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4.xml" ContentType="application/vnd.openxmlformats-officedocument.spreadsheetml.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gtvault-my.sharepoint.com/personal/mtinskey7_gatech_edu/Documents/Documents/"/>
    </mc:Choice>
  </mc:AlternateContent>
  <xr:revisionPtr revIDLastSave="572" documentId="8_{18CDBA7C-84F8-4BFB-AC0B-A5384C65C80E}" xr6:coauthVersionLast="47" xr6:coauthVersionMax="47" xr10:uidLastSave="{20707F45-2071-46DD-9801-6F6B8377E745}"/>
  <bookViews>
    <workbookView xWindow="-120" yWindow="-120" windowWidth="29040" windowHeight="15720" activeTab="1" xr2:uid="{866C0CE0-6202-451E-AC6A-A1149D358CC5}"/>
  </bookViews>
  <sheets>
    <sheet name="Sheet2" sheetId="2" r:id="rId1"/>
    <sheet name="Sheet16" sheetId="17" r:id="rId2"/>
    <sheet name="Sheet1" sheetId="3" r:id="rId3"/>
    <sheet name="Sheet3" sheetId="4" r:id="rId4"/>
    <sheet name="Sheet4" sheetId="5" r:id="rId5"/>
    <sheet name="Sheet5" sheetId="6" r:id="rId6"/>
    <sheet name="Sheet8" sheetId="9" r:id="rId7"/>
    <sheet name="Sheet9" sheetId="10" r:id="rId8"/>
    <sheet name="Sheet10" sheetId="11" r:id="rId9"/>
    <sheet name="Sheet11" sheetId="12" r:id="rId10"/>
    <sheet name="Sheet12" sheetId="13" r:id="rId11"/>
    <sheet name="Sheet13" sheetId="14" r:id="rId12"/>
    <sheet name="Sheet14" sheetId="15" r:id="rId13"/>
    <sheet name="Sheet15" sheetId="16" r:id="rId14"/>
  </sheets>
  <calcPr calcId="191028"/>
  <pivotCaches>
    <pivotCache cacheId="50" r:id="rId15"/>
    <pivotCache cacheId="7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36" i="2" l="1"/>
</calcChain>
</file>

<file path=xl/sharedStrings.xml><?xml version="1.0" encoding="utf-8"?>
<sst xmlns="http://schemas.openxmlformats.org/spreadsheetml/2006/main" count="16131" uniqueCount="2940">
  <si>
    <t>Award Type Desc</t>
  </si>
  <si>
    <t>Co Pdpi Names</t>
  </si>
  <si>
    <t>Contract Type Desc</t>
  </si>
  <si>
    <t>Department</t>
  </si>
  <si>
    <t>Doch Keywords</t>
  </si>
  <si>
    <t>FY Year</t>
  </si>
  <si>
    <t>Pdpi Name</t>
  </si>
  <si>
    <t>Pdpi Org Name</t>
  </si>
  <si>
    <t>Proj Status Desc</t>
  </si>
  <si>
    <t>Proj Title</t>
  </si>
  <si>
    <t>Project Type Desc</t>
  </si>
  <si>
    <t>Ps Project Number</t>
  </si>
  <si>
    <t>Sponsor Business Type Desc</t>
  </si>
  <si>
    <t>Sponsor Name</t>
  </si>
  <si>
    <t>Wd Award Id</t>
  </si>
  <si>
    <t>Award Funded Amount</t>
  </si>
  <si>
    <t>Cost Reimbursement No Fee</t>
  </si>
  <si>
    <t>Mechanical Engineering</t>
  </si>
  <si>
    <t>[WEARABLE ELECTRONICS]</t>
  </si>
  <si>
    <t>FY21</t>
  </si>
  <si>
    <t>YEO,  WOONHONG</t>
  </si>
  <si>
    <t>CAREER:Interfacial Tissue Physics and Wearable Scalp Technologies for Long-</t>
  </si>
  <si>
    <t>Government Sponsors</t>
  </si>
  <si>
    <t>NATIONAL SCIENCE FOUNDATION (NSF)/GENERAL</t>
  </si>
  <si>
    <t>Agreement</t>
  </si>
  <si>
    <t>JANG,  SEUNG SOON</t>
  </si>
  <si>
    <t>Cost Plus Fixed Fee</t>
  </si>
  <si>
    <t>FY20</t>
  </si>
  <si>
    <t>LEE,  SEUNG WOO</t>
  </si>
  <si>
    <t>Closeout</t>
  </si>
  <si>
    <t>DEVELOPING AIR-COOLED PASSIVE TYPE ULTRA-LIGHT FUEL CELL MEA OPERATED WITH</t>
  </si>
  <si>
    <t>Research</t>
  </si>
  <si>
    <t>GR10026431</t>
  </si>
  <si>
    <t>Coll/Univ/Res Institutes</t>
  </si>
  <si>
    <t>KOREAN INSTITUTE OF SCIENCE &amp; TECHNOLOGY INFO/SEOUL, KOREA</t>
  </si>
  <si>
    <t>AWD-102945</t>
  </si>
  <si>
    <t>Institue Of Materials</t>
  </si>
  <si>
    <t>NEU,  RICHARD</t>
  </si>
  <si>
    <t>Terminated</t>
  </si>
  <si>
    <t>SSA WEAV3D INC.</t>
  </si>
  <si>
    <t>GR00002520</t>
  </si>
  <si>
    <t>Industrial Sponsors</t>
  </si>
  <si>
    <t>WEAV3D INC/NORCROSS,GA</t>
  </si>
  <si>
    <t>AWD-000511</t>
  </si>
  <si>
    <t>BAIR,  SCOTT</t>
  </si>
  <si>
    <t>CONSTRUCTION OF A PROTOTYPE 1 GPA VISCOMETER</t>
  </si>
  <si>
    <t>GR00003524</t>
  </si>
  <si>
    <t>UNIVERSITY OF KAISERSLAUTERN/KAISERSLAUTERN, GERMANY</t>
  </si>
  <si>
    <t>AWD-000825</t>
  </si>
  <si>
    <t>DEVELOPMENT OF A HIGH PRESSURE VISCOMETER (COOPERATIVE AGREEMENT)</t>
  </si>
  <si>
    <t>GR00003346</t>
  </si>
  <si>
    <t>LULEA UNIVERSITY OF TECHNOLOGY/LULEA, SWEDEN</t>
  </si>
  <si>
    <t>AWD-000778</t>
  </si>
  <si>
    <t>BASSIRI-GHARB,  NAZANIN</t>
  </si>
  <si>
    <t>BASIC SCIENCE OF RADIATION EFFECTS IN FERROELECTRIC MULTI-FUNCTIONAL MEMS..</t>
  </si>
  <si>
    <t>GR10006287</t>
  </si>
  <si>
    <t>DOD/DEFENSE THREAT REDUCTION AGENCY(DTRA)/FT. BELVOIR, VA</t>
  </si>
  <si>
    <t>AWD-100560</t>
  </si>
  <si>
    <t>DEGERTEKIN,  F</t>
  </si>
  <si>
    <t>GUIDEWIRE IVUS DEVELOPMENT</t>
  </si>
  <si>
    <t>GR00004228</t>
  </si>
  <si>
    <t>ASAHI INTECC CO LTD/AICHI, JAPAN</t>
  </si>
  <si>
    <t>AWD-000998</t>
  </si>
  <si>
    <t>ERTURK,  ALPER</t>
  </si>
  <si>
    <t>NON-DESTRUCTIVE TESTING OF ADDITIVE MANUFACTURED AEROSPACE COMPONENTS</t>
  </si>
  <si>
    <t>GR00002339</t>
  </si>
  <si>
    <t>TRONOS AVIATION CONSULTING/SLEMON PARK PEI, CANADA</t>
  </si>
  <si>
    <t>AWD-000477</t>
  </si>
  <si>
    <t>GHIAASIAAN,  SEYED</t>
  </si>
  <si>
    <t>STTR: SMALLSAT STIRLING CRYOCOOLER/ STTR TOPIC MDA17-T003</t>
  </si>
  <si>
    <t>GR10009414</t>
  </si>
  <si>
    <t>WEST COAST SOLUTIONS/HUNTINGTON BEACH, CA</t>
  </si>
  <si>
    <t>AWD-101995</t>
  </si>
  <si>
    <t>HESKETH,  PETER</t>
  </si>
  <si>
    <t>FABRICATION AND EVALUATION OF MICROFABRICATED VAPOR PRECONCENTRATION</t>
  </si>
  <si>
    <t>GR00005132</t>
  </si>
  <si>
    <t>MASSTECH INC./COLUMBIA,MD</t>
  </si>
  <si>
    <t>AWD-001175</t>
  </si>
  <si>
    <t>JOSHI,  YOGENDRA</t>
  </si>
  <si>
    <t>ADVANCED POWER ELECTRONICS THERMAL MANAGEMENT</t>
  </si>
  <si>
    <t>GR00002855</t>
  </si>
  <si>
    <t>BORGWARNER/ ARDEN, NC</t>
  </si>
  <si>
    <t>AWD-000613</t>
  </si>
  <si>
    <t>EMCOOL GRA FUNDING JUNE 2019</t>
  </si>
  <si>
    <t>GR00001097</t>
  </si>
  <si>
    <t>Indus Res Inst/Fdns/Soc</t>
  </si>
  <si>
    <t>GEORGIA RESEARCH ALLIANCE/ATLANTA, GA</t>
  </si>
  <si>
    <t>AWD-000277</t>
  </si>
  <si>
    <t>MCDOWELL,  MATTHEW</t>
  </si>
  <si>
    <t>RECHARGE, RE-LIQUIFY, RE-WET (RE3):  SELF-HEALING INTERFACES FOR SOLID...</t>
  </si>
  <si>
    <t>GR00003813</t>
  </si>
  <si>
    <t>ALFRED P SLOAN FOUNDATION/</t>
  </si>
  <si>
    <t>AWD-000910</t>
  </si>
  <si>
    <t>SULCHEK,  TODD</t>
  </si>
  <si>
    <t>REAL TIME MICROFLUIDIC SORTING TO EVALUATE DRUG RESISTANCE IN LEUKEMIA ...</t>
  </si>
  <si>
    <t>GR00001139</t>
  </si>
  <si>
    <t>SONY CORPORATION OF AMERICA/SAN JOSE, CA</t>
  </si>
  <si>
    <t>AWD-000175</t>
  </si>
  <si>
    <t>YEE,  SHANNON</t>
  </si>
  <si>
    <t>GENERATION II REINVENTED TOILET</t>
  </si>
  <si>
    <t>GR10026637</t>
  </si>
  <si>
    <t>BILL AND MELINDA GATES FOUNDATION/SEATTLE, WA</t>
  </si>
  <si>
    <t>AWD-102950</t>
  </si>
  <si>
    <t>Fabrication and evaluation of flexible graphene-polymer</t>
  </si>
  <si>
    <t>GR10025965</t>
  </si>
  <si>
    <t>HANYANG UNIVERSITY/GYEONGGI-DO, SOUTH KOREA</t>
  </si>
  <si>
    <t>AWD-102972</t>
  </si>
  <si>
    <t>UTRATHIN, CONFORTABLE, MULTIFUNCTIONAL BIOPATH FOR PORTABLE HEALTH ....</t>
  </si>
  <si>
    <t>GR10025614</t>
  </si>
  <si>
    <t>AWD-102954</t>
  </si>
  <si>
    <t>[MEMS],[COMPOUNDS],[VOLATILE ORGANIC],[GAS CHROMATOGRAPHY]</t>
  </si>
  <si>
    <t>DESIGN AND EVALUATION OF SAMPLE INJECTION SPLITTER FOR MEMS-GC</t>
  </si>
  <si>
    <t>GR10004661</t>
  </si>
  <si>
    <t>AWD-102188</t>
  </si>
  <si>
    <t>[PROTECTION KNOWLEDGE],[CENTER FOR RADIATION],[DIRECT JOINT FACULTY],[APPOINTMENT]</t>
  </si>
  <si>
    <t>HERTEL,  NOLAN</t>
  </si>
  <si>
    <t>JOINT FACULTY APPOINTMENT - OAK RIDGE NATIONAL LAB</t>
  </si>
  <si>
    <t>GR10001967</t>
  </si>
  <si>
    <t>Govt-Owned/Contractor Op</t>
  </si>
  <si>
    <t>UT BATTELLE LLC/OAK RIDGE NATL LAB - TN</t>
  </si>
  <si>
    <t>AWD-100387</t>
  </si>
  <si>
    <t>[thermal management],[computational modeling],[DISPLAYS],[digital displays],[THERMAL MANAGEMENT OF]</t>
  </si>
  <si>
    <t>Active</t>
  </si>
  <si>
    <t>OUTDOOR DIGITAL DISPLAYS: THERMAL MANAGEMENT AND USE IN SMART CITIES</t>
  </si>
  <si>
    <t>GR10003980</t>
  </si>
  <si>
    <t>LG-MRI/ALPHARETTA, GA</t>
  </si>
  <si>
    <t>AWD-101834</t>
  </si>
  <si>
    <t>[VEHICLE ASSEMBLY],[POSTURE],[LIFTING DEVICE],[STABILITY],[MUSCLE MEASUREMENTS]</t>
  </si>
  <si>
    <t>UEDA,  JUN</t>
  </si>
  <si>
    <t>HUMAN MUSCLE MEASUREMENT AND HUMAN STIFFNESS QUANTIFIER UNDER LOADING .....</t>
  </si>
  <si>
    <t>GR10002014</t>
  </si>
  <si>
    <t>GENERAL MOTORS CORP/</t>
  </si>
  <si>
    <t>AWD-101278</t>
  </si>
  <si>
    <t>Renewable Bioproducts Institute</t>
  </si>
  <si>
    <t>AIDUN,  CYRUS</t>
  </si>
  <si>
    <t>NEXT GENERATION PAPER MACHINE - MULTIPHASE FORMING</t>
  </si>
  <si>
    <t>GR00003789</t>
  </si>
  <si>
    <t>KIMBERLY CLARK CORP/GA</t>
  </si>
  <si>
    <t>AWD-000848</t>
  </si>
  <si>
    <t>NEXT GENERATION PAPER MACHINE-MULTIPHASE FORMING</t>
  </si>
  <si>
    <t>GR00003311</t>
  </si>
  <si>
    <t>SOLENIS/WILMINGTON, DE</t>
  </si>
  <si>
    <t>AWD-000753</t>
  </si>
  <si>
    <t>GR00002724</t>
  </si>
  <si>
    <t>INTERNATIONAL PAPER CO</t>
  </si>
  <si>
    <t>AWD-000553</t>
  </si>
  <si>
    <t>School Of Industrial Design</t>
  </si>
  <si>
    <t>SPRIGLE,  STEPHEN</t>
  </si>
  <si>
    <t>MERITS HEALTH PRODUCTS TASK A</t>
  </si>
  <si>
    <t>GR00004876</t>
  </si>
  <si>
    <t>MERITS HEALTH PRODUCTS INC/CAPE CORAL,FL</t>
  </si>
  <si>
    <t>AWD-001115</t>
  </si>
  <si>
    <t>EMORY UNIVERSITY - WRIGHT - IMAT (MPCF) SSA UNDER GCFP</t>
  </si>
  <si>
    <t>GR00007544</t>
  </si>
  <si>
    <t>EMORY HEALTHCARE/ATLANTA, GA</t>
  </si>
  <si>
    <t>AWD-001692</t>
  </si>
  <si>
    <t>ARVANITIS,  KONSTANTINOS</t>
  </si>
  <si>
    <t>SCHNEIDER-TOURIAL FAMILY PROJECT</t>
  </si>
  <si>
    <t>GR00008603</t>
  </si>
  <si>
    <t>IANS FRIENDS FOUNDATION/ATLANTA,GA</t>
  </si>
  <si>
    <t>AWD-001966</t>
  </si>
  <si>
    <t>DESIGN AND FABRICATION OF A NEW PRESSURE VESSEL AND CARTRIDGE FOR THE ...</t>
  </si>
  <si>
    <t>GR00005858</t>
  </si>
  <si>
    <t>LUBRIZOL CORP/WICKCLIFFE, OH</t>
  </si>
  <si>
    <t>AWD-001338</t>
  </si>
  <si>
    <t>CHOI,  SEUNG-KYUM</t>
  </si>
  <si>
    <t>Development of Integrated Design Software and Process Digital Twin...</t>
  </si>
  <si>
    <t>GR00010856</t>
  </si>
  <si>
    <t>SUNGKYUNKWAN UNIVERSITY / KOREA</t>
  </si>
  <si>
    <t>AWD-002485</t>
  </si>
  <si>
    <t>DIXON,  JAMES</t>
  </si>
  <si>
    <t>IMPROVING THE DIAGNOSIS AND MEASUREMENT OF TRIPICAL LYMPHEDEMA</t>
  </si>
  <si>
    <t>GR00008895</t>
  </si>
  <si>
    <t>UNIVERSITY OF SUSSEX/SPRU/BRIGHTON,UNITED KINGDOM</t>
  </si>
  <si>
    <t>AWD-002049</t>
  </si>
  <si>
    <t>FEDOROV,  ANDREI</t>
  </si>
  <si>
    <t>THE DYNAMIC SAMPLING PLATFORM (DSP)</t>
  </si>
  <si>
    <t>GR00005904</t>
  </si>
  <si>
    <t>AWD-001345</t>
  </si>
  <si>
    <t>HAMMOND,  FRANK</t>
  </si>
  <si>
    <t>HEALTH ECONOMICS AND ANALYTICS LAB (HEAL)</t>
  </si>
  <si>
    <t>GR00008292</t>
  </si>
  <si>
    <t>AWD-001863</t>
  </si>
  <si>
    <t>HATZELL,  MARTA</t>
  </si>
  <si>
    <t>SLOAN FELLOWSHIP - SUSTAINABLE ELECTROCHEMICAL CATALYSIS AND SEPARATIONS</t>
  </si>
  <si>
    <t>GR00008293</t>
  </si>
  <si>
    <t>AWD-001865</t>
  </si>
  <si>
    <t>SBIR Phase II:ULTRALOW POWER SENSORS FOR FIREFIGHTER SAFETY AND MONIT</t>
  </si>
  <si>
    <t>GR00008291</t>
  </si>
  <si>
    <t>KWJ ENGINEERING INC/NEWARK, CA</t>
  </si>
  <si>
    <t>AWD-001862</t>
  </si>
  <si>
    <t>JARIWALA,  AMIT</t>
  </si>
  <si>
    <t>EDUCATIONAL PROJECT-CAPSTONE DESIGN AY2021</t>
  </si>
  <si>
    <t>GR00010928</t>
  </si>
  <si>
    <t>ECCALON LLC/HANOVER,MD</t>
  </si>
  <si>
    <t>AWD-002492</t>
  </si>
  <si>
    <t>KOTLYAR,  DAN</t>
  </si>
  <si>
    <t>Stochastic-Deterministic Modeling and Simulation Sequence</t>
  </si>
  <si>
    <t>GR10026439</t>
  </si>
  <si>
    <t>FRAMATOME INC/LYNCHBURG, VA</t>
  </si>
  <si>
    <t>AWD-102947</t>
  </si>
  <si>
    <t>Electrochemical analysis of electrocatalysts for water electro...</t>
  </si>
  <si>
    <t>GR00010965</t>
  </si>
  <si>
    <t>KOREA INSTITUTE OF ENERGY RESEARCH (KIER)/DAEJEON, KOREA</t>
  </si>
  <si>
    <t>AWD-002505</t>
  </si>
  <si>
    <t>ELECTROCHEMICAL ANALYSIS OF WATER ELECTROLYZERS UNDER ALKALINE CONDITIONS</t>
  </si>
  <si>
    <t>GR00006393</t>
  </si>
  <si>
    <t>KOREAN INSTITUTE OF ENERGY RESEARCH/DAEJEON,KOREA</t>
  </si>
  <si>
    <t>AWD-001500</t>
  </si>
  <si>
    <t>WEAR MECHANISMS FOR ELECTRICAL CONNECTORS UNDER VIBRATORY LOADING</t>
  </si>
  <si>
    <t>GR00010687</t>
  </si>
  <si>
    <t>CATERPILLAR INC</t>
  </si>
  <si>
    <t>AWD-002440</t>
  </si>
  <si>
    <t>DEVELOPMENT OF A NANOMEMBRANE-BASED, INTRACRANIAL PRESSURE MONITORING</t>
  </si>
  <si>
    <t>GR00005736</t>
  </si>
  <si>
    <t>CVBIO CO LTD/GYEONGGI-DO, KOREA</t>
  </si>
  <si>
    <t>AWD-001283</t>
  </si>
  <si>
    <t>DEVELOPMENT OF NOVEL IC CONVERGENCE TECHNOLOGIES FOR DRUG EVALUATION</t>
  </si>
  <si>
    <t>GR00006442</t>
  </si>
  <si>
    <t>CHUNGNAM NATIONAL UNIVERSITY (CNU)/DAEJEON, KOREA</t>
  </si>
  <si>
    <t>AWD-001528</t>
  </si>
  <si>
    <t>[HEAT PUMP; WASTE HEAT; ..]</t>
  </si>
  <si>
    <t>GARIMELLA,  SRINIVAS</t>
  </si>
  <si>
    <t>Empowering Energy Frugal, Inexpensive Waste-Less Food Storage and Transport</t>
  </si>
  <si>
    <t>GR00008974</t>
  </si>
  <si>
    <t>US-INDIA SCIENCE AND TECHNOLOGY ENDOWMENT FUND/NEW DELHI, INDIA</t>
  </si>
  <si>
    <t>AWD-002064</t>
  </si>
  <si>
    <t>MERITS HEALTH PRODUCTS TASK A-D</t>
  </si>
  <si>
    <t>GR00007525</t>
  </si>
  <si>
    <t>AWD-001693</t>
  </si>
  <si>
    <t>FY22</t>
  </si>
  <si>
    <t>HARRIS,  TEQUILA</t>
  </si>
  <si>
    <t>HIGH PRESSURE VISCOSITY MEASUREMENTS OF REFRIGERANT/ OIL SOLUTIONS</t>
  </si>
  <si>
    <t>GR00013768</t>
  </si>
  <si>
    <t>TRANE TECHNOLOGIES COMPANY LLC/BLOOMINGTON, MN</t>
  </si>
  <si>
    <t>AWD-003139</t>
  </si>
  <si>
    <t>DESIGNING 3D-FRAMEWORK AS A DENDRITE FREE  ELECTRODE FOR SOLID STATE...</t>
  </si>
  <si>
    <t>GR00016052</t>
  </si>
  <si>
    <t>AWD-003623</t>
  </si>
  <si>
    <t>LOW-COST, SCALABLE, WIRELESS, POLYSMNOGRAPHY (PSG) SYSTEM</t>
  </si>
  <si>
    <t>GR00013288</t>
  </si>
  <si>
    <t>HUXLEY MEDICAL INC/ATLANTA, GA</t>
  </si>
  <si>
    <t>AWD-003030</t>
  </si>
  <si>
    <t>Scalable Photothermal Laser Processing of Atomic-scale Inorganic Particl...</t>
  </si>
  <si>
    <t>GR00016468</t>
  </si>
  <si>
    <t>KOREA RESEARCH INSTITUTE OF CHEMICAL TECHNOLOGY/DAEJEON, KOREA</t>
  </si>
  <si>
    <t>AWD-003705</t>
  </si>
  <si>
    <t>RANJAN,  DEVESH</t>
  </si>
  <si>
    <t>MICROGELS FOR ITOLERANCE COLLABORATIONS</t>
  </si>
  <si>
    <t>GR00013767</t>
  </si>
  <si>
    <t>ITOLERANCE INC/MIAMI, FL</t>
  </si>
  <si>
    <t>AWD-003138</t>
  </si>
  <si>
    <t>IMPACT OF PREVENTATIVE DRESSINGS ON TISSUE STRAIN IN THE SCRO-COCCYGEAL ...</t>
  </si>
  <si>
    <t>GR00011755</t>
  </si>
  <si>
    <t>MEDLINE INDUSTRIES/MUNDELEIN, IL</t>
  </si>
  <si>
    <t>AWD-002736</t>
  </si>
  <si>
    <t>STEBNER,  AARON</t>
  </si>
  <si>
    <t>DEVELOPMENT OF MOLYBDENUM LASER DIRECTED ENERGY DEPOSITION ADD...</t>
  </si>
  <si>
    <t>GR00014149</t>
  </si>
  <si>
    <t>AWD-003226</t>
  </si>
  <si>
    <t>Development of a low energy electron irradiation (LEEI) device for cont...</t>
  </si>
  <si>
    <t>GR00013290</t>
  </si>
  <si>
    <t>HEAT BIOLOGICS/ MORRISVILLE, NC</t>
  </si>
  <si>
    <t>AWD-003038</t>
  </si>
  <si>
    <t>WOOD,  LEVI</t>
  </si>
  <si>
    <t>SBIR PHASE I: THE FIRST ADAPTABLE, 3D-FORMFITTING MICROELECTRODE ARRAY FOR</t>
  </si>
  <si>
    <t>GR00015670</t>
  </si>
  <si>
    <t>BIOMEDICAL SUSTAINABLE ELASTIC ELECTRONICS DEVICES (BMSEED)/PHOENIX, AZ</t>
  </si>
  <si>
    <t>AWD-003539</t>
  </si>
  <si>
    <t>GENERATION II REINVENTED TOILET PHASE III</t>
  </si>
  <si>
    <t>GR00013823</t>
  </si>
  <si>
    <t>AWD-003149</t>
  </si>
  <si>
    <t>SCALABLE SKIN-LIKE WEARABLE PLATFORM FOR REAL TIME PHYSIO-COGNITIVE MONITOR</t>
  </si>
  <si>
    <t>GR00015303</t>
  </si>
  <si>
    <t>FLEXTECH ALLIANCE INC/SAN JOSE, CA</t>
  </si>
  <si>
    <t>AWD-003431</t>
  </si>
  <si>
    <t>Wireless Soft Nanomembrane Biopatch for Monitoring of Full-Body Motions</t>
  </si>
  <si>
    <t>GR00014970</t>
  </si>
  <si>
    <t>ELECTRONICS AND TELECOMMUNICATIONS RES INSTITUTE/KOREA</t>
  </si>
  <si>
    <t>AWD-003367</t>
  </si>
  <si>
    <t>[LITHIUM ION BATTERIES],[SOLID STATE ENERGY]</t>
  </si>
  <si>
    <t>Electrode-Integrated Thin Solid Electrolytes for High-Performance All...</t>
  </si>
  <si>
    <t>GR00014611</t>
  </si>
  <si>
    <t>SK INNOVATION (SKI)/KOREA</t>
  </si>
  <si>
    <t>AWD-003304</t>
  </si>
  <si>
    <t>[METALS AND CERAMICS],[ARTIFICIAL INTELLIGENCE],[DATA MINING],[ADDITIVE MANUFACTURUNG]</t>
  </si>
  <si>
    <t>COLLABORATIVE RESEARCH: DMREF: GOALI: PHYSICS-INFORMED ARTIFICIAL INTELLIGE</t>
  </si>
  <si>
    <t>GR00011720</t>
  </si>
  <si>
    <t>AWD-002726</t>
  </si>
  <si>
    <t>Evaluation of Kalogon wheelchair cushion</t>
  </si>
  <si>
    <t>GR00016178</t>
  </si>
  <si>
    <t>KALOGON/MELBOURNE, FL</t>
  </si>
  <si>
    <t>AWD-003572</t>
  </si>
  <si>
    <t>Georgia Tech Manufacturing Institute</t>
  </si>
  <si>
    <t>FY23</t>
  </si>
  <si>
    <t>MELKOTE,  SHREYES</t>
  </si>
  <si>
    <t>Experimental Study of Meniscus Oscillations and Stability in Metal Flow...</t>
  </si>
  <si>
    <t>GR00018651</t>
  </si>
  <si>
    <t>NOVELIS INC/ATLANTA, GA</t>
  </si>
  <si>
    <t>AWD-004152</t>
  </si>
  <si>
    <t>Georgia AI Manufacturing (GEORGIA -AIM) Technology Corridor</t>
  </si>
  <si>
    <t>GR00019267</t>
  </si>
  <si>
    <t>US DEPT OF COMMERCE/ECON DEV ADMINSTRATION/WASHINGTON,DC</t>
  </si>
  <si>
    <t>AWD-004285</t>
  </si>
  <si>
    <t>GARCIA,  ANDRES</t>
  </si>
  <si>
    <t>Marie Curie - National University of Ireland, Galway - Ana Mora Boza</t>
  </si>
  <si>
    <t>GR00020316</t>
  </si>
  <si>
    <t>NATIONAL UNIVERSITY OF IRELAND GALWAY/GALWAY,IRELAND</t>
  </si>
  <si>
    <t>AWD-004514</t>
  </si>
  <si>
    <t>ADVANCED COMPONENT DEVELOPMENT FOR SMALLSAT STIRLING CRYOCOOLER (SSC-X): NE</t>
  </si>
  <si>
    <t>GR00019271</t>
  </si>
  <si>
    <t>AWD-004276</t>
  </si>
  <si>
    <t>ACCELERATING BIPOLAR MEMBRANES FOR ELECTROCHEMICAL APPLICATIONS</t>
  </si>
  <si>
    <t>Other Sponsored Activity</t>
  </si>
  <si>
    <t>GR00019569</t>
  </si>
  <si>
    <t>AWD-004365</t>
  </si>
  <si>
    <t>HTGR RAPTOR Neutronic Benchmarking</t>
  </si>
  <si>
    <t>GR00019906</t>
  </si>
  <si>
    <t>ULTRA SAFE NUCLEAR CORPORATION-TECHNOLOGIES (USNC-TECH)/SEATTLE,WA</t>
  </si>
  <si>
    <t>AWD-004424</t>
  </si>
  <si>
    <t>KURFESS,  THOMAS</t>
  </si>
  <si>
    <t>Thermal Distortion in Wire-Arc Additive Manufacturing</t>
  </si>
  <si>
    <t>GR00020606</t>
  </si>
  <si>
    <t>LINCOLN ELECTRIC COMPANY/CLEVELAND, OH</t>
  </si>
  <si>
    <t>AWD-004601</t>
  </si>
  <si>
    <t>LEAMY,  MICHAEL</t>
  </si>
  <si>
    <t>ECOCAR 5 - ADVANCED VEHICLE TECHNOLOGY COMPETITION (AVTC) 13</t>
  </si>
  <si>
    <t>GR00017958</t>
  </si>
  <si>
    <t>ARGONNE NATL LAB/UCHICAGO ARGONNE LLC/ARGONNE, IL</t>
  </si>
  <si>
    <t>AWD-003974</t>
  </si>
  <si>
    <t>Designing 3D-Structured Protection Layers for High Energy Density Lithiu...</t>
  </si>
  <si>
    <t>GR00019494</t>
  </si>
  <si>
    <t>LG ENERGY SOLUTION/SOUTH KOREA</t>
  </si>
  <si>
    <t>AWD-004330</t>
  </si>
  <si>
    <t>LOUTZENHISER,  PETER</t>
  </si>
  <si>
    <t>SBIR PHASE II ECONOMICAL THERMAL TRANSFER MEDIA FOR GENERATION</t>
  </si>
  <si>
    <t>GR00019445</t>
  </si>
  <si>
    <t>ADVANCED MATERIALS SCIENTIA LLC/BOTHEL, WA</t>
  </si>
  <si>
    <t>AWD-004317</t>
  </si>
  <si>
    <t>SANDERS,  EMILY</t>
  </si>
  <si>
    <t>A3-22: TOPOLOGY OPTIMIZATION AND MANUFACTURING OF METAL/POLYMER SPINODAL CO</t>
  </si>
  <si>
    <t>Fee Membership</t>
  </si>
  <si>
    <t>GR00020298</t>
  </si>
  <si>
    <t>UNIVERSITY OF MASSACHUSETTS/LOWELL, MASSACHUSETTS</t>
  </si>
  <si>
    <t>AWD-004524</t>
  </si>
  <si>
    <t>SONENBLUM,  SHARON</t>
  </si>
  <si>
    <t>EXAMINING ICU PATIENT MOVEMENT AND MOBILITY ASSOCIATED  WITH PRESS...</t>
  </si>
  <si>
    <t>GR00020697</t>
  </si>
  <si>
    <t>SMITH &amp; NEPHEW INC/MEMPHIS, TN</t>
  </si>
  <si>
    <t>AWD-004637</t>
  </si>
  <si>
    <t>IN SITU MONITORING TO INCREASE RELIABILITY OF LARGE SCALE COLD SPRAY ADDITI</t>
  </si>
  <si>
    <t>GR00020018</t>
  </si>
  <si>
    <t>ELEMENTUM 3D/ERIE,CO</t>
  </si>
  <si>
    <t>AWD-004470</t>
  </si>
  <si>
    <t>WANG,  YAN</t>
  </si>
  <si>
    <t>Physics-Constrained Neural Networks for Anomaly Detection in Semicondu...</t>
  </si>
  <si>
    <t>GR00020521</t>
  </si>
  <si>
    <t>SAMSUNG/ ADVANCED INSTITUTE OF TECHNOLOGY/TAEJON, KOREA</t>
  </si>
  <si>
    <t>AWD-004587</t>
  </si>
  <si>
    <t>Artificial Intelligence-based Materials Screening Platform for Na-ion...</t>
  </si>
  <si>
    <t>GR00018974</t>
  </si>
  <si>
    <t>SOONGSIL UNIVERSITY/SEOUL,SOUTH KOREA</t>
  </si>
  <si>
    <t>AWD-004222</t>
  </si>
  <si>
    <t>YOUNG,  AARON</t>
  </si>
  <si>
    <t>IMPACT OF TECHNOLOGIES THAT PERSONALIZE ROBOTIC LEG PROSTHE</t>
  </si>
  <si>
    <t>GR00019507</t>
  </si>
  <si>
    <t>UNIVERSITY OF TEXAS AT AUSTIN/AUSTIN, TX</t>
  </si>
  <si>
    <t>AWD-004338</t>
  </si>
  <si>
    <t>ZHAO,  YE</t>
  </si>
  <si>
    <t>SBIR II: INTEGRATED PLANNING AND CONTROL OF ROBUST QUADRUPEDAL LOCOMOTION F</t>
  </si>
  <si>
    <t>GR00017492</t>
  </si>
  <si>
    <t>ROTOYE LLC/MARIETTA, GA</t>
  </si>
  <si>
    <t>AWD-003920</t>
  </si>
  <si>
    <t>[CELL SIGNALING],[ALZHEIMER DISEASE]</t>
  </si>
  <si>
    <t>A PHYSIOLOGICALLY RELEVANT PRE-CLINICAL DRUG SCREENING PLATFORM FOR ALZHEIM</t>
  </si>
  <si>
    <t>GR00025632</t>
  </si>
  <si>
    <t>AWD-004058</t>
  </si>
  <si>
    <t>[ELECTRONICS],[TELECOMMUNICATIONS]</t>
  </si>
  <si>
    <t>Wireless Soft Nanomembrane Biopatch for Monitoring of Full-Body Moti...</t>
  </si>
  <si>
    <t>GR00020844</t>
  </si>
  <si>
    <t>AWD-004666</t>
  </si>
  <si>
    <t>[JOINT FACULTY AGREEMENT]</t>
  </si>
  <si>
    <t>JOINT FACULTY AGREEMENT WITH SHEPHERD CENTER</t>
  </si>
  <si>
    <t>GR00018979</t>
  </si>
  <si>
    <t>SHEPHERD CENTER/ATLANTA, GA</t>
  </si>
  <si>
    <t>AWD-004221</t>
  </si>
  <si>
    <t>[NANOMATERIALS]</t>
  </si>
  <si>
    <t>KALIDINDI,  SURYA</t>
  </si>
  <si>
    <t>OPTIMIZING METROLOGY ANALYSIS FOR CELLULOSE NANOMATERIALS</t>
  </si>
  <si>
    <t>GR00016901</t>
  </si>
  <si>
    <t>USDA/FOREST SERVICE</t>
  </si>
  <si>
    <t>AWD-003796</t>
  </si>
  <si>
    <t>[NANOSTRUCTURED MATERIALS]</t>
  </si>
  <si>
    <t>Nanostructured Silver-Carbon Composite Anodes for High-Performanc...</t>
  </si>
  <si>
    <t>GR00020209</t>
  </si>
  <si>
    <t>SAMSUNG SDI/SOUTH KOREA</t>
  </si>
  <si>
    <t>AWD-004509</t>
  </si>
  <si>
    <t>[SOCKETS],[SEMICONDUCTORS]</t>
  </si>
  <si>
    <t>SMET,  VANESSA</t>
  </si>
  <si>
    <t>MODELING, DESIGN AND DEMONSTRATION OF SOCKETABLE BGAs WITH BI-BASED EUTECTI</t>
  </si>
  <si>
    <t>GR00019845</t>
  </si>
  <si>
    <t>SEMICONDUCTOR RESEARCH CORP/RESEARCH TRIANGLE PARK, NC</t>
  </si>
  <si>
    <t>AWD-004409</t>
  </si>
  <si>
    <t>[THERMAL MANAGEMENT],[BATTERY PACK],[CAPILLARY]</t>
  </si>
  <si>
    <t>CAPILLARY FLOW ASSISTED EVAPORATIVE THERMAL MANAGEMENT OF BATTERY PACKS</t>
  </si>
  <si>
    <t>GR00017236</t>
  </si>
  <si>
    <t>AWD-003857</t>
  </si>
  <si>
    <t>FY24</t>
  </si>
  <si>
    <t>SINGH,  ANKUR</t>
  </si>
  <si>
    <t>Tumor tertiary lymphoid structure (TLS) models</t>
  </si>
  <si>
    <t>GR00022677</t>
  </si>
  <si>
    <t>GENETECH/S.SAN FRANCISCO, CA</t>
  </si>
  <si>
    <t>AWD-005085</t>
  </si>
  <si>
    <t>STTR PHASE I: A MICROFLUIDIC TECHNOLOGY PLATFORM TO ENABLE LOW ENERGY ELECT</t>
  </si>
  <si>
    <t>GR00022659</t>
  </si>
  <si>
    <t>NIGHTHAWK BIO INC/MORRISVILLE, NC</t>
  </si>
  <si>
    <t>AWD-005064</t>
  </si>
  <si>
    <t>THOMAS,  SUSAN</t>
  </si>
  <si>
    <t>Engineering super migratory CAR T cells for PDAC immunotherapy</t>
  </si>
  <si>
    <t>GR00023029</t>
  </si>
  <si>
    <t>GA CTR FOR ONCOLOGY RESEARCH &amp; EDUCATION (CORE)/ATLANTA, GA</t>
  </si>
  <si>
    <t>AWD-005151</t>
  </si>
  <si>
    <t>[EPITHELIAL],[SPECTROSCOPY]</t>
  </si>
  <si>
    <t>FOREST,  CRAIG</t>
  </si>
  <si>
    <t>High throughput impedance spectroscopy of epithelia for pharmacology assays</t>
  </si>
  <si>
    <t>GR00025466</t>
  </si>
  <si>
    <t>WORLD PRECISION INSTRUMENTS LLC/SARASOTA, FL</t>
  </si>
  <si>
    <t>AWD-005620</t>
  </si>
  <si>
    <t>[GAZE-FOLLOWING],[BIOSENSORS],[NANOMEMBRANES],[ELECTRONICS]</t>
  </si>
  <si>
    <t>Development of nanomembrane wearable electronics and machine learning algor</t>
  </si>
  <si>
    <t>GR00027525</t>
  </si>
  <si>
    <t>AWD-006107</t>
  </si>
  <si>
    <t>[LYMPHATICS]</t>
  </si>
  <si>
    <t>ProLymphNano for Lymphatic Malformations</t>
  </si>
  <si>
    <t>GR00025331</t>
  </si>
  <si>
    <t>AWD-005594</t>
  </si>
  <si>
    <t>[MANUFACTURING]</t>
  </si>
  <si>
    <t>LIANG,  STEVEN</t>
  </si>
  <si>
    <t>Rapid Prediction of Build Residual Stress in Metal Additive Manufacturing</t>
  </si>
  <si>
    <t>GR00024492</t>
  </si>
  <si>
    <t>ARCELORMITTAL/ASTURIAS,SPAIN</t>
  </si>
  <si>
    <t>AWD-005435</t>
  </si>
  <si>
    <t>[NUCLEAR]</t>
  </si>
  <si>
    <t>DEWJI,  SHAHEEN</t>
  </si>
  <si>
    <t>NEST SMR PROJECT AGREEMENT</t>
  </si>
  <si>
    <t>GR00027861</t>
  </si>
  <si>
    <t>NUCLEAR ENERGY AGENCY (NEA)/PARIS, FRANCE</t>
  </si>
  <si>
    <t>AWD-006197</t>
  </si>
  <si>
    <t>ANTONIOU,  ANTONIA;ZHANG,  CHUN</t>
  </si>
  <si>
    <t>SITARAMAN,  SURESH</t>
  </si>
  <si>
    <t>NNMI/NEXTFLEX: MODELS AND TOOLS TO PREDICT RELIABILITY AND LIFE OF FHE...</t>
  </si>
  <si>
    <t>GR00014373</t>
  </si>
  <si>
    <t>NEXTFLEX/SAN JOSE, CA</t>
  </si>
  <si>
    <t>AWD-003273</t>
  </si>
  <si>
    <t>CORONEL,  MARIA</t>
  </si>
  <si>
    <t>[NONE]</t>
  </si>
  <si>
    <t>ENGINEERING BIO-FUNCTIONALIZED SYNTHETIC PLATFORM FOR THE INDUCTION OF ...</t>
  </si>
  <si>
    <t>GR10005428</t>
  </si>
  <si>
    <t>JUVENILE DIABETES FDN INTL/NEW YORK, NY</t>
  </si>
  <si>
    <t>AWD-102805</t>
  </si>
  <si>
    <t>DUGENSKE,  ANDREW</t>
  </si>
  <si>
    <t>INTERNET OF THINGS FOR MANUFACTURING FOR PAPERMACHINES</t>
  </si>
  <si>
    <t>GR10003916</t>
  </si>
  <si>
    <t>GEORGIA PACIFIC CORP/</t>
  </si>
  <si>
    <t>AWD-102295</t>
  </si>
  <si>
    <t>EGERTSDOTTER,  ELSE-MARIE ULRIKA</t>
  </si>
  <si>
    <t>TISSUE CULTURE FOR THE 21ST CENTURY- SYSTEM AUTOMATION</t>
  </si>
  <si>
    <t>GR00003778</t>
  </si>
  <si>
    <t>SCION/ ROTORUA, NEW ZEALAND</t>
  </si>
  <si>
    <t>AWD-000900</t>
  </si>
  <si>
    <t>KACHER,  JOSHUA</t>
  </si>
  <si>
    <t>Machinability of Refractory Metals using Fluorinated Hydrocarbon Fluids</t>
  </si>
  <si>
    <t>GR00016261</t>
  </si>
  <si>
    <t>HALOCARBON LLC/PEACHTREE CORNERS, GA</t>
  </si>
  <si>
    <t>AWD-003600</t>
  </si>
  <si>
    <t>KUMAR,  SATISH</t>
  </si>
  <si>
    <t>STTR:ACTIVELY- COOLED LEADING EDGE FOR MACH 15 HYPERJET</t>
  </si>
  <si>
    <t>GR00009363</t>
  </si>
  <si>
    <t>VENUS AEROSPACE CORP/SEAL BEACH, CA</t>
  </si>
  <si>
    <t>AWD-002155</t>
  </si>
  <si>
    <t>MUKHOPADHYAY,  SAIBAL;DATTA,  SUMAN</t>
  </si>
  <si>
    <t>MACHINE LEARNING ENABLED HIGH PRECISION AND FAST THERMAL MODEL OF NANOSCALE</t>
  </si>
  <si>
    <t>GR00022848</t>
  </si>
  <si>
    <t>DOD/DEFENSE ADVANCED RESEARCH PROJECTS AGENCY(DARPA)</t>
  </si>
  <si>
    <t>AWD-005094</t>
  </si>
  <si>
    <t>THE EFFECT OF MIXING OF MISCIBLE LIQUIDS WITH DISPARATE VISCOSITY</t>
  </si>
  <si>
    <t>GR10006400</t>
  </si>
  <si>
    <t>DOW CHEMICAL COMPANY/</t>
  </si>
  <si>
    <t>AWD-101535</t>
  </si>
  <si>
    <t>SCOTT,  JOSEPH</t>
  </si>
  <si>
    <t>Simulation-Based Oxidization Process Optimization and Improvement</t>
  </si>
  <si>
    <t>GR00019506</t>
  </si>
  <si>
    <t>ETHICON INC/CORNELIA, GA</t>
  </si>
  <si>
    <t>AWD-004337</t>
  </si>
  <si>
    <t>SINGH,  PREET</t>
  </si>
  <si>
    <t>DEO,  CHAITANYA</t>
  </si>
  <si>
    <t>CHARACTERIZATIONS AND MODELING OF MICROSTRUCTURAL EVOLUTION UNDER CORROSION</t>
  </si>
  <si>
    <t>GR00021273</t>
  </si>
  <si>
    <t>DEPT OF HOMELAND SECURITY/HOMELAND SECURITY</t>
  </si>
  <si>
    <t>AWD-004778</t>
  </si>
  <si>
    <t>INTEGRATION OF FLEXIBLE SENSORS IN EXTERNAL VENTRICULAR DRAIN CATHETERS</t>
  </si>
  <si>
    <t>MAYO CLINIC/JACKSONVILLE, FL</t>
  </si>
  <si>
    <t>AWD-004088</t>
  </si>
  <si>
    <t>GLEASON,  RUDOLPH</t>
  </si>
  <si>
    <t>ALL IN ONE, WIRELESS, NANOMEMBRANE WEARABLE ELECTRONICS FOR CONTINUOUS ...</t>
  </si>
  <si>
    <t>AWD-001324</t>
  </si>
  <si>
    <t>Firm Fixed Price Contract</t>
  </si>
  <si>
    <t>SINGHOSE,  WILLIAM</t>
  </si>
  <si>
    <t>DYNAMIC MODEL AND CONTROL SYSTEM DESIGN FOR CABLE-DRIVEN CRANE</t>
  </si>
  <si>
    <t>GR00003496</t>
  </si>
  <si>
    <t>CONCERTLAB/UTRECHT, NETHERLANDS</t>
  </si>
  <si>
    <t>AWD-000815</t>
  </si>
  <si>
    <t>Fixed Price</t>
  </si>
  <si>
    <t>DEVELOPMENT OF ORGANIC-INORGANIC HYBRID MATERIALS BASED ON STRUCTURAL ...</t>
  </si>
  <si>
    <t>GR00002386</t>
  </si>
  <si>
    <t>AWD-000476</t>
  </si>
  <si>
    <t>COLTON,  JONATHAN</t>
  </si>
  <si>
    <t>CSISA MEA - AGRICULTURAL MECHANIZATION AND MANUFACTURING EXTENSION ...</t>
  </si>
  <si>
    <t>GR00008574</t>
  </si>
  <si>
    <t>CIMMYT BANGLADESH/DHAKA, BANGLADESH</t>
  </si>
  <si>
    <t>AWD-001956</t>
  </si>
  <si>
    <t>MARIE CURIE GLOBAL FELLOWSHIP FERNANDEZ YAGUE, MARC</t>
  </si>
  <si>
    <t>GR00008804</t>
  </si>
  <si>
    <t>INM-LEIBNIZ-INSTITUT FUR NEUE MATERIALIEN/SAARLAND, GERMANY</t>
  </si>
  <si>
    <t>AWD-002035</t>
  </si>
  <si>
    <t>JIAO,  JIANXIN</t>
  </si>
  <si>
    <t>CONVOLUTIONAL NEURAL NETWORK-BASED DEEP LEARNING AND INTELLIGENT CONTROL ..</t>
  </si>
  <si>
    <t>GR00010391</t>
  </si>
  <si>
    <t>POWER SOLUTION CONSULTING LTD/HONG KONG</t>
  </si>
  <si>
    <t>AWD-002397</t>
  </si>
  <si>
    <t>College Of Design</t>
  </si>
  <si>
    <t>GILLETTE CHILDREN'S HOSPITAL WHEELCHAIR CUSHION TESTING</t>
  </si>
  <si>
    <t>GR00016000</t>
  </si>
  <si>
    <t>GILLETTE CHILDREN'S SPECIALTY HEALTHCARE/SAINT PAUL, MN</t>
  </si>
  <si>
    <t>AWD-003566</t>
  </si>
  <si>
    <t>A SPECTROSCOPIC INVESTIGATION ON WATER DISSOCIATION MECHANISMS IN BIPOLAR M</t>
  </si>
  <si>
    <t>Scholarship/Fellowship</t>
  </si>
  <si>
    <t>GR00011780</t>
  </si>
  <si>
    <t>THE ELECTROCHEMICAL SOCIETY/PENNINGTON, NJ</t>
  </si>
  <si>
    <t>AWD-002720</t>
  </si>
  <si>
    <t>Investigating New Power Knee Capabilities using Machine Learnin...</t>
  </si>
  <si>
    <t>GR00015339</t>
  </si>
  <si>
    <t>OSSUR ICELAND EHF/REYKJAVIK, ICELAND</t>
  </si>
  <si>
    <t>AWD-003469</t>
  </si>
  <si>
    <t>GEORGIA TECH MANUFACTURING 4.0 CONSORTIUM MEMBERSHIP AGREEMENT-TRAK MACHINE</t>
  </si>
  <si>
    <t>GT Center Membership</t>
  </si>
  <si>
    <t>GR00021434</t>
  </si>
  <si>
    <t>SOUTHWESTERN INDUSTRIES INC/RANCHO DOMINGUEZ, CA</t>
  </si>
  <si>
    <t>AWD-004806</t>
  </si>
  <si>
    <t>PREMIER-GEORGIA TECH MANUFACTURING 4.0 CONSORTIUM MEMBERSHIP AGREEMENT</t>
  </si>
  <si>
    <t>GR00021435</t>
  </si>
  <si>
    <t>PREMIER ENGINEERING LLC/CUMMING, GA</t>
  </si>
  <si>
    <t>AWD-004808</t>
  </si>
  <si>
    <t>Georgia Tech Manufacturing 4.0 Consortium Membership Agreement</t>
  </si>
  <si>
    <t>GR00021239</t>
  </si>
  <si>
    <t>MULTISCALE TECHNOLOGIES/ATLANTA,GA</t>
  </si>
  <si>
    <t>AWD-004770</t>
  </si>
  <si>
    <t>HORIBA-GEORGIA TECH MANUFACTURING 4.0 CONSORTIUM MEMBERSHIP AGREEMENT</t>
  </si>
  <si>
    <t>GR00021581</t>
  </si>
  <si>
    <t>HORIBA INSTRUMENTS INCORPORATED/PISCATAWAY, NJ</t>
  </si>
  <si>
    <t>AWD-004775</t>
  </si>
  <si>
    <t>KAWASAKI ROBOTICS (USA) INC-GT MANUFACTURING 4.0 CONSORTIUM MEMBERSHIP AGRE</t>
  </si>
  <si>
    <t>GR00022655</t>
  </si>
  <si>
    <t>KAWASAKI ROBOTICS (USA) INC/WIXOM, MI</t>
  </si>
  <si>
    <t>AWD-005076</t>
  </si>
  <si>
    <t>PRODING THE ABILITIES OF CONTRAST ENHANCED MRI TO TRACK MICROBUBBLE ENHANCE</t>
  </si>
  <si>
    <t>GR00018417</t>
  </si>
  <si>
    <t>FOCUSED ULTRASOUND FOUNDATION/CHARLOTTESVILLE,VA</t>
  </si>
  <si>
    <t>AWD-004091</t>
  </si>
  <si>
    <t>ALEGNA TECHNOLOGIES-GT MANUFACTURING 4.0 CONSORTIUM MEMBERSHIP AGREEMENT</t>
  </si>
  <si>
    <t>GR00022393</t>
  </si>
  <si>
    <t>ALEGNA TECHNOLOGIES INC/KENNESAW, GA</t>
  </si>
  <si>
    <t>AWD-005014</t>
  </si>
  <si>
    <t>Oxos Medical Inc. - GT Manufacturing 4.0 Consortium Membership Agreement FY</t>
  </si>
  <si>
    <t>GR00024115</t>
  </si>
  <si>
    <t>OXOS MEDICAL INC/ATLANTA, GA</t>
  </si>
  <si>
    <t>AWD-005353</t>
  </si>
  <si>
    <t>ATT GT MANUFACTURING 4.0 CONSORTIUM MEMBERSHIP AGREEMENT</t>
  </si>
  <si>
    <t>GR00023161</t>
  </si>
  <si>
    <t>AT&amp;T/</t>
  </si>
  <si>
    <t>AWD-005168</t>
  </si>
  <si>
    <t>NOBLE AI-GT MANUFACTURING 4.0 CONSORTIUM MEMBERSHIP AGREEMENT FY24</t>
  </si>
  <si>
    <t>GR00022850</t>
  </si>
  <si>
    <t>NOBLE ARTIFICIAL INTELLIGENCE INC (NOBLE AI)/CONCORD, CA</t>
  </si>
  <si>
    <t>AWD-005133</t>
  </si>
  <si>
    <t>[GEORGIA MANUFACTURING]</t>
  </si>
  <si>
    <t>Elcomm LLC - GT Manufacturing 4.0 Consortium Membership Agreement</t>
  </si>
  <si>
    <t>GR00023505</t>
  </si>
  <si>
    <t>ELCOMM LLC/KENNESAW, GA</t>
  </si>
  <si>
    <t>AWD-005243</t>
  </si>
  <si>
    <t>[MEMBERSHIP AGREEMENT]</t>
  </si>
  <si>
    <t>Open Mind Technologies USA Inc. - GT Manufacturing 4.0 Consortium Membershi</t>
  </si>
  <si>
    <t>GR00025568</t>
  </si>
  <si>
    <t>OPEN MIND TECH USA INC/NEEDHAM, MA</t>
  </si>
  <si>
    <t>AWD-005650</t>
  </si>
  <si>
    <t>Contextualize LLC - GT Manufacturing 4.0 Consortium Membership Agreement FY</t>
  </si>
  <si>
    <t>GR00025023</t>
  </si>
  <si>
    <t>CONTEXTUALIZE LLC/CASTLE ROCK, CO</t>
  </si>
  <si>
    <t>AWD-005543</t>
  </si>
  <si>
    <t>Endeavor 3D LLC - GT Manufacturing 4.0 Consortium Membership FY24</t>
  </si>
  <si>
    <t>GR00025520</t>
  </si>
  <si>
    <t>ENDEAVOR 3D LLC/DOUGLASVILLE, GA</t>
  </si>
  <si>
    <t>AWD-005633</t>
  </si>
  <si>
    <t>Factory Automation Systems (FAS) Consortium Membership Agreement - FY24</t>
  </si>
  <si>
    <t>GR00024627</t>
  </si>
  <si>
    <t>FACTORY AUTOMATION SYSTEMS INC (FAS)/ATLANTA, GA</t>
  </si>
  <si>
    <t>AWD-005461</t>
  </si>
  <si>
    <t>[MEMBERSHIP]</t>
  </si>
  <si>
    <t>MAKINO - GT Manufacturing 4.0 Consortium Membership Agreement FY24</t>
  </si>
  <si>
    <t>GR00026019</t>
  </si>
  <si>
    <t>MAKINO INC/MASON, OH</t>
  </si>
  <si>
    <t>AWD-005759</t>
  </si>
  <si>
    <t>Intel - GT Manufacturing 4.0 Consortium Membership Agreement FY24</t>
  </si>
  <si>
    <t>GR00025553</t>
  </si>
  <si>
    <t>INTEL CORPORATION/</t>
  </si>
  <si>
    <t>AWD-005642</t>
  </si>
  <si>
    <t>COWAN,  RICHARD</t>
  </si>
  <si>
    <t>[MANUFACTURING],[FUTURE MANUFACTURING],[HEALTH MONITORING],[FLOW CONTROL]</t>
  </si>
  <si>
    <t>BOEING - GEORGIA TECH STRATEGIC UNIVERSITY PARTNERSHIP IN ADVANCED ....</t>
  </si>
  <si>
    <t>GR10006208</t>
  </si>
  <si>
    <t>BOEING AEROSPACE COMPANY/</t>
  </si>
  <si>
    <t>AWD-100611</t>
  </si>
  <si>
    <t>ERICKSON,  ANNA</t>
  </si>
  <si>
    <t>EC MCFELLOWSHIP FOR MURAT KURUDIREK</t>
  </si>
  <si>
    <t>GR00015766</t>
  </si>
  <si>
    <t>THE UNIVERSITY OF SURREY/UNITED KINGDOM</t>
  </si>
  <si>
    <t>AWD-003558</t>
  </si>
  <si>
    <t>KWONG,  GABRIEL</t>
  </si>
  <si>
    <t>CLOSED-LOOP MRgFUS CONTROLLED ACTIVATION OF CAR T CELLS IN BRAIN TUMORS</t>
  </si>
  <si>
    <t>GR00018980</t>
  </si>
  <si>
    <t>AWD-004227</t>
  </si>
  <si>
    <t>SALEEBY,  KYLE</t>
  </si>
  <si>
    <t>Ingersoll Rand - GT Manufacturing 4.0 Consortium Membership Agreement FY24</t>
  </si>
  <si>
    <t>GR00026301</t>
  </si>
  <si>
    <t>INGERSOLL RAND/DAVIDSON, NC</t>
  </si>
  <si>
    <t>AWD-005814</t>
  </si>
  <si>
    <t>VUKASINOVIC,  BOJAN</t>
  </si>
  <si>
    <t>GLEZER,  ARI</t>
  </si>
  <si>
    <t>INTERACTIONS OF TRANSONIC SHOCKS WITH LOCALLY PARTIALLY OR FULLY SEPERATED</t>
  </si>
  <si>
    <t>GR00007987</t>
  </si>
  <si>
    <t>MINISTRY OF DEFENSE FOR ISRAEL/ISRAEL</t>
  </si>
  <si>
    <t>AWD-001769</t>
  </si>
  <si>
    <t>Applied Research Agreement</t>
  </si>
  <si>
    <t>All-in-One, Nanomembrane Multi-Sensing Platform for Wireless, Real-Time,...</t>
  </si>
  <si>
    <t>GR00025275</t>
  </si>
  <si>
    <t>RENOLIT NEDERLAND B.V./ENKHUIZEN, NETHERLANDS</t>
  </si>
  <si>
    <t>AWD-005570</t>
  </si>
  <si>
    <t>Basic Ordering Agreement</t>
  </si>
  <si>
    <t>[HEAT PUMP]</t>
  </si>
  <si>
    <t>KRISHNAKUMAR MENON,  AKANKSHA</t>
  </si>
  <si>
    <t>Alliance for Sustainable Energy, LLC Managing and Operating Contractor of t</t>
  </si>
  <si>
    <t>OCABOA</t>
  </si>
  <si>
    <t>NATIONAL RENEWABLE ENERGY LAB (NREL)</t>
  </si>
  <si>
    <t>Contract</t>
  </si>
  <si>
    <t>Advanced Concept Lab - Gtri</t>
  </si>
  <si>
    <t>[SENSOR]</t>
  </si>
  <si>
    <t>SHANNON,  MICHAEL</t>
  </si>
  <si>
    <t>SIRIUS</t>
  </si>
  <si>
    <t>D8656.00.00.00.0000</t>
  </si>
  <si>
    <t>US GOVERNMENT/GENERAL</t>
  </si>
  <si>
    <t>MULTI-LEVEL VALIDATION FRAMEWORK FOR TURBINE ENGINE UNDER UNCERTAINTY</t>
  </si>
  <si>
    <t>GR10006682</t>
  </si>
  <si>
    <t>OHIO AEROSPACE INSTITUTE/CLEVELAND, OH</t>
  </si>
  <si>
    <t>AWD-101333</t>
  </si>
  <si>
    <t>MAGNETIC ACTUATION METROLOGY FOR INTERFACIAL ADHESION MEASUREMENT</t>
  </si>
  <si>
    <t>GR00002812</t>
  </si>
  <si>
    <t>AWD-000601</t>
  </si>
  <si>
    <t>UME,  IFEANYI</t>
  </si>
  <si>
    <t>INSPECTION METROLOGY: ASSESSMENT OF 1ST LEVEL JOINT INTERCONNECT AND INNER</t>
  </si>
  <si>
    <t>GR10005870</t>
  </si>
  <si>
    <t>AWD-101762</t>
  </si>
  <si>
    <t>GUILLOT,  FRANCOIS</t>
  </si>
  <si>
    <t>DEVELOPMENT OF VECTOR SENSORS AND ARRAYS FOR DEEP AND SHALLOW WATER AP. . .</t>
  </si>
  <si>
    <t>GR10025605</t>
  </si>
  <si>
    <t>NAVY/OFC OF NAVAL RESEARCH</t>
  </si>
  <si>
    <t>AWD-103015</t>
  </si>
  <si>
    <t>SBIR PHASE II STEADY HOIST SWING DAMPING CONTROL FOR ROTOCRAFT OPERATIONS</t>
  </si>
  <si>
    <t>GR00010370</t>
  </si>
  <si>
    <t>ATLAS DEVICES LLC/BOSTON, MA</t>
  </si>
  <si>
    <t>AWD-002396</t>
  </si>
  <si>
    <t>FLEXTECH: SOFT UPPER-EXTREMITY ROBOTICS WITH STRETCHABLE ARTIFICIAL SKIN EL</t>
  </si>
  <si>
    <t>GR00009281</t>
  </si>
  <si>
    <t>AWD-002147</t>
  </si>
  <si>
    <t>REAL TIME MICROFLUIDIC CELL SENSING AND SORTING TO EVALUATE DRUG RESISTANCE</t>
  </si>
  <si>
    <t>GR00012881</t>
  </si>
  <si>
    <t>DHHS/PHS/FDA/FOOD &amp; DRUG ADMINISTRATION</t>
  </si>
  <si>
    <t>AWD-002952</t>
  </si>
  <si>
    <t>DEVELOPMENT OF VECTOR SENSORS AND ARRAYS FOR FLOW NOISE MEASUREMENTS AND SH</t>
  </si>
  <si>
    <t>GR00027245</t>
  </si>
  <si>
    <t>AWD-006046</t>
  </si>
  <si>
    <t>[AUTONOMOUS ROBOTICS]</t>
  </si>
  <si>
    <t>Intelligent Perception for Autonomous Vehicles in Dynamic Environment</t>
  </si>
  <si>
    <t>GR00027583</t>
  </si>
  <si>
    <t>HYUNDAI-MOBIS/KOREA</t>
  </si>
  <si>
    <t>AWD-006126</t>
  </si>
  <si>
    <t>[GFSSP],[heat transfer],[Cryogenic Fluid]</t>
  </si>
  <si>
    <t>Nodal Modeling for Cryogenic Fluid Management</t>
  </si>
  <si>
    <t>GR00024754</t>
  </si>
  <si>
    <t>JACOBS SPACE EXPLORATION GROUP/HUNTSVILLE, AL</t>
  </si>
  <si>
    <t>AWD-005493</t>
  </si>
  <si>
    <t>FEW LAYER HEXAGONAL BORON NITRIDE FOR HEAT SPEADING IN PORTABLE MICROSYSTEM</t>
  </si>
  <si>
    <t>GR00002815</t>
  </si>
  <si>
    <t>AWD-000596</t>
  </si>
  <si>
    <t>ZHANG,  ZHUOMIN</t>
  </si>
  <si>
    <t>SBIR: PHASE I: INTEGRATION OF THERMORADIATIVE CELLS INTO SOLAR PANELS FOR S</t>
  </si>
  <si>
    <t>GR00022230</t>
  </si>
  <si>
    <t>AWD-004965</t>
  </si>
  <si>
    <t>[CONDENSATION],[ADDITIVE MANUFACTURING]</t>
  </si>
  <si>
    <t>STTR PHASE I: COMPACT CONDENSERS ENABLED BY ADDITIVE MANUFACTURING</t>
  </si>
  <si>
    <t>GR00022602</t>
  </si>
  <si>
    <t>AWD-005059</t>
  </si>
  <si>
    <t>FLEX CABLE SimMod VALIDATION, YEAR 2</t>
  </si>
  <si>
    <t>GR00014298</t>
  </si>
  <si>
    <t>HONEYWELL FEDERAL MANUFACTURING AND TECHNOLOGY/KANSAS CITY, MO</t>
  </si>
  <si>
    <t>AWD-003260</t>
  </si>
  <si>
    <t>ATLANTA VA MEDICAL CENTER/CUTSOM ELECTRODE FABRICATION</t>
  </si>
  <si>
    <t>GR00012457</t>
  </si>
  <si>
    <t>VETERANS ADMINISTRATION/VA MEDICAL CENTER</t>
  </si>
  <si>
    <t>AWD-002879</t>
  </si>
  <si>
    <t>[CUSHION TESTING]</t>
  </si>
  <si>
    <t>Cooperative Agreement</t>
  </si>
  <si>
    <t>CONSORTIUM ENABLING TECHNOLOGIES AND INNOVATION (ETI)</t>
  </si>
  <si>
    <t>GR00001773</t>
  </si>
  <si>
    <t>US DEPT OF ENERGY /ALBUQUERQUE, NM</t>
  </si>
  <si>
    <t>AWD-000372</t>
  </si>
  <si>
    <t>COOPERATIVELY-CONTROLLED, COUPLED BODY-WAKE FLOW INSTABILITIES...</t>
  </si>
  <si>
    <t>GR00001286</t>
  </si>
  <si>
    <t>ARMY/ARO/RES TRIANGLE PARK, NC</t>
  </si>
  <si>
    <t>AWD-000314</t>
  </si>
  <si>
    <t>OPEN SOURCE TOOLSETS IN SUPPORT OF MATERIALS DATA ANALYTICS AND e-COLLABORA</t>
  </si>
  <si>
    <t>GR10003435</t>
  </si>
  <si>
    <t>US DEPT OF COMMERCE/NATL INST OF STDS &amp; TECH</t>
  </si>
  <si>
    <t>AWD-102320</t>
  </si>
  <si>
    <t>OPTIMIZING METROLOGY ANALYSIS FOR CELLULOSE NANOMATERIALS: AN APPLICATION..</t>
  </si>
  <si>
    <t>GR10004954</t>
  </si>
  <si>
    <t>AWD-102167</t>
  </si>
  <si>
    <t>A SYSTEMS AND DATA-DRIVEN MANUFACTURABILITY COMPUTATION FRAMEWORK</t>
  </si>
  <si>
    <t>GR00001095</t>
  </si>
  <si>
    <t>AWD-000275</t>
  </si>
  <si>
    <t>[CELL BIOLOGY],[GRA-BIO IBB]</t>
  </si>
  <si>
    <t>(GRA PILOT: MERCEDES GONZALEZ) -  NOVEL APPROACHES FOR OPTICALLY GUIDED</t>
  </si>
  <si>
    <t>GR00003494</t>
  </si>
  <si>
    <t>EMORY UNIVERSITY/ATLANTA, GA</t>
  </si>
  <si>
    <t>AWD-000808</t>
  </si>
  <si>
    <t>[METASTATOC],[BIOSPECIMAN],[PANCREATIC PILOT],[CURE CANCER AWARD]</t>
  </si>
  <si>
    <t>PANCREATIC LN METASTASIS-ON-A-CHIP</t>
  </si>
  <si>
    <t>GR00000083</t>
  </si>
  <si>
    <t>AWD-000043</t>
  </si>
  <si>
    <t>[MOLTEN SALTS],[CONTAINMENT MATERIALS],[HEAT TRANSFER MEDIA]</t>
  </si>
  <si>
    <t>THERMOPHYSICAL PROPERTY MEASUREMENTS OF HEAT TRANSFER MEDIA CONTAINMENT MAT</t>
  </si>
  <si>
    <t>GR10006795</t>
  </si>
  <si>
    <t>US DEPT OF ENERGY/DOE/GOLDEN, CO</t>
  </si>
  <si>
    <t>AWD-102457</t>
  </si>
  <si>
    <t>[NI-BASE SUPERALLOY],[GAS TRUBINE],[FATIGUE],[CREEP]</t>
  </si>
  <si>
    <t>MICROSTRUCTURE-SENSITIVE CRYSTAL VISCOPLASTICITY FOR NI-BASE SUPERALLOYS</t>
  </si>
  <si>
    <t>2506K31</t>
  </si>
  <si>
    <t>US DEPT OF ENERGY/DOE/MORGANTOWN, WV</t>
  </si>
  <si>
    <t>[THERMAL MANAGEMENT],[MICROFABRICATION],[COVERSION],[THERMAL RADIATION],[REFRIGERATION],[ENERGY]</t>
  </si>
  <si>
    <t>NEAR-FIELD THERMORADIATIVE ENERGY HARVESTING AND ELECTROLUMINESCENT REFRIGE</t>
  </si>
  <si>
    <t>GR10001074</t>
  </si>
  <si>
    <t>US DEPT OF ENERGY/ARGONNE, IL</t>
  </si>
  <si>
    <t>AWD-101669</t>
  </si>
  <si>
    <t>DAS,  SUMAN</t>
  </si>
  <si>
    <t>REAL-TIME PROCESS MONITORING ENABLED MULTIVARIATE STATISTICAL PROCESS CONTR</t>
  </si>
  <si>
    <t>GR00008526</t>
  </si>
  <si>
    <t>US DEPT OF COMMERCE/GENERAL</t>
  </si>
  <si>
    <t>AWD-001943</t>
  </si>
  <si>
    <t>MACHINE LEARNING FOR MATERIALS SCIENCE (MLMD)</t>
  </si>
  <si>
    <t>GR00008146</t>
  </si>
  <si>
    <t>NATIONAL INSTITUTE OF AEROSPACE/HAMPTON, VA</t>
  </si>
  <si>
    <t>AWD-001818</t>
  </si>
  <si>
    <t>RAHNEMA,  FARZAD</t>
  </si>
  <si>
    <t>A HIGH-FIDELITY NOVEL AND FAST MULTIGROUP CROSS SECTION GENERATION METHOD</t>
  </si>
  <si>
    <t>GR00007133</t>
  </si>
  <si>
    <t>US DEPT OF ENERGY/DOE/IDAHO FALLS, ID</t>
  </si>
  <si>
    <t>AWD-001630</t>
  </si>
  <si>
    <t>CAN20-209, All-in-one, Wireless Nanomembrane Bio patch for Portable, Contin</t>
  </si>
  <si>
    <t>GR00006396</t>
  </si>
  <si>
    <t>NASA/GENERAL</t>
  </si>
  <si>
    <t>AWD-001507</t>
  </si>
  <si>
    <t>ADVANCE MULITPHASE (MP) FORMING FOR ENHANCED EFFICIENCY</t>
  </si>
  <si>
    <t>GR00010973</t>
  </si>
  <si>
    <t>US DEPT OF ENERGY/DOE/ENERGY EFFICIENCY &amp; RENEWABLE ENERGY/WASHINGTON, DC</t>
  </si>
  <si>
    <t>AWD-002518</t>
  </si>
  <si>
    <t>BIEGALSKI,  STEVEN</t>
  </si>
  <si>
    <t>INTEGRTED UNIVERSITY PROGRAM SCHOLARSHIP AND FELLOWSHIP SUPPORT AT GEORGIA</t>
  </si>
  <si>
    <t>GR00011491</t>
  </si>
  <si>
    <t>AWD-002632</t>
  </si>
  <si>
    <t>IMPLEMENTATION OF QUASI-STATIC, TIME-DEPENDENT, MULTI-PHYSICS METHODOLOGY</t>
  </si>
  <si>
    <t>GR00013120</t>
  </si>
  <si>
    <t>AWD-002989</t>
  </si>
  <si>
    <t>SEPARATE AND MULTI-PHYSICS EFFECTS IRPhEP BENCHMARK EVALUATION USING SNAP E</t>
  </si>
  <si>
    <t>GR00012365</t>
  </si>
  <si>
    <t>AWD-002847</t>
  </si>
  <si>
    <t>SALDANA,  CHRISTOPHER</t>
  </si>
  <si>
    <t>HYBRID MANUFACTURING FOR RAPID TOOLING AND REPAIR</t>
  </si>
  <si>
    <t>GR00027889</t>
  </si>
  <si>
    <t>AMERICA MAKES/YOUNGSTOWN, OH</t>
  </si>
  <si>
    <t>AWD-003446</t>
  </si>
  <si>
    <t>ALL IN ONE WIRELESS NANOMEMBRANE BIOPATCH FOR PORTABLE CONTINOUS MONITORING</t>
  </si>
  <si>
    <t>GR00011537</t>
  </si>
  <si>
    <t>AWD-002655</t>
  </si>
  <si>
    <t>CONTROLLED CIRCULATION AND AERODYNAMIC LOADS ON A CIRCULAR CYLINDER BY 3-D</t>
  </si>
  <si>
    <t>GR00018560</t>
  </si>
  <si>
    <t>AWD-004123</t>
  </si>
  <si>
    <t>[ENERGY REDUCTION]</t>
  </si>
  <si>
    <t>SURFACTANT-FREE MULTIPHASE FORMING OF FIBER COMPOSITE PRODUCTS FOR SIGNIFIC</t>
  </si>
  <si>
    <t>GR00017664</t>
  </si>
  <si>
    <t>US DEPT OF ENERGY/DOE WASHINGTON, DC</t>
  </si>
  <si>
    <t>AWD-003937</t>
  </si>
  <si>
    <t>[REACTOR MODELING],[CROSS SECTION],[REACTOR ANALYSIS]</t>
  </si>
  <si>
    <t>A NOVEL HIGH FIDELITY CONTINUOUS-ENERGY TRANSPORT TOOL. . .</t>
  </si>
  <si>
    <t>GR10002738</t>
  </si>
  <si>
    <t>AWD-102465</t>
  </si>
  <si>
    <t>Strategic Energy Initiative</t>
  </si>
  <si>
    <t>[PLANNING],[ENERGY],[RENEWABLE ENERGY INTEGRAT],[EQUITY],[DEEP DECARBONIZATION]</t>
  </si>
  <si>
    <t>SIMMONS,  RICHARD</t>
  </si>
  <si>
    <t>GEORGIA'S ENERGYSHED</t>
  </si>
  <si>
    <t>GR00021499</t>
  </si>
  <si>
    <t>AWD-004764</t>
  </si>
  <si>
    <t>BLAYLOCK,  DWAYNE</t>
  </si>
  <si>
    <t>[NUCLEAR MATERIALS],[ACCELERATOR],[INFRASTRUCTURE]</t>
  </si>
  <si>
    <t>THE NUCLEAR AND RADIOLOGICAL ENGINEERING &amp; MEDICAL PHYSICS PROGRAM AT ....</t>
  </si>
  <si>
    <t>GR10001530</t>
  </si>
  <si>
    <t>AWD-100108</t>
  </si>
  <si>
    <t>IMPROVING THE CURING EFFICIENCY FOR COMPOSITE AEROSTRUCTURES THROUGH MULTI-</t>
  </si>
  <si>
    <t>GR00025531</t>
  </si>
  <si>
    <t>AWD-005601</t>
  </si>
  <si>
    <t>DI LEO,  CLAUDIO</t>
  </si>
  <si>
    <t>COUPLING MODELS AND OPERANDO EXPERIMENTS TO DESCRIBE EVOLUTION AND DEGREDAT</t>
  </si>
  <si>
    <t>GR00009031</t>
  </si>
  <si>
    <t>NASA/GLENN RESEARCH CTR/ OH</t>
  </si>
  <si>
    <t>AWD-002084</t>
  </si>
  <si>
    <t>DEEP LEARNING AND NATURAL LANGUAGE PROCESSING FOR ACCELERATED INVERSE DESIG</t>
  </si>
  <si>
    <t>GR00005903</t>
  </si>
  <si>
    <t>AWD-001344</t>
  </si>
  <si>
    <t>TARGETING MERTK TO IMPROVE IMMUNOTHERAPEUTIC RESPONSE BY NSCLC</t>
  </si>
  <si>
    <t>GR00021134</t>
  </si>
  <si>
    <t>AWD-004729</t>
  </si>
  <si>
    <t>DESIGN AND INTEGRATION OF THERMOCHEMICAL ENERGY STORAGE (TCES) INTO BUILDIN</t>
  </si>
  <si>
    <t>GR00026881</t>
  </si>
  <si>
    <t>AWD-005963</t>
  </si>
  <si>
    <t>[THERMAL MANAGEMENT],[DATA CENTER]</t>
  </si>
  <si>
    <t>COOLERCHIPS TECHNICAL EVALUATION TEAM</t>
  </si>
  <si>
    <t>GR00025821</t>
  </si>
  <si>
    <t>US DEPT OF ENERGY/ADVANCED RESEARCH PROJECTS AGENCY (ARPA-E)</t>
  </si>
  <si>
    <t>AWD-005688</t>
  </si>
  <si>
    <t>QI,  HANG</t>
  </si>
  <si>
    <t>PHYSICS-INFORMED, DATA-DRIVEN ICME FRAMEWORK FOR CONVERGENT MATERIAL, TOPOL</t>
  </si>
  <si>
    <t>GR00009153</t>
  </si>
  <si>
    <t>AWD-002106</t>
  </si>
  <si>
    <t>QUALIFYING HYBRID ROBOTIC WIRE ARC ADDITIVELY MANUFACTURED AIRFRAME STRUCTU</t>
  </si>
  <si>
    <t>GR00015192</t>
  </si>
  <si>
    <t>AIR FORCE/WRIGHT-PATTERSON AFB/ OH</t>
  </si>
  <si>
    <t>AWD-003423</t>
  </si>
  <si>
    <t>ZHANG,  ZHUOMIN;RANJAN,  DEVESH</t>
  </si>
  <si>
    <t>ADVANCED CHARACTERIZATION FLOWS FOR CONCENTRATED SOLAR POWER APPLICATIONS</t>
  </si>
  <si>
    <t>GR10005133</t>
  </si>
  <si>
    <t>AWD-102408</t>
  </si>
  <si>
    <t>ZHOU,  MIN</t>
  </si>
  <si>
    <t>DEVELOPMENT AND DEPLOYMENT OF A BAYESIAN FRAMEWORK FOR THE ACCELERATED MACH</t>
  </si>
  <si>
    <t>GR00016688</t>
  </si>
  <si>
    <t>ARMY/ARL/ABERDEEN PRV GROUND/RES TRIANGLE PARK, NC</t>
  </si>
  <si>
    <t>AWD-003763</t>
  </si>
  <si>
    <t>Delivery Order</t>
  </si>
  <si>
    <t>Assessment of L-DED Deposition Parameters for C103 and NB752</t>
  </si>
  <si>
    <t>GR00014426</t>
  </si>
  <si>
    <t>THE BOEING COMPANY/HUNTINGTON BEACH, CA</t>
  </si>
  <si>
    <t>AWD-003290</t>
  </si>
  <si>
    <t>[MODELING],[SIMULATION AND ANALYSIS]</t>
  </si>
  <si>
    <t>ENGINEERING CODE DEVELOPMENT AND CONCEPT ANALYSIS</t>
  </si>
  <si>
    <t>D8628.00.00.00.0000</t>
  </si>
  <si>
    <t>AIR FORCE/EGLIN AFB/FL</t>
  </si>
  <si>
    <t>FARRELL,  MICHAEL</t>
  </si>
  <si>
    <t>BIOAEROSOL SENSOR PROTOTYPE</t>
  </si>
  <si>
    <t>D8795.00.00.00.0000</t>
  </si>
  <si>
    <t>ADVANCED TECHNOLOGY INTERNATIONAL/SUMMERVILLE, SC</t>
  </si>
  <si>
    <t>Materials Science And Engr</t>
  </si>
  <si>
    <t>NEW MATERIALS FOR HIGH-ENERGY BATTERIES</t>
  </si>
  <si>
    <t>GR00002477</t>
  </si>
  <si>
    <t>AWD-000491</t>
  </si>
  <si>
    <t>ELUCIDATING THE EFFECTS OF MOLTEN SALT ENVIRONMENT ON THE STRUCTURE AND PRO</t>
  </si>
  <si>
    <t>GR10001520</t>
  </si>
  <si>
    <t>SANDIA NATL LABS/SANDIA CORP</t>
  </si>
  <si>
    <t>AWD-102525</t>
  </si>
  <si>
    <t>GRAHAM,  SAMUEL</t>
  </si>
  <si>
    <t>DIGITAL LOGIC GATES FOR EXTREME ENVIRONMENT APPLICATION</t>
  </si>
  <si>
    <t>GR10005582</t>
  </si>
  <si>
    <t>AWD-102506</t>
  </si>
  <si>
    <t>ELECTROACTIVE MATERIALS FOR AEROSPACE APPLICATIONS</t>
  </si>
  <si>
    <t>GR00001505</t>
  </si>
  <si>
    <t>AWD-000323</t>
  </si>
  <si>
    <t>EXPOSURE INDUCED DEGRADATION OF COMPOSITE MATERIALS</t>
  </si>
  <si>
    <t>GR00010567</t>
  </si>
  <si>
    <t>PRATT &amp; WHITNEY AIRCRAFT/</t>
  </si>
  <si>
    <t>AWD-001071</t>
  </si>
  <si>
    <t>FORD-GEORGIA TECH ALLIANCE: INSTANT AND ACCURATE PREDICTIONS OF METAL ...</t>
  </si>
  <si>
    <t>GR00004311</t>
  </si>
  <si>
    <t>FORD MOTOR COMPANY/DEARBORN, MI</t>
  </si>
  <si>
    <t>AWD-000989</t>
  </si>
  <si>
    <t>MAZUMDAR,  ANIRBAN</t>
  </si>
  <si>
    <t>DIRECT SUBSURFACE MEASUREMENTS THROUGH PRECISE MICRO DRILLING</t>
  </si>
  <si>
    <t>GR00001654</t>
  </si>
  <si>
    <t>AWD-000335</t>
  </si>
  <si>
    <t>MAZUMDAR,  YI</t>
  </si>
  <si>
    <t>THREE-DIMENSIONAL IMAGING DIAGNOSTICS FOR DETERMINING HEAT PELLET IGNITION</t>
  </si>
  <si>
    <t>GR00002107</t>
  </si>
  <si>
    <t>AWD-000409</t>
  </si>
  <si>
    <t>Interactive Big Data Analytics for Human-Machine Cooperation in Production</t>
  </si>
  <si>
    <t>GR00001354</t>
  </si>
  <si>
    <t>SIEMENS CORPORATE RESEARCH/PRINCETON, NJ</t>
  </si>
  <si>
    <t>AWD-000332</t>
  </si>
  <si>
    <t>INVESTIGATION OF SHOCK-INDUCED TURBULENT MIXING AT A GASEOUS INTERFACE</t>
  </si>
  <si>
    <t>GR10000661</t>
  </si>
  <si>
    <t>LOS ALAMOS NATIONAL LAB/LOS ALAMOS NATIONAL SECURITY (LANS)/LOS ALAMOS, NM</t>
  </si>
  <si>
    <t>AWD-102793</t>
  </si>
  <si>
    <t>NOVELIS GEORGIA TECH ADDITIVE MANUFACTURING PARTNERSHIP</t>
  </si>
  <si>
    <t>GR00003779</t>
  </si>
  <si>
    <t>AWD-000876</t>
  </si>
  <si>
    <t>PROCESS AND MATERIAL QUALIFICATION FOR ADDITIVE MANUFACTURING</t>
  </si>
  <si>
    <t>GR10000260</t>
  </si>
  <si>
    <t>AWD-102752</t>
  </si>
  <si>
    <t>RE-USE STUDY OF 17-4 PH ADDITIVE MANUFACTURING POWDER</t>
  </si>
  <si>
    <t>GR00000994</t>
  </si>
  <si>
    <t>DELTA AIR LINES/ATLANTA, GA</t>
  </si>
  <si>
    <t>AWD-000203</t>
  </si>
  <si>
    <t>ENHANCING REHABILITATION USING ROBOTIC EXOSKELETONS IN CHILDREN WITH ...</t>
  </si>
  <si>
    <t>GR00003296</t>
  </si>
  <si>
    <t>SHRINERS HOSPITALS FOR CHILDREN/TAMPA, FL</t>
  </si>
  <si>
    <t>AWD-000666</t>
  </si>
  <si>
    <t>[ENERGY],[SMART GRID],[ELECTRIC VEHICLES]</t>
  </si>
  <si>
    <t>BRAS,  BERDINUS</t>
  </si>
  <si>
    <t>NNMI/REMADE: REMADE INSTITUTE DESIGN FOR REUSE, DISASSEMBLY DEPUT NODELEAD</t>
  </si>
  <si>
    <t>GR10000418</t>
  </si>
  <si>
    <t>SUSTAINABLE MANUFACTURING INNOVATION ALLIANCE CORP/WEST HENRIETTA, NY</t>
  </si>
  <si>
    <t>AWD-101879</t>
  </si>
  <si>
    <t>[MATERIAL PROCESSING]</t>
  </si>
  <si>
    <t>DESIGNING FOAM MICROSTRUCTURES FOR ENERGY ABSORPTION VIA 3D PRINTING</t>
  </si>
  <si>
    <t>GR10005740</t>
  </si>
  <si>
    <t>AWD-101910</t>
  </si>
  <si>
    <t>GATech Battery Dev &amp; Mfg Capability-Q4FY21-Tasks</t>
  </si>
  <si>
    <t>GR00009084</t>
  </si>
  <si>
    <t>AWD-002071</t>
  </si>
  <si>
    <t>A CHARACTERIZATION OF THE PRESSURE, TEMPERATURE AND SHEAR DEPENDENCE OF ..</t>
  </si>
  <si>
    <t>GR00007661</t>
  </si>
  <si>
    <t>AWD-001708</t>
  </si>
  <si>
    <t>A CHARACTERIZATION OF THE PRESSURE, TEMPERATURE AND SHEAR DEPENDENCE OF ...</t>
  </si>
  <si>
    <t>GR00008956</t>
  </si>
  <si>
    <t>EXXONMOBIL RES &amp; ENGR/</t>
  </si>
  <si>
    <t>AWD-002057</t>
  </si>
  <si>
    <t>RENEWW (RETROFITTED NET-ZERO ENERGY, WATER &amp; WASTE) HOUSE ANALYSIS WITH ...</t>
  </si>
  <si>
    <t>GR00008775</t>
  </si>
  <si>
    <t>AWD-002018</t>
  </si>
  <si>
    <t>CHEN,  HAILONG</t>
  </si>
  <si>
    <t>Development of high throughput in situ XRD characterization...</t>
  </si>
  <si>
    <t>GR00010759</t>
  </si>
  <si>
    <t>AWD-002458</t>
  </si>
  <si>
    <t>NATIONAL ALLIANCE FOR WATER INNOVATION SEE GRANT</t>
  </si>
  <si>
    <t>GR00007605</t>
  </si>
  <si>
    <t>LAWRENCE BERKELEY NATIONAL LAB/UNIVERSITY OF CALIFORNIA</t>
  </si>
  <si>
    <t>AWD-001677</t>
  </si>
  <si>
    <t>HIGH THROUGHPUT SMALL-SCALE TESTING FOR ALLOY DEVELOPMENT</t>
  </si>
  <si>
    <t>GR00009038</t>
  </si>
  <si>
    <t>AWD-002081</t>
  </si>
  <si>
    <t>DEVELOPMENT OF AN INTEGRATED SYSTEM CODE TO STUDY THE PERFORMANCE AND .....</t>
  </si>
  <si>
    <t>GR00006829</t>
  </si>
  <si>
    <t>BWX TECHNOLOGIES/LYNCHBURG, VA</t>
  </si>
  <si>
    <t>AWD-001612</t>
  </si>
  <si>
    <t>ADVANCED DIAGNOSTICS FOR COMPLEX FLOWS</t>
  </si>
  <si>
    <t>GR10005038</t>
  </si>
  <si>
    <t>AWD-102739</t>
  </si>
  <si>
    <t>ENHANCING REHABILITATION IN CHILDREN WITH GENU RECURVATUM WALKING GAIT ..</t>
  </si>
  <si>
    <t>GR00007986</t>
  </si>
  <si>
    <t>CHILDREN'S HEALTHCARE OF ATLANTA/ ATLANTA, GA</t>
  </si>
  <si>
    <t>AWD-001766</t>
  </si>
  <si>
    <t>PHASE CHANGE MATERIAL FOR THERMAL ENERGY STORAGE</t>
  </si>
  <si>
    <t>GR10000007</t>
  </si>
  <si>
    <t>AWD-101699</t>
  </si>
  <si>
    <t>MERITS HEALTH PRODUCTS TASK A&amp;B</t>
  </si>
  <si>
    <t>GR00006006</t>
  </si>
  <si>
    <t>AWD-001394</t>
  </si>
  <si>
    <t>ALEXEEV,  ALEXANDER</t>
  </si>
  <si>
    <t>CFD simulation of cooling water behavior in the lower chamber of the gas...</t>
  </si>
  <si>
    <t>GR00014041</t>
  </si>
  <si>
    <t>KOLON INDUSTRIAL INC/GYEONGGI-DO, KOREA</t>
  </si>
  <si>
    <t>AWD-003202</t>
  </si>
  <si>
    <t>Autodesk Fusion360 plug-in for Recyclability</t>
  </si>
  <si>
    <t>GR00012427</t>
  </si>
  <si>
    <t>AUTODESK INC/SAN FRANCISCO,CA</t>
  </si>
  <si>
    <t>AWD-002874</t>
  </si>
  <si>
    <t>ENERGY MANAGEMENT AND ANALYTICS FOR LOGAN - WORK PACKAGE 1...</t>
  </si>
  <si>
    <t>GR00015764</t>
  </si>
  <si>
    <t>AWD-003556</t>
  </si>
  <si>
    <t>EV METROLOGY UTILIZING ON-BOARD VEHICLE SENSOR DATA WITH MODELING</t>
  </si>
  <si>
    <t>GR00012108</t>
  </si>
  <si>
    <t>AWD-002802</t>
  </si>
  <si>
    <t>Task Order2-Expanding Material Coverage in Autodesk Fusion360 plug-in...</t>
  </si>
  <si>
    <t>GR00014073</t>
  </si>
  <si>
    <t>AWD-003208</t>
  </si>
  <si>
    <t>MULTI-STAGE ULTRASONIC POWER/DATA TRANSFER AND DYNAMIC PRESSURE IDENTIFICAT</t>
  </si>
  <si>
    <t>GR00014024</t>
  </si>
  <si>
    <t>AWD-003197</t>
  </si>
  <si>
    <t>Investigation of Water and Saving Techniques for Aluminum Ingot Casting</t>
  </si>
  <si>
    <t>GR00015481</t>
  </si>
  <si>
    <t>AWD-003495</t>
  </si>
  <si>
    <t>PROJECT 5.14 - ENABLING MINIMAL LIQUID DISCHARGE THROUGH A MODULAR, FLEXIBL</t>
  </si>
  <si>
    <t>GR00016327</t>
  </si>
  <si>
    <t>AWD-003664</t>
  </si>
  <si>
    <t>JFA - NOLAN HERTEL - RADIATION DOSE</t>
  </si>
  <si>
    <t>GR00016579</t>
  </si>
  <si>
    <t>AWD-003734</t>
  </si>
  <si>
    <t>GR00015617</t>
  </si>
  <si>
    <t>AWD-003509</t>
  </si>
  <si>
    <t>Energy Management and Analytics for Logan: Work Package 2: Smart ana...</t>
  </si>
  <si>
    <t>GR00027888</t>
  </si>
  <si>
    <t>AWD-003560</t>
  </si>
  <si>
    <t>Manufacturing of Al-Sn composites by laser powder bed fusion</t>
  </si>
  <si>
    <t>GR00012425</t>
  </si>
  <si>
    <t>AWD-002867</t>
  </si>
  <si>
    <t>Manufacturing and testing exploratory aluminum alloys</t>
  </si>
  <si>
    <t>GR00014425</t>
  </si>
  <si>
    <t>AWD-003289</t>
  </si>
  <si>
    <t>Smart and Connected Nanomembrane Biopatch with AI for Wireles...</t>
  </si>
  <si>
    <t>GR00011834</t>
  </si>
  <si>
    <t>AWD-002745</t>
  </si>
  <si>
    <t>[ALLOYS]</t>
  </si>
  <si>
    <t>COLLABORATION RESEARCH:CHARACTERIZATION AND TEST OFAl ALLOYS AS ELECT...</t>
  </si>
  <si>
    <t>GR00019731</t>
  </si>
  <si>
    <t>AWD-004349</t>
  </si>
  <si>
    <t>[CHILLER]</t>
  </si>
  <si>
    <t>Performance Characterization and Re-Optimization of Water-Coo...</t>
  </si>
  <si>
    <t>GR00016138</t>
  </si>
  <si>
    <t>CARRIER CORPORATION/PALM BEACH GARDENS, FL</t>
  </si>
  <si>
    <t>AWD-003632</t>
  </si>
  <si>
    <t>[MAGNETIC SENSOR],[VIBRATION],[MAGNETIC]</t>
  </si>
  <si>
    <t>ADVANCED DIAGNOSTIC FOR COMPLEX FLOWS</t>
  </si>
  <si>
    <t>GR00016540</t>
  </si>
  <si>
    <t>AWD-003727</t>
  </si>
  <si>
    <t>[HEALTH]</t>
  </si>
  <si>
    <t>Boeing-Georgia Tech University Innovation Partnership in Advanced Manufactu</t>
  </si>
  <si>
    <t>GR00021725</t>
  </si>
  <si>
    <t>THE BOEING COMPANY/ST. LOUIS, MO</t>
  </si>
  <si>
    <t>AWD-004855</t>
  </si>
  <si>
    <t>JFA - NOLAN HERTEL - NEUTRON FIELD</t>
  </si>
  <si>
    <t>GR00016878</t>
  </si>
  <si>
    <t>AWD-003779</t>
  </si>
  <si>
    <t>Exposure Induced Degradation of Composite Materials</t>
  </si>
  <si>
    <t>GR00021302</t>
  </si>
  <si>
    <t>AWD-004784</t>
  </si>
  <si>
    <t>MULTI-PURPOSE AIR DATA FOR ADVANCED GUIDANCE, NAVIGATION, AND CONTROL</t>
  </si>
  <si>
    <t>GR00019776</t>
  </si>
  <si>
    <t>AWD-004400</t>
  </si>
  <si>
    <t>DOWNHOLE SENSING AND EVENT-DRIVEN SENSOR FUSION FOR DEPTH-OF-CUT BASED AUTO</t>
  </si>
  <si>
    <t>GR00018855</t>
  </si>
  <si>
    <t>AWD-004193</t>
  </si>
  <si>
    <t>Novel Separator Testing for Lithium-Ion Batteries</t>
  </si>
  <si>
    <t>GR00022164</t>
  </si>
  <si>
    <t>AWD-004956</t>
  </si>
  <si>
    <t>DIRECTED ENERGY DISPOSITION MANUFACTURING OF TITANIUM TO TANTALUM</t>
  </si>
  <si>
    <t>GR00018942</t>
  </si>
  <si>
    <t>SAVANNAH RIVER NATIONAL LABORATORY/BATTELLE SAVANNAH RIVER ALLIANCE/ AIKEN, SC</t>
  </si>
  <si>
    <t>AWD-004217</t>
  </si>
  <si>
    <t>YODA,  MINAMI</t>
  </si>
  <si>
    <t>Mechanical Engineering Computational Fluid Dynamics Research Project</t>
  </si>
  <si>
    <t>GR00020082</t>
  </si>
  <si>
    <t>COCA COLA FREESTYLE/ATLANTA, GA</t>
  </si>
  <si>
    <t>AWD-004475</t>
  </si>
  <si>
    <t>ZHANG,  FAN</t>
  </si>
  <si>
    <t>SMALL MODULAR REACTOR CYBERSECURITY VIA MACHINE LEARNING AUTOMATION OF BATC</t>
  </si>
  <si>
    <t>GR00019116</t>
  </si>
  <si>
    <t>AWD-004233</t>
  </si>
  <si>
    <t>[AEROSPACE SYSTEMS],[AERODYANMICS]</t>
  </si>
  <si>
    <t>ADVANCED AUTOPILOT AND ATTITUDE CONTROL ANALYSIS AND DESIGN</t>
  </si>
  <si>
    <t>GR00018248</t>
  </si>
  <si>
    <t>AWD-004063</t>
  </si>
  <si>
    <t>[digital image correlation],[optical diagnostics],[Energetic materials]</t>
  </si>
  <si>
    <t>ADVANCE DIAGNOSITICS FOR CHARACTERIZATION OF IGNITION MECHANISMS IN ENERGET</t>
  </si>
  <si>
    <t>GR00018760</t>
  </si>
  <si>
    <t>AWD-004172</t>
  </si>
  <si>
    <t>[PLANNING]</t>
  </si>
  <si>
    <t>MACH-LEAPS: MULTI-AGENT COOPERATION VIA LEARNING, PRIMITIVES, AND SEARCH</t>
  </si>
  <si>
    <t>GR00019401</t>
  </si>
  <si>
    <t>AWD-004314</t>
  </si>
  <si>
    <t>[ultrasonic],[flow],[PIEZO],[waves],[piezoelectric],[PIEZOELECTRIC]</t>
  </si>
  <si>
    <t>ADVANCED POSITIONAL AWARENESS VIA AEROSHELL-LOAD TRACKING USING A SELF-CONT</t>
  </si>
  <si>
    <t>GR00020170</t>
  </si>
  <si>
    <t>AWD-004502</t>
  </si>
  <si>
    <t>[ultrasound metal cleaning],[ultrasound quenching],[Vortex ultrasound]</t>
  </si>
  <si>
    <t>SHI,  CHENGZHI</t>
  </si>
  <si>
    <t>Sheet Metal Cleaning and Quenching Using Ultrasound</t>
  </si>
  <si>
    <t>GR00020143</t>
  </si>
  <si>
    <t>AWD-004492</t>
  </si>
  <si>
    <t>Advanced Manufacturing for Aluminum Products</t>
  </si>
  <si>
    <t>GR00023307</t>
  </si>
  <si>
    <t>AWD-005201</t>
  </si>
  <si>
    <t>Development of Hybrid Manufacturing for Thermoset Compression Molds</t>
  </si>
  <si>
    <t>GR00022475</t>
  </si>
  <si>
    <t>SIEMENS INDUSTRY INC/NORCROSS, GA</t>
  </si>
  <si>
    <t>AWD-005021</t>
  </si>
  <si>
    <t>Computational Fluid Dynamics Analysis and Optimization of Bottling Process</t>
  </si>
  <si>
    <t>GR00023039</t>
  </si>
  <si>
    <t>COCA COLA COMPANY/ATLANTA, GA</t>
  </si>
  <si>
    <t>AWD-005160</t>
  </si>
  <si>
    <t>EXAMINING NEXT GENERATION HYPERSONIC GUIDANCE NAVIGATION AND CONTROL CAPABI</t>
  </si>
  <si>
    <t>GR00022476</t>
  </si>
  <si>
    <t>AWD-004998</t>
  </si>
  <si>
    <t>MULTI-FIDELITY SIMULATION AND CONTROLS DEVELOPMENT FOR RAPID GEOTHERMAL DRI</t>
  </si>
  <si>
    <t>GR00022795</t>
  </si>
  <si>
    <t>AWD-005116</t>
  </si>
  <si>
    <t>Development of solid-state batteries with enhanced safety and high energy d</t>
  </si>
  <si>
    <t>GR00027056</t>
  </si>
  <si>
    <t>AWD-005981</t>
  </si>
  <si>
    <t>Data-Driven Digital Twin for Laser Hot-Wire Directed Energy Deposition P...</t>
  </si>
  <si>
    <t>GR00023503</t>
  </si>
  <si>
    <t>LOCKHEED MARTIN SPACE SYSTEMS/DENVER, CO</t>
  </si>
  <si>
    <t>AWD-005246</t>
  </si>
  <si>
    <t>TINSKEY,  MICHAEL</t>
  </si>
  <si>
    <t>Utilizing Driver Assist Data To More Accurately Price Insurance</t>
  </si>
  <si>
    <t>GR00022671</t>
  </si>
  <si>
    <t>AWD-005080</t>
  </si>
  <si>
    <t>Machine Learning for Equipment Health Diagnostics</t>
  </si>
  <si>
    <t>GR00025879</t>
  </si>
  <si>
    <t>AWD-005730</t>
  </si>
  <si>
    <t>Modeling the effects of orthognathic surgery on obstructive sleep apnea</t>
  </si>
  <si>
    <t>GR00024341</t>
  </si>
  <si>
    <t>AWD-005399</t>
  </si>
  <si>
    <t>[ANTENNAS]</t>
  </si>
  <si>
    <t>Megasonic piezo-antenna</t>
  </si>
  <si>
    <t>GR00025312</t>
  </si>
  <si>
    <t>AWD-005590</t>
  </si>
  <si>
    <t>[AUTONOMY]</t>
  </si>
  <si>
    <t>Rapid Cooperative Motion Planning with Closed Loop Prediction</t>
  </si>
  <si>
    <t>GR00027737</t>
  </si>
  <si>
    <t>AWD-006160</t>
  </si>
  <si>
    <t>[ELECTRIC VEHICLE],[ENERGY],[BATTERY]</t>
  </si>
  <si>
    <t>V2X impact on Electric Vehicle Batteries</t>
  </si>
  <si>
    <t>GR00026155</t>
  </si>
  <si>
    <t>AWD-005788</t>
  </si>
  <si>
    <t>[LITHIUM-ION BATTERY],[SODIUM BATTERY]</t>
  </si>
  <si>
    <t>Engineering Nonwoven Separators for High-Performance Lithium and Sodium Ion</t>
  </si>
  <si>
    <t>GR00024619</t>
  </si>
  <si>
    <t>AWD-005462</t>
  </si>
  <si>
    <t>[LUNAR]</t>
  </si>
  <si>
    <t>Microstructural analysis of Lunar regolith analog materials</t>
  </si>
  <si>
    <t>GR00027748</t>
  </si>
  <si>
    <t>AWD-006169</t>
  </si>
  <si>
    <t>[PIEZO]</t>
  </si>
  <si>
    <t>ULTRASONIC FLOW SENSING, PRESSURE ID, PIEZO-ANTENNA TRANSDUCTION</t>
  </si>
  <si>
    <t>GR00023436</t>
  </si>
  <si>
    <t>AWD-005235</t>
  </si>
  <si>
    <t>[piezoelectric],[ultrasound],[dissipation]</t>
  </si>
  <si>
    <t>Ultrasound wave dissipation in structured materials</t>
  </si>
  <si>
    <t>GR00024959</t>
  </si>
  <si>
    <t>AWD-005526</t>
  </si>
  <si>
    <t>[TESTING],[RADIOLOGY]</t>
  </si>
  <si>
    <t>Ion Selective, Sensor Integrated Central Venous Catheter for Continuous Mon</t>
  </si>
  <si>
    <t>GR00027449</t>
  </si>
  <si>
    <t>AWD-006099</t>
  </si>
  <si>
    <t>[WIRELESS WEARABLE]</t>
  </si>
  <si>
    <t>Fully Disposable, Continuous, Soft, Wearable Pediatric Stethoscope for Moni</t>
  </si>
  <si>
    <t>GR00027765</t>
  </si>
  <si>
    <t>AWD-006172</t>
  </si>
  <si>
    <t>BOOTS,  BYRON</t>
  </si>
  <si>
    <t>DOWNHOLD SENSING AND EVENT-DRIVEN SENOR FUSION FOR DEPTH-OF-CUT BASED ...</t>
  </si>
  <si>
    <t>GR10025881</t>
  </si>
  <si>
    <t>AWD-102934</t>
  </si>
  <si>
    <t>BREEDVELD,  LAURENS</t>
  </si>
  <si>
    <t>Characterizing the thermal performance of a finned-tube heat exchanger base</t>
  </si>
  <si>
    <t>GR00023587</t>
  </si>
  <si>
    <t>AWD-005255</t>
  </si>
  <si>
    <t>GARCIA,  ANDRES;ROY,  KRISHNENDU;COSKUN,  AHMET</t>
  </si>
  <si>
    <t>GR00009530</t>
  </si>
  <si>
    <t>WELLCOME LEAP INC/LONDON, ENGLAND</t>
  </si>
  <si>
    <t>AWD-002202</t>
  </si>
  <si>
    <t>Decoding specificity between antibodies and vaccines using human...</t>
  </si>
  <si>
    <t>GR00021936</t>
  </si>
  <si>
    <t>AWD-004901</t>
  </si>
  <si>
    <t>GARMESTANI,  HAMID</t>
  </si>
  <si>
    <t>KINETIC NONTE CARLO SIMULATIONS OF THE GROWTH AND MORPHOLOGY OF OXIDE......</t>
  </si>
  <si>
    <t>GR10000039</t>
  </si>
  <si>
    <t>AWD-101743</t>
  </si>
  <si>
    <t>NNMI/NEXTFLEX: MEMBERSHIP COST SHARE</t>
  </si>
  <si>
    <t>GR10006247</t>
  </si>
  <si>
    <t>AWD-101877</t>
  </si>
  <si>
    <t>[ENERGY EFFICIENCY]</t>
  </si>
  <si>
    <t>WORK PACKAGE 2: Improving energy efficiency by optimizing production workfl</t>
  </si>
  <si>
    <t>GR00026154</t>
  </si>
  <si>
    <t>AWD-005789</t>
  </si>
  <si>
    <t>PRAUSNITZ,  MARK</t>
  </si>
  <si>
    <t>NNMI/NEXTFLEX: WEARABLE INTERSTITIAL FLUID BIOMARKER MONITORING DEVICE</t>
  </si>
  <si>
    <t>GR00002293</t>
  </si>
  <si>
    <t>BINGHAMTON UNIVERSITY/BINGHAMTON, NY</t>
  </si>
  <si>
    <t>AWD-000426</t>
  </si>
  <si>
    <t>REALFF,  MATTHEW;GARIMELLA,  SRINIVAS</t>
  </si>
  <si>
    <t>NNMI/RAPID: DEVELOPMENT AND DEMONSTRATION OF NOVEL THERMAL TECHNOLOGIES...</t>
  </si>
  <si>
    <t>GR10002957</t>
  </si>
  <si>
    <t>AMERICAN INSTITUTE OF CHEMICAL ENGINEERS (AICHE)/NEW YORK, NY</t>
  </si>
  <si>
    <t>AWD-102679</t>
  </si>
  <si>
    <t>SUN,  WENTING</t>
  </si>
  <si>
    <t>QUANTIFYING HIGH-TEMPERATURE AIR INDEX-OF-REFRACTION</t>
  </si>
  <si>
    <t>GR00002271</t>
  </si>
  <si>
    <t>AWD-000442</t>
  </si>
  <si>
    <t>TENTZERIS,  EMMANOUIL;WANG,  HUA</t>
  </si>
  <si>
    <t>NNMI/NEXTFLEX: SMALL UNMANNED AIRCRAFT SYSTEMS (SUAS) USING FLEXIBLE...</t>
  </si>
  <si>
    <t>GR00002423</t>
  </si>
  <si>
    <t>AWD-000474</t>
  </si>
  <si>
    <t>WEARABLE PEDIATRIC SENSORY TRANSFER DEVICES FOR IMPROVED NEUROMOTOR ...</t>
  </si>
  <si>
    <t>GR00007985</t>
  </si>
  <si>
    <t>AWD-001757</t>
  </si>
  <si>
    <t>Studying the Impact of Mechanical Grounding on Human Augmentation Device</t>
  </si>
  <si>
    <t>GR00003407</t>
  </si>
  <si>
    <t>FACEBOOK/MENLO PARK, CA</t>
  </si>
  <si>
    <t>AWD-000703</t>
  </si>
  <si>
    <t>DEVELOPMENT OF NOVEL HAPTIC ACTUATION</t>
  </si>
  <si>
    <t>GR00003254</t>
  </si>
  <si>
    <t>GOOGLE INC/MOUNTAIN VIEW, CA</t>
  </si>
  <si>
    <t>AWD-000733</t>
  </si>
  <si>
    <t>ACCURATE ROBOTIC MACHINING FOR LARGE SCALE ASSEMBLIES</t>
  </si>
  <si>
    <t>GR00008900</t>
  </si>
  <si>
    <t>BOEING RESEARCH &amp; TECHNOLOGY/SEATTLE,WA</t>
  </si>
  <si>
    <t>AWD-001892</t>
  </si>
  <si>
    <t xml:space="preserve"> A Characterization of the Pressure, Temperature and Shear Dependence of...</t>
  </si>
  <si>
    <t>GR00009113</t>
  </si>
  <si>
    <t>AWD-002100</t>
  </si>
  <si>
    <t>DEVELOPMENT OF ADVANCED HAPTIC ACTUATION STRUCTURES AND CONTROL METHODS</t>
  </si>
  <si>
    <t>GR00009562</t>
  </si>
  <si>
    <t>AWD-002203</t>
  </si>
  <si>
    <t>DEEP LEARNING FOR BIOLOGICAL TORQUE ESTIMATION FOR ENHANCING CONTROL OF  ..</t>
  </si>
  <si>
    <t>GR00008958</t>
  </si>
  <si>
    <t>AWD-002059</t>
  </si>
  <si>
    <t>[MATERIALS ENGINEERING],[FIBERS]</t>
  </si>
  <si>
    <t>4D printing of inflatable structures with programmable motions</t>
  </si>
  <si>
    <t>GR00008652</t>
  </si>
  <si>
    <t>TOYOTA MOTOR ENGINEERING &amp; MANUFACTURING NORTH AMERICA INC/ANN ARBOR, MI</t>
  </si>
  <si>
    <t>AWD-001996</t>
  </si>
  <si>
    <t>Evolution of Novel Haptic Actuation, Implementation and Test Systems</t>
  </si>
  <si>
    <t>GR00013925</t>
  </si>
  <si>
    <t>AWD-003172</t>
  </si>
  <si>
    <t>ACCURATE ROBOTIC MACHINING OF LARGE SCALE ASSEMBLIES</t>
  </si>
  <si>
    <t>GR00002212</t>
  </si>
  <si>
    <t>AWD-000415</t>
  </si>
  <si>
    <t>[SMART GRID],[ELECTRIC VEHICLES],[ENERGY]</t>
  </si>
  <si>
    <t>AUTONOMOUS CHARGING</t>
  </si>
  <si>
    <t>GR10006738</t>
  </si>
  <si>
    <t>AWD-102600</t>
  </si>
  <si>
    <t>UCAH SERVICE AGREEMENT TAB EFFORTS</t>
  </si>
  <si>
    <t>GR00011717</t>
  </si>
  <si>
    <t>TEXAS A&amp;M ENGINEERING EXPERIMENT STATION/COLLEGE STATION, TEXAS</t>
  </si>
  <si>
    <t>AWD-002707</t>
  </si>
  <si>
    <t>Creep-fatigue/TMF physics-guided machine learning life model</t>
  </si>
  <si>
    <t>GR00023185</t>
  </si>
  <si>
    <t>AWD-005156</t>
  </si>
  <si>
    <t>Grant</t>
  </si>
  <si>
    <t>[MATERNAL BIRTHING],[MATERNAL MORTALITY]</t>
  </si>
  <si>
    <t>PREVENTING MATERNAL MORTALITY FROM OBSTRUCTED LABOR</t>
  </si>
  <si>
    <t>GR00009931</t>
  </si>
  <si>
    <t>DHHS/PHS/NATIONAL INSTITUTES OF HEALTH(NIH)</t>
  </si>
  <si>
    <t>AWD-002298</t>
  </si>
  <si>
    <t>Bioengineering &amp; Bioscience</t>
  </si>
  <si>
    <t>[TISSUE ENGINEERING],[RESEARCH TRAINING],[DOC ID 133116],[(AWD-100978 +],[TO CURRENT T32 CTENG],[SUPPLEMENT RELATED],[NIH TRNG GRANT],[CELLULAR ENGINEERING]</t>
  </si>
  <si>
    <t>RESEARCH TRAINING PROGRAM ON CELL AND TISSUE ENGINEERING (CTENG)</t>
  </si>
  <si>
    <t>GR10005640</t>
  </si>
  <si>
    <t>AWD-100978</t>
  </si>
  <si>
    <t>ACOUSTIC-OPTICAL RF FIELD SENSORS FOR SAFER DIAGNOSTIC AND INTERVENTION. .</t>
  </si>
  <si>
    <t>GR00003564</t>
  </si>
  <si>
    <t>AWD-000798</t>
  </si>
  <si>
    <t>PARAMETRIC RESONANCE AS AN ELECTROMECHANICAL TRANSDUCTION MECHANISM</t>
  </si>
  <si>
    <t>GR00000973</t>
  </si>
  <si>
    <t>AWD-000266</t>
  </si>
  <si>
    <t>MULTIMODAL IMAGING IN ACTIVE INTERROGATON</t>
  </si>
  <si>
    <t>GR10003976</t>
  </si>
  <si>
    <t>AWD-100703</t>
  </si>
  <si>
    <t>NSTRF/CHAPMAN: ELECTRIFIED LIQUID JETS FROM NANOSTRUCTURED SURFACES FOR...</t>
  </si>
  <si>
    <t>Research Training</t>
  </si>
  <si>
    <t>GR10006858</t>
  </si>
  <si>
    <t>NASA/HEADQUARTERS/WASHINGTON, DC</t>
  </si>
  <si>
    <t>AWD-101031</t>
  </si>
  <si>
    <t>FU,  KATHERINE</t>
  </si>
  <si>
    <t>CAREER: CHARACTERIZING COGNITIVE BIAS IN DESIGN - A PATH TO BETTER DESIGN</t>
  </si>
  <si>
    <t>GR10001878</t>
  </si>
  <si>
    <t>NATIONAL SCIENCE FOUNDATION (NSF)/SPECIAL PROGRAMS</t>
  </si>
  <si>
    <t>AWD-102809</t>
  </si>
  <si>
    <t>INCREASING THE RESILIENCY OF FERTILIZER DISTRIBUTION</t>
  </si>
  <si>
    <t>GR00004921</t>
  </si>
  <si>
    <t>THE NATIONAL ACADEMIES</t>
  </si>
  <si>
    <t>AWD-001055</t>
  </si>
  <si>
    <t>HU,  DAVID</t>
  </si>
  <si>
    <t>UNDERSTAND THE FORCE-DISPLACEMENT OUTPUT OF AFRICAN ELEPHANT TRUNKS</t>
  </si>
  <si>
    <t>GR10007104</t>
  </si>
  <si>
    <t>AWD-102721</t>
  </si>
  <si>
    <t>HU,  YUHANG</t>
  </si>
  <si>
    <t>AFOSR YOUNG INVESTIGATOR PROPOSAL-TOUGH GEL: A PERFECT PLATFORM FOR DESIGNI</t>
  </si>
  <si>
    <t>GR00002500</t>
  </si>
  <si>
    <t>AIR FORCE OFFICE OF SCIENTIFIC RES/AFOSR/ARLINGTON, VA</t>
  </si>
  <si>
    <t>AWD-000489</t>
  </si>
  <si>
    <t>CAREER: MECHANICS TRANSFER AND PHYSICS AT THE BOUNDARY BETWEEN SOLID AN. .</t>
  </si>
  <si>
    <t>GR10026110</t>
  </si>
  <si>
    <t>AWD-103003</t>
  </si>
  <si>
    <t>DEVICE AND SYSTEM-LEVEL THERMAL PACKING FOR ELECTRIC-DRIVE TECHNOLOGIES</t>
  </si>
  <si>
    <t>GR10025807</t>
  </si>
  <si>
    <t>AWD-103018</t>
  </si>
  <si>
    <t>COLLABORATIVE RESEARCH: EFFICIENT LEARNING OF PROCESS-STRUCTURE-PROPERTY...</t>
  </si>
  <si>
    <t>GR10004993</t>
  </si>
  <si>
    <t>AWD-102098</t>
  </si>
  <si>
    <t>LEARNING THE ELECTRON DENSITY FIELDS PREDICTED BY DENSITY FUNCTIONAL TH. .</t>
  </si>
  <si>
    <t>GR00000819</t>
  </si>
  <si>
    <t>AWD-000113</t>
  </si>
  <si>
    <t>DYNAMICS OF ROLLING FRICTION IN SOFT-RIGID INTERFACE</t>
  </si>
  <si>
    <t>GR10025275</t>
  </si>
  <si>
    <t>AWD-102948</t>
  </si>
  <si>
    <t>LINSEY,  JULIE</t>
  </si>
  <si>
    <t>COLLABORATIVE RESEARCH: FOSTERING ENGINEERING INNOVATION AND COMMUNICATION</t>
  </si>
  <si>
    <t>GR00005540</t>
  </si>
  <si>
    <t>AWD-001218</t>
  </si>
  <si>
    <t>COLLABORATIVE RESEARCH: QUANTITATIVE NETWORK ANALYSIS FOR BENCHMARKING AND</t>
  </si>
  <si>
    <t>GR00005543</t>
  </si>
  <si>
    <t>AWD-001229</t>
  </si>
  <si>
    <t>DYNAMIC EVOLUTION OF LAYERED CHALCOGENIDE HETEROINTERFACES</t>
  </si>
  <si>
    <t>GR10005259</t>
  </si>
  <si>
    <t>AWD-102790</t>
  </si>
  <si>
    <t>(STUDENT: JOHN LEWIS) 19-19PHASE_B-0002, INVESTIGATION OF DEGRADATION IN...</t>
  </si>
  <si>
    <t>GR00000850</t>
  </si>
  <si>
    <t>AWD-000115</t>
  </si>
  <si>
    <t>MEAUD,  JULIEN</t>
  </si>
  <si>
    <t>MODELING THE ROLE OF THE TECTORIAL MEMBRANE IN COCHLEAR MECHANICS. . .</t>
  </si>
  <si>
    <t>GR10002547</t>
  </si>
  <si>
    <t>AWD-102179</t>
  </si>
  <si>
    <t>EAGER: COLLABORATIVE RESEARCH: ORIGAMI-BASED EXTREMELY-PACKED MULTISTABLE</t>
  </si>
  <si>
    <t>GR00004983</t>
  </si>
  <si>
    <t>AWD-001137</t>
  </si>
  <si>
    <t>NSF-AFOSR JOINT WORKSOP ON MECHANICS-BASED DESIGN OF INTELLIGENT MATERIAL</t>
  </si>
  <si>
    <t>GR00000652</t>
  </si>
  <si>
    <t>AWD-000164</t>
  </si>
  <si>
    <t>DETAILED MEASUREMENTS OF TURBULENT RAYLEIGH-TAYLOR AND RICHTMYER-MESHK. . .</t>
  </si>
  <si>
    <t>GR00000566</t>
  </si>
  <si>
    <t>AWD-000123</t>
  </si>
  <si>
    <t>DISCOVERIES IN BLAST-WAVE-DRIVEN TURBULENCE OF ASTROPHYSICAL RELEVANCE</t>
  </si>
  <si>
    <t>GR10000426</t>
  </si>
  <si>
    <t>AWD-100980</t>
  </si>
  <si>
    <t>SABRA,  KARIM</t>
  </si>
  <si>
    <t>INFLUENCE OF THE BROADBAND OCEAN AMBIENT NOISE COHERENCE VARIABILITY</t>
  </si>
  <si>
    <t>GR10000150</t>
  </si>
  <si>
    <t>AWD-102720</t>
  </si>
  <si>
    <t>PASSIVE OCEAN SENSING USING SHIPPING SOURCES</t>
  </si>
  <si>
    <t>GR00004927</t>
  </si>
  <si>
    <t>AWD-001059</t>
  </si>
  <si>
    <t>CAREER: DYNAMIC LIVING HYDROGEL NETWORKS FOR SPATIO-TEMPORAL CONTROL OF CEL</t>
  </si>
  <si>
    <t>GR00005373</t>
  </si>
  <si>
    <t>AWD-001190</t>
  </si>
  <si>
    <t>SMART MATERIALS FOR IN SITU LYMPHATIC FUNCTION SENSING</t>
  </si>
  <si>
    <t>GR00004361</t>
  </si>
  <si>
    <t>THE SHURL AND KAY CURCI FOUNDATION/TORRANCE, CA</t>
  </si>
  <si>
    <t>AWD-001024</t>
  </si>
  <si>
    <t>TUNABLE RESONANT  ACTUATION FOR MAGNETIC RESONANCE ELASTOGRAPHY OF ACTI. .</t>
  </si>
  <si>
    <t>GR00003412</t>
  </si>
  <si>
    <t>ARMY/MEDICAL RESEARCH/MD</t>
  </si>
  <si>
    <t>AWD-000755</t>
  </si>
  <si>
    <t>Probabilistic Design of Systems of Cyber-Physical Systems</t>
  </si>
  <si>
    <t>GR10004381</t>
  </si>
  <si>
    <t>AWD-101458</t>
  </si>
  <si>
    <t>CAREER: CLOSING THE LOOP ON NEUROINFLAMMATION</t>
  </si>
  <si>
    <t>GR00004929</t>
  </si>
  <si>
    <t>AWD-001084</t>
  </si>
  <si>
    <t>YIP: SWITCHABLE ORGANIC THERMAL ELEMENTS</t>
  </si>
  <si>
    <t>GR10026096</t>
  </si>
  <si>
    <t>AWD-102939</t>
  </si>
  <si>
    <t>NRI: FND: ROBUST AND SCALABLE PLANNING FOR AGILE AND COLLABORATIVE ROBOT</t>
  </si>
  <si>
    <t>GR00000958</t>
  </si>
  <si>
    <t>AWD-000246</t>
  </si>
  <si>
    <t>[ATHEROSCLEROSIS],[VASCULAR REMODELING],[BIOMECHANICS]</t>
  </si>
  <si>
    <t>REMODELING OF THE UTERINE VASCULATURE IN PREGNANCY &amp; PREECLAMPSIA</t>
  </si>
  <si>
    <t>GR10004234</t>
  </si>
  <si>
    <t>AWD-101610</t>
  </si>
  <si>
    <t>[CELL ADHESION]</t>
  </si>
  <si>
    <t>MECHANOSENSING AT FOCAL ADHESIONS</t>
  </si>
  <si>
    <t>GR10003579</t>
  </si>
  <si>
    <t>AWD-102041</t>
  </si>
  <si>
    <t>[CERAMICS]</t>
  </si>
  <si>
    <t>2020 PROFESSIONAL DEVELOPMENT WORKSHOP IN CERAMICS</t>
  </si>
  <si>
    <t>GR00004352</t>
  </si>
  <si>
    <t>AWD-000974</t>
  </si>
  <si>
    <t>[CRYSTAL GROWTH THEORY],[METAL],[ALLOY]</t>
  </si>
  <si>
    <t>COLLABORATIVE RESEARCH: GUIDING SYNTHESIS OF NANOPARTICLES WITH NANOMETRIC</t>
  </si>
  <si>
    <t>GR00005545</t>
  </si>
  <si>
    <t>AWD-001245</t>
  </si>
  <si>
    <t>[ENERGY],[SENSORS],[WIRELESS],[PIEZOELECTRICS],[POWER TRANSFER]</t>
  </si>
  <si>
    <t>DYNAMICS OF CONTACTLESS ULTRASONIC POWER TRANSFER FOR WIRELESS DEVICES</t>
  </si>
  <si>
    <t>GR10002924</t>
  </si>
  <si>
    <t>AWD-101486</t>
  </si>
  <si>
    <t>[ENGINEERING]</t>
  </si>
  <si>
    <t>DEVELOPMENT AND VALIDATION OF A NEW GENERALIZED FRAMEWORK FOR OBJECTIVE RAP</t>
  </si>
  <si>
    <t>GR10003491</t>
  </si>
  <si>
    <t>AWD-102389</t>
  </si>
  <si>
    <t>[FERROELECTRIC],[SIZE EFFECTS],[PIEZOELECTRIC],[MICRO AND NANOCOMPOSITES],[FLEXOELECTRIC],[INCIPIENT FERROELECTRIC],[ENERGY],[DIELECTRIC MATERIALS],[BROADENING PARTICIPATION],[GRADUATE STUDENT]</t>
  </si>
  <si>
    <t>CAREER: GEOMETRIC CONTROL OF FLEXOELECTRICITY IN PATTERED DIELECTRIC THIN..</t>
  </si>
  <si>
    <t>GR10003953</t>
  </si>
  <si>
    <t>AWD-100357</t>
  </si>
  <si>
    <t>[HUMAN TECHNOLOGY FRONTIER],[COGNITION],[AUGMENTING COLLABORATIVE],[INTERACTION],[HUMAN-AUTOMATION]</t>
  </si>
  <si>
    <t>FW-HTF-P:  AUGMENTING CYBER-PHYSICAL-HUMAN COLLABORATVE COGNITION AND . . .</t>
  </si>
  <si>
    <t>GR00002328</t>
  </si>
  <si>
    <t>AWD-000454</t>
  </si>
  <si>
    <t>HYBRID 3D PRINTING-PICK-AND-PLACE ROBOTICS FOR ADDICTIVE FABRICATION OF...</t>
  </si>
  <si>
    <t>GR10025245</t>
  </si>
  <si>
    <t>AWD-102978</t>
  </si>
  <si>
    <t>[MESENCHYMAL],[DIVERSITY SUPPLEMENT],[BIOMATERIALS],[STEM CELL],[HYDROGEL],[BONE]</t>
  </si>
  <si>
    <t>HYDROGELS FOR HMSC DELIVERY &amp; ENGRAFTMENT</t>
  </si>
  <si>
    <t>GR10005168</t>
  </si>
  <si>
    <t>AWD-101013</t>
  </si>
  <si>
    <t>[MICRO/NANO FLUIDIC],[LAB ON A CHIP],[MASS SPECTROMETRY],[BIOANALYTICAL SEPARATION]</t>
  </si>
  <si>
    <t>USING ENERGETIC GAS JETS TO ENALE NEW MODES OF FOCUSED ELECTRON BEAM</t>
  </si>
  <si>
    <t>GR10002697</t>
  </si>
  <si>
    <t>AWD-100383</t>
  </si>
  <si>
    <t>[MIXING ENERGY]</t>
  </si>
  <si>
    <t>ELECTRIC EEL INSPIRED ENERGY GENERATION TO ENBALE UNDERWATER ARTIFICIA. . .</t>
  </si>
  <si>
    <t>GR00004982</t>
  </si>
  <si>
    <t>AWD-001131</t>
  </si>
  <si>
    <t>[NANOSCALE],[MANUFACTURING],[METAL],[FOAM]</t>
  </si>
  <si>
    <t>ANTONIOU,  ANTONIA</t>
  </si>
  <si>
    <t>CAREER: SYSTEMATIC UNDERSTANDING AND CONTROL OF THE MECHANICAL PROPERTIES..</t>
  </si>
  <si>
    <t>GR10003129</t>
  </si>
  <si>
    <t>AWD-100409</t>
  </si>
  <si>
    <t>[PARTICLE],[CYSTIC FIBROSIS],[INFECTION]</t>
  </si>
  <si>
    <t>BACTERIOPHAGE-PARTICLES TO REDUCE CYSTIC FIBROSIS INFECTIONS</t>
  </si>
  <si>
    <t>GR10002257</t>
  </si>
  <si>
    <t>CYSTIC FIBROSIS FOUNDATION/BETHESDA, MD</t>
  </si>
  <si>
    <t>AWD-102073</t>
  </si>
  <si>
    <t>[PASSIVE ACOUSTIC],[UNDERWATER NAVIGATION],[MARKERS]</t>
  </si>
  <si>
    <t>ACOUSTICCODES: PASSIVE UNDERWATER ACOUSTIC MARKERS FOR NAVIGATION AND INFOR</t>
  </si>
  <si>
    <t>GR10000242</t>
  </si>
  <si>
    <t>AWD-101907</t>
  </si>
  <si>
    <t>[PASSIVE SENSING],[OCEAN AMBIENT NOISE]</t>
  </si>
  <si>
    <t>PASSIVE OCEAN MONITORING FROM LOW-FREQUENCY NOISE</t>
  </si>
  <si>
    <t>GR10003702</t>
  </si>
  <si>
    <t>AWD-101247</t>
  </si>
  <si>
    <t>[SODIUM-ION BATTERIES]</t>
  </si>
  <si>
    <t>XIA,  SHUMAN</t>
  </si>
  <si>
    <t>CAREER: IN SITU NANOMECHANICS OF HIGH-PERFORMANCE ANODE MATERIALS FOR ...</t>
  </si>
  <si>
    <t>GR10001429</t>
  </si>
  <si>
    <t>AWD-100846</t>
  </si>
  <si>
    <t>[TRANSPLANTATION],[ISLET],[DIABETES]</t>
  </si>
  <si>
    <t>IMMUNOMODULATORY MATERIALS FOR ISLET ENGRAFTMENT IN NON-HUMAN PRIMATES</t>
  </si>
  <si>
    <t>GR10006346</t>
  </si>
  <si>
    <t>AWD-101194</t>
  </si>
  <si>
    <t>UNDERSTANDING EMERGENT COLLECTIVE BIOPHYSICAL BEHAVIOR OF PLATELETS. . .</t>
  </si>
  <si>
    <t>GR10006680</t>
  </si>
  <si>
    <t>AWD-102269</t>
  </si>
  <si>
    <t>TOWARDS QUANTIFIABLE EVALUATION OF CONTRIBUTOR TO THE ELECTROMECHANICAL</t>
  </si>
  <si>
    <t>GR00006122</t>
  </si>
  <si>
    <t>AWD-001357</t>
  </si>
  <si>
    <t>AHA POST DOC FELLOW: MECHANISMS DRIVING LYMPHATIC FAILURE IN LYMPHEDEMA AND</t>
  </si>
  <si>
    <t>GR00010758</t>
  </si>
  <si>
    <t>AMERICAN HEART ASSOCIATION</t>
  </si>
  <si>
    <t>AWD-002454</t>
  </si>
  <si>
    <t>IMMUNOMODULATORY BIOMATERIALS FOR PANCREATIC ISLET TRANSPLANTATION IN THE A</t>
  </si>
  <si>
    <t>GR00008572</t>
  </si>
  <si>
    <t>AWD-001954</t>
  </si>
  <si>
    <t>EXPERIMENTAL INVESTIGATION OF HEAT TRANSFER AND PRESSURE DROP CHARACTERISTI</t>
  </si>
  <si>
    <t>GR00007142</t>
  </si>
  <si>
    <t>NUCLEAR REGULATORY COMM/GENERAL</t>
  </si>
  <si>
    <t>AWD-001628</t>
  </si>
  <si>
    <t>UNSTEDY MANEUVERING OF CARRIER BASED AIRCRAFT USING AERODYNAMIC</t>
  </si>
  <si>
    <t>GR00010030</t>
  </si>
  <si>
    <t>AWD-002317</t>
  </si>
  <si>
    <t>COUPLED PIV/DIC SYSTEM FOR DIAGNOSTICS OF ADAPTIVE AERO-STRUCTURES CONTROL</t>
  </si>
  <si>
    <t>GR00006036</t>
  </si>
  <si>
    <t>AWD-001382</t>
  </si>
  <si>
    <t>PROBING THE ADHESION MECHANISM OF HYDROGELS IN UNDER WATER CONDITIONS THROU</t>
  </si>
  <si>
    <t>GR00006710</t>
  </si>
  <si>
    <t>AWD-001567</t>
  </si>
  <si>
    <t>A NOVEL FRAMEWORK FOR THE EFFICIENT FORMULATION OF SCALE -BRIDGING MECHAN</t>
  </si>
  <si>
    <t>GR00006436</t>
  </si>
  <si>
    <t>AWD-001519</t>
  </si>
  <si>
    <t>DESIGN AND BUILD OF A NEW MACHINE FOR RAPID SCREENING OF METAL ALLOYS F. .</t>
  </si>
  <si>
    <t>GR00007888</t>
  </si>
  <si>
    <t>AWD-001720</t>
  </si>
  <si>
    <t>IMPROVING LOW-TEMPERATURE PERFORMANCE OF BATTERY ANODES BASED ON. . .</t>
  </si>
  <si>
    <t>GR10002538</t>
  </si>
  <si>
    <t>AWD-102492</t>
  </si>
  <si>
    <t>INTEGRATED MULTISCALE DESIGN AND ADDITIVE MANUFACTURE OF MULTIFUNCTIONAL CO</t>
  </si>
  <si>
    <t>GR00006707</t>
  </si>
  <si>
    <t>AWD-001564</t>
  </si>
  <si>
    <t>CONCURRENT PHYSICAL AND ACOUSTICAL OBSERVATIONS OF THE UPPER-OCEAN</t>
  </si>
  <si>
    <t>GR00010257</t>
  </si>
  <si>
    <t>AWD-002367</t>
  </si>
  <si>
    <t>RAPID INNOVATION FOR COVID-19 MEDICAL DEVICES</t>
  </si>
  <si>
    <t>GR00009933</t>
  </si>
  <si>
    <t>AWD-002301</t>
  </si>
  <si>
    <t>COLLABORATIVE RESEARCH: NONLINEAR DYNAMICS AND WAVE PROPAGATION THROUGH PHO</t>
  </si>
  <si>
    <t>GR00008212</t>
  </si>
  <si>
    <t>AWD-001835</t>
  </si>
  <si>
    <t>LYMPHOID EXPERIMENTAL THERAPEUTICS PLATFORM TO STUDY COOPERATIVE SIGNALING</t>
  </si>
  <si>
    <t>GR00005734</t>
  </si>
  <si>
    <t>AWD-001275</t>
  </si>
  <si>
    <t>(PQ 6) NEW MODELS OF KSHV ONCOGENESIS AND KS IMMUNE ENVIRONMENT</t>
  </si>
  <si>
    <t>GR00006426</t>
  </si>
  <si>
    <t>WEILL CORNELL MEDICAL COLLEGE/NEW YORK, NY</t>
  </si>
  <si>
    <t>AWD-001536</t>
  </si>
  <si>
    <t>ENGINEERED IMMUNECHIP PLATFORM TO STUDY B CELL MIGRATION AND AFFINITY MATUR</t>
  </si>
  <si>
    <t>GR00008748</t>
  </si>
  <si>
    <t>AWD-002016</t>
  </si>
  <si>
    <t>MICROFLUIDIC ISOLATION AND MECHANOPORATION OF IPSC-DERIVED PHOTOCEPTOR CELL</t>
  </si>
  <si>
    <t>GR00008222</t>
  </si>
  <si>
    <t>UNIVERSITY OF IOWA/IOWA CITY, IA</t>
  </si>
  <si>
    <t>AWD-001844</t>
  </si>
  <si>
    <t>ROLE OF NEURONAL P38 MAPK AFTER REPETITIVE MILD TBI</t>
  </si>
  <si>
    <t>GR00006954</t>
  </si>
  <si>
    <t>AWD-001615</t>
  </si>
  <si>
    <t>COLLABORATIVE RSEARCH: NRI: INT: CUSTOMIZABLE LOWER-LIMB WEARABLE ROBOT USI</t>
  </si>
  <si>
    <t>GR00006395</t>
  </si>
  <si>
    <t>AWD-001506</t>
  </si>
  <si>
    <t>SMART FACE MASK RESPIRATOR WITH NANOMEMBRANE SENSORS FOR REAL-TIME MONITORI</t>
  </si>
  <si>
    <t>GR00009663</t>
  </si>
  <si>
    <t>DHHS/PHS/CENTER FOR DISEASE CONTROL(CDC)</t>
  </si>
  <si>
    <t>AWD-002236</t>
  </si>
  <si>
    <t>Polarization-dependent thermal emission from plasmonic metasurfaces</t>
  </si>
  <si>
    <t>GR00008254</t>
  </si>
  <si>
    <t>AWD-001852</t>
  </si>
  <si>
    <t>ZHU,  TING</t>
  </si>
  <si>
    <t>COLLABORATIVE RESEARCH: FUNDAMENTAL INVESTIGATION OF MICROSCALE RESIDUAL ST</t>
  </si>
  <si>
    <t>GR00005906</t>
  </si>
  <si>
    <t>AWD-001354</t>
  </si>
  <si>
    <t>[CAREER],[3D NANOMANUFACTURING],[ADDITIVE MANUFACTURING]</t>
  </si>
  <si>
    <t>SAHA,  SOURABH</t>
  </si>
  <si>
    <t>CAREER: FAST AND DETERMINISTIC FABRICATION OF LARGE THREE-DIMENSIONAL STRUC</t>
  </si>
  <si>
    <t>GR00008475</t>
  </si>
  <si>
    <t>AWD-001928</t>
  </si>
  <si>
    <t>[DIVERSITY SUPPLEMENT]</t>
  </si>
  <si>
    <t>PI: SINGH, ANKUR (1 R01 AI132738-01A1) BIOMATERIALS-BASED GERMINAL CENTER N</t>
  </si>
  <si>
    <t>GR00006438</t>
  </si>
  <si>
    <t>AWD-001522</t>
  </si>
  <si>
    <t>[PHASE TRANSFORMATION],[ENERGY STORAGE],[INTERFACES],[BATTERIES]</t>
  </si>
  <si>
    <t>OVERCOMING KINETICS LIMITATIONS IN MATERIALS AND AT INTERFACES. . .</t>
  </si>
  <si>
    <t>GR10004725</t>
  </si>
  <si>
    <t>AWD-102491</t>
  </si>
  <si>
    <t>[SENTINEL LYMPH NODE],[IMMUNOTHERAPY],[NANOPARTICLE],[CANCER]</t>
  </si>
  <si>
    <t>MELANOMA IMMUNOTHERAPY TARGETING SENTINEL LYMPH NODES</t>
  </si>
  <si>
    <t>GR10005462</t>
  </si>
  <si>
    <t>AWD-100954</t>
  </si>
  <si>
    <t>[SYSTEMS ENGINEERING],[MODEL BASED]</t>
  </si>
  <si>
    <t>A DATA-DRIVEN MANUFACTURABILITY COMPUTATION FRAMEWORK: PROCESS CAPABILITY</t>
  </si>
  <si>
    <t>GR00007145</t>
  </si>
  <si>
    <t>AWD-001627</t>
  </si>
  <si>
    <t>[SYSTEMS],[NON-RECIPROCITY],[ACOUSTIC],[HIERARCHICAL]</t>
  </si>
  <si>
    <t>EFRI NEWLAW: NON-RECIPROCITY IN ACOUSTIC SYSTEMS WITH NONLINEAR HIERARCHI..</t>
  </si>
  <si>
    <t>GR10001270</t>
  </si>
  <si>
    <t>AWD-101475</t>
  </si>
  <si>
    <t>[THERAPY],[IMAGE]</t>
  </si>
  <si>
    <t>TRANSCRANIAL FUS THERAPY WITH CLOSED-LOOP US IMAGE GUIDANCE AND CIRCULATING</t>
  </si>
  <si>
    <t>GR00005859</t>
  </si>
  <si>
    <t>AWD-001339</t>
  </si>
  <si>
    <t>UNDERSTANDING HYDRODYNAMICS OF UNDULATORY LOCOMOTION OF ELASTIC PROPULSORS</t>
  </si>
  <si>
    <t>GR00016324</t>
  </si>
  <si>
    <t>AWD-003681</t>
  </si>
  <si>
    <t>BIOMATERIALS FOR STEM CELL DERIVED BETA CELL TRANSPLANTATION</t>
  </si>
  <si>
    <t>GR00012403</t>
  </si>
  <si>
    <t>AWD-002868</t>
  </si>
  <si>
    <t>ENGINEERED SYNTHETIC PLATFORM FOR HUMAN INTESTINAL ORGANOID GENERATION AND</t>
  </si>
  <si>
    <t>GR00016006</t>
  </si>
  <si>
    <t>AWD-003597</t>
  </si>
  <si>
    <t>Synthetic Hydrogels for Islet Vascularization and Engraftment</t>
  </si>
  <si>
    <t>GR00016467</t>
  </si>
  <si>
    <t>AWD-003690</t>
  </si>
  <si>
    <t>CAREER: THE ROLE OF THE NITROGEN PHOTOFIXATION ON AGRICULTURE AND ELEMENTAR</t>
  </si>
  <si>
    <t>GR10005779</t>
  </si>
  <si>
    <t>AWD-102801</t>
  </si>
  <si>
    <t>Moore Inventor Fellows Program</t>
  </si>
  <si>
    <t>GR00013235</t>
  </si>
  <si>
    <t>GORDON &amp; BETTY MOORE FOUNDATION / SAN FRANCISCO, CA</t>
  </si>
  <si>
    <t>AWD-003012</t>
  </si>
  <si>
    <t>PHOTOCHEMICAL AMINE PRODUCTION FROM N2 AND CO2</t>
  </si>
  <si>
    <t>GR00014697</t>
  </si>
  <si>
    <t>AWD-003330</t>
  </si>
  <si>
    <t>HERRIN,  KINSEY</t>
  </si>
  <si>
    <t>ENABLING MEANINGFUL COMMUNITY AMBULATION IN INDIVIDUALS POST-STROKE THROUGH</t>
  </si>
  <si>
    <t>GR00011635</t>
  </si>
  <si>
    <t>ORTHOTIC AND PROSTHETIC EDU AND RES FDN (OPERF)/ WASHINGTON, DC</t>
  </si>
  <si>
    <t>AWD-002676</t>
  </si>
  <si>
    <t>IMPROVING RATE-CONTROLLING PROCESSES IN MULTIPHASE DEFLAGRATION AND DETONAT</t>
  </si>
  <si>
    <t>GR00015928</t>
  </si>
  <si>
    <t>AWD-003567</t>
  </si>
  <si>
    <t>Graident Enhanced Transformative Solid-state batteries (Great SSB)</t>
  </si>
  <si>
    <t>GR00016323</t>
  </si>
  <si>
    <t>UNIVERSITY OF ILLINOIS AT URBANA-CHAMPAIGN/CHAMPAIGN, IL</t>
  </si>
  <si>
    <t>AWD-003678</t>
  </si>
  <si>
    <t>Low Temperature, High Energy Lithium Metal Batteries Enabled by Lithium All</t>
  </si>
  <si>
    <t>GR00011178</t>
  </si>
  <si>
    <t>AWD-002577</t>
  </si>
  <si>
    <t>GLOVE-BOX-INTEGRATED SPUTTERING AND EVAPORATION FOR AIR-FREE PHYSICAL VAPOR</t>
  </si>
  <si>
    <t>GR00012107</t>
  </si>
  <si>
    <t>AWD-002794</t>
  </si>
  <si>
    <t>Passive Underwater Acoustic Identification Tags</t>
  </si>
  <si>
    <t>GR00012886</t>
  </si>
  <si>
    <t>AWD-002969</t>
  </si>
  <si>
    <t>COMPUTED TOMOGRAPHY-BASED STRUCTURAL MODELING FOR NDE OF ADDITIVELY MANUFAC</t>
  </si>
  <si>
    <t>GR00020077</t>
  </si>
  <si>
    <t>AMERICAN SOCI FOR NON-DESTRUC/COLUMBUS, OHIO</t>
  </si>
  <si>
    <t>AWD-002881</t>
  </si>
  <si>
    <t>CAREER: UNDERSTANDING THE FUNDAMENTAL DYNAMICS OF ANGULAR MOMENTUM CARRYING</t>
  </si>
  <si>
    <t>GR00014398</t>
  </si>
  <si>
    <t>AWD-003280</t>
  </si>
  <si>
    <t>Enhancing participation and independence through Orphan Assista...</t>
  </si>
  <si>
    <t>GR00012868</t>
  </si>
  <si>
    <t>THE CRAIG NEILSEN FOUNDATION/ENCINO, CA</t>
  </si>
  <si>
    <t>AWD-002946</t>
  </si>
  <si>
    <t>IMPACT WELDING AND PHASE CHANGE ENABLED SEALING OF HIGH TEMPERATURE</t>
  </si>
  <si>
    <t>GR00015530</t>
  </si>
  <si>
    <t>NORTH CAROLINA A&amp;T STATE UNIVERSITY/GREENSBORO, NC</t>
  </si>
  <si>
    <t>AWD-003503</t>
  </si>
  <si>
    <t>FMSG END TO END CONTINIOUS MANUFACTURE OF CELL THERAPIES ENABLED BY ROBOTIC</t>
  </si>
  <si>
    <t>GR00015256</t>
  </si>
  <si>
    <t>AWD-003432</t>
  </si>
  <si>
    <t>A GEOMETRIC APPROACH FOR GENERALIZED ENCRYPTED CONTROL OF NETWORKED DYNAMIC</t>
  </si>
  <si>
    <t>GR00013078</t>
  </si>
  <si>
    <t>AWD-002987</t>
  </si>
  <si>
    <t>ALL-PRINTED NANOMEMBRANE SENSORS AND BIOELECTRONICS FOR WIRELESS AND CONTIN</t>
  </si>
  <si>
    <t>GR00015473</t>
  </si>
  <si>
    <t>AWD-003496</t>
  </si>
  <si>
    <t>DEVELOPMENT OF NANOMEMBRANE ELECTRONICS AND MACHINE LEARNING ALGORITH</t>
  </si>
  <si>
    <t>GR00012296</t>
  </si>
  <si>
    <t>AWD-002848</t>
  </si>
  <si>
    <t>FORD FOUNDATION FELLOWSHIP 2021- Jairo Yobani Maldonado-Contreras</t>
  </si>
  <si>
    <t>GR00013142</t>
  </si>
  <si>
    <t>AWD-002773</t>
  </si>
  <si>
    <t>[UNDERGRADUATE TRAINING],[EDUCATION],[RESEARCH EXPERIENCES FOR]</t>
  </si>
  <si>
    <t>COLLABORATIVE: ENABLING MULTI-FUNCTIONAL 3D COMPOSITE RESPONSIVE SEP</t>
  </si>
  <si>
    <t>GR00015198</t>
  </si>
  <si>
    <t>AWD-003428</t>
  </si>
  <si>
    <t>[UNDERGRADUATE TRAINING],[ENGINEERING],[SUMMER UNDERGRADUATE],[EDUCATION]</t>
  </si>
  <si>
    <t>CAREER: INTERACTIVE DECISION-MAKING AND RESILIENT PLANNING FOR SAFE LEGGED</t>
  </si>
  <si>
    <t>GR00016053</t>
  </si>
  <si>
    <t>AWD-003624</t>
  </si>
  <si>
    <t>ENGINEERING A CARDIAC-TARGETED PLATFORM FOR GENE THERAPY</t>
  </si>
  <si>
    <t>GR00018849</t>
  </si>
  <si>
    <t>AWD-004188</t>
  </si>
  <si>
    <t>MITOCHONDRIAL TRANSFER FROM MSC-DERIVED EXTRACELLULAR VESICLES AS A NOVEL P</t>
  </si>
  <si>
    <t>GR00018845</t>
  </si>
  <si>
    <t>AWD-004186</t>
  </si>
  <si>
    <t>MULTISCALE MODELING OF RADIATION RESPONSE OF FIBER BASED COMPOSITES</t>
  </si>
  <si>
    <t>GR00017325</t>
  </si>
  <si>
    <t>AWD-003888</t>
  </si>
  <si>
    <t>ANDERSON BIOTECH</t>
  </si>
  <si>
    <t>GR00016881</t>
  </si>
  <si>
    <t>AWD-003784</t>
  </si>
  <si>
    <t>ON-CHIP POTENCY ASSAY</t>
  </si>
  <si>
    <t>GR00020344</t>
  </si>
  <si>
    <t>AWD-004544</t>
  </si>
  <si>
    <t>F31  MICHELLE QUIZON - SYNTHETIC HYDORGELS FOR ISLET VASCULARIZATION AND EN</t>
  </si>
  <si>
    <t>GR00020323</t>
  </si>
  <si>
    <t>AWD-004540</t>
  </si>
  <si>
    <t>CHEMICAL IMPULSE ACTUATION FOR AERODYNAMIC FLOW CONTROL</t>
  </si>
  <si>
    <t>GR00021447</t>
  </si>
  <si>
    <t>AWD-004814</t>
  </si>
  <si>
    <t>COLLABORATIVE PROPOSAL: HIGH-THROUGHPUT EXPLORATION OF MICROSTRUCTURE-SENSI</t>
  </si>
  <si>
    <t>GR00020897</t>
  </si>
  <si>
    <t>AWD-004583</t>
  </si>
  <si>
    <t>CAREER: NONEQUILIBRIUM EFFECTS IN THERMOCHEMICAL ENERGY STORAGE: LINKING MI</t>
  </si>
  <si>
    <t>GR00019962</t>
  </si>
  <si>
    <t>AWD-004408</t>
  </si>
  <si>
    <t>UNDERSTANDING AND CONTROLLING SCALE NUCLEATION &amp; ADHESION ON HYDROPHOBIC...</t>
  </si>
  <si>
    <t>GR00022163</t>
  </si>
  <si>
    <t>AMERICAN CHEMICAL SOCIETY</t>
  </si>
  <si>
    <t>AWD-004955</t>
  </si>
  <si>
    <t>UNDERSTANDING THE ROLE OF EXTERNAL CONSTRAINT ON ELECTROCHEMICAL (DE)ALLOYI</t>
  </si>
  <si>
    <t>GR00016888</t>
  </si>
  <si>
    <t>AWD-003775</t>
  </si>
  <si>
    <t>COOPERATIVITY BETWEEN HAIR CELLS AND ROLE OF NOISE IN THE SPONTANEOUS GENER</t>
  </si>
  <si>
    <t>GR00022140</t>
  </si>
  <si>
    <t>AWD-004931</t>
  </si>
  <si>
    <t>DURIP: PURCHASING A ROBOTIC ASSISTED 3D PRINTING SYSTEM FOR MULTIMATERIAL C</t>
  </si>
  <si>
    <t>GR00017819</t>
  </si>
  <si>
    <t>AWD-003991</t>
  </si>
  <si>
    <t>CONTROLLING STRESS AND DEFECTS IN OPTICAL SURFACES BY HYBRID ADDITIVE MA...</t>
  </si>
  <si>
    <t>GR00016730</t>
  </si>
  <si>
    <t>II-VI FOUNDATION/BRIDGEVILLE, PA</t>
  </si>
  <si>
    <t>AWD-003768</t>
  </si>
  <si>
    <t>A1-22: INTEGRATING FOAM 3D PRINTING INTO OPTIMIZED GEOMETRIES) IS A JOINT P</t>
  </si>
  <si>
    <t>GR00020322</t>
  </si>
  <si>
    <t>AWD-004527</t>
  </si>
  <si>
    <t>HIGH-SPEED UNDERWATER WIRELESS COMMUNICATION USING ACOUSTIC ANGULAR MOMENTU</t>
  </si>
  <si>
    <t>GR00017312</t>
  </si>
  <si>
    <t>AWD-003879</t>
  </si>
  <si>
    <t>Nanowires To Regulate Cellular Fate Trajectories of T Cells</t>
  </si>
  <si>
    <t>GR00019508</t>
  </si>
  <si>
    <t>AWD-004339</t>
  </si>
  <si>
    <t>COLLABORATIVE RESEARCH: U.S.-IRELAND R&amp;D PARTNERSHIP ANTIFERROELECTRICITY,</t>
  </si>
  <si>
    <t>GR00017014</t>
  </si>
  <si>
    <t>AWD-003818</t>
  </si>
  <si>
    <t>WEARABLE STETHOSCOPE FOR ASTHMA</t>
  </si>
  <si>
    <t>GR00019509</t>
  </si>
  <si>
    <t>AWD-004342</t>
  </si>
  <si>
    <t>DISPOSABLE, CONTINOUS, SOFT, WEARABLE STETHOSCOPE FOR MONITORING OF POST-AC</t>
  </si>
  <si>
    <t>GR00017240</t>
  </si>
  <si>
    <t>AWD-003870</t>
  </si>
  <si>
    <t>A NEW FRAMEWORK FOR SELF-ADAPTIVE ARTIFICIAL INTELLIGENCE TO PERSONALIZE AS</t>
  </si>
  <si>
    <t>GR00017838</t>
  </si>
  <si>
    <t>AWD-004003</t>
  </si>
  <si>
    <t>ROBOT-ASSISTED ONLINE MONITORING, ONLINE MAINTENANCE, AND DYNAMIC RISK ASSE</t>
  </si>
  <si>
    <t>GR00018143</t>
  </si>
  <si>
    <t>AWD-004030</t>
  </si>
  <si>
    <t>I-Corps: DEVELOPMENT OF DECENTRALIZED ANOMALY DETECTION FOR INDUSTRIAL</t>
  </si>
  <si>
    <t>GR00019188</t>
  </si>
  <si>
    <t>AWD-004238</t>
  </si>
  <si>
    <t>NEXT-GENERATION AUTONOMOUS NAVAL HUMANOID ROBOTS: CONTACT-AWARE PLANNING AN</t>
  </si>
  <si>
    <t>GR00020142</t>
  </si>
  <si>
    <t>NAVY/GENERAL</t>
  </si>
  <si>
    <t>AWD-004473</t>
  </si>
  <si>
    <t>HYDROGELS FOR HUMAN BETA CELL SURVIVAL, FUNCTION AND EVASION OF IMMUNE REJE</t>
  </si>
  <si>
    <t>GR00017833</t>
  </si>
  <si>
    <t>AWD-004000</t>
  </si>
  <si>
    <t>[TURBULENT]</t>
  </si>
  <si>
    <t>DETAILED MEASUREMENTS OF TURBULENT RAYLEIGH-TAYLOR AND RICHTMYER-MESHKOV MI</t>
  </si>
  <si>
    <t>GR00018144</t>
  </si>
  <si>
    <t>AWD-004056</t>
  </si>
  <si>
    <t>COLLABORATIVE RESEARCH: CONFERENCE: NSF WORKSHOP ON SELF-DRIVING LABORATORI</t>
  </si>
  <si>
    <t>GR00023086</t>
  </si>
  <si>
    <t>AWD-005162</t>
  </si>
  <si>
    <t>NUCLEAR ENGINEERING FACULTY DEVELOPMENT AT THE GEORGIA INSTITUTE OF TECHNOL</t>
  </si>
  <si>
    <t>GR00023187</t>
  </si>
  <si>
    <t>AWD-005155</t>
  </si>
  <si>
    <t>NOVEL METHODS FOR RAPID, RELIABLE, AND RIGOROUG ANALYSIS OF GAMMA-RAY. . .</t>
  </si>
  <si>
    <t>GR10005055</t>
  </si>
  <si>
    <t>AWD-101592</t>
  </si>
  <si>
    <t>U.S. NUCLEAR REGULATORY COMMISSION NOTICE OF FUNDING OPPORTUNITY  (NOFO), T</t>
  </si>
  <si>
    <t>GR00022588</t>
  </si>
  <si>
    <t>AWD-005062</t>
  </si>
  <si>
    <t>INVESTIGATING THE EFFICACY AND MECHANISMS OF LYMPHATICOVENOUS ANASTOMOSES A</t>
  </si>
  <si>
    <t>GR00027246</t>
  </si>
  <si>
    <t>AWD-005941</t>
  </si>
  <si>
    <t>BACTERICIDAL HYDROGELS FOR BONE REPAIR</t>
  </si>
  <si>
    <t>GR00027145</t>
  </si>
  <si>
    <t>AWD-006016</t>
  </si>
  <si>
    <t>AFC-COMPUTATIONS ADAPTIVE DESIGN (AFC-CAD) METHODOLOGIES FOR AGGRESSIVE OFF</t>
  </si>
  <si>
    <t>GR00023033</t>
  </si>
  <si>
    <t>AWD-005143</t>
  </si>
  <si>
    <t>DEVELOPMENT AND VALIDATION OF LEARNING THROUGH MAKING</t>
  </si>
  <si>
    <t>GR00027582</t>
  </si>
  <si>
    <t>AWD-006124</t>
  </si>
  <si>
    <t>INVESTIGATION OF IGNITION PROCESSES IN SOLID ENERGETIC MATERIALS</t>
  </si>
  <si>
    <t>GR00023529</t>
  </si>
  <si>
    <t>AWD-005245</t>
  </si>
  <si>
    <t>Quantifying the influence of sub-mesoscale ocean dynamics on acoustic propa</t>
  </si>
  <si>
    <t>GR00027788</t>
  </si>
  <si>
    <t>AWD-006173</t>
  </si>
  <si>
    <t>DEVELOPING EVIDENCE-BASED WHEELCHAIR CUSHION PRESCRIPTION USING INTERFACE P</t>
  </si>
  <si>
    <t>GR00024250</t>
  </si>
  <si>
    <t>DHHS/PHS/ADMINISTRATION FOR COMMUNITY LIVING (ACL)/WASHINGTON, DC</t>
  </si>
  <si>
    <t>AWD-005382</t>
  </si>
  <si>
    <t>NASA SPACE TECHNOLOGY GRADUATE RESEARCH OPPORTUNITIES-FALL 2023 (NSTGR023)</t>
  </si>
  <si>
    <t>GR00022723</t>
  </si>
  <si>
    <t>AWD-005081</t>
  </si>
  <si>
    <t>TOWARDS TASK-AGNOSTIC AND DEVICE-AGNOSTIC ANKLE EXOSKELETON CONTROL FOR MOB</t>
  </si>
  <si>
    <t>GR00024038</t>
  </si>
  <si>
    <t>AWD-005309</t>
  </si>
  <si>
    <t>BUILDING CYBER-RESILIENT ARCHITECTURE FOR ADVANCED REACTORS VIA INTEGRATED</t>
  </si>
  <si>
    <t>GR00023870</t>
  </si>
  <si>
    <t>AWD-005327</t>
  </si>
  <si>
    <t>New approaches to high-throughput characterization of materials for extreme</t>
  </si>
  <si>
    <t>GR00025535</t>
  </si>
  <si>
    <t>JOHNS HOPKINS UNIV/BALTIMORE, MD</t>
  </si>
  <si>
    <t>AWD-005637</t>
  </si>
  <si>
    <t>[CONFERENCE SUPPORT],[TRAVEL]</t>
  </si>
  <si>
    <t>Travel: Participant Support for Micro/Nanoscale Heat and Mass Transfer Inte</t>
  </si>
  <si>
    <t>GR00028298</t>
  </si>
  <si>
    <t>AWD-006156</t>
  </si>
  <si>
    <t>[Electrification],[Transportation]</t>
  </si>
  <si>
    <t>Advancing transportation electrification in the Southeast (2023-24)</t>
  </si>
  <si>
    <t>GR00025291</t>
  </si>
  <si>
    <t>DUKE UNIVERSITY/DURHAM, NC</t>
  </si>
  <si>
    <t>AWD-005586</t>
  </si>
  <si>
    <t>[HYDROGELS]</t>
  </si>
  <si>
    <t>DRUG RELEASING HYDROGELS, MATERIALS, DEVICES, AND USES RELATED THERETO</t>
  </si>
  <si>
    <t>GR00023473</t>
  </si>
  <si>
    <t>AWD-005236</t>
  </si>
  <si>
    <t>[MULTIMATERIAL],[FOAMS],[GEOMETRIES]</t>
  </si>
  <si>
    <t>Multimaterial foams with optimized geometries</t>
  </si>
  <si>
    <t>GR00026597</t>
  </si>
  <si>
    <t>AWD-005892</t>
  </si>
  <si>
    <t>[NONLINEAR],[COMPOSITES]</t>
  </si>
  <si>
    <t>NONLINEAR MECHANICS OF SPINODAL INTERPENETRATING PHASE COMPOSITE..</t>
  </si>
  <si>
    <t>GR00026760</t>
  </si>
  <si>
    <t>AWD-005938</t>
  </si>
  <si>
    <t>[SMART],[MANUFACTURING],[MULTIMATERIAL],[ADDITIVE MANUFACTURING]</t>
  </si>
  <si>
    <t>SEEPERSAD,  CAROLYN</t>
  </si>
  <si>
    <t>LEAPHI: GOALI: Accelerating Design for Additive Manufacturing of Smart Mult</t>
  </si>
  <si>
    <t>GR00024687</t>
  </si>
  <si>
    <t>AWD-005486</t>
  </si>
  <si>
    <t>[ultrasound],[dissipation],[piezoelectric]</t>
  </si>
  <si>
    <t>Ultrasound wave dissipation in structured materials (LDRD)</t>
  </si>
  <si>
    <t>GR00024942</t>
  </si>
  <si>
    <t>AWD-005520</t>
  </si>
  <si>
    <t>ABDEL-KHALIK,  SAID</t>
  </si>
  <si>
    <t>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</t>
  </si>
  <si>
    <t>Advanced Thermal-Hydraulics Studies of Helium-cooled plasam facing componet</t>
  </si>
  <si>
    <t>GR10002539</t>
  </si>
  <si>
    <t>AWD-100229</t>
  </si>
  <si>
    <t>ADIBI,  ALI</t>
  </si>
  <si>
    <t>[NANOMANUFACTURING],[QUANTUM DEVICES],[ADDITIVE MANUFACTURING]</t>
  </si>
  <si>
    <t>EAGER: QUANTUM MANUFACTURING: THREE-DIMENSIONAL PRINTING OF META-PHOTONIC E</t>
  </si>
  <si>
    <t>GR00019964</t>
  </si>
  <si>
    <t>AWD-004416</t>
  </si>
  <si>
    <t>ALAMGIR,  FAISAL;RAMPRASAD,  RAMAMURTHY</t>
  </si>
  <si>
    <t>COLLABORATIVE RESEARCH: DMREF: ACTIVE LEARNING-BASED MATERIAL DISCOVERY FOR</t>
  </si>
  <si>
    <t>GR00023189</t>
  </si>
  <si>
    <t>AWD-005185</t>
  </si>
  <si>
    <t>ALEXEEV,  ALEXANDER;QIU,  PENG</t>
  </si>
  <si>
    <t>MICROFLUIDICS TO EXPLORE ULTRAFAST CELL DEFORMATIONSTO DELIVER LARGE CARGO</t>
  </si>
  <si>
    <t>GR00017866</t>
  </si>
  <si>
    <t>AWD-004011</t>
  </si>
  <si>
    <t>BECK,  OWEN</t>
  </si>
  <si>
    <t>SAWICKI,  GREGORY</t>
  </si>
  <si>
    <t>LINKING MUSCLE TENDON DYNAMICS AND ENERGETICS TO INFORM EXOSKELETON DE. . .</t>
  </si>
  <si>
    <t>GR00001327</t>
  </si>
  <si>
    <t>AWD-000302</t>
  </si>
  <si>
    <t>BOTCHWEY,  EDWARD</t>
  </si>
  <si>
    <t>[NIH TRNG GRANT]</t>
  </si>
  <si>
    <t>NIH T32 CTEng (CELLULAR AND TISSUE ENGINEERING</t>
  </si>
  <si>
    <t>GR00016760</t>
  </si>
  <si>
    <t>AWD-003766</t>
  </si>
  <si>
    <t>CHANG,  YOUNG-HUI</t>
  </si>
  <si>
    <t>AMERICAN SOCIETY OF BIOMECHANICS ANNUAL MEETING</t>
  </si>
  <si>
    <t>GR00007139</t>
  </si>
  <si>
    <t>AWD-001641</t>
  </si>
  <si>
    <t>COLLARD,  DAVID</t>
  </si>
  <si>
    <t>[IMPLANT],[BIOMATERIAL],[INFECTION],[BONE]</t>
  </si>
  <si>
    <t>OSSEO-REPARATIVE, INTEGRIN-SPECIFIC MATERIALS</t>
  </si>
  <si>
    <t>GR10006517</t>
  </si>
  <si>
    <t>AWD-101014</t>
  </si>
  <si>
    <t>COSKUN,  AHMET</t>
  </si>
  <si>
    <t>HYDROGEL-BASED ORGANOIDS OF AFRICAN-AMERICAN LYMPHOMAS TO STUDY B CELL RECE</t>
  </si>
  <si>
    <t>GR00017012</t>
  </si>
  <si>
    <t>AWD-003812</t>
  </si>
  <si>
    <t>TISSUE-ENGINEERED AGED B CELL IMMUNE ORGANOID TO STUDY ANTIBODY SECRETING C</t>
  </si>
  <si>
    <t>GR00022234</t>
  </si>
  <si>
    <t>AWD-004968</t>
  </si>
  <si>
    <t>CRAWFORD,  HARRISON</t>
  </si>
  <si>
    <t>DENSE FOIL ANODES FOR HIGH-ENERGY SOLID-STATE BATTERIES</t>
  </si>
  <si>
    <t>GR00023725</t>
  </si>
  <si>
    <t>AWD-005240</t>
  </si>
  <si>
    <t>CRIBB,  MATTHEW</t>
  </si>
  <si>
    <t>[INFLAMMATION],[COLLECTING VESSEL],[LYMPHATIC TRANSPORT],[LTB4],[LYMPHEDEMA]</t>
  </si>
  <si>
    <t>MODULATION OF LYMPHATIC SYSTEM FUNCTION BY LTB4</t>
  </si>
  <si>
    <t>GR00001030</t>
  </si>
  <si>
    <t>AWD-000178</t>
  </si>
  <si>
    <t>DARABI,  AMIREBRAHIM</t>
  </si>
  <si>
    <t>DYNAMICALLY RECONFIGURABLE TOPOLOIGICAL INSULATORS</t>
  </si>
  <si>
    <t>GR00000045</t>
  </si>
  <si>
    <t>AWD-000079</t>
  </si>
  <si>
    <t>DEGERTEKIN,  F;RUZZENE,  MASSIMO;ARVANITIS,  KONSTANTINOS</t>
  </si>
  <si>
    <t>COUPLING SKULL-BRAIN VIBROACOUSTICS AND ULTRASOUND TOWARD ENHANCING IM. . .</t>
  </si>
  <si>
    <t>GR00000063</t>
  </si>
  <si>
    <t>AWD-000055</t>
  </si>
  <si>
    <t>DIVAN,  DEEPAKRAJ;KUMAR,  SATISH;SMET,  VANESSA</t>
  </si>
  <si>
    <t>[MANAGEMENT OF ELECTRIC],[VEHICLES],[INTEGRATED THERMAL]</t>
  </si>
  <si>
    <t>HIGH POWER DENSITY  COMPACT DRIVE INTEGRATED MOTOR FOR ELECTRIC TRANSPO. .</t>
  </si>
  <si>
    <t>GR10026684</t>
  </si>
  <si>
    <t>AWD-103002</t>
  </si>
  <si>
    <t>[Lymphedema]</t>
  </si>
  <si>
    <t>LYMPHEDEMA THERAPY VIA LYMPHATIC TARGETED DRUG DELIVERY</t>
  </si>
  <si>
    <t>GR00026678</t>
  </si>
  <si>
    <t>AWD-005915</t>
  </si>
  <si>
    <t>DOOLITTLE,  WILLIAM ALAN;HENRY,  ASEGUN</t>
  </si>
  <si>
    <t>MURI LEVERAGING A NEW THEORETICAL PARADIGM TO ENHANCE INTERFACIAL THERMAL</t>
  </si>
  <si>
    <t>GR10006358</t>
  </si>
  <si>
    <t>AWD-102036</t>
  </si>
  <si>
    <t>DUGENSKE,  ANDREW;XIE,  YAO;FU,  KATHERINE</t>
  </si>
  <si>
    <t>IUCRC PLANNING PLANNING GRANT GEORGIA TECH: CENTER FOR DIGITAL FACTORY INNO</t>
  </si>
  <si>
    <t>GR00017321</t>
  </si>
  <si>
    <t>AWD-003896</t>
  </si>
  <si>
    <t>[CFD],[PIEZOELECTRIC ACTUATORS],[FLUID-STRUCTURE INTERACTI]</t>
  </si>
  <si>
    <t>UNDERSTANDING 3D HYDRODYNMAICS OF ACTIVE ELECTROELASTIC MATERIALS IN COMPLE</t>
  </si>
  <si>
    <t>GR10000287</t>
  </si>
  <si>
    <t>AWD-101484</t>
  </si>
  <si>
    <t>FERRI,  ALDO</t>
  </si>
  <si>
    <t>ASSESSING THE MECHANICAL EFFICIENCY OF MANUAL WHEELCHAIRS USING ROBOTIC PRO</t>
  </si>
  <si>
    <t>GR00006314</t>
  </si>
  <si>
    <t>AWD-001484</t>
  </si>
  <si>
    <t>FINN,  M.G.</t>
  </si>
  <si>
    <t>LYMPH NODE-TARGETED MULTISTAGE CHEMOIMMUNOTHERAPY FOR LYMPHOMA</t>
  </si>
  <si>
    <t>GR00004343</t>
  </si>
  <si>
    <t>AWD-000964</t>
  </si>
  <si>
    <t>BEAMMAP: ULTRA-HIGH RESOLUTION TOPOLOGICAL AND CHEMICAL IMAGING WITH SYNERG</t>
  </si>
  <si>
    <t>GR00006420</t>
  </si>
  <si>
    <t>AWD-001533</t>
  </si>
  <si>
    <t>[POST-TRAUMATIC],[OSTEOARTHRITIS]</t>
  </si>
  <si>
    <t>ENGINEERING BIOMATERIALS BASED THERAPIES FOR IMPROVED LYMPHATIC FUNCTION</t>
  </si>
  <si>
    <t>GR10003393</t>
  </si>
  <si>
    <t>AWD-102410</t>
  </si>
  <si>
    <t>[THERMAL RADIATION],[ENERGY HARVESTIG],[GENERATOR]</t>
  </si>
  <si>
    <t>Theoretical and Experimental Investigation of Thermoradiative Energy Conver</t>
  </si>
  <si>
    <t>GR00027423</t>
  </si>
  <si>
    <t>AWD-006093</t>
  </si>
  <si>
    <t>LIU,  MINLIANG</t>
  </si>
  <si>
    <t>A DATA EFFICIENT COMPUTATIONAL FRAMEWORK FOR PREDICTION OF FALSE LUMEN GROW</t>
  </si>
  <si>
    <t>GR00019502</t>
  </si>
  <si>
    <t>AWD-004332</t>
  </si>
  <si>
    <t>GLEASON,  RUDOLPH;ALEXEEV,  ALEXANDER</t>
  </si>
  <si>
    <t>MULTI-SCALE MODELING OF LYMPHATIC VASCULATURE GROWTH AND ADAPTATION</t>
  </si>
  <si>
    <t>GR00005045</t>
  </si>
  <si>
    <t>AWD-001143</t>
  </si>
  <si>
    <t>GOLDMAN,  DANIEL;HUTCHINSON,  SETH</t>
  </si>
  <si>
    <t>NSF FRR: CONQUERING DEFORMABLE TERRAIN: BIPEDAL DOCOMOTION CONTACT SENSING,</t>
  </si>
  <si>
    <t>GR00023309</t>
  </si>
  <si>
    <t>AWD-005186</t>
  </si>
  <si>
    <t>GOMBOLAY,  MATTHEW</t>
  </si>
  <si>
    <t>A NEW STRATEGY FOR TASK-AGNOSTIC CONTROL OF ROBOTIC EXOSKELETONS BY ESTIMAT</t>
  </si>
  <si>
    <t>GR00024036</t>
  </si>
  <si>
    <t>AWD-005293</t>
  </si>
  <si>
    <t>HAN,  WOOJIN</t>
  </si>
  <si>
    <t>F32 FOR WOOJIN HAN: SYNTHETIC HYDROGEL FOR SATELLITE CELL DELIVERY...</t>
  </si>
  <si>
    <t>GR10003098</t>
  </si>
  <si>
    <t>AWD-101956</t>
  </si>
  <si>
    <t>HELMS,  MICHAEL</t>
  </si>
  <si>
    <t>[INDUSTRIAL DESIGN]</t>
  </si>
  <si>
    <t>MAGNIFYING INNOVATION:  UNDERSTANDING ORGANIZATIONS' ADOPTION OF NOVEL DESI</t>
  </si>
  <si>
    <t>GR00017493</t>
  </si>
  <si>
    <t>AWD-003922</t>
  </si>
  <si>
    <t>PERSONALIZING MPK PRESCRIPTION FOR INDIVIDUALS WITH TRANSFEMORAL AMPUTATION</t>
  </si>
  <si>
    <t>GR00011794</t>
  </si>
  <si>
    <t>AWD-002734</t>
  </si>
  <si>
    <t>PZT-HYDROGEL INTEGRATED ACTIVE NON-HERMITIAN COMPLEMENTARY ACOUSTIC METAMAT</t>
  </si>
  <si>
    <t>GR00011898</t>
  </si>
  <si>
    <t>AWD-002756</t>
  </si>
  <si>
    <t>BIO-INSPIRED MATERIAL ARCHITECTURES FOR DEEP SEA (BIMADS)</t>
  </si>
  <si>
    <t>GR00023434</t>
  </si>
  <si>
    <t>AWD-005234</t>
  </si>
  <si>
    <t>JACOBS,  LAURENCE;ISRAEL,  TIMOTHY;KURFESS,  THOMAS;KIM,  JIN YEON;SALDANA,  CHRISTOPHER</t>
  </si>
  <si>
    <t>GEORGIA DEFENSE MANUFACTURING 4.0</t>
  </si>
  <si>
    <t>GR00011099</t>
  </si>
  <si>
    <t>DOD/OFFICE OF LOCAL DEFENSE COMMUNITY COOPERATION (OLDCC)/ARLINGTON,VA</t>
  </si>
  <si>
    <t>AWD-002554</t>
  </si>
  <si>
    <t>[RECHARGEABLE BATTERIES],[ORGANIC ELECTRODES]</t>
  </si>
  <si>
    <t>FUNDAMENTAL UNDERSTANDING OF REDOX CHARACTERISTICS OF CARBONYL MATERIALS...</t>
  </si>
  <si>
    <t>GR10001743</t>
  </si>
  <si>
    <t>AWD-102336</t>
  </si>
  <si>
    <t>FLOW BOILING OF DIELECTRIC FLUIDS AT HIGH QUALITY IN ENHANCED MICROGAPS</t>
  </si>
  <si>
    <t>GR00019857</t>
  </si>
  <si>
    <t>AWD-004420</t>
  </si>
  <si>
    <t>KALAITZIDOU,  KYRIAKI</t>
  </si>
  <si>
    <t>WOOD-DERIVED MATERIALS FOR LITHIUM BATTERY ELECTRODES</t>
  </si>
  <si>
    <t>GR00020878</t>
  </si>
  <si>
    <t>US ENDOWMENT FOR FORESTRY AND COMMUNITIES/GREENVILLE, SC</t>
  </si>
  <si>
    <t>AWD-004644</t>
  </si>
  <si>
    <t>KOGLER,  GEZA</t>
  </si>
  <si>
    <t>[STROKE SURVIVORS],[EXOSKELETON],[POWERED ORTHOSIS]</t>
  </si>
  <si>
    <t>IMPROVING COMMUNITY AMBULATION FOR STROKE SURVIVORS USING POWERED HIP. . .</t>
  </si>
  <si>
    <t>GR10026017</t>
  </si>
  <si>
    <t>AWD-102879</t>
  </si>
  <si>
    <t>COLLABORATIVE RESEARCH: MANUFACTURING USA: A VIRTUAL AND ACTIVE LEARNING AP</t>
  </si>
  <si>
    <t>GR00017445</t>
  </si>
  <si>
    <t>AWD-003914</t>
  </si>
  <si>
    <t>ULTRA-FAST TRANSIENT CELL ADHESION AND ITS APPLICATION FOR HIGH-THROU. . .</t>
  </si>
  <si>
    <t>GR00000061</t>
  </si>
  <si>
    <t>AWD-000053</t>
  </si>
  <si>
    <t>BREAST CANCER BRAIN METASTASIS THERAPY BY FOCUSED ULTRASOUND-GUIDED CONTROL</t>
  </si>
  <si>
    <t>GR00023036</t>
  </si>
  <si>
    <t>AWD-005157</t>
  </si>
  <si>
    <t>KWONG,  GABRIEL;COSKUN,  AHMET</t>
  </si>
  <si>
    <t>GR00021970</t>
  </si>
  <si>
    <t>AWD-004906</t>
  </si>
  <si>
    <t>LIEUWEN,  TIMOTHY;WALKER,  MITCHELL;STEINBERG,  ADAM</t>
  </si>
  <si>
    <t>ULTRAFAST LASER SYSTEM FOR THE STUDY OF COMBUSTION, HIGH-SPEED FLOW, PLASMA</t>
  </si>
  <si>
    <t>GR00020766</t>
  </si>
  <si>
    <t>AWD-004564</t>
  </si>
  <si>
    <t>MCDOWELL,  DAVID</t>
  </si>
  <si>
    <t>MULTIRESOLUTION MECHANICAL CHARACTERIZATION OF X + B TI ALLOYS. . .</t>
  </si>
  <si>
    <t>GR10003514</t>
  </si>
  <si>
    <t>AWD-102202</t>
  </si>
  <si>
    <t>MCDOWELL,  MATTHEW;DI LEO,  CLAUDIO</t>
  </si>
  <si>
    <t>UNDERSTANDING THERMO-CHEMO-MECHANICAL TRANSFORMATIONS IN THERMAL ENERGY STO</t>
  </si>
  <si>
    <t>GR00025063</t>
  </si>
  <si>
    <t>AWD-005555</t>
  </si>
  <si>
    <t>MUHLSTEIN,  CHRISTOPHER</t>
  </si>
  <si>
    <t>CONFERENCE: SUPPORT FOR FIFTEENTH INTERNATIONAL CONFERENCE ON FRACTURE</t>
  </si>
  <si>
    <t>GR00019572</t>
  </si>
  <si>
    <t>AWD-004344</t>
  </si>
  <si>
    <t>NEWSTETTER,  WENDY</t>
  </si>
  <si>
    <t>Biomedical Engineering/gt Emory</t>
  </si>
  <si>
    <t>GEORGIA TECH ESTEEMED</t>
  </si>
  <si>
    <t>GR00020523</t>
  </si>
  <si>
    <t>AWD-102061</t>
  </si>
  <si>
    <t>NG,  NGA;MEDFORD,  ANDREW</t>
  </si>
  <si>
    <t>ROLE OF NANOMINERALS ON PHOITOCHEMICAL DERIVED ATMOSPHERIC NH3 AND N2O</t>
  </si>
  <si>
    <t>GR00000953</t>
  </si>
  <si>
    <t>AWD-000217</t>
  </si>
  <si>
    <t>PERALTA-YAHYA,  PAMELA;SUN,  WENTING</t>
  </si>
  <si>
    <t>GENZALE,  CAROLINE</t>
  </si>
  <si>
    <t>FUELING A HUMAN MISSION TO MARS: FROM SUPERBUG TO DEEP-SPACE COLONIZATION</t>
  </si>
  <si>
    <t>GR00004930</t>
  </si>
  <si>
    <t>AWD-001128</t>
  </si>
  <si>
    <t>PIERRON,  OLIVIER</t>
  </si>
  <si>
    <t>FUNDAMENTAL INVESTIGATION OF THE ORIGIN OF STRAIN LOCALIZATION IN COMPOSITE</t>
  </si>
  <si>
    <t>GR00006398</t>
  </si>
  <si>
    <t>AWD-001510</t>
  </si>
  <si>
    <t>QIU,  PENG</t>
  </si>
  <si>
    <t>COLLABORATIVE RESEARCH: RECODE PROPOSAL: MICROFLUIDIC AND GENETIC TECHNOLOG</t>
  </si>
  <si>
    <t>GR00018067</t>
  </si>
  <si>
    <t>AWD-003913</t>
  </si>
  <si>
    <t>ROMBERG,  JUSTIN;MUKHOPADHYAY,  SAIBAL</t>
  </si>
  <si>
    <t>UNDERWATER SOURCE LOCALIZATION AND CLASSIFICATION USING HYBRID MACHINE LEAR</t>
  </si>
  <si>
    <t>GR00002330</t>
  </si>
  <si>
    <t>AWD-000439</t>
  </si>
  <si>
    <t>ROSEN,  DAVID</t>
  </si>
  <si>
    <t>EAGER: Exploration of Data-Driven Methods for Cyber Manufacturing</t>
  </si>
  <si>
    <t>GR00009111</t>
  </si>
  <si>
    <t>AWD-002099</t>
  </si>
  <si>
    <t>ROSEN,  DAVID;GOMBOLAY,  MATTHEW</t>
  </si>
  <si>
    <t>FMRG CYBER: DATA-DRIVEN METHODS FOR FUTURE CYBER MANUFACTURING AS A SERVICE</t>
  </si>
  <si>
    <t>GR00017786</t>
  </si>
  <si>
    <t>AWD-003982</t>
  </si>
  <si>
    <t>RUZZENE,  MASSIMO</t>
  </si>
  <si>
    <t>AERODYNAMICALLY-ADAPTIVE AERO-STRUCTURES USING FLOW-INTERACTIVE CONTROL BY</t>
  </si>
  <si>
    <t>GR10004415</t>
  </si>
  <si>
    <t>AWD-102078</t>
  </si>
  <si>
    <t>CFD-ASSISTED AND MICROMANUFACTURING-BASED BOTTOM-UP DESIGN AND DEVELOPMENT</t>
  </si>
  <si>
    <t>GR00008522</t>
  </si>
  <si>
    <t>AWD-001935</t>
  </si>
  <si>
    <t>PERSONALIZED HIP VS ANKLE EXOSKELETON ASSISTANCE WITH BIOFEEDBACK TO ENHANC</t>
  </si>
  <si>
    <t>GR00026598</t>
  </si>
  <si>
    <t>AWD-005895</t>
  </si>
  <si>
    <t>SHOFNER,  MEISHA</t>
  </si>
  <si>
    <t>I/UCRC PHASE 1 GEORGIA INSTITUTE OF TECHNOLOGY: CENTER FOR SCIENCE...</t>
  </si>
  <si>
    <t>GR10005944</t>
  </si>
  <si>
    <t>AWD-102217</t>
  </si>
  <si>
    <t>I/UCRC PHASE II GEORGIA INSTITUTE OF TECHNOLOGY: CENTER FOR SCIENCE OF HETE</t>
  </si>
  <si>
    <t>GR00027710</t>
  </si>
  <si>
    <t>AWD-006152</t>
  </si>
  <si>
    <t>SMITH,  MARILYN</t>
  </si>
  <si>
    <t>[FLOW CONTROL],[PROPULSION]</t>
  </si>
  <si>
    <t>DIRECT LIFT CONTROL FOR UNSTEADY MANEUVERING OF CARRIER-BASED AIRCRAFT...</t>
  </si>
  <si>
    <t>GR10001493</t>
  </si>
  <si>
    <t>AWD-101502</t>
  </si>
  <si>
    <t>[ACTIVITY TRACKER],[WHEELCHAIR]</t>
  </si>
  <si>
    <t>DEVELOPMENT OF THE WHEELCHAIR IN-SEAT ACTIVITY TRACKER (WISAT)</t>
  </si>
  <si>
    <t>GR10005625</t>
  </si>
  <si>
    <t>AWD-101450</t>
  </si>
  <si>
    <t>TORSTRICK,  FREDERICK</t>
  </si>
  <si>
    <t>I-Corps: WIRELESS VITAL SIGNS MONITORING IN THE NICU</t>
  </si>
  <si>
    <t>GR00000650</t>
  </si>
  <si>
    <t>AWD-000128</t>
  </si>
  <si>
    <t>ADVANCED FLOW CONTROL &amp; MODELING/PREDICTION TECHNOLOGIES FOR EFFICIENT INTE</t>
  </si>
  <si>
    <t>GR10003399</t>
  </si>
  <si>
    <t>AWD-101368</t>
  </si>
  <si>
    <t>DEVELOPMENT AND VALIDATION OF FLUIDIC SWEEP DIVERTER - ONRII</t>
  </si>
  <si>
    <t>GR00021723</t>
  </si>
  <si>
    <t>AWD-004860</t>
  </si>
  <si>
    <t>WEISSBURG,  MARC</t>
  </si>
  <si>
    <t>PLANNING GRANT: ENGINEERING RESEARCH CENTER FOR BIOLOGICALLY INSPIRED REALI</t>
  </si>
  <si>
    <t>GR00000954</t>
  </si>
  <si>
    <t>AWD-000240</t>
  </si>
  <si>
    <t>[RAPID OPERATION]</t>
  </si>
  <si>
    <t>NRI: FND: RAPID OPERATION AWARENESS VIA MOBILE ROBOTICS (ROAMR), CUSTOMIZAB</t>
  </si>
  <si>
    <t>GR10005999</t>
  </si>
  <si>
    <t>AWD-102287</t>
  </si>
  <si>
    <t>YOUNG,  KATHERINE</t>
  </si>
  <si>
    <t>CORRELATING MECHANICAL AND GENETIC DATA AT HIGH-THROUGHPUT AND SINGLE C. .</t>
  </si>
  <si>
    <t>GR10029899</t>
  </si>
  <si>
    <t>AWD-000013</t>
  </si>
  <si>
    <t>[CONSEQUENCE ASSESSMENT],[CYBER PHYSICAL SYSTEMS]</t>
  </si>
  <si>
    <t>RISK-INFORMED CONSEQUENCE-DRIVEN HYBRID CYBER-PHYSCIAL PROTECTION SYSTEM SE</t>
  </si>
  <si>
    <t>GR00024116</t>
  </si>
  <si>
    <t>AWD-005358</t>
  </si>
  <si>
    <t>[DYNAMICS],[CONROL],[VIBRATION],[PIEZOELECTRIC],[MUSCLE],[PANORAMIC IMAGE],[SMOOTH PURSUIT],[SACCADES]</t>
  </si>
  <si>
    <t>RI: SMALL: ROBOTIC REALIZATION OF SACCADES AND SMOOTH PURSUIT:. . .</t>
  </si>
  <si>
    <t>GR10006189</t>
  </si>
  <si>
    <t>AWD-101528</t>
  </si>
  <si>
    <t>ZHU,  CHENG</t>
  </si>
  <si>
    <t>DYSREGULATED MECHANOIMMUNOLOGY OF EPIGENETICS-DRIVEN LYMPHOMAS</t>
  </si>
  <si>
    <t>GR00021807</t>
  </si>
  <si>
    <t>AWD-004878</t>
  </si>
  <si>
    <t>[DISLOCATIONS],[ICME],[ATOMISTICS]</t>
  </si>
  <si>
    <t>ATOMISTIC MODELING WORKFLOWS TO SUPPORT AN ICME FRAMEWORK. . .</t>
  </si>
  <si>
    <t>GR10000065</t>
  </si>
  <si>
    <t>AWD-102307</t>
  </si>
  <si>
    <t>ABNORMAL GRAI GROWTH IN ULTRAFINE GRAINED METALS UNDER HIGH CYCLE LOADING</t>
  </si>
  <si>
    <t>GR00018943</t>
  </si>
  <si>
    <t>AWD-004218</t>
  </si>
  <si>
    <t>ZHU,  TING;KACHER,  JOSHUA</t>
  </si>
  <si>
    <t>[TEM]</t>
  </si>
  <si>
    <t>FUNDAMENTAL INVESTIGATION OF GRAIN BOUNDARY DISLOCATION MECHANISMS IN ULTRA</t>
  </si>
  <si>
    <t>GR10001969</t>
  </si>
  <si>
    <t>AWD-102252</t>
  </si>
  <si>
    <t>DFI MIXING FIELD MEASUREMENTS</t>
  </si>
  <si>
    <t>GR00003495</t>
  </si>
  <si>
    <t>AWD-000803</t>
  </si>
  <si>
    <t>FACEBOOK ACADEMIC GIFT</t>
  </si>
  <si>
    <t>Academic Support</t>
  </si>
  <si>
    <t>GR00002429</t>
  </si>
  <si>
    <t>AWD-000492</t>
  </si>
  <si>
    <t>2019 ALFRED SLOAN FOUNDATION</t>
  </si>
  <si>
    <t>GR00000462</t>
  </si>
  <si>
    <t>AWD-000090</t>
  </si>
  <si>
    <t>GEORGIA AI MANUFACTURING PILOT FACILITY AND TECHNOLOGY CORRIDOR</t>
  </si>
  <si>
    <t>GR00013869</t>
  </si>
  <si>
    <t>AWD-003159</t>
  </si>
  <si>
    <t>SELF-ASSEMBLY TAG MANUFACTURING AND ENCRYPTED COMPUTING FOR SUPPLY CHAIN VA</t>
  </si>
  <si>
    <t>GR00011421</t>
  </si>
  <si>
    <t>OAK RIDGE ASSOCIATED UNIV/OAK RIDGE, TENNESSEE</t>
  </si>
  <si>
    <t>AWD-002627</t>
  </si>
  <si>
    <t>SELF-ATTACHING PROSTHETIC DEVICES</t>
  </si>
  <si>
    <t>GR00019567</t>
  </si>
  <si>
    <t>SOCIAL SCIENCE RES COUN/NEW YORK, NY</t>
  </si>
  <si>
    <t>AWD-004305</t>
  </si>
  <si>
    <t>Intergovernmental Personnel Agreement</t>
  </si>
  <si>
    <t>BITARAFAN,  SARA</t>
  </si>
  <si>
    <t>IPA for Sara Bitarafan</t>
  </si>
  <si>
    <t>GR00005608</t>
  </si>
  <si>
    <t>AWD-001256</t>
  </si>
  <si>
    <t>IPA ASSIGNMENT TO DARPA _ YOGENDRA JOSHI</t>
  </si>
  <si>
    <t>GR00019230</t>
  </si>
  <si>
    <t>AWD-004231</t>
  </si>
  <si>
    <t>[MATERIALS RESEARCH]</t>
  </si>
  <si>
    <t>NSF_OF69 IPA Assignment Agreement DMR-2244958-002</t>
  </si>
  <si>
    <t>GR00025813</t>
  </si>
  <si>
    <t>AWD-005707</t>
  </si>
  <si>
    <t>Other</t>
  </si>
  <si>
    <t>AMTA/NWRI GRADUATE FELLOWSHIPS FO RYOUSUF BOOTWALA</t>
  </si>
  <si>
    <t>GR00008636</t>
  </si>
  <si>
    <t>NATIONAL WATER RESEARCH INSTITUTE/FOUNTAIN VALLEY, CA</t>
  </si>
  <si>
    <t>AWD-001807</t>
  </si>
  <si>
    <t>OPTIMIZATION OF PEG4-MAL HYDROGELS FOR HUMAN ENTEROID CULTURE</t>
  </si>
  <si>
    <t>GR00020511</t>
  </si>
  <si>
    <t>CHILDREN'S HOSPITAL OF PHILADELPHIA/PHILADELPHIA, PA</t>
  </si>
  <si>
    <t>AWD-004573</t>
  </si>
  <si>
    <t>WALKER,  JARED;SALDANA,  CHRISTOPHER;ALLEN,  KENNETH</t>
  </si>
  <si>
    <t>DUAL-FUNCTIONALITY, FULLY METALLIC TPS/FSS RADOME</t>
  </si>
  <si>
    <t>GR00027075</t>
  </si>
  <si>
    <t>UNIVERSITY CONSORTIUM FOR APPLIED HYPERSONICS (UCAH)/COLLEGE STATION,TX</t>
  </si>
  <si>
    <t>AWD-006006</t>
  </si>
  <si>
    <t>Labor Hours</t>
  </si>
  <si>
    <t>[COVID19]</t>
  </si>
  <si>
    <t>COVID-19 TESTING TASK FORCE PROJECT MANAGEMENT/SME/RED TEAM/CURRENT-FUTURE</t>
  </si>
  <si>
    <t>D9012.00.00.00.0000</t>
  </si>
  <si>
    <t>State &amp; Local Government</t>
  </si>
  <si>
    <t>BOARD OF REGENTS OF THE UNIVERSITY SYSTEM OF GA/ATLANTA, GA</t>
  </si>
  <si>
    <t>Purchase Order</t>
  </si>
  <si>
    <t>PACE PROJECT EXTENSION: TRAVEL SUPPORT TO ATTEND 2020 PS&amp;S CONFERENCE</t>
  </si>
  <si>
    <t>GR00004345</t>
  </si>
  <si>
    <t>AWD-000920</t>
  </si>
  <si>
    <t>Understanding the Accuracy of Thermoreflectiance Imaging for Ultrawide B...</t>
  </si>
  <si>
    <t>GR00001837</t>
  </si>
  <si>
    <t>WYLE LABORATORIES/</t>
  </si>
  <si>
    <t>AWD-000371</t>
  </si>
  <si>
    <t>MULTIPHYSICS METAMATERIALS</t>
  </si>
  <si>
    <t>GR00002809</t>
  </si>
  <si>
    <t>AWD-000606</t>
  </si>
  <si>
    <t>GRAYSON,  MIFFANWY</t>
  </si>
  <si>
    <t>AFFORDABLE MATERIALS GRANT</t>
  </si>
  <si>
    <t>GR00010826</t>
  </si>
  <si>
    <t>BOARD OF REGENTS OF THE UNIVERSITY SYSTEM OF GA ? WEB SERVICES/ATLANTA, GA</t>
  </si>
  <si>
    <t>AWD-002464</t>
  </si>
  <si>
    <t>TWO-PHASE FLOW AND BOILING OF CRYOGENS - PART 2</t>
  </si>
  <si>
    <t>GR00002110</t>
  </si>
  <si>
    <t>AWD-000416</t>
  </si>
  <si>
    <t>TWO-PHASE FLOW AND BOILING OF CYROGENS</t>
  </si>
  <si>
    <t>GR10002872</t>
  </si>
  <si>
    <t>JACOBS ENGINEERING GROUP/GREENVILLE, SC</t>
  </si>
  <si>
    <t>AWD-102686</t>
  </si>
  <si>
    <t>ENHANCEMENT OF GENERALIZED FLUID SYSTEM SIMULATION PROGRAM (GFSSP) TO SUPPO</t>
  </si>
  <si>
    <t>GR00005929</t>
  </si>
  <si>
    <t>AWD-001368</t>
  </si>
  <si>
    <t>ROADMAP TO A SYSTEMATIC STUDY OF TWO-PHASE FLOW BOILING OF CRYOGENS</t>
  </si>
  <si>
    <t>GR00007147</t>
  </si>
  <si>
    <t>AWD-001637</t>
  </si>
  <si>
    <t>FLEX CABLE SIMMOD VALIDATION</t>
  </si>
  <si>
    <t>GR00008794</t>
  </si>
  <si>
    <t>AWD-002029</t>
  </si>
  <si>
    <t>DEVELOPMENT OF A COMPUTATIONAL ALGORITHM OF SEPARATED FLOW OF TWO-PHASE CR</t>
  </si>
  <si>
    <t>GR00020343</t>
  </si>
  <si>
    <t>AWD-004543</t>
  </si>
  <si>
    <t>[Cryogenic Fluid],[LUNAR]</t>
  </si>
  <si>
    <t>Development of a Model for Lunar/Martian GOX Liquefaction Process</t>
  </si>
  <si>
    <t>GR00026490</t>
  </si>
  <si>
    <t>AWD-005883</t>
  </si>
  <si>
    <t>[plasticity],[fatigue],[SIMULATION],[Hydrogen],[FRACTURE],[ATOMISTICS],[simulation],[fracture],[atomistics],[PLASTICITY],[HYDROGEN],[FATIGUE]</t>
  </si>
  <si>
    <t>EICEM-II ADVANCES IN CP ABAQUS UMAT</t>
  </si>
  <si>
    <t>GR10001603</t>
  </si>
  <si>
    <t>FLUOR MARINE PROPULSION LLC/WEST MIFFLIN, PA</t>
  </si>
  <si>
    <t>AWD-102747</t>
  </si>
  <si>
    <t>ULTA HIGH G-SHOCK TEST MACHINE</t>
  </si>
  <si>
    <t>GR00003417</t>
  </si>
  <si>
    <t>HONEYWELL INC/</t>
  </si>
  <si>
    <t>AWD-000787</t>
  </si>
  <si>
    <t>DEVELOPMENT OF LIQUEFACTION MODEL</t>
  </si>
  <si>
    <t>GR00010185</t>
  </si>
  <si>
    <t>AWD-002346</t>
  </si>
  <si>
    <t>ULTRA HIGH G. SHOCK TEST MACHINE</t>
  </si>
  <si>
    <t>GR00009115</t>
  </si>
  <si>
    <t>AWD-002105</t>
  </si>
  <si>
    <t>DEVELOPMENT OF A COMPUTATIONAL ALGORITHM OF SEPARATED FLOW OF TWO-PHASE CRY</t>
  </si>
  <si>
    <t>GR00014719</t>
  </si>
  <si>
    <t>AWD-003332</t>
  </si>
  <si>
    <t>GR00013740</t>
  </si>
  <si>
    <t>AWD-003129</t>
  </si>
  <si>
    <t>[MACHINE],[SHOCK]</t>
  </si>
  <si>
    <t>ULTRA HIGH-G SHOCK TEST MACHINE DECEMBER 1 2022 TO AUGUST 31 2023</t>
  </si>
  <si>
    <t>GR00020083</t>
  </si>
  <si>
    <t>AWD-004482</t>
  </si>
  <si>
    <t>[SHOCK],[MACHINE]</t>
  </si>
  <si>
    <t>ULTRA HIGH-G SHOCK TEST MACHINE</t>
  </si>
  <si>
    <t>GR00025566</t>
  </si>
  <si>
    <t>AWD-005645</t>
  </si>
  <si>
    <t>Research Gift</t>
  </si>
  <si>
    <t>[BIG IDEA CHALLENGE],[NASA],[COMPETITION]</t>
  </si>
  <si>
    <t>TEAM SHOTFORTHEMOOM: HYBRID DUST MITIGATION BRUSH UTILIZING EDS AND UV TEC</t>
  </si>
  <si>
    <t>GR00009823</t>
  </si>
  <si>
    <t>AWD-002206</t>
  </si>
  <si>
    <t>RESEARCH GIFT FROM FRORE CORPORATE</t>
  </si>
  <si>
    <t>GR00006035</t>
  </si>
  <si>
    <t>FRORE SYSTEMS/SAN JOSE, CA</t>
  </si>
  <si>
    <t>AWD-001378</t>
  </si>
  <si>
    <t>ME - NFPA RESEARCH SUPPLEMENT</t>
  </si>
  <si>
    <t>GR00008427</t>
  </si>
  <si>
    <t>NATIONAL FLUID POWER ASSOCIATION/MILWAUKEE, WI</t>
  </si>
  <si>
    <t>AWD-001910</t>
  </si>
  <si>
    <t>TREVILLION,  GEANNENE</t>
  </si>
  <si>
    <t>Research Gift from MICROSANJ to Dr. Graham</t>
  </si>
  <si>
    <t>GR00010180</t>
  </si>
  <si>
    <t>MICROSANJ INC/SANTA CLARA, CA</t>
  </si>
  <si>
    <t>AWD-002339</t>
  </si>
  <si>
    <t>Research Gift from Multiscale Technologies to Dr. Aaron Stebner</t>
  </si>
  <si>
    <t>GR00013792</t>
  </si>
  <si>
    <t>AWD-003148</t>
  </si>
  <si>
    <t>Specialized Services Agreement</t>
  </si>
  <si>
    <t>CVS HEALTH TECHNOLOGY ANALYSIS</t>
  </si>
  <si>
    <t>D9618.00.00.00.0000</t>
  </si>
  <si>
    <t>CVS HEALTH CORPORATION/WOONSOCKET,RI</t>
  </si>
  <si>
    <t>GR00002674</t>
  </si>
  <si>
    <t>BROOKES BELL/LIVERPOOL,UK</t>
  </si>
  <si>
    <t>AWD-000571</t>
  </si>
  <si>
    <t>SAA: MPCF - MDESHAPE, INC.</t>
  </si>
  <si>
    <t>GR00008394</t>
  </si>
  <si>
    <t>MEDSHAPE SOLUTIONS INC/ATLANTA, GA</t>
  </si>
  <si>
    <t>AWD-001851</t>
  </si>
  <si>
    <t>S-GLASS FIBER SMC COMPOSITES: EFFECTOF SIZING ON PROPERTIES</t>
  </si>
  <si>
    <t>GR00013926</t>
  </si>
  <si>
    <t>AGY HOLDING CORPORATION/AIKEN, SC</t>
  </si>
  <si>
    <t>AWD-003177</t>
  </si>
  <si>
    <t>Validation of In-Situ Monitoring Tools for Additive Manufacturing</t>
  </si>
  <si>
    <t>GR00016257</t>
  </si>
  <si>
    <t>EATON CORPORATION/</t>
  </si>
  <si>
    <t>AWD-003663</t>
  </si>
  <si>
    <t>Tecnologico de Monterrey</t>
  </si>
  <si>
    <t>GR00020329</t>
  </si>
  <si>
    <t>TECNOLOGICO DE MONTERREY/NUEVO LEON, MEXICO</t>
  </si>
  <si>
    <t>AWD-004538</t>
  </si>
  <si>
    <t>KIM,  YONGTAE</t>
  </si>
  <si>
    <t>Advanced On Chip Drug Testing using MEPS-BBB</t>
  </si>
  <si>
    <t>GR00019992</t>
  </si>
  <si>
    <t>MEPSGEN CO LTD/SONGPA-GU SEOUL, REPUBLIC OF SOUTH KOREA</t>
  </si>
  <si>
    <t>AWD-004440</t>
  </si>
  <si>
    <t>iTolerance: microgel production</t>
  </si>
  <si>
    <t>GR00019516</t>
  </si>
  <si>
    <t>AWD-004343</t>
  </si>
  <si>
    <t>PROFESSIONAL SERVICE AGREEMENT BETWEEN UCAH AND GTRC</t>
  </si>
  <si>
    <t>GR00016736</t>
  </si>
  <si>
    <t>AWD-003772</t>
  </si>
  <si>
    <t>[ADDITIVE MANUFACTURING],[MICROFLUIDICS]</t>
  </si>
  <si>
    <t>3D printed micro and nanofluidics for bacteria sampling</t>
  </si>
  <si>
    <t>GR00024436</t>
  </si>
  <si>
    <t>USDA/GENERAL</t>
  </si>
  <si>
    <t>AWD-005408</t>
  </si>
  <si>
    <t>ROGERS,  PETER</t>
  </si>
  <si>
    <t>DOANE,  JOHN</t>
  </si>
  <si>
    <t>HOW DO SHARK'S LOCALIZE SOUND?</t>
  </si>
  <si>
    <t>GR00004955</t>
  </si>
  <si>
    <t>THE UNIVERSITY OF AUCKLAND/AUCKLAND, NEW ZEALAND</t>
  </si>
  <si>
    <t>AWD-000882</t>
  </si>
  <si>
    <t>PRECISION COMFORT WHEELCHAIR TESTING - JANUARY 2020</t>
  </si>
  <si>
    <t>GR00003643</t>
  </si>
  <si>
    <t>PRECISION COMFORT/RINGGOLD,GA</t>
  </si>
  <si>
    <t>AWD-000857</t>
  </si>
  <si>
    <t>Standard Agreement</t>
  </si>
  <si>
    <t>PETROVIC,  BOJAN</t>
  </si>
  <si>
    <t>GR00006038</t>
  </si>
  <si>
    <t>NATURA RESOURCES LLC/ABILENE,TX</t>
  </si>
  <si>
    <t>AWD-001401</t>
  </si>
  <si>
    <t>Subcontract</t>
  </si>
  <si>
    <t>GaCTSA - UL1</t>
  </si>
  <si>
    <t>GR10003189</t>
  </si>
  <si>
    <t>AWD-101880</t>
  </si>
  <si>
    <t>A CRITICAL ROLE FOR LEUKOTRIENE B4 IN LYMPHEDEMA</t>
  </si>
  <si>
    <t>GR10026248</t>
  </si>
  <si>
    <t>PALO ALTO VETERANS INSTITUTE FOR RESEARCH/PALO ALTO, CA</t>
  </si>
  <si>
    <t>AWD-103057</t>
  </si>
  <si>
    <t>CRITICAL ROLE FOR MICROVASCULATURE IN AIRWAY TRANSPLANTATION</t>
  </si>
  <si>
    <t>GR00002883</t>
  </si>
  <si>
    <t>AWD-000631</t>
  </si>
  <si>
    <t>MOLECULAR MECHANISMS REGULATING NEUROPILIN 2 IN LYMPHANGIOGENESIS</t>
  </si>
  <si>
    <t>GR10001326</t>
  </si>
  <si>
    <t>BOSTON CHILDREN'S HOSPITAL/BOSTON, MA</t>
  </si>
  <si>
    <t>AWD-102896</t>
  </si>
  <si>
    <t>STTR: ENVIRONMENTAL TEMPERATURE SENSING TOW CABLE</t>
  </si>
  <si>
    <t>GR00002853</t>
  </si>
  <si>
    <t>MAKAI OCEAN ENGINEERING/WAIMANALO, HI</t>
  </si>
  <si>
    <t>AWD-000610</t>
  </si>
  <si>
    <t>MULTIMETALLIC LAYERED COMPOSITES (MMLCs)  WITH SELF-GENERATED ...</t>
  </si>
  <si>
    <t>GR00002331</t>
  </si>
  <si>
    <t>MASSACHUSETTS INST OF TECH (MIT)/CAMBRIDGE, MA</t>
  </si>
  <si>
    <t>AWD-000443</t>
  </si>
  <si>
    <t>COMMUNICATION THROUGH METALLIC BARRIERS USING PIEZOELECTRIC TILES</t>
  </si>
  <si>
    <t>GR00003320</t>
  </si>
  <si>
    <t>AWD-000710</t>
  </si>
  <si>
    <t>ENGINEERED BIOACTIVE HYDROGEL MACRODEVICES FOR ISLET TRANSPLANTATION</t>
  </si>
  <si>
    <t>GR10001333</t>
  </si>
  <si>
    <t>UNIVERSITY OF FLORIDA/</t>
  </si>
  <si>
    <t>AWD-102413</t>
  </si>
  <si>
    <t>MOLECULAR MECHANISMS OF FLOW-DEPENDENT ARTERIAL REMODELING IN PERIPHERAL AR</t>
  </si>
  <si>
    <t>GR00002621</t>
  </si>
  <si>
    <t>AWD-000533</t>
  </si>
  <si>
    <t>GALLIUM OXIDE MATERIALS SCIENCE AND ENGINEERING (GAME)</t>
  </si>
  <si>
    <t>GR10001760</t>
  </si>
  <si>
    <t>UNIVERSITY OF CALIFORNIA/SANTA BARBARA,CA</t>
  </si>
  <si>
    <t>AWD-102412</t>
  </si>
  <si>
    <t>THERMAL ANALYSIS AND PACKAGING OF FEILD EMITTER ROBUST VACUUM INTEGRATED</t>
  </si>
  <si>
    <t>GR00002109</t>
  </si>
  <si>
    <t>FLORIDA INTERNATIONAL UNIVERSITY/MIAMI, FL</t>
  </si>
  <si>
    <t>AWD-000410</t>
  </si>
  <si>
    <t>SIMULATION OF NEUTRON SPECIFIC ABSORBED FRACTIONS</t>
  </si>
  <si>
    <t>GR00001043</t>
  </si>
  <si>
    <t>AWD-000234</t>
  </si>
  <si>
    <t>REDUCED ORDER PROCESS STRUCTURE LINKAGES IN SUPPORT OF THE EXASCALE SIMULAT</t>
  </si>
  <si>
    <t>GR00002559</t>
  </si>
  <si>
    <t>AWD-000507</t>
  </si>
  <si>
    <t>PRECISION MEDICINE PROGRAM</t>
  </si>
  <si>
    <t>GR00000064</t>
  </si>
  <si>
    <t>AWD-000061</t>
  </si>
  <si>
    <t>KU,  DAVID</t>
  </si>
  <si>
    <t>CORE #4: ATLANTA CONSORTIUM FOR MICROSYSTEMS</t>
  </si>
  <si>
    <t>GR10005425</t>
  </si>
  <si>
    <t>AWD-102765</t>
  </si>
  <si>
    <t>DMDII - BOTTOM-UP-AND-PLAY HARDWARE/SOFTWARE TOOLKIT. . .</t>
  </si>
  <si>
    <t>2506X02</t>
  </si>
  <si>
    <t>NATIONAL CENTER FOR MANUFACTURING SCIENCES / ANN ARBOR, MI</t>
  </si>
  <si>
    <t>HYPERSONIC WIND TUNNEL TEST BED FOR FAULT-TOLERANT AND ADAPTIVE CONTROL</t>
  </si>
  <si>
    <t>GR00002878</t>
  </si>
  <si>
    <t>AWD-000621</t>
  </si>
  <si>
    <t>REAL-TIME EVASIVE MANEUVERS IN CONTESTED, UNCERTAIN ENVIRONMENTS</t>
  </si>
  <si>
    <t>GR00002879</t>
  </si>
  <si>
    <t>AWD-000622</t>
  </si>
  <si>
    <t>B1-19: METHODS TO EVALUATE RESIDUAL STRESS IN 3D PRINTED PARTS</t>
  </si>
  <si>
    <t>GR00004620</t>
  </si>
  <si>
    <t>AWD-001072</t>
  </si>
  <si>
    <t>SIMULATION-BASED DESIGN FOR 3D PRINTING OF SHAPE CHANGING COMPONENTS</t>
  </si>
  <si>
    <t>GR10006895</t>
  </si>
  <si>
    <t>AWD-102836</t>
  </si>
  <si>
    <t>ADVANCEMENTS TOWARDS ASME NUCLEAR CODE CASE FOR COMPACT HEAT EXCHANGERS</t>
  </si>
  <si>
    <t>GR10001803</t>
  </si>
  <si>
    <t>UNIVERSITY OF WISCONSIN - DISABILITY RESOURCE CENTER/MADISON, WI</t>
  </si>
  <si>
    <t>AWD-101771</t>
  </si>
  <si>
    <t>OPTIMIZING HIP, KNEE AND ANKLE EXOSKELETON ASSISTANCE DURING WALKING AND RU</t>
  </si>
  <si>
    <t>GR10003831</t>
  </si>
  <si>
    <t>STANFORD UNIVERSITY/STANFORD, CA</t>
  </si>
  <si>
    <t>AWD-102423</t>
  </si>
  <si>
    <t>BIO-BASED PHASE CHANGE MATERIALS (PCMs) FOR THERMAL ENERGY STORAGE</t>
  </si>
  <si>
    <t>GR00005508</t>
  </si>
  <si>
    <t>UNIVERSITY OF VIRGINIA/CHARLOTTESVILLE, VA</t>
  </si>
  <si>
    <t>AWD-001231</t>
  </si>
  <si>
    <t>THERMAL CHARACTERIZATION OF NANOSTRUCTURED MATERIALS</t>
  </si>
  <si>
    <t>GR00000071</t>
  </si>
  <si>
    <t>AWD-000095</t>
  </si>
  <si>
    <t>IMPERCEPTIBLE, NANOSTRUCTURED ELECTRONIC STENT FOR WIRELESS SURVEILLAN. . .</t>
  </si>
  <si>
    <t>GR00002617</t>
  </si>
  <si>
    <t>UNIVERSITY OF PITTSBURG/PITTSBURG, PA</t>
  </si>
  <si>
    <t>AWD-000530</t>
  </si>
  <si>
    <t>COMPUTIONAL SIMULATION AND QUATIFICATION OF THE EFFECTA OF ELECTROMAGNETIC</t>
  </si>
  <si>
    <t>GR00004547</t>
  </si>
  <si>
    <t>AWD-001058</t>
  </si>
  <si>
    <t>[ANOMALY DETECTION]</t>
  </si>
  <si>
    <t>IBD POWER MONITOR FOR THE VTR EXPERIMENTAL PROGRAM</t>
  </si>
  <si>
    <t>GR10002229</t>
  </si>
  <si>
    <t>IDAHO NATIONAL LAB/BEA/IDAHO FALLS</t>
  </si>
  <si>
    <t>AWD-102518</t>
  </si>
  <si>
    <t>[CYBERSECURITY],[CPS],[CYBER-PHYSICAL]</t>
  </si>
  <si>
    <t>CONTROL SYSTEM CYBERATTACK DETECTION AND PREDICTION</t>
  </si>
  <si>
    <t>GR00004572</t>
  </si>
  <si>
    <t>AWD-001051</t>
  </si>
  <si>
    <t>[ELECTROPHYSIOLOGY],[SCALABLE CELL],[CIRCUIT TARGETED]</t>
  </si>
  <si>
    <t>SCALABLE CELL-AND CIRCUIT-TARGETED ELECTROPHYSIOLOGY</t>
  </si>
  <si>
    <t>GR10001368</t>
  </si>
  <si>
    <t>AWD-101704</t>
  </si>
  <si>
    <t>[GAS],[TURBINE]</t>
  </si>
  <si>
    <t>AN EFFECTIVE QUALITY ASSURANCE METHOD FOR ADDITIVELY</t>
  </si>
  <si>
    <t>GR00003298</t>
  </si>
  <si>
    <t>AWD-000686</t>
  </si>
  <si>
    <t>[HYDROGEL],[ISLET TRANSPLANTATION],[ENGINEERED BIOACTIVE]</t>
  </si>
  <si>
    <t>(YR20) -RENEWAL -ENGINEERED BIOACTIVE HYDROGEL MACRODEVICES</t>
  </si>
  <si>
    <t>GR00002290</t>
  </si>
  <si>
    <t>AWD-000440</t>
  </si>
  <si>
    <t>[INTERFACIAL DELAMINATION]</t>
  </si>
  <si>
    <t>STTR: MICROELECTRONICS COMPONENT ADHESIVE SELECTION AND DESIGN RULES ...</t>
  </si>
  <si>
    <t>GR10004581</t>
  </si>
  <si>
    <t>CFD RESEARCH CORPORATION/HUNTSVILLE, AL</t>
  </si>
  <si>
    <t>AWD-102223</t>
  </si>
  <si>
    <t>[MICROMAGNETIC STIMULATION],[VESTIBULAR PROSTHESIS]</t>
  </si>
  <si>
    <t>(GaCTSA -KL2)  AREER: AN ULTRA-LOW-POWER MEMS-BASED</t>
  </si>
  <si>
    <t>GR00016264</t>
  </si>
  <si>
    <t>AWD-102029</t>
  </si>
  <si>
    <t>[NEURAL CIRCUITS],[OPTICAL CONTROL],[IN VIVO]</t>
  </si>
  <si>
    <t>NOVEL PLATFORMS FOR SYSTEMATIC OPTICAL CONTROL OF COMPLEX NEURAL CIRCUITS I</t>
  </si>
  <si>
    <t>GR00005374</t>
  </si>
  <si>
    <t>AWD-001201</t>
  </si>
  <si>
    <t>[NEURO IMMUNOMODULATION],[ALZHEIMERS DISEASE],[KV13 POTASSIUM CHANNELS]</t>
  </si>
  <si>
    <t>TARGETING KV1.3 POTASSIUM CHANNELS FOR NEURO-IMMUNOMODULATION IN ALZHEIMER'</t>
  </si>
  <si>
    <t>GR00005546</t>
  </si>
  <si>
    <t>AWD-001246</t>
  </si>
  <si>
    <t>[PEDIATRIC TUMORS],[CHOA],[CURE AWARDS]</t>
  </si>
  <si>
    <t>CURE CANCER AWARD -EMPLOYING FOCUSED ULTRASOUND</t>
  </si>
  <si>
    <t>GR00001760</t>
  </si>
  <si>
    <t>AWD-000369</t>
  </si>
  <si>
    <t>[POINT OF CARE],[ENGINEERED],[ACME POCT],[MICROSYSTEMS],[CORE A]</t>
  </si>
  <si>
    <t>CORE 2 -ACME POCT: ATLANTA CENTER FOR MICROSYSTEMS</t>
  </si>
  <si>
    <t>GR00002213</t>
  </si>
  <si>
    <t>AWD-000429</t>
  </si>
  <si>
    <t>[SUPPLEMENT],[GRS],[EPSINS],[LYMPHATIC],[FOXC2]</t>
  </si>
  <si>
    <t>MOLECULAR MECHANISMS CONTROLLING LYMPHATIC VASCULAR FUNCTION IN HEALTH...</t>
  </si>
  <si>
    <t>GR10000747</t>
  </si>
  <si>
    <t>AWD-101135</t>
  </si>
  <si>
    <t>[WHEELCHAIR],[ACTIVITY MONITORING],[GULFCOAST DATA]</t>
  </si>
  <si>
    <t>DEVELOPMENT OF TECHNOLOGIES TO INCREASE IN-SEAT MOVEMENT. . .</t>
  </si>
  <si>
    <t>GR10006238</t>
  </si>
  <si>
    <t>MAYO CLINIC/ROCHESTER, MN</t>
  </si>
  <si>
    <t>AWD-101804</t>
  </si>
  <si>
    <t>[ASSISTIVE TECHNOLOGY],[WHEELCHAIR]</t>
  </si>
  <si>
    <t>Wheelchair cushion load-bearing performance standard</t>
  </si>
  <si>
    <t>GR10004343</t>
  </si>
  <si>
    <t>AWD-101845</t>
  </si>
  <si>
    <t>AUTONOMOUS MULTI TOOL HEAD ROBOTIC SOLUTION FOR SURFACE PREPARATION</t>
  </si>
  <si>
    <t>GR00006476</t>
  </si>
  <si>
    <t>AWD-001483</t>
  </si>
  <si>
    <t>COLA,  BARATUNDE</t>
  </si>
  <si>
    <t>THERMAL MEASUREMENTS FOR CNT-TIM STRUCTURES</t>
  </si>
  <si>
    <t>GR00009280</t>
  </si>
  <si>
    <t>AWD-002145</t>
  </si>
  <si>
    <t>GR00008800</t>
  </si>
  <si>
    <t>AWD-002033</t>
  </si>
  <si>
    <t>GR00008012</t>
  </si>
  <si>
    <t>AWD-001774</t>
  </si>
  <si>
    <t>NON-INTRUSIVE LOAD MONITORING (NILM) AND FORECASTING WITH ADVANCED METERING</t>
  </si>
  <si>
    <t>GR10025831</t>
  </si>
  <si>
    <t>AWD-102960</t>
  </si>
  <si>
    <t>Miniaturized 2-Stage Hybrid Cryocooler</t>
  </si>
  <si>
    <t>GR00010861</t>
  </si>
  <si>
    <t>AWD-002476</t>
  </si>
  <si>
    <t>ELASTIC FIBER REGENERATION POTENTIAL DURING POSTPARTUM HEALING</t>
  </si>
  <si>
    <t>GR00009014</t>
  </si>
  <si>
    <t>TULANE UNIVERSITY/NEW ORLEANS, LA</t>
  </si>
  <si>
    <t>AWD-002073</t>
  </si>
  <si>
    <t>GR00006435</t>
  </si>
  <si>
    <t>AWD-001362</t>
  </si>
  <si>
    <t>MATERIAL HANDLING DESIGN PROJECT</t>
  </si>
  <si>
    <t>GR00006950</t>
  </si>
  <si>
    <t>PACIFIC NW NATL LAB/BATTELLE MEMORIAL INST</t>
  </si>
  <si>
    <t>AWD-001620</t>
  </si>
  <si>
    <t>GR00009030</t>
  </si>
  <si>
    <t>AWD-002082</t>
  </si>
  <si>
    <t>SOLAR THERMAL AMMONIA PRODUCTION (STAP) SOW FOR GEORGIA INSTITUTE OF TE..</t>
  </si>
  <si>
    <t>GR00005720</t>
  </si>
  <si>
    <t>AWD-001303</t>
  </si>
  <si>
    <t>ERIS: CHAOTIC TRAJECTORIES FOR HYPERSONICS</t>
  </si>
  <si>
    <t>GR00008014</t>
  </si>
  <si>
    <t>AWD-001779</t>
  </si>
  <si>
    <t>QUALIFICATION FRAMEWORKS FOR ADDITIVELY MANUFACTURED LATTICE STRUCTURES</t>
  </si>
  <si>
    <t>GR00007146</t>
  </si>
  <si>
    <t>AWD-001643</t>
  </si>
  <si>
    <t>MINIMIZING MODEL UNCERTAINITY THOUGH ADVANCED MULTI-MODAL FULL-VOLUME METRO</t>
  </si>
  <si>
    <t>GR00005948</t>
  </si>
  <si>
    <t>UNIVERSITY OF TEXAS AT SAN ANTONIO/SAN ANTONIO, TX</t>
  </si>
  <si>
    <t>AWD-001384</t>
  </si>
  <si>
    <t>PROCESS AND CONTROL DEVELOPMENT FOR SCALABLE HYBRID MANUFACTURING</t>
  </si>
  <si>
    <t>GR00008685</t>
  </si>
  <si>
    <t>AWD-002006</t>
  </si>
  <si>
    <t>DYNAMIC IMAGING TO GUIDE WEARABLE ROBOTIC INTERVENTION FOR ENHANCED MOBILIT</t>
  </si>
  <si>
    <t>GR00008102</t>
  </si>
  <si>
    <t>UNIVERSITY OF NORTH CAROLINA/CHAPEL HILL, NC</t>
  </si>
  <si>
    <t>AWD-001784</t>
  </si>
  <si>
    <t>STTR:Design of Easy-to-use Structural Alloy Feedstocks for Addictive Manufa</t>
  </si>
  <si>
    <t>GR00008082</t>
  </si>
  <si>
    <t>AWD-001794</t>
  </si>
  <si>
    <t>NEW TOOLS FOR TRACKING SINGLE CELLS IN VIVO</t>
  </si>
  <si>
    <t>GR00008334</t>
  </si>
  <si>
    <t>AWD-001870</t>
  </si>
  <si>
    <t>MICROCLUIDIC PLATFORMS TO GENERATE 'OFF-THE-SHELF' FRATRICIDE RESISTANT CAR</t>
  </si>
  <si>
    <t>GR00010799</t>
  </si>
  <si>
    <t>AWD-002462</t>
  </si>
  <si>
    <t>WANG,  C</t>
  </si>
  <si>
    <t>Monte Carlos modeling and simulation of DNA damage of low-dose ionizing...</t>
  </si>
  <si>
    <t>GR00010186</t>
  </si>
  <si>
    <t>AWD-002347</t>
  </si>
  <si>
    <t>QUS Technology for Identifying At-Risk Women for Spontaneous Preterm Birth</t>
  </si>
  <si>
    <t>GR00009021</t>
  </si>
  <si>
    <t>UNIVERSITY OF ILLINOIS/CHICAGO,IL</t>
  </si>
  <si>
    <t>AWD-002079</t>
  </si>
  <si>
    <t>SMART ELECTRONIC STENT FOR SURVEILLANCE OF CORONARY ARTERY RESTENOSIS</t>
  </si>
  <si>
    <t>GR00008667</t>
  </si>
  <si>
    <t>AWD-001985</t>
  </si>
  <si>
    <t>MACROSCOPIC DETONATION BEHAVIOR PREDICITIONS FOR MESOSCALE</t>
  </si>
  <si>
    <t>GR00009658</t>
  </si>
  <si>
    <t>AWD-002235</t>
  </si>
  <si>
    <t>PIEZOENERGETICS - COUPLED PIEZOELECTRIC AND NANOENERGETIC MATERIALS WITH</t>
  </si>
  <si>
    <t>GR10006764</t>
  </si>
  <si>
    <t>PURDUE UNIVERSITY/WEST LAFAYETTE, IN</t>
  </si>
  <si>
    <t>AWD-102890</t>
  </si>
  <si>
    <t>DIELECTRIC BREAKDOWN OF A TRANSFORMER MATERIAL</t>
  </si>
  <si>
    <t>GR00009409</t>
  </si>
  <si>
    <t>AWD-002166</t>
  </si>
  <si>
    <t>[BIOMECHANICS]</t>
  </si>
  <si>
    <t>QUANTITATIVE BIOMECHANICS, MODELING, AND DEVICE EVALUATION FOR DOE WEARABLE</t>
  </si>
  <si>
    <t>GR00008691</t>
  </si>
  <si>
    <t>AWD-002007</t>
  </si>
  <si>
    <t>[CYBER PHYSICAL SYSTEMS],[CYBER SECURITY]</t>
  </si>
  <si>
    <t>CONTROL SYSTEM PROTECTION FROM TIME DELAY SWITCH ATTACK</t>
  </si>
  <si>
    <t>GR00009901</t>
  </si>
  <si>
    <t>AWD-002292</t>
  </si>
  <si>
    <t>[DESIGN FOR RECYCLING],[BATTERY ELECTRODES]</t>
  </si>
  <si>
    <t>FMRG: HOLISTIC DESIGN FOR MANUFACTURING AND RECYCLING OF HIGH ENERGY DENSIT</t>
  </si>
  <si>
    <t>GR00008473</t>
  </si>
  <si>
    <t>AWD-001914</t>
  </si>
  <si>
    <t>[IMMUNE PRIVILEGE],[BIOLOGICS]</t>
  </si>
  <si>
    <t>TARGETED DELIVERY OF IMMUNOMODULATORY BIOLOGICS FOR INDUCTION OF IMMUNE PRI</t>
  </si>
  <si>
    <t>GR00006372</t>
  </si>
  <si>
    <t>UNIVERSITY OF MISSOURI/COLUMBIA, MO</t>
  </si>
  <si>
    <t>AWD-001497</t>
  </si>
  <si>
    <t>[IMPAIRED INDIVIDUALS],[INTEGRATED EXOSKELETAL],[REHABILITATION]</t>
  </si>
  <si>
    <t>A SMART REHABILITATION INTEGRATED EXOSKELETAL DEVICE FOR NEUROLOGICALLY...</t>
  </si>
  <si>
    <t>GR00006712</t>
  </si>
  <si>
    <t>UNIVERSITY OF CENTRAL FLORIDA/</t>
  </si>
  <si>
    <t>AWD-001585</t>
  </si>
  <si>
    <t>[ULTRASOUND PROBE],[METABOLIC RATES],[MUSCLES],[ELDERLY]</t>
  </si>
  <si>
    <t>DYNAMIC IMAGING TO GUIDE WEARABLE ROBOTIC INTERVENTION ...</t>
  </si>
  <si>
    <t>GR10005981</t>
  </si>
  <si>
    <t>AWD-102426</t>
  </si>
  <si>
    <t>[WHEELCHAIR TECHNOLOGY],[PHYSIOLOGY]</t>
  </si>
  <si>
    <t>EXPLORING RACIAL/ETHNIC CONTEXTUAL FACTORS ASSOCIATED WITH FUNCTIONAL INDEP</t>
  </si>
  <si>
    <t>GR10000544</t>
  </si>
  <si>
    <t>KESSLER FOUNDATION/WEST ORANGE, NJ</t>
  </si>
  <si>
    <t>AWD-101560</t>
  </si>
  <si>
    <t>ALIGNING DOSIMETRY AND BIOMAKERS OF LUNG INJURY WITH PROPHYLAXIS AND MITIGA</t>
  </si>
  <si>
    <t>GR00012928</t>
  </si>
  <si>
    <t>NORTHWESTERN UNIVERSITY/EVANSTON, IL</t>
  </si>
  <si>
    <t>AWD-002974</t>
  </si>
  <si>
    <t>SLAC PHASER SHIELDING DESIGN AND EVALUATION</t>
  </si>
  <si>
    <t>GR00014032</t>
  </si>
  <si>
    <t>SLAC NATIONAL ACCELERATOR LABORATORY/MENLO PARK, CA</t>
  </si>
  <si>
    <t>AWD-003201</t>
  </si>
  <si>
    <t>HIGH PERFORMANCE CHARGED PARTICLE PHYSICS CODE VERIFICATION</t>
  </si>
  <si>
    <t>GR00016199</t>
  </si>
  <si>
    <t>AWD-003654</t>
  </si>
  <si>
    <t>RISK- INFORMED CONSEQUENCE DRIVEN PHYSICAL PROTECTION SYSTEMS OPTIMIZATION</t>
  </si>
  <si>
    <t>GR00014148</t>
  </si>
  <si>
    <t>TEXAS A &amp; M UNIVERSITY/COLLEGE STATION, TX</t>
  </si>
  <si>
    <t>AWD-003227</t>
  </si>
  <si>
    <t>UNCERTAINTY ANALYSIS OF DOSE COEFFICIENTS FOR NUCLEAR INCIDENT RESPONSE</t>
  </si>
  <si>
    <t>GR00013131</t>
  </si>
  <si>
    <t>AWD-002993</t>
  </si>
  <si>
    <t>FOCUSED ULTRASONICS LDRD</t>
  </si>
  <si>
    <t>GR00014022</t>
  </si>
  <si>
    <t>AWD-003198</t>
  </si>
  <si>
    <t>IUSE: EHR ICT PROPAGATION RESEARCH AND EVALUATION OF AN EDUCATIONAL INNOVA</t>
  </si>
  <si>
    <t>GR00012447</t>
  </si>
  <si>
    <t>AWD-002876</t>
  </si>
  <si>
    <t>DEVELOPMENT OF A MICROGEL CONTAINING CXCL12 AND FAS-LIGAND TO ENABLE ALLO-I</t>
  </si>
  <si>
    <t>GR00013912</t>
  </si>
  <si>
    <t>MASSACHUSETTS GENERAL HOSPITAL/BOSTON, MA</t>
  </si>
  <si>
    <t>AWD-003170</t>
  </si>
  <si>
    <t>Perivascular tissue models to overcome MGMT-mediated temozolomide</t>
  </si>
  <si>
    <t>GR00012641</t>
  </si>
  <si>
    <t>AWD-002910</t>
  </si>
  <si>
    <t>ASSEMBLING GRANULAR STEM CELL NICHES USING MICRODROPLET HYDROGELS</t>
  </si>
  <si>
    <t>GR00013352</t>
  </si>
  <si>
    <t>AWD-003055</t>
  </si>
  <si>
    <t>ADVANCED TECHNIQUES FOR ENERGY INPUT REDUCTION IN GYPSUM CALCINATION</t>
  </si>
  <si>
    <t>GR00012418</t>
  </si>
  <si>
    <t>SAINT GOBAIN RESEARCH &amp; DEVELOPMENT/NORTHBORO,MA</t>
  </si>
  <si>
    <t>AWD-002862</t>
  </si>
  <si>
    <t>RISK STRATIFICATION OF UNCOMPLICATED TYPE B AORTIC DISSECTION</t>
  </si>
  <si>
    <t>GR00016370</t>
  </si>
  <si>
    <t>AWD-003696</t>
  </si>
  <si>
    <t>PFI-TT: PROTOTYPE DEVELOPMENT FOR GREEN WATER SEPARATIONS MEMBRANES</t>
  </si>
  <si>
    <t>GR00012783</t>
  </si>
  <si>
    <t>UNIVERSITY OF KENTUCKY RESEACH FDN/LEXINGTON,KY</t>
  </si>
  <si>
    <t>AWD-002935</t>
  </si>
  <si>
    <t>DOE SETO: Development of Advanced Diagnostic Tools, Models, and Technoecono</t>
  </si>
  <si>
    <t>GR00013149</t>
  </si>
  <si>
    <t>PRINCETON UNIVERSITY/PLAINSBORO, NJ</t>
  </si>
  <si>
    <t>AWD-002995</t>
  </si>
  <si>
    <t>EDUCATIONAL PROJECT - CAPSTONE DESIGN AY2021-2022</t>
  </si>
  <si>
    <t>GR00012299</t>
  </si>
  <si>
    <t>JET PROPULSION LAB (JPL)/CALIFORNIA INST OF TECHNOLOGY</t>
  </si>
  <si>
    <t>AWD-002829</t>
  </si>
  <si>
    <t>GR00014639</t>
  </si>
  <si>
    <t>AWD-003306</t>
  </si>
  <si>
    <t>TECHNICAL BASIS OF MICROSTRUCTURE CRITERIA AND ACCELERATED TESTING FOR QUAL</t>
  </si>
  <si>
    <t>GR00013820</t>
  </si>
  <si>
    <t>AUBURN UNIVERSITY/AUBURN, ALABAMA</t>
  </si>
  <si>
    <t>AWD-003161</t>
  </si>
  <si>
    <t>AMBIENT SOUNDSCAPE AND SOUND SPEED PROFILERS FOR AUTONOMOUS VEHICLES</t>
  </si>
  <si>
    <t>GR00015016</t>
  </si>
  <si>
    <t>UNIVERSITY OF CALIFORNIA/SAN DIEGO,CA</t>
  </si>
  <si>
    <t>AWD-003380</t>
  </si>
  <si>
    <t>NOVEL ACOUSTIC SOURCE CONCEPTS FOR TARGET IDENTIFICATION AND CLASSIFACTION</t>
  </si>
  <si>
    <t>GR00013351</t>
  </si>
  <si>
    <t>ETEGENT TECHNOLOGIES  LTD/CINCINNATI, OH</t>
  </si>
  <si>
    <t>AWD-003052</t>
  </si>
  <si>
    <t>TWO-PHOTON POLYMERIZATION FOR RAPID FABRICATION OF MICROSCALE FLEXURES</t>
  </si>
  <si>
    <t>GR00016658</t>
  </si>
  <si>
    <t>LLNL/LAWRENCE LIVERMORE NATL SEC LLC/LIVERMORE,CA</t>
  </si>
  <si>
    <t>AWD-003749</t>
  </si>
  <si>
    <t>THRUST AREA 7, TOPIC I-4: IDENTIFICATION OF NOVEL METHODS FOR IMPROVING THE</t>
  </si>
  <si>
    <t>GR00011094</t>
  </si>
  <si>
    <t>CORNELL UNIVERSITY/ITHACA, NY</t>
  </si>
  <si>
    <t>AWD-002546</t>
  </si>
  <si>
    <t>SUPPLEMENT: DEVELOPMENT OF TECHNOLOGIES TO INCREASE IN-SEAT MOVEMENT TO PRE</t>
  </si>
  <si>
    <t>GR00013129</t>
  </si>
  <si>
    <t>AWD-002991</t>
  </si>
  <si>
    <t>BEYONDFINGERPRINTING: AI-GUIDED DISCOVERY OF ROBUST MATERIALS AND PROCESSES</t>
  </si>
  <si>
    <t>GR00013780</t>
  </si>
  <si>
    <t>AWD-003145</t>
  </si>
  <si>
    <t>PLANNNING GRANT: ENGINEERING RESEARCH CENTER FOR CONNECTED ELDERCARE</t>
  </si>
  <si>
    <t>GR00015431</t>
  </si>
  <si>
    <t>AWD-003487</t>
  </si>
  <si>
    <t>NEURON and microglia-specific proteomic signatures of ERK mediated mechanis</t>
  </si>
  <si>
    <t>GR00013546</t>
  </si>
  <si>
    <t>AWD-003085</t>
  </si>
  <si>
    <t>A CYBER-ATTACK DETECTION PLATFORM FOR CYBERSECURITY OF DIGITAL INSTRUMENTAT</t>
  </si>
  <si>
    <t>GR00013343</t>
  </si>
  <si>
    <t>UNIVERSITY OF TENNESSEE/</t>
  </si>
  <si>
    <t>AWD-003047</t>
  </si>
  <si>
    <t>NE INL cybersecurity support</t>
  </si>
  <si>
    <t>GR00012368</t>
  </si>
  <si>
    <t>AWD-002861</t>
  </si>
  <si>
    <t>[ARTIFICAL INTELLIGENCE]</t>
  </si>
  <si>
    <t>ARTIFICIAL INTELLIGENCE (AI) DAMAGE MODELING OF COMPOSITES</t>
  </si>
  <si>
    <t>GR00015430</t>
  </si>
  <si>
    <t>UES INC/DAYTON, OH</t>
  </si>
  <si>
    <t>AWD-003483</t>
  </si>
  <si>
    <t>[HUMAN],[POPULATION],[HEALTH]</t>
  </si>
  <si>
    <t>LOW DOSE EXPOSURE EVALUATION ON HUMAN POPULATION HEALTH</t>
  </si>
  <si>
    <t>GR00012298</t>
  </si>
  <si>
    <t>AWD-002827</t>
  </si>
  <si>
    <t>[MACHINE LEARNING...],[MATERIALS MODELING]</t>
  </si>
  <si>
    <t>ASSESSING MODEL FORM UNCERTAINTY FROM MICROSTRUCTURE CLONES</t>
  </si>
  <si>
    <t>GR00015647</t>
  </si>
  <si>
    <t>AWD-003533</t>
  </si>
  <si>
    <t>[PHENOTYPING]</t>
  </si>
  <si>
    <t>DEEP PHENOTYPING IN BLEPHAROSPASM</t>
  </si>
  <si>
    <t>GR00014209</t>
  </si>
  <si>
    <t>AWD-003255</t>
  </si>
  <si>
    <t>GEORGIA CLINICAL AND TRANSLATIONAL SCIENCE ALLIANCE GACTSA</t>
  </si>
  <si>
    <t>GR00019520</t>
  </si>
  <si>
    <t>AWD-004345</t>
  </si>
  <si>
    <t>ENHANCEMENT OF BIOKINETICS USING PHYSIOLOGICALLY-BASED MODELS FOR INTERNALI</t>
  </si>
  <si>
    <t>GR00016903</t>
  </si>
  <si>
    <t>AWD-003798</t>
  </si>
  <si>
    <t>NUCLEAR MATERIAL ACCOUNTANCY DURING DISPOSAL AND REPROCESSING OF MOLTEN SAL</t>
  </si>
  <si>
    <t>GR00019775</t>
  </si>
  <si>
    <t>AWD-004397</t>
  </si>
  <si>
    <t>PHYSICAL REQUIREMENTS OF WbLS</t>
  </si>
  <si>
    <t>GR00018136</t>
  </si>
  <si>
    <t>AWD-004042</t>
  </si>
  <si>
    <t>GEORGIA CLINICAL AND TRANSLATIONAL SCIENCE ALLIANCE (GEORGIA CTSA)-KL2</t>
  </si>
  <si>
    <t>GR00020906</t>
  </si>
  <si>
    <t>AWD-004685</t>
  </si>
  <si>
    <t>MOLECULAR MECHANISMS CONTROLLING LYMPHATIC VASCULAR FUNCTION IN HEALTH AND</t>
  </si>
  <si>
    <t>GR00017718</t>
  </si>
  <si>
    <t>AWD-003963</t>
  </si>
  <si>
    <t>DESIGN AND OPTIMIZATION OF ANTINEUTRINO DETECTORS WITH GEANT4 FOR MAD APPLI</t>
  </si>
  <si>
    <t>GR00018898</t>
  </si>
  <si>
    <t>AWD-004206</t>
  </si>
  <si>
    <t>GR00021809</t>
  </si>
  <si>
    <t>UNIVERSITY OF TEXAS AT DALLAS/DALLAS, TX</t>
  </si>
  <si>
    <t>AWD-004877</t>
  </si>
  <si>
    <t>DEVELOPMENT AND VALIDATION OF FRICTION FORMULA FOR AN EV TRANSMISSION OIL F</t>
  </si>
  <si>
    <t>GR00019264</t>
  </si>
  <si>
    <t>OHIO STATE UNIVERSITY/COLUMBUS, OH</t>
  </si>
  <si>
    <t>AWD-004277</t>
  </si>
  <si>
    <t>RCN-UBE INCUBATOR: INTEGRATING BIO-INSPIRED INNOVATION INTO LIFE SCIENCE ED</t>
  </si>
  <si>
    <t>GR00022048</t>
  </si>
  <si>
    <t>UNIVERSITY OF LOUISIANA LAFAYETTE/LAFAYETTE, LA</t>
  </si>
  <si>
    <t>AWD-004929</t>
  </si>
  <si>
    <t>GR00019930</t>
  </si>
  <si>
    <t>AWD-004433</t>
  </si>
  <si>
    <t>BATCH-WISE IMPROVEMENT IN REDUCED MATERIALS DESIGN SPACE USING A HOLISTIC O</t>
  </si>
  <si>
    <t>GR00017237</t>
  </si>
  <si>
    <t>TEXAS ENGINEERING STATION-TAMU/COLLEGE STATION, TX</t>
  </si>
  <si>
    <t>AWD-003863</t>
  </si>
  <si>
    <t>A MODULAR REDUCED-ORDER MOOSE-BASED TRANSIENT SYSTEM MODEL FOR NUCLEAR THER</t>
  </si>
  <si>
    <t>GR00018899</t>
  </si>
  <si>
    <t>AWD-004212</t>
  </si>
  <si>
    <t>MECHANO-CHEMICAL UNDERSTANDING OF SOLID ION CONDUCTORS (MUSIC)</t>
  </si>
  <si>
    <t>GR00019574</t>
  </si>
  <si>
    <t>UNIVERSITY OF MICHIGAN/</t>
  </si>
  <si>
    <t>AWD-004359</t>
  </si>
  <si>
    <t>ASSISTING STROKE SURVIVORS WITH ENGINEERING TECHNOLOGY (ASSET)</t>
  </si>
  <si>
    <t>GR00020002</t>
  </si>
  <si>
    <t>NORTH CAROLINA STATE UNIVERSITY/RALEIGH, NC</t>
  </si>
  <si>
    <t>AWD-004469</t>
  </si>
  <si>
    <t>FULLY INTEGRATED NANO-MEMBRANE SENSORS IN ARTERIOVENOUS ENDOGRAFTS FOR CONT</t>
  </si>
  <si>
    <t>GR00021721</t>
  </si>
  <si>
    <t>AWD-004845</t>
  </si>
  <si>
    <t>DEVELOPING AN INPERCEPTIBLE ELECTROENCEPHALOGRAPHY</t>
  </si>
  <si>
    <t>GR00019400</t>
  </si>
  <si>
    <t>AWD-004309</t>
  </si>
  <si>
    <t>METHOD AND TOOLS TO MONITOR SUPPLY CHAIN RISK THAT EFFECTIVELY INTEGRATE DI</t>
  </si>
  <si>
    <t>GR00020869</t>
  </si>
  <si>
    <t>AWD-004678</t>
  </si>
  <si>
    <t>[ALZHEIMER DISEASE]</t>
  </si>
  <si>
    <t>AUTOMATED CELL-TYPE-SPECIFIC ELECTROPHYSIOLOGY FOR UNDERSTANDING CIRCUIT DY</t>
  </si>
  <si>
    <t>GR00019399</t>
  </si>
  <si>
    <t>AWD-004306</t>
  </si>
  <si>
    <t>[ALZHEIMER'S]</t>
  </si>
  <si>
    <t>IMPERCEPTIBLE, AT-HOME MONITORING OF SLEEP BIOMARKERS OF AD PATHOLOGY</t>
  </si>
  <si>
    <t>GR00021328</t>
  </si>
  <si>
    <t>AWD-004787</t>
  </si>
  <si>
    <t>[FXII INHIBITORS],[THROMBOSIS],[ECMO]</t>
  </si>
  <si>
    <t>RENEWAL OF R01 HL144113 "CONTACT PATHWAY ACTIVATION ON VASCULAR DEVICES"</t>
  </si>
  <si>
    <t>GR00017818</t>
  </si>
  <si>
    <t>OREGON HEALTH &amp; SCIENCE UNIVERSITY/PORTLAND, OR</t>
  </si>
  <si>
    <t>AWD-003989</t>
  </si>
  <si>
    <t>[HEAT]</t>
  </si>
  <si>
    <t>SENSOR HARDWARE AND INTELLIGENT TOOLS FOR ASSESSING THE HEALTH EFFECTS OF H</t>
  </si>
  <si>
    <t>GR00019929</t>
  </si>
  <si>
    <t>AWD-004419</t>
  </si>
  <si>
    <t>[RADIATION PROTECTION],[RADIATION]</t>
  </si>
  <si>
    <t>SLAC RADIATION PROTECTION - LCLS</t>
  </si>
  <si>
    <t>GR00019458</t>
  </si>
  <si>
    <t>AWD-004324</t>
  </si>
  <si>
    <t>[RADIATION]</t>
  </si>
  <si>
    <t>SLAC RADIATION PROTECTION - MEC- U</t>
  </si>
  <si>
    <t>GR00019464</t>
  </si>
  <si>
    <t>AWD-004325</t>
  </si>
  <si>
    <t>[SUSTAINABLE]</t>
  </si>
  <si>
    <t>NSF ENGINEERING RESEARCH CENTER FOR ADVANCING SUSTAINABLE AND DISTRIBBUTED</t>
  </si>
  <si>
    <t>GR00019612</t>
  </si>
  <si>
    <t>TEXAS TECH UNIVERSITY/LUBBOCK, TX</t>
  </si>
  <si>
    <t>AWD-004361</t>
  </si>
  <si>
    <t>ADVANCING SOUTHEAST TRANSPORTATION ELECTRIFICATION</t>
  </si>
  <si>
    <t>GR00023087</t>
  </si>
  <si>
    <t>AWD-005154</t>
  </si>
  <si>
    <t>[GRA],[FELLOWSHIP]</t>
  </si>
  <si>
    <t>Supplement for Gloriani Sanchez for the CMT@EmTech T32 Fellowship</t>
  </si>
  <si>
    <t>GR00026832</t>
  </si>
  <si>
    <t>AWD-005942</t>
  </si>
  <si>
    <t>AAF: Secure U.S. Supply of Tactical Alloys through Additive, Hybrid, and In</t>
  </si>
  <si>
    <t>GR00026553</t>
  </si>
  <si>
    <t>UNIVERSITY OF TEXAS - RIO GRANDE VALLEY/BROWNSVILLE, TX</t>
  </si>
  <si>
    <t>AWD-005885</t>
  </si>
  <si>
    <t>Energy Dissipation Mechanisms of Topological Hydrogels from In Operando Neu</t>
  </si>
  <si>
    <t>GR00026160</t>
  </si>
  <si>
    <t>AWD-005420</t>
  </si>
  <si>
    <t>CO-TRANSPLANTATION OF ADAPTIVE HUMAN ENDOTHELIUM AND ISLETS WITHIN ENCAPSUL</t>
  </si>
  <si>
    <t>GR00026438</t>
  </si>
  <si>
    <t>AWD-005854</t>
  </si>
  <si>
    <t>SBIR PHASE I; MINIATURE TWO-STAGE HYBRID 20 K CRYOCOOLER</t>
  </si>
  <si>
    <t>GR00023617</t>
  </si>
  <si>
    <t>AWD-005279</t>
  </si>
  <si>
    <t>THE NSF CONVERGENCE ACCLERATOR TRACK M: SOFT GROWING ROBOTS FOR MOBILITY SU</t>
  </si>
  <si>
    <t>GR00026627</t>
  </si>
  <si>
    <t>AWD-005905</t>
  </si>
  <si>
    <t>NEW FRONTIERS OF SOUND (NEWFOS) SCIENCE AND TECHNOLOGY CENTER</t>
  </si>
  <si>
    <t>GR00025114</t>
  </si>
  <si>
    <t>UNIVERSITY OF ARIZONA/TUCSON, AZ</t>
  </si>
  <si>
    <t>AWD-005567</t>
  </si>
  <si>
    <t>Assessing the Impact of Age, Sex, and Menopause on Scleral Biomechanics and</t>
  </si>
  <si>
    <t>GR00024686</t>
  </si>
  <si>
    <t>AWD-005475</t>
  </si>
  <si>
    <t>Development of an all-in-one soft wearable device for accurate lung functio</t>
  </si>
  <si>
    <t>GR00024626</t>
  </si>
  <si>
    <t>MOUNT SINAI MEDICAL CENTER/NEW YORK, NY</t>
  </si>
  <si>
    <t>AWD-005468</t>
  </si>
  <si>
    <t>Smart Bioelectronic Ion-Sensor Integrated Central Venous Catheters</t>
  </si>
  <si>
    <t>GR00025348</t>
  </si>
  <si>
    <t>AWD-005597</t>
  </si>
  <si>
    <t>CYBERSECURITY IN ADVANCED REACTOR FLEET BY CYBER-INFORMED DESIGN, REAL-TIME</t>
  </si>
  <si>
    <t>GR00026180</t>
  </si>
  <si>
    <t>UNIVERSITY OF WISCONSIN - MADISON/MADISON WI</t>
  </si>
  <si>
    <t>AWD-005796</t>
  </si>
  <si>
    <t>[ADDITIVE MANUFACTURING],[MANUFACTURING]</t>
  </si>
  <si>
    <t>Advanced Manufacturing of Refractory Lattice Structure Materials</t>
  </si>
  <si>
    <t>GR00026692</t>
  </si>
  <si>
    <t>AWD-005928</t>
  </si>
  <si>
    <t>[AUTONOMOUS AIR VEHICLES]</t>
  </si>
  <si>
    <t>Geo-localization and Time-synchronization of Towed Acoustic Modules for Aut</t>
  </si>
  <si>
    <t>GR00023760</t>
  </si>
  <si>
    <t>AWD-005308</t>
  </si>
  <si>
    <t>[EXOSKELETON]</t>
  </si>
  <si>
    <t>Arm Exoskeletons: FW-HTF-T/Collaborative Research: Occupational Exoskeleton</t>
  </si>
  <si>
    <t>GR00026762</t>
  </si>
  <si>
    <t>CLEMSON UNIVERSITY/CLEMSON, SC</t>
  </si>
  <si>
    <t>AWD-005945</t>
  </si>
  <si>
    <t>HJF Subagreement</t>
  </si>
  <si>
    <t>GR00025759</t>
  </si>
  <si>
    <t>HENRY M JACKSON FDN FOR THE ADVANCEMENT OF MILITARY MEDICINE/ BETHESDA, MD</t>
  </si>
  <si>
    <t>AWD-005677</t>
  </si>
  <si>
    <t>[MONTE CARLO SIMULATION],[RADIATION]</t>
  </si>
  <si>
    <t>Monte Carlos modeling and simulation of DNA damage of low-dose ionizing</t>
  </si>
  <si>
    <t>GR00024428</t>
  </si>
  <si>
    <t>AWD-005418</t>
  </si>
  <si>
    <t>[POINT OF CARE],[ACME POCT],[MICROSYSTEMS]</t>
  </si>
  <si>
    <t>Atlanta Center for Microsystems Engineered POC Technologies (ACME POCT): Co</t>
  </si>
  <si>
    <t>GR00026761</t>
  </si>
  <si>
    <t>AWD-005943</t>
  </si>
  <si>
    <t>NNMI/NIMBL: SCALABLE MICROFLUIDICS THAT CAN ADDRESS THE CHALLEGE OF...</t>
  </si>
  <si>
    <t>GR00004646</t>
  </si>
  <si>
    <t>NIIMBL/WASHINGTON, DC</t>
  </si>
  <si>
    <t>AWD-001089</t>
  </si>
  <si>
    <t>CONSORTIUM FOR MONITORING, TECHNOLOGY, AND VERIFICATION</t>
  </si>
  <si>
    <t>GR00003996</t>
  </si>
  <si>
    <t>AWD-000926</t>
  </si>
  <si>
    <t>CAI,  WENSHAN;KALIDINDI,  SURYA;MEDFORD,  ANDREW;RAMPRASAD,  RAMAMURTHY</t>
  </si>
  <si>
    <t>FORWARD TO MATERIALS DATA SCIENCE AND INFORMATICS (FWD-MDSI)</t>
  </si>
  <si>
    <t>GR10029912</t>
  </si>
  <si>
    <t>ARCTOS TECHNOLOGY SOLUTIONS LLC/ DAYTON, OH</t>
  </si>
  <si>
    <t>AWD-000029</t>
  </si>
  <si>
    <t>AUTOMATED PLANTING TECHNOLOGIES FOR EFFICIENT TISSUE CULTURE PRODUCTION</t>
  </si>
  <si>
    <t>GR00012642</t>
  </si>
  <si>
    <t>GEORGIA DEPARTMENT OF AGRICULTURE/ATLANTA, GA</t>
  </si>
  <si>
    <t>AWD-002899</t>
  </si>
  <si>
    <t>JAGGED1-BASED CRANIOFACIAL BONE REGENERATION</t>
  </si>
  <si>
    <t>GR00017837</t>
  </si>
  <si>
    <t>AWD-004002</t>
  </si>
  <si>
    <t>GARCIA,  ANDRES;DUKE,  JON</t>
  </si>
  <si>
    <t>Institute For Electronics And Nanotechnology</t>
  </si>
  <si>
    <t>NSF Engines: Type-1: Southeastern Technology Engine to Advance Healthcare E</t>
  </si>
  <si>
    <t>GR00024799</t>
  </si>
  <si>
    <t>AWD-005501</t>
  </si>
  <si>
    <t>HERTEL,  NOLAN;ERICKSON,  ANNA</t>
  </si>
  <si>
    <t>NUCLEAR CRITICALITY SAFETY TRAINING AND PIPELINE DEVELOPMENT</t>
  </si>
  <si>
    <t>GR00017525</t>
  </si>
  <si>
    <t>AWD-003936</t>
  </si>
  <si>
    <t>JACOB,  KARL</t>
  </si>
  <si>
    <t>STTR: SMALLSAT STIRLING CRYOCOOLER - PHASE 2</t>
  </si>
  <si>
    <t>GR10029898</t>
  </si>
  <si>
    <t>AWD-000269</t>
  </si>
  <si>
    <t>JANG,  YOUNG</t>
  </si>
  <si>
    <t>NNMI/ARMI: SMART BIOREACTOR WITH WIRELESS, INTEGRATED SOFT HYBRID...</t>
  </si>
  <si>
    <t>GR00005477</t>
  </si>
  <si>
    <t>ADVANCED REGENERATIVE MANUFACTURING INSTITUTE/MANCHESTER, NH</t>
  </si>
  <si>
    <t>AWD-001227</t>
  </si>
  <si>
    <t>GR00015801</t>
  </si>
  <si>
    <t>AWD-003239</t>
  </si>
  <si>
    <t>HYBRID MANUFACTURING FOR REPAIR AND FABRICATION OF THIN WALL. . .</t>
  </si>
  <si>
    <t>GR00001772</t>
  </si>
  <si>
    <t>AWD-000362</t>
  </si>
  <si>
    <t>IN-PROCESS, CONTINUOUS MONITORING OF ADVENTITIOUS AGENTS AND BIOMARKERS IN</t>
  </si>
  <si>
    <t>GR00023669</t>
  </si>
  <si>
    <t>AWD-005290</t>
  </si>
  <si>
    <t>MAVRIS,  DIMITRIOS</t>
  </si>
  <si>
    <t>LEARNING VIA IMITATION, SIMULATION, AND TRANSFER (LIST) FOR HYPERSONIC TACT</t>
  </si>
  <si>
    <t>GR00018553</t>
  </si>
  <si>
    <t>AWD-004117</t>
  </si>
  <si>
    <t>[INTERSTITAL FLUID],[MICRONEEDLE PATCH]</t>
  </si>
  <si>
    <t>NNMI/NEXTFLEX: WIRELESS INTERSTITIAL FLUID MONITORING DEVICES</t>
  </si>
  <si>
    <t>GR00016478</t>
  </si>
  <si>
    <t>AWD-003714</t>
  </si>
  <si>
    <t>DEVELOPMENT OF PERFORMANCE PREDICTION AND DESIGN METHODS FOR 3D PRINTE. . .</t>
  </si>
  <si>
    <t>GR10004153</t>
  </si>
  <si>
    <t>AWD-102827</t>
  </si>
  <si>
    <t>READY,  WILLIAM;REID,  DAVID;KALIDINDI,  SURYA;ALLEN,  KENNETH;PEAVY,  JAMES</t>
  </si>
  <si>
    <t>IMPROVED WINDOW AND RADOME MATERIAL TESTING FOR HYPERSONIC VEHICLE SENSOR</t>
  </si>
  <si>
    <t>GR00013289</t>
  </si>
  <si>
    <t>AWD-003032</t>
  </si>
  <si>
    <t>MESO-ARCHITECTURES TO CONTROL RESIDUAL STRESS IN AM</t>
  </si>
  <si>
    <t>GR00014001</t>
  </si>
  <si>
    <t>AWD-003183</t>
  </si>
  <si>
    <t>STINGELIN,  NATALIE</t>
  </si>
  <si>
    <t>B5-20:Effects of Polymer Crystallization on Powder-Bed based 3D Printing</t>
  </si>
  <si>
    <t>GR00015258</t>
  </si>
  <si>
    <t>AWD-003433</t>
  </si>
  <si>
    <t>TENTZERIS,  EMMANOUIL;DURGIN,  GREGORY</t>
  </si>
  <si>
    <t>NNMI/NETFLEX: SMALL-SCALE mm-WAVE SATCOM &amp; 5G SYSTEMS FOR...</t>
  </si>
  <si>
    <t>GR00018551</t>
  </si>
  <si>
    <t>AWD-004115</t>
  </si>
  <si>
    <t>WHITEHEAD,  DARYLL</t>
  </si>
  <si>
    <t>MICROGELS FOR HEMATOPOEISIS</t>
  </si>
  <si>
    <t>GR00026717</t>
  </si>
  <si>
    <t>AWD-005927</t>
  </si>
  <si>
    <t>RECYCLABLE DESIGN RETAINING HIGH SOLAR ABSORPTIVITY OF THE MEDIA IN CSP</t>
  </si>
  <si>
    <t>GR00023412</t>
  </si>
  <si>
    <t>AWD-005208</t>
  </si>
  <si>
    <t>NNMI/DMDII MXD:STANDARD IMPLEMENTATION FOR REAL-TIME CONTROL OF INDUST...</t>
  </si>
  <si>
    <t>GR00008129</t>
  </si>
  <si>
    <t>AWD-001767</t>
  </si>
  <si>
    <t>MACHINE LEARNING ENHANCED ULTRASONIC INSPECTION FOR NON-DESTRUCTIVE</t>
  </si>
  <si>
    <t>GR00015337</t>
  </si>
  <si>
    <t>AWD-003453</t>
  </si>
  <si>
    <t>SBIR: CHARACTERIZATION OF NEXT-GENERATION E-TEXTILE TECHNOLOGIES TO ENABLE</t>
  </si>
  <si>
    <t>GR00024735</t>
  </si>
  <si>
    <t>HUMAN SYSTEMS INTEGRATION INC/WALPOLE, MA</t>
  </si>
  <si>
    <t>AWD-005097</t>
  </si>
  <si>
    <t>Solid-State Tunable Thermal Energy Storage for Smart Building Envelopes</t>
  </si>
  <si>
    <t>GR00008395</t>
  </si>
  <si>
    <t>AWD-001893</t>
  </si>
  <si>
    <t>AMERICA MAKES - GRADED ALLOY TRANSITION DEVELOPMENT (GRATD)</t>
  </si>
  <si>
    <t>GR00015159</t>
  </si>
  <si>
    <t>AWD-003414</t>
  </si>
  <si>
    <t>Sum of Award Funded Amount</t>
  </si>
  <si>
    <t>(blank)</t>
  </si>
  <si>
    <t>Grand Total</t>
  </si>
  <si>
    <t>% cell count of 'Sponsor Business Type Desc', where 'Sponsor Business Type Desc' is 'Industrial Sponsors'</t>
  </si>
  <si>
    <t>Count of Sponsor Business Type Desc</t>
  </si>
  <si>
    <t>Total 'Award Funded Amount' by 'Sponsor Business Type Desc'</t>
  </si>
  <si>
    <t>Average 'Award Funded Amount' by 'Sponsor Business Type Desc'</t>
  </si>
  <si>
    <t>Average of Award Funded Amount</t>
  </si>
  <si>
    <t>Total 'Award Funded Amount' by 'FY Year'</t>
  </si>
  <si>
    <t>RAG</t>
  </si>
  <si>
    <t>Theme</t>
  </si>
  <si>
    <t>Health</t>
  </si>
  <si>
    <t>Heat Transfer, Combustion, Energy Systems</t>
  </si>
  <si>
    <t>Bioengineering</t>
  </si>
  <si>
    <t>Tribology</t>
  </si>
  <si>
    <t>Design, Materials, Manufacturing</t>
  </si>
  <si>
    <t>Nuclear</t>
  </si>
  <si>
    <t>Manufacturing</t>
  </si>
  <si>
    <t>Ocean, Space, Aerospace</t>
  </si>
  <si>
    <t>Sustainability &amp; Energy</t>
  </si>
  <si>
    <t>Mechanics of Materials</t>
  </si>
  <si>
    <t>Health, Water &amp; Agriculture</t>
  </si>
  <si>
    <t>vs $261M for spreadsheet</t>
  </si>
  <si>
    <t>Average 'Award Funded Amount' and median of 'Award Funded Amount'</t>
  </si>
  <si>
    <t>If your data changes, be sure to go back to Analyze Data and ask your question again to get an updated answer.</t>
  </si>
  <si>
    <t>Avg of Award Funded Amount</t>
  </si>
  <si>
    <t>Median of Award Funded Amount</t>
  </si>
  <si>
    <t>Total 'Award Funded Amount'</t>
  </si>
  <si>
    <t>Average 'Award Funded Amount' for 'Sponsor Business Type Desc' 'Government Sponsors'</t>
  </si>
  <si>
    <t>Average 'Award Funded Amount' for 'Sponsor Business Type Desc' 'Industrial Sponsors'</t>
  </si>
  <si>
    <t>Median of 'Award Funded Amount' by 'Sponsor Business Type Desc'</t>
  </si>
  <si>
    <t>Top 5 in 'Proj Title' by total 'Award Funded Amount'</t>
  </si>
  <si>
    <t>Acoustics/Dynamics</t>
  </si>
  <si>
    <t>AI and Informatics for ME (AI2ME)</t>
  </si>
  <si>
    <t>Automation, Robotics, and Control</t>
  </si>
  <si>
    <t>CAE and Design</t>
  </si>
  <si>
    <t>Engineering Education</t>
  </si>
  <si>
    <t>Fluid Mechanics</t>
  </si>
  <si>
    <t>Medical Physics</t>
  </si>
  <si>
    <t>Micro and Nano Engineering</t>
  </si>
  <si>
    <t>Nuclear &amp; Radiological Engineering</t>
  </si>
  <si>
    <t>Mobility/ Automotive/ Robotics</t>
  </si>
  <si>
    <t>RESEARCH AREA GROUPS VS. THEMES</t>
  </si>
  <si>
    <t>RAGS</t>
  </si>
  <si>
    <t>Heat Transfer, Combustion, &amp; Energy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</si>
</sst>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i/>
      <sz val="11"/>
      <color rgb="FF000000"/>
      <name val="Calibri"/>
    </font>
    <font>
      <sz val="11"/>
      <color rgb="FFED733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pivotButt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0" formatCode="General"/>
    </dxf>
    <dxf>
      <numFmt numFmtId="3" formatCode="#,##0"/>
    </dxf>
    <dxf>
      <numFmt numFmtId="3" formatCode="#,##0"/>
    </dxf>
    <dxf>
      <font>
        <color rgb="FFED7331"/>
      </font>
    </dxf>
    <dxf>
      <font>
        <color rgb="FFED7331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Year ME Award Trend by PI Org_8.29.24 - Copy.xlsx]Sheet1!PivotTable1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'Wd Award Id': </a:t>
            </a:r>
            <a:r>
              <a:rPr lang="en-US">
                <a:solidFill>
                  <a:srgbClr val="DD5A13"/>
                </a:solidFill>
              </a:rPr>
              <a:t>AWD-000372</a:t>
            </a:r>
            <a:r>
              <a:rPr lang="en-US"/>
              <a:t> has noticeably higher 'Award Funded Amount'.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755-46A3-A99F-19C18AEA89E4}"/>
              </c:ext>
            </c:extLst>
          </c:dPt>
          <c:cat>
            <c:strRef>
              <c:f>Sheet1!$A$3:$A$734</c:f>
              <c:strCache>
                <c:ptCount val="731"/>
                <c:pt idx="0">
                  <c:v>AWD-000372</c:v>
                </c:pt>
                <c:pt idx="1">
                  <c:v>AWD-004285</c:v>
                </c:pt>
                <c:pt idx="2">
                  <c:v>AWD-003149</c:v>
                </c:pt>
                <c:pt idx="3">
                  <c:v>AWD-102950</c:v>
                </c:pt>
                <c:pt idx="4">
                  <c:v>AWD-002202</c:v>
                </c:pt>
                <c:pt idx="5">
                  <c:v>AWD-102036</c:v>
                </c:pt>
                <c:pt idx="6">
                  <c:v>AWD-103015</c:v>
                </c:pt>
                <c:pt idx="7">
                  <c:v>(blank)</c:v>
                </c:pt>
                <c:pt idx="8">
                  <c:v>AWD-000964</c:v>
                </c:pt>
                <c:pt idx="9">
                  <c:v>AWD-002518</c:v>
                </c:pt>
                <c:pt idx="10">
                  <c:v>AWD-001143</c:v>
                </c:pt>
                <c:pt idx="11">
                  <c:v>AWD-001339</c:v>
                </c:pt>
                <c:pt idx="12">
                  <c:v>AWD-102389</c:v>
                </c:pt>
                <c:pt idx="13">
                  <c:v>AWD-103002</c:v>
                </c:pt>
                <c:pt idx="14">
                  <c:v>AWD-003937</c:v>
                </c:pt>
                <c:pt idx="15">
                  <c:v>AWD-001401</c:v>
                </c:pt>
                <c:pt idx="16">
                  <c:v>AWD-003446</c:v>
                </c:pt>
                <c:pt idx="17">
                  <c:v>AWD-100611</c:v>
                </c:pt>
                <c:pt idx="18">
                  <c:v>AWD-002298</c:v>
                </c:pt>
                <c:pt idx="19">
                  <c:v>AWD-003982</c:v>
                </c:pt>
                <c:pt idx="20">
                  <c:v>AWD-000055</c:v>
                </c:pt>
                <c:pt idx="21">
                  <c:v>AWD-004117</c:v>
                </c:pt>
                <c:pt idx="22">
                  <c:v>AWD-005486</c:v>
                </c:pt>
                <c:pt idx="23">
                  <c:v>AWD-001275</c:v>
                </c:pt>
                <c:pt idx="24">
                  <c:v>AWD-001615</c:v>
                </c:pt>
                <c:pt idx="25">
                  <c:v>AWD-004000</c:v>
                </c:pt>
                <c:pt idx="26">
                  <c:v>AWD-100229</c:v>
                </c:pt>
                <c:pt idx="27">
                  <c:v>AWD-000798</c:v>
                </c:pt>
                <c:pt idx="28">
                  <c:v>AWD-001564</c:v>
                </c:pt>
                <c:pt idx="29">
                  <c:v>AWD-003032</c:v>
                </c:pt>
                <c:pt idx="30">
                  <c:v>AWD-005185</c:v>
                </c:pt>
                <c:pt idx="31">
                  <c:v>AWD-005234</c:v>
                </c:pt>
                <c:pt idx="32">
                  <c:v>AWD-000926</c:v>
                </c:pt>
                <c:pt idx="33">
                  <c:v>AWD-004003</c:v>
                </c:pt>
                <c:pt idx="34">
                  <c:v>AWD-003766</c:v>
                </c:pt>
                <c:pt idx="35">
                  <c:v>AWD-101013</c:v>
                </c:pt>
                <c:pt idx="36">
                  <c:v>AWD-004778</c:v>
                </c:pt>
                <c:pt idx="37">
                  <c:v>AWD-102457</c:v>
                </c:pt>
                <c:pt idx="38">
                  <c:v>AWD-102061</c:v>
                </c:pt>
                <c:pt idx="39">
                  <c:v>AWD-002868</c:v>
                </c:pt>
                <c:pt idx="40">
                  <c:v>AWD-100978</c:v>
                </c:pt>
                <c:pt idx="41">
                  <c:v>AWD-001533</c:v>
                </c:pt>
                <c:pt idx="42">
                  <c:v>AWD-004906</c:v>
                </c:pt>
                <c:pt idx="43">
                  <c:v>AWD-002007</c:v>
                </c:pt>
                <c:pt idx="44">
                  <c:v>AWD-000998</c:v>
                </c:pt>
                <c:pt idx="45">
                  <c:v>AWD-001956</c:v>
                </c:pt>
                <c:pt idx="46">
                  <c:v>AWD-103018</c:v>
                </c:pt>
                <c:pt idx="47">
                  <c:v>AWD-102747</c:v>
                </c:pt>
                <c:pt idx="48">
                  <c:v>AWD-004860</c:v>
                </c:pt>
                <c:pt idx="49">
                  <c:v>AWD-101880</c:v>
                </c:pt>
                <c:pt idx="50">
                  <c:v>AWD-002726</c:v>
                </c:pt>
                <c:pt idx="51">
                  <c:v>AWD-002974</c:v>
                </c:pt>
                <c:pt idx="52">
                  <c:v>AWD-004306</c:v>
                </c:pt>
                <c:pt idx="53">
                  <c:v>AWD-004361</c:v>
                </c:pt>
                <c:pt idx="54">
                  <c:v>AWD-003812</c:v>
                </c:pt>
                <c:pt idx="55">
                  <c:v>AWD-000491</c:v>
                </c:pt>
                <c:pt idx="56">
                  <c:v>AWD-004345</c:v>
                </c:pt>
                <c:pt idx="57">
                  <c:v>AWD-001522</c:v>
                </c:pt>
                <c:pt idx="58">
                  <c:v>AWD-100383</c:v>
                </c:pt>
                <c:pt idx="59">
                  <c:v>AWD-004878</c:v>
                </c:pt>
                <c:pt idx="60">
                  <c:v>AWD-005094</c:v>
                </c:pt>
                <c:pt idx="61">
                  <c:v>AWD-001943</c:v>
                </c:pt>
                <c:pt idx="62">
                  <c:v>AWD-000900</c:v>
                </c:pt>
                <c:pt idx="63">
                  <c:v>AWD-102890</c:v>
                </c:pt>
                <c:pt idx="64">
                  <c:v>AWD-002554</c:v>
                </c:pt>
                <c:pt idx="65">
                  <c:v>AWD-005186</c:v>
                </c:pt>
                <c:pt idx="66">
                  <c:v>AWD-003798</c:v>
                </c:pt>
                <c:pt idx="67">
                  <c:v>AWD-005327</c:v>
                </c:pt>
                <c:pt idx="68">
                  <c:v>AWD-102252</c:v>
                </c:pt>
                <c:pt idx="69">
                  <c:v>AWD-102408</c:v>
                </c:pt>
                <c:pt idx="70">
                  <c:v>AWD-004330</c:v>
                </c:pt>
                <c:pt idx="71">
                  <c:v>AWD-000439</c:v>
                </c:pt>
                <c:pt idx="72">
                  <c:v>AWD-001201</c:v>
                </c:pt>
                <c:pt idx="73">
                  <c:v>AWD-101014</c:v>
                </c:pt>
                <c:pt idx="74">
                  <c:v>AWD-102179</c:v>
                </c:pt>
                <c:pt idx="75">
                  <c:v>AWD-002862</c:v>
                </c:pt>
                <c:pt idx="76">
                  <c:v>AWD-102679</c:v>
                </c:pt>
                <c:pt idx="77">
                  <c:v>AWD-102790</c:v>
                </c:pt>
                <c:pt idx="78">
                  <c:v>AWD-005293</c:v>
                </c:pt>
                <c:pt idx="79">
                  <c:v>AWD-005358</c:v>
                </c:pt>
                <c:pt idx="80">
                  <c:v>AWD-002317</c:v>
                </c:pt>
                <c:pt idx="81">
                  <c:v>AWD-000246</c:v>
                </c:pt>
                <c:pt idx="82">
                  <c:v>AWD-002084</c:v>
                </c:pt>
                <c:pt idx="83">
                  <c:v>AWD-000123</c:v>
                </c:pt>
                <c:pt idx="84">
                  <c:v>AWD-005555</c:v>
                </c:pt>
                <c:pt idx="85">
                  <c:v>AWD-002106</c:v>
                </c:pt>
                <c:pt idx="86">
                  <c:v>AWD-000029</c:v>
                </c:pt>
                <c:pt idx="87">
                  <c:v>AWD-003913</c:v>
                </c:pt>
                <c:pt idx="88">
                  <c:v>AWD-005570</c:v>
                </c:pt>
                <c:pt idx="89">
                  <c:v>AWD-004231</c:v>
                </c:pt>
                <c:pt idx="90">
                  <c:v>AWD-003012</c:v>
                </c:pt>
                <c:pt idx="91">
                  <c:v>AWD-004419</c:v>
                </c:pt>
                <c:pt idx="92">
                  <c:v>AWD-005688</c:v>
                </c:pt>
                <c:pt idx="93">
                  <c:v>AWD-005915</c:v>
                </c:pt>
                <c:pt idx="94">
                  <c:v>AWD-004855</c:v>
                </c:pt>
                <c:pt idx="95">
                  <c:v>AWD-001935</c:v>
                </c:pt>
                <c:pt idx="96">
                  <c:v>AWD-002848</c:v>
                </c:pt>
                <c:pt idx="97">
                  <c:v>AWD-003696</c:v>
                </c:pt>
                <c:pt idx="98">
                  <c:v>AWD-000610</c:v>
                </c:pt>
                <c:pt idx="99">
                  <c:v>AWD-004030</c:v>
                </c:pt>
                <c:pt idx="100">
                  <c:v>AWD-102041</c:v>
                </c:pt>
                <c:pt idx="101">
                  <c:v>AWD-005963</c:v>
                </c:pt>
                <c:pt idx="102">
                  <c:v>AWD-004473</c:v>
                </c:pt>
                <c:pt idx="103">
                  <c:v>AWD-004764</c:v>
                </c:pt>
                <c:pt idx="104">
                  <c:v>AWD-102217</c:v>
                </c:pt>
                <c:pt idx="105">
                  <c:v>AWD-003624</c:v>
                </c:pt>
                <c:pt idx="106">
                  <c:v>AWD-003280</c:v>
                </c:pt>
                <c:pt idx="107">
                  <c:v>AWD-004011</c:v>
                </c:pt>
                <c:pt idx="108">
                  <c:v>AWD-005155</c:v>
                </c:pt>
                <c:pt idx="109">
                  <c:v>AWD-006107</c:v>
                </c:pt>
                <c:pt idx="110">
                  <c:v>AWD-002367</c:v>
                </c:pt>
                <c:pt idx="111">
                  <c:v>AWD-102202</c:v>
                </c:pt>
                <c:pt idx="112">
                  <c:v>AWD-002397</c:v>
                </c:pt>
                <c:pt idx="113">
                  <c:v>AWD-005895</c:v>
                </c:pt>
                <c:pt idx="114">
                  <c:v>AWD-101704</c:v>
                </c:pt>
                <c:pt idx="115">
                  <c:v>AWD-101804</c:v>
                </c:pt>
                <c:pt idx="116">
                  <c:v>AWD-001519</c:v>
                </c:pt>
                <c:pt idx="117">
                  <c:v>AWD-003304</c:v>
                </c:pt>
                <c:pt idx="118">
                  <c:v>AWD-004218</c:v>
                </c:pt>
                <c:pt idx="119">
                  <c:v>AWD-101669</c:v>
                </c:pt>
                <c:pt idx="120">
                  <c:v>AWD-000053</c:v>
                </c:pt>
                <c:pt idx="121">
                  <c:v>AWD-004564</c:v>
                </c:pt>
                <c:pt idx="122">
                  <c:v>AWD-002989</c:v>
                </c:pt>
                <c:pt idx="123">
                  <c:v>AWD-001630</c:v>
                </c:pt>
                <c:pt idx="124">
                  <c:v>AWD-003775</c:v>
                </c:pt>
                <c:pt idx="125">
                  <c:v>AWD-001357</c:v>
                </c:pt>
                <c:pt idx="126">
                  <c:v>AWD-001131</c:v>
                </c:pt>
                <c:pt idx="127">
                  <c:v>AWD-000415</c:v>
                </c:pt>
                <c:pt idx="128">
                  <c:v>AWD-001892</c:v>
                </c:pt>
                <c:pt idx="129">
                  <c:v>AWD-004339</c:v>
                </c:pt>
                <c:pt idx="130">
                  <c:v>AWD-004440</c:v>
                </c:pt>
                <c:pt idx="131">
                  <c:v>AWD-003432</c:v>
                </c:pt>
                <c:pt idx="132">
                  <c:v>AWD-001928</c:v>
                </c:pt>
                <c:pt idx="133">
                  <c:v>AWD-001084</c:v>
                </c:pt>
                <c:pt idx="134">
                  <c:v>AWD-003763</c:v>
                </c:pt>
                <c:pt idx="135">
                  <c:v>AWD-003159</c:v>
                </c:pt>
                <c:pt idx="136">
                  <c:v>AWD-004056</c:v>
                </c:pt>
                <c:pt idx="137">
                  <c:v>AWD-001628</c:v>
                </c:pt>
                <c:pt idx="138">
                  <c:v>AWD-006093</c:v>
                </c:pt>
                <c:pt idx="139">
                  <c:v>AWD-102939</c:v>
                </c:pt>
                <c:pt idx="140">
                  <c:v>AWD-003197</c:v>
                </c:pt>
                <c:pt idx="141">
                  <c:v>AWD-003922</c:v>
                </c:pt>
                <c:pt idx="142">
                  <c:v>AWD-000217</c:v>
                </c:pt>
                <c:pt idx="143">
                  <c:v>AWD-001510</c:v>
                </c:pt>
                <c:pt idx="144">
                  <c:v>AWD-003974</c:v>
                </c:pt>
                <c:pt idx="145">
                  <c:v>AWD-004408</c:v>
                </c:pt>
                <c:pt idx="146">
                  <c:v>AWD-003431</c:v>
                </c:pt>
                <c:pt idx="147">
                  <c:v>AWD-004337</c:v>
                </c:pt>
                <c:pt idx="148">
                  <c:v>AWD-005707</c:v>
                </c:pt>
                <c:pt idx="149">
                  <c:v>AWD-000269</c:v>
                </c:pt>
                <c:pt idx="150">
                  <c:v>AWD-102078</c:v>
                </c:pt>
                <c:pt idx="151">
                  <c:v>AWD-000314</c:v>
                </c:pt>
                <c:pt idx="152">
                  <c:v>AWD-006016</c:v>
                </c:pt>
                <c:pt idx="153">
                  <c:v>AWD-005290</c:v>
                </c:pt>
                <c:pt idx="154">
                  <c:v>AWD-003600</c:v>
                </c:pt>
                <c:pt idx="155">
                  <c:v>AWD-001774</c:v>
                </c:pt>
                <c:pt idx="156">
                  <c:v>AWD-002794</c:v>
                </c:pt>
                <c:pt idx="157">
                  <c:v>AWD-001218</c:v>
                </c:pt>
                <c:pt idx="158">
                  <c:v>AWD-001914</c:v>
                </c:pt>
                <c:pt idx="159">
                  <c:v>AWD-000079</c:v>
                </c:pt>
                <c:pt idx="160">
                  <c:v>AWD-000666</c:v>
                </c:pt>
                <c:pt idx="161">
                  <c:v>AWD-101834</c:v>
                </c:pt>
                <c:pt idx="162">
                  <c:v>AWD-001283</c:v>
                </c:pt>
                <c:pt idx="163">
                  <c:v>AWD-102412</c:v>
                </c:pt>
                <c:pt idx="164">
                  <c:v>AWD-005601</c:v>
                </c:pt>
                <c:pt idx="165">
                  <c:v>AWD-003664</c:v>
                </c:pt>
                <c:pt idx="166">
                  <c:v>AWD-000474</c:v>
                </c:pt>
                <c:pt idx="167">
                  <c:v>AWD-004420</c:v>
                </c:pt>
                <c:pt idx="168">
                  <c:v>AWD-003678</c:v>
                </c:pt>
                <c:pt idx="169">
                  <c:v>AWD-003085</c:v>
                </c:pt>
                <c:pt idx="170">
                  <c:v>AWD-005245</c:v>
                </c:pt>
                <c:pt idx="171">
                  <c:v>AWD-102426</c:v>
                </c:pt>
                <c:pt idx="172">
                  <c:v>AWD-002458</c:v>
                </c:pt>
                <c:pt idx="173">
                  <c:v>AWD-002016</c:v>
                </c:pt>
                <c:pt idx="174">
                  <c:v>AWD-004509</c:v>
                </c:pt>
                <c:pt idx="175">
                  <c:v>AWD-005062</c:v>
                </c:pt>
                <c:pt idx="176">
                  <c:v>AWD-003273</c:v>
                </c:pt>
                <c:pt idx="177">
                  <c:v>AWD-003496</c:v>
                </c:pt>
                <c:pt idx="178">
                  <c:v>AWD-002756</c:v>
                </c:pt>
                <c:pt idx="179">
                  <c:v>AWD-001484</c:v>
                </c:pt>
                <c:pt idx="180">
                  <c:v>AWD-005382</c:v>
                </c:pt>
                <c:pt idx="181">
                  <c:v>AWD-001835</c:v>
                </c:pt>
                <c:pt idx="182">
                  <c:v>AWD-001059</c:v>
                </c:pt>
                <c:pt idx="183">
                  <c:v>AWD-003255</c:v>
                </c:pt>
                <c:pt idx="184">
                  <c:v>AWD-101845</c:v>
                </c:pt>
                <c:pt idx="185">
                  <c:v>AWD-004814</c:v>
                </c:pt>
                <c:pt idx="186">
                  <c:v>AWD-002071</c:v>
                </c:pt>
                <c:pt idx="187">
                  <c:v>AWD-002632</c:v>
                </c:pt>
                <c:pt idx="188">
                  <c:v>AWD-102720</c:v>
                </c:pt>
                <c:pt idx="189">
                  <c:v>AWD-002987</c:v>
                </c:pt>
                <c:pt idx="190">
                  <c:v>AWD-101535</c:v>
                </c:pt>
                <c:pt idx="191">
                  <c:v>AWD-001303</c:v>
                </c:pt>
                <c:pt idx="192">
                  <c:v>AWD-001996</c:v>
                </c:pt>
                <c:pt idx="193">
                  <c:v>AWD-002969</c:v>
                </c:pt>
                <c:pt idx="194">
                  <c:v>AWD-102945</c:v>
                </c:pt>
                <c:pt idx="195">
                  <c:v>AWD-003690</c:v>
                </c:pt>
                <c:pt idx="196">
                  <c:v>AWD-002847</c:v>
                </c:pt>
                <c:pt idx="197">
                  <c:v>AWD-100954</c:v>
                </c:pt>
                <c:pt idx="198">
                  <c:v>AWD-002099</c:v>
                </c:pt>
                <c:pt idx="199">
                  <c:v>AWD-000443</c:v>
                </c:pt>
                <c:pt idx="200">
                  <c:v>AWD-004115</c:v>
                </c:pt>
                <c:pt idx="201">
                  <c:v>AWD-005021</c:v>
                </c:pt>
                <c:pt idx="202">
                  <c:v>AWD-000266</c:v>
                </c:pt>
                <c:pt idx="203">
                  <c:v>AWD-002734</c:v>
                </c:pt>
                <c:pt idx="204">
                  <c:v>AWD-004931</c:v>
                </c:pt>
                <c:pt idx="205">
                  <c:v>AWD-001852</c:v>
                </c:pt>
                <c:pt idx="206">
                  <c:v>AWD-100560</c:v>
                </c:pt>
                <c:pt idx="207">
                  <c:v>AWD-004359</c:v>
                </c:pt>
                <c:pt idx="208">
                  <c:v>AWD-004123</c:v>
                </c:pt>
                <c:pt idx="209">
                  <c:v>AWD-002236</c:v>
                </c:pt>
                <c:pt idx="210">
                  <c:v>AWD-001245</c:v>
                </c:pt>
                <c:pt idx="211">
                  <c:v>AWD-004338</c:v>
                </c:pt>
                <c:pt idx="212">
                  <c:v>AWD-006046</c:v>
                </c:pt>
                <c:pt idx="213">
                  <c:v>AWD-006006</c:v>
                </c:pt>
                <c:pt idx="214">
                  <c:v>AWD-003453</c:v>
                </c:pt>
                <c:pt idx="215">
                  <c:v>AWD-004901</c:v>
                </c:pt>
                <c:pt idx="216">
                  <c:v>AWD-102978</c:v>
                </c:pt>
                <c:pt idx="217">
                  <c:v>AWD-004968</c:v>
                </c:pt>
                <c:pt idx="218">
                  <c:v>AWD-102721</c:v>
                </c:pt>
                <c:pt idx="219">
                  <c:v>AWD-000613</c:v>
                </c:pt>
                <c:pt idx="220">
                  <c:v>AWD-001354</c:v>
                </c:pt>
                <c:pt idx="221">
                  <c:v>AWD-003714</c:v>
                </c:pt>
                <c:pt idx="222">
                  <c:v>AWD-001089</c:v>
                </c:pt>
                <c:pt idx="223">
                  <c:v>AWD-002861</c:v>
                </c:pt>
                <c:pt idx="224">
                  <c:v>AWD-000113</c:v>
                </c:pt>
                <c:pt idx="225">
                  <c:v>AWD-005677</c:v>
                </c:pt>
                <c:pt idx="226">
                  <c:v>AWD-003428</c:v>
                </c:pt>
                <c:pt idx="227">
                  <c:v>AWD-001567</c:v>
                </c:pt>
                <c:pt idx="228">
                  <c:v>AWD-000362</c:v>
                </c:pt>
                <c:pt idx="229">
                  <c:v>AWD-003681</c:v>
                </c:pt>
                <c:pt idx="230">
                  <c:v>AWD-001612</c:v>
                </c:pt>
                <c:pt idx="231">
                  <c:v>AWD-000533</c:v>
                </c:pt>
                <c:pt idx="232">
                  <c:v>AWD-004666</c:v>
                </c:pt>
                <c:pt idx="233">
                  <c:v>AWD-005309</c:v>
                </c:pt>
                <c:pt idx="234">
                  <c:v>AWD-003198</c:v>
                </c:pt>
                <c:pt idx="235">
                  <c:v>AWD-003567</c:v>
                </c:pt>
                <c:pt idx="236">
                  <c:v>AWD-002147</c:v>
                </c:pt>
                <c:pt idx="237">
                  <c:v>AWD-004416</c:v>
                </c:pt>
                <c:pt idx="238">
                  <c:v>AWD-001757</c:v>
                </c:pt>
                <c:pt idx="239">
                  <c:v>AWD-101368</c:v>
                </c:pt>
                <c:pt idx="240">
                  <c:v>AWD-000755</c:v>
                </c:pt>
                <c:pt idx="241">
                  <c:v>AWD-003863</c:v>
                </c:pt>
                <c:pt idx="242">
                  <c:v>AWD-102765</c:v>
                </c:pt>
                <c:pt idx="243">
                  <c:v>AWD-001767</c:v>
                </c:pt>
                <c:pt idx="244">
                  <c:v>AWD-000606</c:v>
                </c:pt>
                <c:pt idx="245">
                  <c:v>AWD-003560</c:v>
                </c:pt>
                <c:pt idx="246">
                  <c:v>AWD-102295</c:v>
                </c:pt>
                <c:pt idx="247">
                  <c:v>AWD-005143</c:v>
                </c:pt>
                <c:pt idx="248">
                  <c:v>AWD-003145</c:v>
                </c:pt>
                <c:pt idx="249">
                  <c:v>AWD-003483</c:v>
                </c:pt>
                <c:pt idx="250">
                  <c:v>AWD-004002</c:v>
                </c:pt>
                <c:pt idx="251">
                  <c:v>AWD-101194</c:v>
                </c:pt>
                <c:pt idx="252">
                  <c:v>AWD-001497</c:v>
                </c:pt>
                <c:pt idx="253">
                  <c:v>AWD-000686</c:v>
                </c:pt>
                <c:pt idx="254">
                  <c:v>AWD-002235</c:v>
                </c:pt>
                <c:pt idx="255">
                  <c:v>AWD-000733</c:v>
                </c:pt>
                <c:pt idx="256">
                  <c:v>AWD-002203</c:v>
                </c:pt>
                <c:pt idx="257">
                  <c:v>AWD-001382</c:v>
                </c:pt>
                <c:pt idx="258">
                  <c:v>AWD-003914</c:v>
                </c:pt>
                <c:pt idx="259">
                  <c:v>AWD-000621</c:v>
                </c:pt>
                <c:pt idx="260">
                  <c:v>AWD-004644</c:v>
                </c:pt>
                <c:pt idx="261">
                  <c:v>AWD-102307</c:v>
                </c:pt>
                <c:pt idx="262">
                  <c:v>AWD-005235</c:v>
                </c:pt>
                <c:pt idx="263">
                  <c:v>AWD-003632</c:v>
                </c:pt>
                <c:pt idx="264">
                  <c:v>AWD-001227</c:v>
                </c:pt>
                <c:pt idx="265">
                  <c:v>AWD-003172</c:v>
                </c:pt>
                <c:pt idx="266">
                  <c:v>AWD-000596</c:v>
                </c:pt>
                <c:pt idx="267">
                  <c:v>AWD-003989</c:v>
                </c:pt>
                <c:pt idx="268">
                  <c:v>AWD-004583</c:v>
                </c:pt>
                <c:pt idx="269">
                  <c:v>AWD-001229</c:v>
                </c:pt>
                <c:pt idx="270">
                  <c:v>AWD-100703</c:v>
                </c:pt>
                <c:pt idx="271">
                  <c:v>AWD-002577</c:v>
                </c:pt>
                <c:pt idx="272">
                  <c:v>AWD-002006</c:v>
                </c:pt>
                <c:pt idx="273">
                  <c:v>AWD-001893</c:v>
                </c:pt>
                <c:pt idx="274">
                  <c:v>AWD-000489</c:v>
                </c:pt>
                <c:pt idx="275">
                  <c:v>AWD-002952</c:v>
                </c:pt>
                <c:pt idx="276">
                  <c:v>AWD-002827</c:v>
                </c:pt>
                <c:pt idx="277">
                  <c:v>AWD-001190</c:v>
                </c:pt>
                <c:pt idx="278">
                  <c:v>AWD-101879</c:v>
                </c:pt>
                <c:pt idx="279">
                  <c:v>AWD-101743</c:v>
                </c:pt>
                <c:pt idx="280">
                  <c:v>AWD-000115</c:v>
                </c:pt>
                <c:pt idx="281">
                  <c:v>AWD-002993</c:v>
                </c:pt>
                <c:pt idx="282">
                  <c:v>AWD-001627</c:v>
                </c:pt>
                <c:pt idx="283">
                  <c:v>AWD-000275</c:v>
                </c:pt>
                <c:pt idx="284">
                  <c:v>AWD-102423</c:v>
                </c:pt>
                <c:pt idx="285">
                  <c:v>AWD-102960</c:v>
                </c:pt>
                <c:pt idx="286">
                  <c:v>AWD-003533</c:v>
                </c:pt>
                <c:pt idx="287">
                  <c:v>AWD-003260</c:v>
                </c:pt>
                <c:pt idx="288">
                  <c:v>AWD-000426</c:v>
                </c:pt>
                <c:pt idx="289">
                  <c:v>AWD-000601</c:v>
                </c:pt>
                <c:pt idx="290">
                  <c:v>AWD-000710</c:v>
                </c:pt>
                <c:pt idx="291">
                  <c:v>AWD-003888</c:v>
                </c:pt>
                <c:pt idx="292">
                  <c:v>AWD-003201</c:v>
                </c:pt>
                <c:pt idx="293">
                  <c:v>AWD-003818</c:v>
                </c:pt>
                <c:pt idx="294">
                  <c:v>AWD-003161</c:v>
                </c:pt>
                <c:pt idx="295">
                  <c:v>AWD-005567</c:v>
                </c:pt>
                <c:pt idx="296">
                  <c:v>AWD-005085</c:v>
                </c:pt>
                <c:pt idx="297">
                  <c:v>AWD-003226</c:v>
                </c:pt>
                <c:pt idx="298">
                  <c:v>AWD-000703</c:v>
                </c:pt>
                <c:pt idx="299">
                  <c:v>AWD-001720</c:v>
                </c:pt>
                <c:pt idx="300">
                  <c:v>AWD-101907</c:v>
                </c:pt>
                <c:pt idx="301">
                  <c:v>AWD-102801</c:v>
                </c:pt>
                <c:pt idx="302">
                  <c:v>AWD-000442</c:v>
                </c:pt>
                <c:pt idx="303">
                  <c:v>AWD-000989</c:v>
                </c:pt>
                <c:pt idx="304">
                  <c:v>AWD-004206</c:v>
                </c:pt>
                <c:pt idx="305">
                  <c:v>AWD-001506</c:v>
                </c:pt>
                <c:pt idx="306">
                  <c:v>AWD-004502</c:v>
                </c:pt>
                <c:pt idx="307">
                  <c:v>AWD-102492</c:v>
                </c:pt>
                <c:pt idx="308">
                  <c:v>AWD-002029</c:v>
                </c:pt>
                <c:pt idx="309">
                  <c:v>AWD-000507</c:v>
                </c:pt>
                <c:pt idx="310">
                  <c:v>AWD-001324</c:v>
                </c:pt>
                <c:pt idx="311">
                  <c:v>AWD-000753</c:v>
                </c:pt>
                <c:pt idx="312">
                  <c:v>AWD-001231</c:v>
                </c:pt>
                <c:pt idx="313">
                  <c:v>AWD-000848</c:v>
                </c:pt>
                <c:pt idx="314">
                  <c:v>AWD-005981</c:v>
                </c:pt>
                <c:pt idx="315">
                  <c:v>AWD-005080</c:v>
                </c:pt>
                <c:pt idx="316">
                  <c:v>AWD-005789</c:v>
                </c:pt>
                <c:pt idx="317">
                  <c:v>AWD-005788</c:v>
                </c:pt>
                <c:pt idx="318">
                  <c:v>AWD-003991</c:v>
                </c:pt>
                <c:pt idx="319">
                  <c:v>AWD-102320</c:v>
                </c:pt>
                <c:pt idx="320">
                  <c:v>AWD-000410</c:v>
                </c:pt>
                <c:pt idx="321">
                  <c:v>AWD-102491</c:v>
                </c:pt>
                <c:pt idx="322">
                  <c:v>AWD-002347</c:v>
                </c:pt>
                <c:pt idx="323">
                  <c:v>AWD-006173</c:v>
                </c:pt>
                <c:pt idx="324">
                  <c:v>AWD-003503</c:v>
                </c:pt>
                <c:pt idx="325">
                  <c:v>AWD-004409</c:v>
                </c:pt>
                <c:pt idx="326">
                  <c:v>AWD-003768</c:v>
                </c:pt>
                <c:pt idx="327">
                  <c:v>AWD-003963</c:v>
                </c:pt>
                <c:pt idx="328">
                  <c:v>AWD-000409</c:v>
                </c:pt>
                <c:pt idx="329">
                  <c:v>AWD-001024</c:v>
                </c:pt>
                <c:pt idx="330">
                  <c:v>AWD-000440</c:v>
                </c:pt>
                <c:pt idx="331">
                  <c:v>AWD-001870</c:v>
                </c:pt>
                <c:pt idx="332">
                  <c:v>AWD-000371</c:v>
                </c:pt>
                <c:pt idx="333">
                  <c:v>AWD-001536</c:v>
                </c:pt>
                <c:pt idx="334">
                  <c:v>AWD-002655</c:v>
                </c:pt>
                <c:pt idx="335">
                  <c:v>AWD-002991</c:v>
                </c:pt>
                <c:pt idx="336">
                  <c:v>AWD-001344</c:v>
                </c:pt>
                <c:pt idx="337">
                  <c:v>AWD-004058</c:v>
                </c:pt>
                <c:pt idx="338">
                  <c:v>AWD-002064</c:v>
                </c:pt>
                <c:pt idx="339">
                  <c:v>AWD-101699</c:v>
                </c:pt>
                <c:pt idx="340">
                  <c:v>AWD-005637</c:v>
                </c:pt>
                <c:pt idx="341">
                  <c:v>AWD-003367</c:v>
                </c:pt>
                <c:pt idx="342">
                  <c:v>AWD-001528</c:v>
                </c:pt>
                <c:pt idx="343">
                  <c:v>AWD-101450</c:v>
                </c:pt>
                <c:pt idx="344">
                  <c:v>AWD-002802</c:v>
                </c:pt>
                <c:pt idx="345">
                  <c:v>AWD-003469</c:v>
                </c:pt>
                <c:pt idx="346">
                  <c:v>AWD-004397</c:v>
                </c:pt>
                <c:pt idx="347">
                  <c:v>AWD-001677</c:v>
                </c:pt>
                <c:pt idx="348">
                  <c:v>AWD-004400</c:v>
                </c:pt>
                <c:pt idx="349">
                  <c:v>AWD-003423</c:v>
                </c:pt>
                <c:pt idx="350">
                  <c:v>AWD-004227</c:v>
                </c:pt>
                <c:pt idx="351">
                  <c:v>AWD-004492</c:v>
                </c:pt>
                <c:pt idx="352">
                  <c:v>AWD-001862</c:v>
                </c:pt>
                <c:pt idx="353">
                  <c:v>AWD-001246</c:v>
                </c:pt>
                <c:pt idx="354">
                  <c:v>AWD-004324</c:v>
                </c:pt>
                <c:pt idx="355">
                  <c:v>AWD-004172</c:v>
                </c:pt>
                <c:pt idx="356">
                  <c:v>AWD-000302</c:v>
                </c:pt>
                <c:pt idx="357">
                  <c:v>AWD-004091</c:v>
                </c:pt>
                <c:pt idx="358">
                  <c:v>AWD-005116</c:v>
                </c:pt>
                <c:pt idx="359">
                  <c:v>AWD-003038</c:v>
                </c:pt>
                <c:pt idx="360">
                  <c:v>AWD-005620</c:v>
                </c:pt>
                <c:pt idx="361">
                  <c:v>AWD-004587</c:v>
                </c:pt>
                <c:pt idx="362">
                  <c:v>AWD-100980</c:v>
                </c:pt>
                <c:pt idx="363">
                  <c:v>AWD-102167</c:v>
                </c:pt>
                <c:pt idx="364">
                  <c:v>AWD-002485</c:v>
                </c:pt>
                <c:pt idx="365">
                  <c:v>AWD-001071</c:v>
                </c:pt>
                <c:pt idx="366">
                  <c:v>AWD-000622</c:v>
                </c:pt>
                <c:pt idx="367">
                  <c:v>AWD-003202</c:v>
                </c:pt>
                <c:pt idx="368">
                  <c:v>AWD-001769</c:v>
                </c:pt>
                <c:pt idx="369">
                  <c:v>AWD-002546</c:v>
                </c:pt>
                <c:pt idx="370">
                  <c:v>AWD-000454</c:v>
                </c:pt>
                <c:pt idx="371">
                  <c:v>AWD-001794</c:v>
                </c:pt>
                <c:pt idx="372">
                  <c:v>AWD-003920</c:v>
                </c:pt>
                <c:pt idx="373">
                  <c:v>AWD-102879</c:v>
                </c:pt>
                <c:pt idx="374">
                  <c:v>AWD-002462</c:v>
                </c:pt>
                <c:pt idx="375">
                  <c:v>AWD-102934</c:v>
                </c:pt>
                <c:pt idx="376">
                  <c:v>AWD-003556</c:v>
                </c:pt>
                <c:pt idx="377">
                  <c:v>AWD-004332</c:v>
                </c:pt>
                <c:pt idx="378">
                  <c:v>AWD-002946</c:v>
                </c:pt>
                <c:pt idx="379">
                  <c:v>AWD-003047</c:v>
                </c:pt>
                <c:pt idx="380">
                  <c:v>AWD-003227</c:v>
                </c:pt>
                <c:pt idx="381">
                  <c:v>AWD-002059</c:v>
                </c:pt>
                <c:pt idx="382">
                  <c:v>AWD-002454</c:v>
                </c:pt>
                <c:pt idx="383">
                  <c:v>AWD-003663</c:v>
                </c:pt>
                <c:pt idx="384">
                  <c:v>AWD-002033</c:v>
                </c:pt>
                <c:pt idx="385">
                  <c:v>AWD-000825</c:v>
                </c:pt>
                <c:pt idx="386">
                  <c:v>AWD-001784</c:v>
                </c:pt>
                <c:pt idx="387">
                  <c:v>AWD-101135</c:v>
                </c:pt>
                <c:pt idx="388">
                  <c:v>AWD-002081</c:v>
                </c:pt>
                <c:pt idx="389">
                  <c:v>AWD-000778</c:v>
                </c:pt>
                <c:pt idx="390">
                  <c:v>AWD-004325</c:v>
                </c:pt>
                <c:pt idx="391">
                  <c:v>AWD-000061</c:v>
                </c:pt>
                <c:pt idx="392">
                  <c:v>AWD-002079</c:v>
                </c:pt>
                <c:pt idx="393">
                  <c:v>AWD-004063</c:v>
                </c:pt>
                <c:pt idx="394">
                  <c:v>AWD-004221</c:v>
                </c:pt>
                <c:pt idx="395">
                  <c:v>AWD-004152</c:v>
                </c:pt>
                <c:pt idx="396">
                  <c:v>AWD-005854</c:v>
                </c:pt>
                <c:pt idx="397">
                  <c:v>AWD-005399</c:v>
                </c:pt>
                <c:pt idx="398">
                  <c:v>AWD-001378</c:v>
                </c:pt>
                <c:pt idx="399">
                  <c:v>AWD-003749</c:v>
                </c:pt>
                <c:pt idx="400">
                  <c:v>AWD-001128</c:v>
                </c:pt>
                <c:pt idx="401">
                  <c:v>AWD-101502</c:v>
                </c:pt>
                <c:pt idx="402">
                  <c:v>AWD-002745</c:v>
                </c:pt>
                <c:pt idx="403">
                  <c:v>AWD-103057</c:v>
                </c:pt>
                <c:pt idx="404">
                  <c:v>AWD-000429</c:v>
                </c:pt>
                <c:pt idx="405">
                  <c:v>AWD-002935</c:v>
                </c:pt>
                <c:pt idx="406">
                  <c:v>AWD-003796</c:v>
                </c:pt>
                <c:pt idx="407">
                  <c:v>AWD-005928</c:v>
                </c:pt>
                <c:pt idx="408">
                  <c:v>AWD-004845</c:v>
                </c:pt>
                <c:pt idx="409">
                  <c:v>AWD-005255</c:v>
                </c:pt>
                <c:pt idx="410">
                  <c:v>AWD-002910</c:v>
                </c:pt>
                <c:pt idx="411">
                  <c:v>AWD-000013</c:v>
                </c:pt>
                <c:pt idx="412">
                  <c:v>AWD-005501</c:v>
                </c:pt>
                <c:pt idx="413">
                  <c:v>AWD-004317</c:v>
                </c:pt>
                <c:pt idx="414">
                  <c:v>AWD-004955</c:v>
                </c:pt>
                <c:pt idx="415">
                  <c:v>AWD-003784</c:v>
                </c:pt>
                <c:pt idx="416">
                  <c:v>AWD-101475</c:v>
                </c:pt>
                <c:pt idx="417">
                  <c:v>AWD-000178</c:v>
                </c:pt>
                <c:pt idx="418">
                  <c:v>AWD-001766</c:v>
                </c:pt>
                <c:pt idx="419">
                  <c:v>AWD-005945</c:v>
                </c:pt>
                <c:pt idx="420">
                  <c:v>AWD-000477</c:v>
                </c:pt>
                <c:pt idx="421">
                  <c:v>AWD-000787</c:v>
                </c:pt>
                <c:pt idx="422">
                  <c:v>AWD-102518</c:v>
                </c:pt>
                <c:pt idx="423">
                  <c:v>AWD-102805</c:v>
                </c:pt>
                <c:pt idx="424">
                  <c:v>AWD-005645</c:v>
                </c:pt>
                <c:pt idx="425">
                  <c:v>AWD-102073</c:v>
                </c:pt>
                <c:pt idx="426">
                  <c:v>AWD-102188</c:v>
                </c:pt>
                <c:pt idx="427">
                  <c:v>AWD-101771</c:v>
                </c:pt>
                <c:pt idx="428">
                  <c:v>AWD-101458</c:v>
                </c:pt>
                <c:pt idx="429">
                  <c:v>AWD-001368</c:v>
                </c:pt>
                <c:pt idx="430">
                  <c:v>AWD-005151</c:v>
                </c:pt>
                <c:pt idx="431">
                  <c:v>AWD-006160</c:v>
                </c:pt>
                <c:pt idx="432">
                  <c:v>AWD-004784</c:v>
                </c:pt>
                <c:pt idx="433">
                  <c:v>AWD-005420</c:v>
                </c:pt>
                <c:pt idx="434">
                  <c:v>AWD-000175</c:v>
                </c:pt>
                <c:pt idx="435">
                  <c:v>AWD-000876</c:v>
                </c:pt>
                <c:pt idx="436">
                  <c:v>AWD-002396</c:v>
                </c:pt>
                <c:pt idx="437">
                  <c:v>AWD-001507</c:v>
                </c:pt>
                <c:pt idx="438">
                  <c:v>AWD-003509</c:v>
                </c:pt>
                <c:pt idx="439">
                  <c:v>AWD-000530</c:v>
                </c:pt>
                <c:pt idx="440">
                  <c:v>AWD-000277</c:v>
                </c:pt>
                <c:pt idx="441">
                  <c:v>AWD-100846</c:v>
                </c:pt>
                <c:pt idx="442">
                  <c:v>AWD-000240</c:v>
                </c:pt>
                <c:pt idx="443">
                  <c:v>AWD-002899</c:v>
                </c:pt>
                <c:pt idx="444">
                  <c:v>AWD-004276</c:v>
                </c:pt>
                <c:pt idx="445">
                  <c:v>AWD-100108</c:v>
                </c:pt>
                <c:pt idx="446">
                  <c:v>AWD-000631</c:v>
                </c:pt>
                <c:pt idx="447">
                  <c:v>AWD-005468</c:v>
                </c:pt>
                <c:pt idx="448">
                  <c:v>AWD-000369</c:v>
                </c:pt>
                <c:pt idx="449">
                  <c:v>AWD-003170</c:v>
                </c:pt>
                <c:pt idx="450">
                  <c:v>AWD-002995</c:v>
                </c:pt>
                <c:pt idx="451">
                  <c:v>AWD-006172</c:v>
                </c:pt>
                <c:pt idx="452">
                  <c:v>AWD-003597</c:v>
                </c:pt>
                <c:pt idx="453">
                  <c:v>AWD-004601</c:v>
                </c:pt>
                <c:pt idx="454">
                  <c:v>AWD-004538</c:v>
                </c:pt>
                <c:pt idx="455">
                  <c:v>AWD-001954</c:v>
                </c:pt>
                <c:pt idx="456">
                  <c:v>AWD-005308</c:v>
                </c:pt>
                <c:pt idx="457">
                  <c:v>AWD-102793</c:v>
                </c:pt>
                <c:pt idx="458">
                  <c:v>AWD-005160</c:v>
                </c:pt>
                <c:pt idx="459">
                  <c:v>AWD-003380</c:v>
                </c:pt>
                <c:pt idx="460">
                  <c:v>AWD-101278</c:v>
                </c:pt>
                <c:pt idx="461">
                  <c:v>AWD-000416</c:v>
                </c:pt>
                <c:pt idx="462">
                  <c:v>AWD-003879</c:v>
                </c:pt>
                <c:pt idx="463">
                  <c:v>AWD-101762</c:v>
                </c:pt>
                <c:pt idx="464">
                  <c:v>AWD-001483</c:v>
                </c:pt>
                <c:pt idx="465">
                  <c:v>AWD-102525</c:v>
                </c:pt>
                <c:pt idx="466">
                  <c:v>AWD-004678</c:v>
                </c:pt>
                <c:pt idx="467">
                  <c:v>AWD-000332</c:v>
                </c:pt>
                <c:pt idx="468">
                  <c:v>AWD-003495</c:v>
                </c:pt>
                <c:pt idx="469">
                  <c:v>AWD-002105</c:v>
                </c:pt>
                <c:pt idx="470">
                  <c:v>AWD-005208</c:v>
                </c:pt>
                <c:pt idx="471">
                  <c:v>AWD-005064</c:v>
                </c:pt>
                <c:pt idx="472">
                  <c:v>AWD-005081</c:v>
                </c:pt>
                <c:pt idx="473">
                  <c:v>AWD-005526</c:v>
                </c:pt>
                <c:pt idx="474">
                  <c:v>AWD-005520</c:v>
                </c:pt>
                <c:pt idx="475">
                  <c:v>AWD-002773</c:v>
                </c:pt>
                <c:pt idx="476">
                  <c:v>AWD-001643</c:v>
                </c:pt>
                <c:pt idx="477">
                  <c:v>AWD-004349</c:v>
                </c:pt>
                <c:pt idx="478">
                  <c:v>AWD-004482</c:v>
                </c:pt>
                <c:pt idx="479">
                  <c:v>AWD-102336</c:v>
                </c:pt>
                <c:pt idx="480">
                  <c:v>AWD-100409</c:v>
                </c:pt>
                <c:pt idx="481">
                  <c:v>AWD-102269</c:v>
                </c:pt>
                <c:pt idx="482">
                  <c:v>AWD-001175</c:v>
                </c:pt>
                <c:pt idx="483">
                  <c:v>AWD-003623</c:v>
                </c:pt>
                <c:pt idx="484">
                  <c:v>AWD-005418</c:v>
                </c:pt>
                <c:pt idx="485">
                  <c:v>AWD-004470</c:v>
                </c:pt>
                <c:pt idx="486">
                  <c:v>AWD-005730</c:v>
                </c:pt>
                <c:pt idx="487">
                  <c:v>AWD-102972</c:v>
                </c:pt>
                <c:pt idx="488">
                  <c:v>AWD-005590</c:v>
                </c:pt>
                <c:pt idx="489">
                  <c:v>AWD-003772</c:v>
                </c:pt>
                <c:pt idx="490">
                  <c:v>AWD-003306</c:v>
                </c:pt>
                <c:pt idx="491">
                  <c:v>AWD-001865</c:v>
                </c:pt>
                <c:pt idx="492">
                  <c:v>AWD-003139</c:v>
                </c:pt>
                <c:pt idx="493">
                  <c:v>AWD-004212</c:v>
                </c:pt>
                <c:pt idx="494">
                  <c:v>AWD-102506</c:v>
                </c:pt>
                <c:pt idx="495">
                  <c:v>AWD-001362</c:v>
                </c:pt>
                <c:pt idx="496">
                  <c:v>AWD-001844</c:v>
                </c:pt>
                <c:pt idx="497">
                  <c:v>AWD-005905</c:v>
                </c:pt>
                <c:pt idx="498">
                  <c:v>AWD-003239</c:v>
                </c:pt>
                <c:pt idx="499">
                  <c:v>AWD-103003</c:v>
                </c:pt>
                <c:pt idx="500">
                  <c:v>AWD-000043</c:v>
                </c:pt>
                <c:pt idx="501">
                  <c:v>AWD-006126</c:v>
                </c:pt>
                <c:pt idx="502">
                  <c:v>AWD-000090</c:v>
                </c:pt>
                <c:pt idx="503">
                  <c:v>AWD-001966</c:v>
                </c:pt>
                <c:pt idx="504">
                  <c:v>AWD-003129</c:v>
                </c:pt>
                <c:pt idx="505">
                  <c:v>AWD-004343</c:v>
                </c:pt>
                <c:pt idx="506">
                  <c:v>AWD-001985</c:v>
                </c:pt>
                <c:pt idx="507">
                  <c:v>AWD-101910</c:v>
                </c:pt>
                <c:pt idx="508">
                  <c:v>AWD-102029</c:v>
                </c:pt>
                <c:pt idx="509">
                  <c:v>AWD-100357</c:v>
                </c:pt>
                <c:pt idx="510">
                  <c:v>AWD-101528</c:v>
                </c:pt>
                <c:pt idx="511">
                  <c:v>AWD-003705</c:v>
                </c:pt>
                <c:pt idx="512">
                  <c:v>AWD-001058</c:v>
                </c:pt>
                <c:pt idx="513">
                  <c:v>AWD-001779</c:v>
                </c:pt>
                <c:pt idx="514">
                  <c:v>AWD-005943</c:v>
                </c:pt>
                <c:pt idx="515">
                  <c:v>AWD-004729</c:v>
                </c:pt>
                <c:pt idx="516">
                  <c:v>AWD-002736</c:v>
                </c:pt>
                <c:pt idx="517">
                  <c:v>AWD-004233</c:v>
                </c:pt>
                <c:pt idx="518">
                  <c:v>AWD-101247</c:v>
                </c:pt>
                <c:pt idx="519">
                  <c:v>AWD-004524</c:v>
                </c:pt>
                <c:pt idx="520">
                  <c:v>AWD-004088</c:v>
                </c:pt>
                <c:pt idx="521">
                  <c:v>AWD-002292</c:v>
                </c:pt>
                <c:pt idx="522">
                  <c:v>AWD-005938</c:v>
                </c:pt>
                <c:pt idx="523">
                  <c:v>AWD-000492</c:v>
                </c:pt>
                <c:pt idx="524">
                  <c:v>AWD-002018</c:v>
                </c:pt>
                <c:pt idx="525">
                  <c:v>AWD-006124</c:v>
                </c:pt>
                <c:pt idx="526">
                  <c:v>AWD-004309</c:v>
                </c:pt>
                <c:pt idx="527">
                  <c:v>AWD-005408</c:v>
                </c:pt>
                <c:pt idx="528">
                  <c:v>AWD-006169</c:v>
                </c:pt>
                <c:pt idx="529">
                  <c:v>AWD-101956</c:v>
                </c:pt>
                <c:pt idx="530">
                  <c:v>AWD-000571</c:v>
                </c:pt>
                <c:pt idx="531">
                  <c:v>AWD-102947</c:v>
                </c:pt>
                <c:pt idx="532">
                  <c:v>AWD-102098</c:v>
                </c:pt>
                <c:pt idx="533">
                  <c:v>AWD-000910</c:v>
                </c:pt>
                <c:pt idx="534">
                  <c:v>AWD-003330</c:v>
                </c:pt>
                <c:pt idx="535">
                  <c:v>AWD-004424</c:v>
                </c:pt>
                <c:pt idx="536">
                  <c:v>AWD-003539</c:v>
                </c:pt>
                <c:pt idx="537">
                  <c:v>AWD-002440</c:v>
                </c:pt>
                <c:pt idx="538">
                  <c:v>AWD-005462</c:v>
                </c:pt>
                <c:pt idx="539">
                  <c:v>AWD-000476</c:v>
                </c:pt>
                <c:pt idx="540">
                  <c:v>AWD-001818</c:v>
                </c:pt>
                <c:pt idx="541">
                  <c:v>AWD-003779</c:v>
                </c:pt>
                <c:pt idx="542">
                  <c:v>AWD-004238</c:v>
                </c:pt>
                <c:pt idx="543">
                  <c:v>AWD-003870</c:v>
                </c:pt>
                <c:pt idx="544">
                  <c:v>AWD-004314</c:v>
                </c:pt>
                <c:pt idx="545">
                  <c:v>AWD-003857</c:v>
                </c:pt>
                <c:pt idx="546">
                  <c:v>AWD-003183</c:v>
                </c:pt>
                <c:pt idx="547">
                  <c:v>AWD-000553</c:v>
                </c:pt>
                <c:pt idx="548">
                  <c:v>AWD-002492</c:v>
                </c:pt>
                <c:pt idx="549">
                  <c:v>AWD-000128</c:v>
                </c:pt>
                <c:pt idx="550">
                  <c:v>AWD-002145</c:v>
                </c:pt>
                <c:pt idx="551">
                  <c:v>AWD-003433</c:v>
                </c:pt>
                <c:pt idx="552">
                  <c:v>AWD-001137</c:v>
                </c:pt>
                <c:pt idx="553">
                  <c:v>AWD-002720</c:v>
                </c:pt>
                <c:pt idx="554">
                  <c:v>AWD-001345</c:v>
                </c:pt>
                <c:pt idx="555">
                  <c:v>AWD-005059</c:v>
                </c:pt>
                <c:pt idx="556">
                  <c:v>AWD-102896</c:v>
                </c:pt>
                <c:pt idx="557">
                  <c:v>AWD-005941</c:v>
                </c:pt>
                <c:pt idx="558">
                  <c:v>AWD-004540</c:v>
                </c:pt>
                <c:pt idx="559">
                  <c:v>AWD-000164</c:v>
                </c:pt>
                <c:pt idx="560">
                  <c:v>AWD-004637</c:v>
                </c:pt>
                <c:pt idx="561">
                  <c:v>AWD-004469</c:v>
                </c:pt>
                <c:pt idx="562">
                  <c:v>AWD-005201</c:v>
                </c:pt>
                <c:pt idx="563">
                  <c:v>AWD-003936</c:v>
                </c:pt>
                <c:pt idx="564">
                  <c:v>AWD-100387</c:v>
                </c:pt>
                <c:pt idx="565">
                  <c:v>AWD-005435</c:v>
                </c:pt>
                <c:pt idx="566">
                  <c:v>AWD-003052</c:v>
                </c:pt>
                <c:pt idx="567">
                  <c:v>AWD-000974</c:v>
                </c:pt>
                <c:pt idx="568">
                  <c:v>AWD-000335</c:v>
                </c:pt>
                <c:pt idx="569">
                  <c:v>AWD-004877</c:v>
                </c:pt>
                <c:pt idx="570">
                  <c:v>AWD-002073</c:v>
                </c:pt>
                <c:pt idx="571">
                  <c:v>AWD-003558</c:v>
                </c:pt>
                <c:pt idx="572">
                  <c:v>AWD-101031</c:v>
                </c:pt>
                <c:pt idx="573">
                  <c:v>AWD-004965</c:v>
                </c:pt>
                <c:pt idx="574">
                  <c:v>AWD-000803</c:v>
                </c:pt>
                <c:pt idx="575">
                  <c:v>AWD-002464</c:v>
                </c:pt>
                <c:pt idx="576">
                  <c:v>AWD-102739</c:v>
                </c:pt>
                <c:pt idx="577">
                  <c:v>AWD-002166</c:v>
                </c:pt>
                <c:pt idx="578">
                  <c:v>AWD-001051</c:v>
                </c:pt>
                <c:pt idx="579">
                  <c:v>AWD-004217</c:v>
                </c:pt>
                <c:pt idx="580">
                  <c:v>AWD-005927</c:v>
                </c:pt>
                <c:pt idx="581">
                  <c:v>AWD-004514</c:v>
                </c:pt>
                <c:pt idx="582">
                  <c:v>AWD-001338</c:v>
                </c:pt>
                <c:pt idx="583">
                  <c:v>AWD-005097</c:v>
                </c:pt>
                <c:pt idx="584">
                  <c:v>AWD-102948</c:v>
                </c:pt>
                <c:pt idx="585">
                  <c:v>AWD-002206</c:v>
                </c:pt>
                <c:pt idx="586">
                  <c:v>AWD-000234</c:v>
                </c:pt>
                <c:pt idx="587">
                  <c:v>AWD-006152</c:v>
                </c:pt>
                <c:pt idx="588">
                  <c:v>AWD-004475</c:v>
                </c:pt>
                <c:pt idx="589">
                  <c:v>AWD-005883</c:v>
                </c:pt>
                <c:pt idx="590">
                  <c:v>AWD-003138</c:v>
                </c:pt>
                <c:pt idx="591">
                  <c:v>AWD-005594</c:v>
                </c:pt>
                <c:pt idx="592">
                  <c:v>AWD-005493</c:v>
                </c:pt>
                <c:pt idx="593">
                  <c:v>AWD-005586</c:v>
                </c:pt>
                <c:pt idx="594">
                  <c:v>AWD-004543</c:v>
                </c:pt>
                <c:pt idx="595">
                  <c:v>AWD-003332</c:v>
                </c:pt>
                <c:pt idx="596">
                  <c:v>AWD-102809</c:v>
                </c:pt>
                <c:pt idx="597">
                  <c:v>AWD-004042</c:v>
                </c:pt>
                <c:pt idx="598">
                  <c:v>AWD-001055</c:v>
                </c:pt>
                <c:pt idx="599">
                  <c:v>AWD-000095</c:v>
                </c:pt>
                <c:pt idx="600">
                  <c:v>AWD-002155</c:v>
                </c:pt>
                <c:pt idx="601">
                  <c:v>AWD-003055</c:v>
                </c:pt>
                <c:pt idx="602">
                  <c:v>AWD-002035</c:v>
                </c:pt>
                <c:pt idx="603">
                  <c:v>AWD-001693</c:v>
                </c:pt>
                <c:pt idx="604">
                  <c:v>AWD-102600</c:v>
                </c:pt>
                <c:pt idx="605">
                  <c:v>AWD-101610</c:v>
                </c:pt>
                <c:pt idx="606">
                  <c:v>AWD-005475</c:v>
                </c:pt>
                <c:pt idx="607">
                  <c:v>AWD-000815</c:v>
                </c:pt>
                <c:pt idx="608">
                  <c:v>AWD-005156</c:v>
                </c:pt>
                <c:pt idx="609">
                  <c:v>AWD-002867</c:v>
                </c:pt>
                <c:pt idx="610">
                  <c:v>AWD-005236</c:v>
                </c:pt>
                <c:pt idx="611">
                  <c:v>AWD-001384</c:v>
                </c:pt>
                <c:pt idx="612">
                  <c:v>AWD-001072</c:v>
                </c:pt>
                <c:pt idx="613">
                  <c:v>AWD-005796</c:v>
                </c:pt>
                <c:pt idx="614">
                  <c:v>AWD-001637</c:v>
                </c:pt>
                <c:pt idx="615">
                  <c:v>AWD-001863</c:v>
                </c:pt>
                <c:pt idx="616">
                  <c:v>AWD-005885</c:v>
                </c:pt>
                <c:pt idx="617">
                  <c:v>AWD-004342</c:v>
                </c:pt>
                <c:pt idx="618">
                  <c:v>AWD-004365</c:v>
                </c:pt>
                <c:pt idx="619">
                  <c:v>AWD-102954</c:v>
                </c:pt>
                <c:pt idx="620">
                  <c:v>AWD-004186</c:v>
                </c:pt>
                <c:pt idx="621">
                  <c:v>AWD-005240</c:v>
                </c:pt>
                <c:pt idx="622">
                  <c:v>AWD-003148</c:v>
                </c:pt>
                <c:pt idx="623">
                  <c:v>AWD-002876</c:v>
                </c:pt>
                <c:pt idx="624">
                  <c:v>AWD-002676</c:v>
                </c:pt>
                <c:pt idx="625">
                  <c:v>AWD-002707</c:v>
                </c:pt>
                <c:pt idx="626">
                  <c:v>AWD-003208</c:v>
                </c:pt>
                <c:pt idx="627">
                  <c:v>AWD-002874</c:v>
                </c:pt>
                <c:pt idx="628">
                  <c:v>AWD-005154</c:v>
                </c:pt>
                <c:pt idx="629">
                  <c:v>AWD-000808</c:v>
                </c:pt>
                <c:pt idx="630">
                  <c:v>AWD-004787</c:v>
                </c:pt>
                <c:pt idx="631">
                  <c:v>AWD-004544</c:v>
                </c:pt>
                <c:pt idx="632">
                  <c:v>AWD-102827</c:v>
                </c:pt>
                <c:pt idx="633">
                  <c:v>AWD-002346</c:v>
                </c:pt>
                <c:pt idx="634">
                  <c:v>AWD-004956</c:v>
                </c:pt>
                <c:pt idx="635">
                  <c:v>AWD-001115</c:v>
                </c:pt>
                <c:pt idx="636">
                  <c:v>AWD-004685</c:v>
                </c:pt>
                <c:pt idx="637">
                  <c:v>AWD-005279</c:v>
                </c:pt>
                <c:pt idx="638">
                  <c:v>AWD-101333</c:v>
                </c:pt>
                <c:pt idx="639">
                  <c:v>AWD-004527</c:v>
                </c:pt>
                <c:pt idx="640">
                  <c:v>AWD-006156</c:v>
                </c:pt>
                <c:pt idx="641">
                  <c:v>AWD-005246</c:v>
                </c:pt>
                <c:pt idx="642">
                  <c:v>AWD-004344</c:v>
                </c:pt>
                <c:pt idx="643">
                  <c:v>AWD-003896</c:v>
                </c:pt>
                <c:pt idx="644">
                  <c:v>AWD-004277</c:v>
                </c:pt>
                <c:pt idx="645">
                  <c:v>AWD-004188</c:v>
                </c:pt>
                <c:pt idx="646">
                  <c:v>AWD-002879</c:v>
                </c:pt>
                <c:pt idx="647">
                  <c:v>AWD-002881</c:v>
                </c:pt>
                <c:pt idx="648">
                  <c:v>AWD-003030</c:v>
                </c:pt>
                <c:pt idx="649">
                  <c:v>AWD-001394</c:v>
                </c:pt>
                <c:pt idx="650">
                  <c:v>AWD-001256</c:v>
                </c:pt>
                <c:pt idx="651">
                  <c:v>AWD-002505</c:v>
                </c:pt>
                <c:pt idx="652">
                  <c:v>AWD-005892</c:v>
                </c:pt>
                <c:pt idx="653">
                  <c:v>AWD-004222</c:v>
                </c:pt>
                <c:pt idx="654">
                  <c:v>AWD-000920</c:v>
                </c:pt>
                <c:pt idx="655">
                  <c:v>AWD-001708</c:v>
                </c:pt>
                <c:pt idx="656">
                  <c:v>AWD-002057</c:v>
                </c:pt>
                <c:pt idx="657">
                  <c:v>AWD-001500</c:v>
                </c:pt>
                <c:pt idx="658">
                  <c:v>AWD-005597</c:v>
                </c:pt>
                <c:pt idx="659">
                  <c:v>AWD-101484</c:v>
                </c:pt>
                <c:pt idx="660">
                  <c:v>AWD-003654</c:v>
                </c:pt>
                <c:pt idx="661">
                  <c:v>AWD-004998</c:v>
                </c:pt>
                <c:pt idx="662">
                  <c:v>AWD-002476</c:v>
                </c:pt>
                <c:pt idx="663">
                  <c:v>AWD-006099</c:v>
                </c:pt>
                <c:pt idx="664">
                  <c:v>AWD-004433</c:v>
                </c:pt>
                <c:pt idx="665">
                  <c:v>AWD-003289</c:v>
                </c:pt>
                <c:pt idx="666">
                  <c:v>AWD-002082</c:v>
                </c:pt>
                <c:pt idx="667">
                  <c:v>AWD-001620</c:v>
                </c:pt>
                <c:pt idx="668">
                  <c:v>AWD-003727</c:v>
                </c:pt>
                <c:pt idx="669">
                  <c:v>AWD-000323</c:v>
                </c:pt>
                <c:pt idx="670">
                  <c:v>AWD-000203</c:v>
                </c:pt>
                <c:pt idx="671">
                  <c:v>AWD-001641</c:v>
                </c:pt>
                <c:pt idx="672">
                  <c:v>AWD-101560</c:v>
                </c:pt>
                <c:pt idx="673">
                  <c:v>AWD-102836</c:v>
                </c:pt>
                <c:pt idx="674">
                  <c:v>AWD-003487</c:v>
                </c:pt>
                <c:pt idx="675">
                  <c:v>AWD-005162</c:v>
                </c:pt>
                <c:pt idx="676">
                  <c:v>AWD-005942</c:v>
                </c:pt>
                <c:pt idx="677">
                  <c:v>AWD-004929</c:v>
                </c:pt>
                <c:pt idx="678">
                  <c:v>AWD-003177</c:v>
                </c:pt>
                <c:pt idx="679">
                  <c:v>AWD-005168</c:v>
                </c:pt>
                <c:pt idx="680">
                  <c:v>AWD-004305</c:v>
                </c:pt>
                <c:pt idx="681">
                  <c:v>AWD-005642</c:v>
                </c:pt>
                <c:pt idx="682">
                  <c:v>AWD-005814</c:v>
                </c:pt>
                <c:pt idx="683">
                  <c:v>AWD-005759</c:v>
                </c:pt>
                <c:pt idx="684">
                  <c:v>AWD-002829</c:v>
                </c:pt>
                <c:pt idx="685">
                  <c:v>AWD-001807</c:v>
                </c:pt>
                <c:pt idx="686">
                  <c:v>AWD-002339</c:v>
                </c:pt>
                <c:pt idx="687">
                  <c:v>AWD-002301</c:v>
                </c:pt>
                <c:pt idx="688">
                  <c:v>AWD-001910</c:v>
                </c:pt>
                <c:pt idx="689">
                  <c:v>AWD-003290</c:v>
                </c:pt>
                <c:pt idx="690">
                  <c:v>AWD-001851</c:v>
                </c:pt>
                <c:pt idx="691">
                  <c:v>AWD-004193</c:v>
                </c:pt>
                <c:pt idx="692">
                  <c:v>AWD-002100</c:v>
                </c:pt>
                <c:pt idx="693">
                  <c:v>AWD-101486</c:v>
                </c:pt>
                <c:pt idx="694">
                  <c:v>AWD-102287</c:v>
                </c:pt>
                <c:pt idx="695">
                  <c:v>AWD-000882</c:v>
                </c:pt>
                <c:pt idx="696">
                  <c:v>AWD-002627</c:v>
                </c:pt>
                <c:pt idx="697">
                  <c:v>AWD-003734</c:v>
                </c:pt>
                <c:pt idx="698">
                  <c:v>AWD-000857</c:v>
                </c:pt>
                <c:pt idx="699">
                  <c:v>AWD-001585</c:v>
                </c:pt>
                <c:pt idx="700">
                  <c:v>AWD-003566</c:v>
                </c:pt>
                <c:pt idx="701">
                  <c:v>AWD-005543</c:v>
                </c:pt>
                <c:pt idx="702">
                  <c:v>AWD-005133</c:v>
                </c:pt>
                <c:pt idx="703">
                  <c:v>AWD-003414</c:v>
                </c:pt>
                <c:pt idx="704">
                  <c:v>AWD-005633</c:v>
                </c:pt>
                <c:pt idx="705">
                  <c:v>AWD-005461</c:v>
                </c:pt>
                <c:pt idx="706">
                  <c:v>AWD-005353</c:v>
                </c:pt>
                <c:pt idx="707">
                  <c:v>AWD-005243</c:v>
                </c:pt>
                <c:pt idx="708">
                  <c:v>AWD-004770</c:v>
                </c:pt>
                <c:pt idx="709">
                  <c:v>AWD-005014</c:v>
                </c:pt>
                <c:pt idx="710">
                  <c:v>AWD-001692</c:v>
                </c:pt>
                <c:pt idx="711">
                  <c:v>AWD-003572</c:v>
                </c:pt>
                <c:pt idx="712">
                  <c:v>AWD-101995</c:v>
                </c:pt>
                <c:pt idx="713">
                  <c:v>AWD-000511</c:v>
                </c:pt>
                <c:pt idx="714">
                  <c:v>AWD-102752</c:v>
                </c:pt>
                <c:pt idx="715">
                  <c:v>AWD-004775</c:v>
                </c:pt>
                <c:pt idx="716">
                  <c:v>AWD-006197</c:v>
                </c:pt>
                <c:pt idx="717">
                  <c:v>AWD-004573</c:v>
                </c:pt>
                <c:pt idx="718">
                  <c:v>AWD-004806</c:v>
                </c:pt>
                <c:pt idx="719">
                  <c:v>AWD-005650</c:v>
                </c:pt>
                <c:pt idx="720">
                  <c:v>AWD-102686</c:v>
                </c:pt>
                <c:pt idx="721">
                  <c:v>AWD-101592</c:v>
                </c:pt>
                <c:pt idx="722">
                  <c:v>AWD-101877</c:v>
                </c:pt>
                <c:pt idx="723">
                  <c:v>AWD-005076</c:v>
                </c:pt>
                <c:pt idx="724">
                  <c:v>AWD-005157</c:v>
                </c:pt>
                <c:pt idx="725">
                  <c:v>AWD-004808</c:v>
                </c:pt>
                <c:pt idx="726">
                  <c:v>AWD-002049</c:v>
                </c:pt>
                <c:pt idx="727">
                  <c:v>AWD-102413</c:v>
                </c:pt>
                <c:pt idx="728">
                  <c:v>AWD-102465</c:v>
                </c:pt>
                <c:pt idx="729">
                  <c:v>AWD-102410</c:v>
                </c:pt>
                <c:pt idx="730">
                  <c:v>AWD-102223</c:v>
                </c:pt>
              </c:strCache>
            </c:strRef>
          </c:cat>
          <c:val>
            <c:numRef>
              <c:f>Sheet1!$B$3:$B$734</c:f>
              <c:numCache>
                <c:formatCode>#,##0</c:formatCode>
                <c:ptCount val="731"/>
                <c:pt idx="0">
                  <c:v>25068550.32</c:v>
                </c:pt>
                <c:pt idx="1">
                  <c:v>16222168</c:v>
                </c:pt>
                <c:pt idx="2">
                  <c:v>15398300</c:v>
                </c:pt>
                <c:pt idx="3">
                  <c:v>12014209</c:v>
                </c:pt>
                <c:pt idx="4">
                  <c:v>6473750</c:v>
                </c:pt>
                <c:pt idx="5">
                  <c:v>4499100</c:v>
                </c:pt>
                <c:pt idx="6">
                  <c:v>3682970</c:v>
                </c:pt>
                <c:pt idx="7">
                  <c:v>2722867.69</c:v>
                </c:pt>
                <c:pt idx="8">
                  <c:v>2612122</c:v>
                </c:pt>
                <c:pt idx="9">
                  <c:v>2504673</c:v>
                </c:pt>
                <c:pt idx="10">
                  <c:v>2471839</c:v>
                </c:pt>
                <c:pt idx="11">
                  <c:v>2437203</c:v>
                </c:pt>
                <c:pt idx="12">
                  <c:v>2425024</c:v>
                </c:pt>
                <c:pt idx="13">
                  <c:v>2261193</c:v>
                </c:pt>
                <c:pt idx="14">
                  <c:v>2161054</c:v>
                </c:pt>
                <c:pt idx="15">
                  <c:v>2150000</c:v>
                </c:pt>
                <c:pt idx="16">
                  <c:v>2140375</c:v>
                </c:pt>
                <c:pt idx="17">
                  <c:v>2082797.74</c:v>
                </c:pt>
                <c:pt idx="18">
                  <c:v>2048273</c:v>
                </c:pt>
                <c:pt idx="19">
                  <c:v>2000000</c:v>
                </c:pt>
                <c:pt idx="20">
                  <c:v>2000000</c:v>
                </c:pt>
                <c:pt idx="21">
                  <c:v>1993849</c:v>
                </c:pt>
                <c:pt idx="22">
                  <c:v>1869242</c:v>
                </c:pt>
                <c:pt idx="23">
                  <c:v>1836341</c:v>
                </c:pt>
                <c:pt idx="24">
                  <c:v>1823365</c:v>
                </c:pt>
                <c:pt idx="25">
                  <c:v>1760613</c:v>
                </c:pt>
                <c:pt idx="26">
                  <c:v>1654999</c:v>
                </c:pt>
                <c:pt idx="27">
                  <c:v>1647710</c:v>
                </c:pt>
                <c:pt idx="28">
                  <c:v>1600000</c:v>
                </c:pt>
                <c:pt idx="29">
                  <c:v>1593000</c:v>
                </c:pt>
                <c:pt idx="30">
                  <c:v>1541748</c:v>
                </c:pt>
                <c:pt idx="31">
                  <c:v>1500000</c:v>
                </c:pt>
                <c:pt idx="32">
                  <c:v>1485084</c:v>
                </c:pt>
                <c:pt idx="33">
                  <c:v>1423800</c:v>
                </c:pt>
                <c:pt idx="34">
                  <c:v>1423289</c:v>
                </c:pt>
                <c:pt idx="35">
                  <c:v>1405086</c:v>
                </c:pt>
                <c:pt idx="36">
                  <c:v>1395000</c:v>
                </c:pt>
                <c:pt idx="37">
                  <c:v>1390226</c:v>
                </c:pt>
                <c:pt idx="38">
                  <c:v>1381720</c:v>
                </c:pt>
                <c:pt idx="39">
                  <c:v>1381710</c:v>
                </c:pt>
                <c:pt idx="40">
                  <c:v>1327698</c:v>
                </c:pt>
                <c:pt idx="41">
                  <c:v>1320692</c:v>
                </c:pt>
                <c:pt idx="42">
                  <c:v>1311435</c:v>
                </c:pt>
                <c:pt idx="43">
                  <c:v>1235903</c:v>
                </c:pt>
                <c:pt idx="44">
                  <c:v>1228000</c:v>
                </c:pt>
                <c:pt idx="45">
                  <c:v>1211353</c:v>
                </c:pt>
                <c:pt idx="46">
                  <c:v>1200000</c:v>
                </c:pt>
                <c:pt idx="47">
                  <c:v>1195000</c:v>
                </c:pt>
                <c:pt idx="48">
                  <c:v>1192329</c:v>
                </c:pt>
                <c:pt idx="49">
                  <c:v>1188438.6299999999</c:v>
                </c:pt>
                <c:pt idx="50">
                  <c:v>1177594</c:v>
                </c:pt>
                <c:pt idx="51">
                  <c:v>1132640</c:v>
                </c:pt>
                <c:pt idx="52">
                  <c:v>1108532</c:v>
                </c:pt>
                <c:pt idx="53">
                  <c:v>1101428</c:v>
                </c:pt>
                <c:pt idx="54">
                  <c:v>1101178</c:v>
                </c:pt>
                <c:pt idx="55">
                  <c:v>1071750</c:v>
                </c:pt>
                <c:pt idx="56">
                  <c:v>1048646.78</c:v>
                </c:pt>
                <c:pt idx="57">
                  <c:v>1044107</c:v>
                </c:pt>
                <c:pt idx="58">
                  <c:v>1040324</c:v>
                </c:pt>
                <c:pt idx="59">
                  <c:v>1024793</c:v>
                </c:pt>
                <c:pt idx="60">
                  <c:v>1000000</c:v>
                </c:pt>
                <c:pt idx="61">
                  <c:v>1000000</c:v>
                </c:pt>
                <c:pt idx="62">
                  <c:v>993721</c:v>
                </c:pt>
                <c:pt idx="63">
                  <c:v>974000</c:v>
                </c:pt>
                <c:pt idx="64">
                  <c:v>962127</c:v>
                </c:pt>
                <c:pt idx="65">
                  <c:v>956439</c:v>
                </c:pt>
                <c:pt idx="66">
                  <c:v>951475</c:v>
                </c:pt>
                <c:pt idx="67">
                  <c:v>950000</c:v>
                </c:pt>
                <c:pt idx="68">
                  <c:v>940193</c:v>
                </c:pt>
                <c:pt idx="69">
                  <c:v>922031.19</c:v>
                </c:pt>
                <c:pt idx="70">
                  <c:v>900000</c:v>
                </c:pt>
                <c:pt idx="71">
                  <c:v>899967</c:v>
                </c:pt>
                <c:pt idx="72">
                  <c:v>899317</c:v>
                </c:pt>
                <c:pt idx="73">
                  <c:v>896877</c:v>
                </c:pt>
                <c:pt idx="74">
                  <c:v>896456</c:v>
                </c:pt>
                <c:pt idx="75">
                  <c:v>874444</c:v>
                </c:pt>
                <c:pt idx="76">
                  <c:v>840998</c:v>
                </c:pt>
                <c:pt idx="77">
                  <c:v>800000</c:v>
                </c:pt>
                <c:pt idx="78">
                  <c:v>800000</c:v>
                </c:pt>
                <c:pt idx="79">
                  <c:v>800000</c:v>
                </c:pt>
                <c:pt idx="80">
                  <c:v>779156</c:v>
                </c:pt>
                <c:pt idx="81">
                  <c:v>763709</c:v>
                </c:pt>
                <c:pt idx="82">
                  <c:v>750000</c:v>
                </c:pt>
                <c:pt idx="83">
                  <c:v>744503.62</c:v>
                </c:pt>
                <c:pt idx="84">
                  <c:v>738476</c:v>
                </c:pt>
                <c:pt idx="85">
                  <c:v>738269</c:v>
                </c:pt>
                <c:pt idx="86">
                  <c:v>715486</c:v>
                </c:pt>
                <c:pt idx="87">
                  <c:v>708333</c:v>
                </c:pt>
                <c:pt idx="88">
                  <c:v>699999</c:v>
                </c:pt>
                <c:pt idx="89">
                  <c:v>693232.8</c:v>
                </c:pt>
                <c:pt idx="90">
                  <c:v>675000</c:v>
                </c:pt>
                <c:pt idx="91">
                  <c:v>674772</c:v>
                </c:pt>
                <c:pt idx="92">
                  <c:v>674334</c:v>
                </c:pt>
                <c:pt idx="93">
                  <c:v>664892</c:v>
                </c:pt>
                <c:pt idx="94">
                  <c:v>650000</c:v>
                </c:pt>
                <c:pt idx="95">
                  <c:v>649188</c:v>
                </c:pt>
                <c:pt idx="96">
                  <c:v>645546</c:v>
                </c:pt>
                <c:pt idx="97">
                  <c:v>635366.25</c:v>
                </c:pt>
                <c:pt idx="98">
                  <c:v>628752</c:v>
                </c:pt>
                <c:pt idx="99">
                  <c:v>625000</c:v>
                </c:pt>
                <c:pt idx="100">
                  <c:v>624806</c:v>
                </c:pt>
                <c:pt idx="101">
                  <c:v>623135</c:v>
                </c:pt>
                <c:pt idx="102">
                  <c:v>620724</c:v>
                </c:pt>
                <c:pt idx="103">
                  <c:v>614058</c:v>
                </c:pt>
                <c:pt idx="104">
                  <c:v>611998</c:v>
                </c:pt>
                <c:pt idx="105">
                  <c:v>611383</c:v>
                </c:pt>
                <c:pt idx="106">
                  <c:v>610147</c:v>
                </c:pt>
                <c:pt idx="107">
                  <c:v>601998</c:v>
                </c:pt>
                <c:pt idx="108">
                  <c:v>600000</c:v>
                </c:pt>
                <c:pt idx="109">
                  <c:v>600000</c:v>
                </c:pt>
                <c:pt idx="110">
                  <c:v>599394</c:v>
                </c:pt>
                <c:pt idx="111">
                  <c:v>594697</c:v>
                </c:pt>
                <c:pt idx="112">
                  <c:v>587793</c:v>
                </c:pt>
                <c:pt idx="113">
                  <c:v>562054</c:v>
                </c:pt>
                <c:pt idx="114">
                  <c:v>561151</c:v>
                </c:pt>
                <c:pt idx="115">
                  <c:v>553854</c:v>
                </c:pt>
                <c:pt idx="116">
                  <c:v>553581</c:v>
                </c:pt>
                <c:pt idx="117">
                  <c:v>550000</c:v>
                </c:pt>
                <c:pt idx="118">
                  <c:v>536195</c:v>
                </c:pt>
                <c:pt idx="119">
                  <c:v>530000</c:v>
                </c:pt>
                <c:pt idx="120">
                  <c:v>522949</c:v>
                </c:pt>
                <c:pt idx="121">
                  <c:v>520000</c:v>
                </c:pt>
                <c:pt idx="122">
                  <c:v>520000</c:v>
                </c:pt>
                <c:pt idx="123">
                  <c:v>509988.64</c:v>
                </c:pt>
                <c:pt idx="124">
                  <c:v>509263</c:v>
                </c:pt>
                <c:pt idx="125">
                  <c:v>507757</c:v>
                </c:pt>
                <c:pt idx="126">
                  <c:v>507528</c:v>
                </c:pt>
                <c:pt idx="127">
                  <c:v>500452</c:v>
                </c:pt>
                <c:pt idx="128">
                  <c:v>500060</c:v>
                </c:pt>
                <c:pt idx="129">
                  <c:v>500000</c:v>
                </c:pt>
                <c:pt idx="130">
                  <c:v>500000</c:v>
                </c:pt>
                <c:pt idx="131">
                  <c:v>500000</c:v>
                </c:pt>
                <c:pt idx="132">
                  <c:v>500000</c:v>
                </c:pt>
                <c:pt idx="133">
                  <c:v>500000</c:v>
                </c:pt>
                <c:pt idx="134">
                  <c:v>500000</c:v>
                </c:pt>
                <c:pt idx="135">
                  <c:v>500000</c:v>
                </c:pt>
                <c:pt idx="136">
                  <c:v>499999</c:v>
                </c:pt>
                <c:pt idx="137">
                  <c:v>499927</c:v>
                </c:pt>
                <c:pt idx="138">
                  <c:v>499870</c:v>
                </c:pt>
                <c:pt idx="139">
                  <c:v>499819</c:v>
                </c:pt>
                <c:pt idx="140">
                  <c:v>499326</c:v>
                </c:pt>
                <c:pt idx="141">
                  <c:v>499269</c:v>
                </c:pt>
                <c:pt idx="142">
                  <c:v>498650</c:v>
                </c:pt>
                <c:pt idx="143">
                  <c:v>491406</c:v>
                </c:pt>
                <c:pt idx="144">
                  <c:v>485000</c:v>
                </c:pt>
                <c:pt idx="145">
                  <c:v>477070</c:v>
                </c:pt>
                <c:pt idx="146">
                  <c:v>475598</c:v>
                </c:pt>
                <c:pt idx="147">
                  <c:v>474340</c:v>
                </c:pt>
                <c:pt idx="148">
                  <c:v>472655</c:v>
                </c:pt>
                <c:pt idx="149">
                  <c:v>472210</c:v>
                </c:pt>
                <c:pt idx="150">
                  <c:v>462277</c:v>
                </c:pt>
                <c:pt idx="151">
                  <c:v>440514</c:v>
                </c:pt>
                <c:pt idx="152">
                  <c:v>440185</c:v>
                </c:pt>
                <c:pt idx="153">
                  <c:v>440000</c:v>
                </c:pt>
                <c:pt idx="154">
                  <c:v>439174</c:v>
                </c:pt>
                <c:pt idx="155">
                  <c:v>439105</c:v>
                </c:pt>
                <c:pt idx="156">
                  <c:v>432700</c:v>
                </c:pt>
                <c:pt idx="157">
                  <c:v>431701</c:v>
                </c:pt>
                <c:pt idx="158">
                  <c:v>429842</c:v>
                </c:pt>
                <c:pt idx="159">
                  <c:v>428652</c:v>
                </c:pt>
                <c:pt idx="160">
                  <c:v>427798</c:v>
                </c:pt>
                <c:pt idx="161">
                  <c:v>426236</c:v>
                </c:pt>
                <c:pt idx="162">
                  <c:v>425400</c:v>
                </c:pt>
                <c:pt idx="163">
                  <c:v>425000</c:v>
                </c:pt>
                <c:pt idx="164">
                  <c:v>422147</c:v>
                </c:pt>
                <c:pt idx="165">
                  <c:v>420000</c:v>
                </c:pt>
                <c:pt idx="166">
                  <c:v>420000</c:v>
                </c:pt>
                <c:pt idx="167">
                  <c:v>414939</c:v>
                </c:pt>
                <c:pt idx="168">
                  <c:v>413507</c:v>
                </c:pt>
                <c:pt idx="169">
                  <c:v>411618.04000000004</c:v>
                </c:pt>
                <c:pt idx="170">
                  <c:v>410000</c:v>
                </c:pt>
                <c:pt idx="171">
                  <c:v>404337</c:v>
                </c:pt>
                <c:pt idx="172">
                  <c:v>403749</c:v>
                </c:pt>
                <c:pt idx="173">
                  <c:v>401939</c:v>
                </c:pt>
                <c:pt idx="174">
                  <c:v>400000</c:v>
                </c:pt>
                <c:pt idx="175">
                  <c:v>400000</c:v>
                </c:pt>
                <c:pt idx="176">
                  <c:v>400000</c:v>
                </c:pt>
                <c:pt idx="177">
                  <c:v>400000</c:v>
                </c:pt>
                <c:pt idx="178">
                  <c:v>399997</c:v>
                </c:pt>
                <c:pt idx="179">
                  <c:v>399882</c:v>
                </c:pt>
                <c:pt idx="180">
                  <c:v>399601</c:v>
                </c:pt>
                <c:pt idx="181">
                  <c:v>399403</c:v>
                </c:pt>
                <c:pt idx="182">
                  <c:v>399179</c:v>
                </c:pt>
                <c:pt idx="183">
                  <c:v>396385</c:v>
                </c:pt>
                <c:pt idx="184">
                  <c:v>393534</c:v>
                </c:pt>
                <c:pt idx="185">
                  <c:v>392937</c:v>
                </c:pt>
                <c:pt idx="186">
                  <c:v>392370</c:v>
                </c:pt>
                <c:pt idx="187">
                  <c:v>389500</c:v>
                </c:pt>
                <c:pt idx="188">
                  <c:v>386980</c:v>
                </c:pt>
                <c:pt idx="189">
                  <c:v>378570</c:v>
                </c:pt>
                <c:pt idx="190">
                  <c:v>377147</c:v>
                </c:pt>
                <c:pt idx="191">
                  <c:v>375000</c:v>
                </c:pt>
                <c:pt idx="192">
                  <c:v>375000</c:v>
                </c:pt>
                <c:pt idx="193">
                  <c:v>374999</c:v>
                </c:pt>
                <c:pt idx="194">
                  <c:v>366107</c:v>
                </c:pt>
                <c:pt idx="195">
                  <c:v>361069.9</c:v>
                </c:pt>
                <c:pt idx="196">
                  <c:v>360000</c:v>
                </c:pt>
                <c:pt idx="197">
                  <c:v>359568</c:v>
                </c:pt>
                <c:pt idx="198">
                  <c:v>354641</c:v>
                </c:pt>
                <c:pt idx="199">
                  <c:v>350434</c:v>
                </c:pt>
                <c:pt idx="200">
                  <c:v>350000</c:v>
                </c:pt>
                <c:pt idx="201">
                  <c:v>350000</c:v>
                </c:pt>
                <c:pt idx="202">
                  <c:v>349923</c:v>
                </c:pt>
                <c:pt idx="203">
                  <c:v>349842</c:v>
                </c:pt>
                <c:pt idx="204">
                  <c:v>348286</c:v>
                </c:pt>
                <c:pt idx="205">
                  <c:v>348000</c:v>
                </c:pt>
                <c:pt idx="206">
                  <c:v>347793</c:v>
                </c:pt>
                <c:pt idx="207">
                  <c:v>346776</c:v>
                </c:pt>
                <c:pt idx="208">
                  <c:v>345851</c:v>
                </c:pt>
                <c:pt idx="209">
                  <c:v>345000</c:v>
                </c:pt>
                <c:pt idx="210">
                  <c:v>344501</c:v>
                </c:pt>
                <c:pt idx="211">
                  <c:v>341472</c:v>
                </c:pt>
                <c:pt idx="212">
                  <c:v>338750</c:v>
                </c:pt>
                <c:pt idx="213">
                  <c:v>337279.5</c:v>
                </c:pt>
                <c:pt idx="214">
                  <c:v>333336</c:v>
                </c:pt>
                <c:pt idx="215">
                  <c:v>330029</c:v>
                </c:pt>
                <c:pt idx="216">
                  <c:v>327175</c:v>
                </c:pt>
                <c:pt idx="217">
                  <c:v>324310</c:v>
                </c:pt>
                <c:pt idx="218">
                  <c:v>321878</c:v>
                </c:pt>
                <c:pt idx="219">
                  <c:v>320982</c:v>
                </c:pt>
                <c:pt idx="220">
                  <c:v>320261</c:v>
                </c:pt>
                <c:pt idx="221">
                  <c:v>315000</c:v>
                </c:pt>
                <c:pt idx="222">
                  <c:v>314949</c:v>
                </c:pt>
                <c:pt idx="223">
                  <c:v>310000</c:v>
                </c:pt>
                <c:pt idx="224">
                  <c:v>310000</c:v>
                </c:pt>
                <c:pt idx="225">
                  <c:v>305402</c:v>
                </c:pt>
                <c:pt idx="226">
                  <c:v>305224</c:v>
                </c:pt>
                <c:pt idx="227">
                  <c:v>304050</c:v>
                </c:pt>
                <c:pt idx="228">
                  <c:v>301253</c:v>
                </c:pt>
                <c:pt idx="229">
                  <c:v>301190</c:v>
                </c:pt>
                <c:pt idx="230">
                  <c:v>300466</c:v>
                </c:pt>
                <c:pt idx="231">
                  <c:v>300185.56</c:v>
                </c:pt>
                <c:pt idx="232">
                  <c:v>300000</c:v>
                </c:pt>
                <c:pt idx="233">
                  <c:v>300000</c:v>
                </c:pt>
                <c:pt idx="234">
                  <c:v>300000</c:v>
                </c:pt>
                <c:pt idx="235">
                  <c:v>300000</c:v>
                </c:pt>
                <c:pt idx="236">
                  <c:v>300000</c:v>
                </c:pt>
                <c:pt idx="237">
                  <c:v>299861</c:v>
                </c:pt>
                <c:pt idx="238">
                  <c:v>299608</c:v>
                </c:pt>
                <c:pt idx="239">
                  <c:v>296173</c:v>
                </c:pt>
                <c:pt idx="240">
                  <c:v>284334</c:v>
                </c:pt>
                <c:pt idx="241">
                  <c:v>282999</c:v>
                </c:pt>
                <c:pt idx="242">
                  <c:v>282552.24</c:v>
                </c:pt>
                <c:pt idx="243">
                  <c:v>279333</c:v>
                </c:pt>
                <c:pt idx="244">
                  <c:v>277806</c:v>
                </c:pt>
                <c:pt idx="245">
                  <c:v>275000</c:v>
                </c:pt>
                <c:pt idx="246">
                  <c:v>272799.7</c:v>
                </c:pt>
                <c:pt idx="247">
                  <c:v>270000</c:v>
                </c:pt>
                <c:pt idx="248">
                  <c:v>270000</c:v>
                </c:pt>
                <c:pt idx="249">
                  <c:v>270000</c:v>
                </c:pt>
                <c:pt idx="250">
                  <c:v>267684</c:v>
                </c:pt>
                <c:pt idx="251">
                  <c:v>265445</c:v>
                </c:pt>
                <c:pt idx="252">
                  <c:v>261948</c:v>
                </c:pt>
                <c:pt idx="253">
                  <c:v>260000</c:v>
                </c:pt>
                <c:pt idx="254">
                  <c:v>259542</c:v>
                </c:pt>
                <c:pt idx="255">
                  <c:v>258488</c:v>
                </c:pt>
                <c:pt idx="256">
                  <c:v>257029</c:v>
                </c:pt>
                <c:pt idx="257">
                  <c:v>256715</c:v>
                </c:pt>
                <c:pt idx="258">
                  <c:v>255043</c:v>
                </c:pt>
                <c:pt idx="259">
                  <c:v>255001</c:v>
                </c:pt>
                <c:pt idx="260">
                  <c:v>250000</c:v>
                </c:pt>
                <c:pt idx="261">
                  <c:v>250000</c:v>
                </c:pt>
                <c:pt idx="262">
                  <c:v>250000</c:v>
                </c:pt>
                <c:pt idx="263">
                  <c:v>250000</c:v>
                </c:pt>
                <c:pt idx="264">
                  <c:v>249955</c:v>
                </c:pt>
                <c:pt idx="265">
                  <c:v>249869</c:v>
                </c:pt>
                <c:pt idx="266">
                  <c:v>249000</c:v>
                </c:pt>
                <c:pt idx="267">
                  <c:v>247236</c:v>
                </c:pt>
                <c:pt idx="268">
                  <c:v>245465</c:v>
                </c:pt>
                <c:pt idx="269">
                  <c:v>244093</c:v>
                </c:pt>
                <c:pt idx="270">
                  <c:v>244080</c:v>
                </c:pt>
                <c:pt idx="271">
                  <c:v>242996</c:v>
                </c:pt>
                <c:pt idx="272">
                  <c:v>240039</c:v>
                </c:pt>
                <c:pt idx="273">
                  <c:v>240000</c:v>
                </c:pt>
                <c:pt idx="274">
                  <c:v>239955</c:v>
                </c:pt>
                <c:pt idx="275">
                  <c:v>237550</c:v>
                </c:pt>
                <c:pt idx="276">
                  <c:v>237190</c:v>
                </c:pt>
                <c:pt idx="277">
                  <c:v>234040</c:v>
                </c:pt>
                <c:pt idx="278">
                  <c:v>232001.5</c:v>
                </c:pt>
                <c:pt idx="279">
                  <c:v>231507</c:v>
                </c:pt>
                <c:pt idx="280">
                  <c:v>230636</c:v>
                </c:pt>
                <c:pt idx="281">
                  <c:v>230489</c:v>
                </c:pt>
                <c:pt idx="282">
                  <c:v>229710</c:v>
                </c:pt>
                <c:pt idx="283">
                  <c:v>229500</c:v>
                </c:pt>
                <c:pt idx="284">
                  <c:v>228888</c:v>
                </c:pt>
                <c:pt idx="285">
                  <c:v>228753</c:v>
                </c:pt>
                <c:pt idx="286">
                  <c:v>225000</c:v>
                </c:pt>
                <c:pt idx="287">
                  <c:v>225000</c:v>
                </c:pt>
                <c:pt idx="288">
                  <c:v>225000</c:v>
                </c:pt>
                <c:pt idx="289">
                  <c:v>225000</c:v>
                </c:pt>
                <c:pt idx="290">
                  <c:v>224744</c:v>
                </c:pt>
                <c:pt idx="291">
                  <c:v>224645</c:v>
                </c:pt>
                <c:pt idx="292">
                  <c:v>224293</c:v>
                </c:pt>
                <c:pt idx="293">
                  <c:v>220545</c:v>
                </c:pt>
                <c:pt idx="294">
                  <c:v>220000</c:v>
                </c:pt>
                <c:pt idx="295">
                  <c:v>216587</c:v>
                </c:pt>
                <c:pt idx="296">
                  <c:v>214901.76000000001</c:v>
                </c:pt>
                <c:pt idx="297">
                  <c:v>213500</c:v>
                </c:pt>
                <c:pt idx="298">
                  <c:v>206963</c:v>
                </c:pt>
                <c:pt idx="299">
                  <c:v>206478</c:v>
                </c:pt>
                <c:pt idx="300">
                  <c:v>206247.97</c:v>
                </c:pt>
                <c:pt idx="301">
                  <c:v>206086</c:v>
                </c:pt>
                <c:pt idx="302">
                  <c:v>204793</c:v>
                </c:pt>
                <c:pt idx="303">
                  <c:v>203772</c:v>
                </c:pt>
                <c:pt idx="304">
                  <c:v>203131</c:v>
                </c:pt>
                <c:pt idx="305">
                  <c:v>202763</c:v>
                </c:pt>
                <c:pt idx="306">
                  <c:v>200000</c:v>
                </c:pt>
                <c:pt idx="307">
                  <c:v>200000</c:v>
                </c:pt>
                <c:pt idx="308">
                  <c:v>200000</c:v>
                </c:pt>
                <c:pt idx="309">
                  <c:v>200000</c:v>
                </c:pt>
                <c:pt idx="310">
                  <c:v>200000</c:v>
                </c:pt>
                <c:pt idx="311">
                  <c:v>200000</c:v>
                </c:pt>
                <c:pt idx="312">
                  <c:v>200000</c:v>
                </c:pt>
                <c:pt idx="313">
                  <c:v>200000</c:v>
                </c:pt>
                <c:pt idx="314">
                  <c:v>199990.86</c:v>
                </c:pt>
                <c:pt idx="315">
                  <c:v>199730.89</c:v>
                </c:pt>
                <c:pt idx="316">
                  <c:v>198802</c:v>
                </c:pt>
                <c:pt idx="317">
                  <c:v>196573</c:v>
                </c:pt>
                <c:pt idx="318">
                  <c:v>195957</c:v>
                </c:pt>
                <c:pt idx="319">
                  <c:v>194999.99</c:v>
                </c:pt>
                <c:pt idx="320">
                  <c:v>194893.89</c:v>
                </c:pt>
                <c:pt idx="321">
                  <c:v>194355</c:v>
                </c:pt>
                <c:pt idx="322">
                  <c:v>192960</c:v>
                </c:pt>
                <c:pt idx="323">
                  <c:v>192862</c:v>
                </c:pt>
                <c:pt idx="324">
                  <c:v>192627</c:v>
                </c:pt>
                <c:pt idx="325">
                  <c:v>190000</c:v>
                </c:pt>
                <c:pt idx="326">
                  <c:v>189850</c:v>
                </c:pt>
                <c:pt idx="327">
                  <c:v>189840</c:v>
                </c:pt>
                <c:pt idx="328">
                  <c:v>189333</c:v>
                </c:pt>
                <c:pt idx="329">
                  <c:v>187505</c:v>
                </c:pt>
                <c:pt idx="330">
                  <c:v>186717</c:v>
                </c:pt>
                <c:pt idx="331">
                  <c:v>184426</c:v>
                </c:pt>
                <c:pt idx="332">
                  <c:v>183406.72</c:v>
                </c:pt>
                <c:pt idx="333">
                  <c:v>181914</c:v>
                </c:pt>
                <c:pt idx="334">
                  <c:v>180744</c:v>
                </c:pt>
                <c:pt idx="335">
                  <c:v>180676</c:v>
                </c:pt>
                <c:pt idx="336">
                  <c:v>180000</c:v>
                </c:pt>
                <c:pt idx="337">
                  <c:v>179835.81</c:v>
                </c:pt>
                <c:pt idx="338">
                  <c:v>179500</c:v>
                </c:pt>
                <c:pt idx="339">
                  <c:v>175991</c:v>
                </c:pt>
                <c:pt idx="340">
                  <c:v>170000</c:v>
                </c:pt>
                <c:pt idx="341">
                  <c:v>170000</c:v>
                </c:pt>
                <c:pt idx="342">
                  <c:v>168800</c:v>
                </c:pt>
                <c:pt idx="343">
                  <c:v>167172</c:v>
                </c:pt>
                <c:pt idx="344">
                  <c:v>162795.23000000001</c:v>
                </c:pt>
                <c:pt idx="345">
                  <c:v>161044</c:v>
                </c:pt>
                <c:pt idx="346">
                  <c:v>160340</c:v>
                </c:pt>
                <c:pt idx="347">
                  <c:v>160085</c:v>
                </c:pt>
                <c:pt idx="348">
                  <c:v>160000</c:v>
                </c:pt>
                <c:pt idx="349">
                  <c:v>160000</c:v>
                </c:pt>
                <c:pt idx="350">
                  <c:v>156750</c:v>
                </c:pt>
                <c:pt idx="351">
                  <c:v>154533</c:v>
                </c:pt>
                <c:pt idx="352">
                  <c:v>152843</c:v>
                </c:pt>
                <c:pt idx="353">
                  <c:v>152702</c:v>
                </c:pt>
                <c:pt idx="354">
                  <c:v>152661</c:v>
                </c:pt>
                <c:pt idx="355">
                  <c:v>152306</c:v>
                </c:pt>
                <c:pt idx="356">
                  <c:v>151365</c:v>
                </c:pt>
                <c:pt idx="357">
                  <c:v>151354</c:v>
                </c:pt>
                <c:pt idx="358">
                  <c:v>151199</c:v>
                </c:pt>
                <c:pt idx="359">
                  <c:v>150427</c:v>
                </c:pt>
                <c:pt idx="360">
                  <c:v>150000</c:v>
                </c:pt>
                <c:pt idx="361">
                  <c:v>150000</c:v>
                </c:pt>
                <c:pt idx="362">
                  <c:v>150000</c:v>
                </c:pt>
                <c:pt idx="363">
                  <c:v>150000</c:v>
                </c:pt>
                <c:pt idx="364">
                  <c:v>150000</c:v>
                </c:pt>
                <c:pt idx="365">
                  <c:v>150000</c:v>
                </c:pt>
                <c:pt idx="366">
                  <c:v>150000</c:v>
                </c:pt>
                <c:pt idx="367">
                  <c:v>149999.42000000001</c:v>
                </c:pt>
                <c:pt idx="368">
                  <c:v>149998</c:v>
                </c:pt>
                <c:pt idx="369">
                  <c:v>149455</c:v>
                </c:pt>
                <c:pt idx="370">
                  <c:v>149446</c:v>
                </c:pt>
                <c:pt idx="371">
                  <c:v>148534</c:v>
                </c:pt>
                <c:pt idx="372">
                  <c:v>147545</c:v>
                </c:pt>
                <c:pt idx="373">
                  <c:v>146686</c:v>
                </c:pt>
                <c:pt idx="374">
                  <c:v>146569.01</c:v>
                </c:pt>
                <c:pt idx="375">
                  <c:v>145221</c:v>
                </c:pt>
                <c:pt idx="376">
                  <c:v>145000</c:v>
                </c:pt>
                <c:pt idx="377">
                  <c:v>143177</c:v>
                </c:pt>
                <c:pt idx="378">
                  <c:v>142666</c:v>
                </c:pt>
                <c:pt idx="379">
                  <c:v>140000</c:v>
                </c:pt>
                <c:pt idx="380">
                  <c:v>138927</c:v>
                </c:pt>
                <c:pt idx="381">
                  <c:v>138761</c:v>
                </c:pt>
                <c:pt idx="382">
                  <c:v>136756</c:v>
                </c:pt>
                <c:pt idx="383">
                  <c:v>136268</c:v>
                </c:pt>
                <c:pt idx="384">
                  <c:v>135000</c:v>
                </c:pt>
                <c:pt idx="385">
                  <c:v>134499.94</c:v>
                </c:pt>
                <c:pt idx="386">
                  <c:v>133693</c:v>
                </c:pt>
                <c:pt idx="387">
                  <c:v>133646</c:v>
                </c:pt>
                <c:pt idx="388">
                  <c:v>133606</c:v>
                </c:pt>
                <c:pt idx="389">
                  <c:v>132133.03</c:v>
                </c:pt>
                <c:pt idx="390">
                  <c:v>131817</c:v>
                </c:pt>
                <c:pt idx="391">
                  <c:v>131800</c:v>
                </c:pt>
                <c:pt idx="392">
                  <c:v>131124</c:v>
                </c:pt>
                <c:pt idx="393">
                  <c:v>130455.17</c:v>
                </c:pt>
                <c:pt idx="394">
                  <c:v>126869</c:v>
                </c:pt>
                <c:pt idx="395">
                  <c:v>126709</c:v>
                </c:pt>
                <c:pt idx="396">
                  <c:v>126450</c:v>
                </c:pt>
                <c:pt idx="397">
                  <c:v>125000</c:v>
                </c:pt>
                <c:pt idx="398">
                  <c:v>125000</c:v>
                </c:pt>
                <c:pt idx="399">
                  <c:v>125000</c:v>
                </c:pt>
                <c:pt idx="400">
                  <c:v>125000</c:v>
                </c:pt>
                <c:pt idx="401">
                  <c:v>121176.86</c:v>
                </c:pt>
                <c:pt idx="402">
                  <c:v>120000</c:v>
                </c:pt>
                <c:pt idx="403">
                  <c:v>118358</c:v>
                </c:pt>
                <c:pt idx="404">
                  <c:v>118350</c:v>
                </c:pt>
                <c:pt idx="405">
                  <c:v>116665</c:v>
                </c:pt>
                <c:pt idx="406">
                  <c:v>115000</c:v>
                </c:pt>
                <c:pt idx="407">
                  <c:v>114980</c:v>
                </c:pt>
                <c:pt idx="408">
                  <c:v>111800</c:v>
                </c:pt>
                <c:pt idx="409">
                  <c:v>111680</c:v>
                </c:pt>
                <c:pt idx="410">
                  <c:v>111401</c:v>
                </c:pt>
                <c:pt idx="411">
                  <c:v>111159</c:v>
                </c:pt>
                <c:pt idx="412">
                  <c:v>110326</c:v>
                </c:pt>
                <c:pt idx="413">
                  <c:v>110220</c:v>
                </c:pt>
                <c:pt idx="414">
                  <c:v>110000</c:v>
                </c:pt>
                <c:pt idx="415">
                  <c:v>110000</c:v>
                </c:pt>
                <c:pt idx="416">
                  <c:v>109993</c:v>
                </c:pt>
                <c:pt idx="417">
                  <c:v>108072</c:v>
                </c:pt>
                <c:pt idx="418">
                  <c:v>107310</c:v>
                </c:pt>
                <c:pt idx="419">
                  <c:v>107261</c:v>
                </c:pt>
                <c:pt idx="420">
                  <c:v>107000</c:v>
                </c:pt>
                <c:pt idx="421">
                  <c:v>106972</c:v>
                </c:pt>
                <c:pt idx="422">
                  <c:v>106936.6</c:v>
                </c:pt>
                <c:pt idx="423">
                  <c:v>104580</c:v>
                </c:pt>
                <c:pt idx="424">
                  <c:v>103874</c:v>
                </c:pt>
                <c:pt idx="425">
                  <c:v>103200</c:v>
                </c:pt>
                <c:pt idx="426">
                  <c:v>102738</c:v>
                </c:pt>
                <c:pt idx="427">
                  <c:v>101213</c:v>
                </c:pt>
                <c:pt idx="428">
                  <c:v>100382</c:v>
                </c:pt>
                <c:pt idx="429">
                  <c:v>100056</c:v>
                </c:pt>
                <c:pt idx="430">
                  <c:v>100000</c:v>
                </c:pt>
                <c:pt idx="431">
                  <c:v>100000</c:v>
                </c:pt>
                <c:pt idx="432">
                  <c:v>100000</c:v>
                </c:pt>
                <c:pt idx="433">
                  <c:v>100000</c:v>
                </c:pt>
                <c:pt idx="434">
                  <c:v>100000</c:v>
                </c:pt>
                <c:pt idx="435">
                  <c:v>100000</c:v>
                </c:pt>
                <c:pt idx="436">
                  <c:v>100000</c:v>
                </c:pt>
                <c:pt idx="437">
                  <c:v>100000</c:v>
                </c:pt>
                <c:pt idx="438">
                  <c:v>100000</c:v>
                </c:pt>
                <c:pt idx="439">
                  <c:v>100000</c:v>
                </c:pt>
                <c:pt idx="440">
                  <c:v>100000</c:v>
                </c:pt>
                <c:pt idx="441">
                  <c:v>99999</c:v>
                </c:pt>
                <c:pt idx="442">
                  <c:v>99887</c:v>
                </c:pt>
                <c:pt idx="443">
                  <c:v>99875</c:v>
                </c:pt>
                <c:pt idx="444">
                  <c:v>99859</c:v>
                </c:pt>
                <c:pt idx="445">
                  <c:v>98503.88</c:v>
                </c:pt>
                <c:pt idx="446">
                  <c:v>98137</c:v>
                </c:pt>
                <c:pt idx="447">
                  <c:v>97088</c:v>
                </c:pt>
                <c:pt idx="448">
                  <c:v>96817</c:v>
                </c:pt>
                <c:pt idx="449">
                  <c:v>96642</c:v>
                </c:pt>
                <c:pt idx="450">
                  <c:v>96557.91</c:v>
                </c:pt>
                <c:pt idx="451">
                  <c:v>96154.95</c:v>
                </c:pt>
                <c:pt idx="452">
                  <c:v>94446</c:v>
                </c:pt>
                <c:pt idx="453">
                  <c:v>94000</c:v>
                </c:pt>
                <c:pt idx="454">
                  <c:v>93903</c:v>
                </c:pt>
                <c:pt idx="455">
                  <c:v>92788</c:v>
                </c:pt>
                <c:pt idx="456">
                  <c:v>92000</c:v>
                </c:pt>
                <c:pt idx="457">
                  <c:v>90022</c:v>
                </c:pt>
                <c:pt idx="458">
                  <c:v>89932</c:v>
                </c:pt>
                <c:pt idx="459">
                  <c:v>88988</c:v>
                </c:pt>
                <c:pt idx="460">
                  <c:v>88453</c:v>
                </c:pt>
                <c:pt idx="461">
                  <c:v>86863.35</c:v>
                </c:pt>
                <c:pt idx="462">
                  <c:v>86302.27</c:v>
                </c:pt>
                <c:pt idx="463">
                  <c:v>85004</c:v>
                </c:pt>
                <c:pt idx="464">
                  <c:v>85000.02</c:v>
                </c:pt>
                <c:pt idx="465">
                  <c:v>85000</c:v>
                </c:pt>
                <c:pt idx="466">
                  <c:v>85000</c:v>
                </c:pt>
                <c:pt idx="467">
                  <c:v>85000</c:v>
                </c:pt>
                <c:pt idx="468">
                  <c:v>84135</c:v>
                </c:pt>
                <c:pt idx="469">
                  <c:v>84000</c:v>
                </c:pt>
                <c:pt idx="470">
                  <c:v>83935</c:v>
                </c:pt>
                <c:pt idx="471">
                  <c:v>82732</c:v>
                </c:pt>
                <c:pt idx="472">
                  <c:v>81500</c:v>
                </c:pt>
                <c:pt idx="473">
                  <c:v>81400</c:v>
                </c:pt>
                <c:pt idx="474">
                  <c:v>81400</c:v>
                </c:pt>
                <c:pt idx="475">
                  <c:v>81000</c:v>
                </c:pt>
                <c:pt idx="476">
                  <c:v>80994</c:v>
                </c:pt>
                <c:pt idx="477">
                  <c:v>80000</c:v>
                </c:pt>
                <c:pt idx="478">
                  <c:v>80000</c:v>
                </c:pt>
                <c:pt idx="479">
                  <c:v>79999</c:v>
                </c:pt>
                <c:pt idx="480">
                  <c:v>79994</c:v>
                </c:pt>
                <c:pt idx="481">
                  <c:v>79423</c:v>
                </c:pt>
                <c:pt idx="482">
                  <c:v>79265</c:v>
                </c:pt>
                <c:pt idx="483">
                  <c:v>77433.55</c:v>
                </c:pt>
                <c:pt idx="484">
                  <c:v>77083</c:v>
                </c:pt>
                <c:pt idx="485">
                  <c:v>76590</c:v>
                </c:pt>
                <c:pt idx="486">
                  <c:v>76394</c:v>
                </c:pt>
                <c:pt idx="487">
                  <c:v>75323</c:v>
                </c:pt>
                <c:pt idx="488">
                  <c:v>75000</c:v>
                </c:pt>
                <c:pt idx="489">
                  <c:v>75000</c:v>
                </c:pt>
                <c:pt idx="490">
                  <c:v>75000</c:v>
                </c:pt>
                <c:pt idx="491">
                  <c:v>75000</c:v>
                </c:pt>
                <c:pt idx="492">
                  <c:v>74315</c:v>
                </c:pt>
                <c:pt idx="493">
                  <c:v>73973</c:v>
                </c:pt>
                <c:pt idx="494">
                  <c:v>73950</c:v>
                </c:pt>
                <c:pt idx="495">
                  <c:v>73950</c:v>
                </c:pt>
                <c:pt idx="496">
                  <c:v>73784</c:v>
                </c:pt>
                <c:pt idx="497">
                  <c:v>73661</c:v>
                </c:pt>
                <c:pt idx="498">
                  <c:v>73500</c:v>
                </c:pt>
                <c:pt idx="499">
                  <c:v>71099</c:v>
                </c:pt>
                <c:pt idx="500">
                  <c:v>70116</c:v>
                </c:pt>
                <c:pt idx="501">
                  <c:v>70000</c:v>
                </c:pt>
                <c:pt idx="502">
                  <c:v>70000</c:v>
                </c:pt>
                <c:pt idx="503">
                  <c:v>70000</c:v>
                </c:pt>
                <c:pt idx="504">
                  <c:v>70000</c:v>
                </c:pt>
                <c:pt idx="505">
                  <c:v>69868.59</c:v>
                </c:pt>
                <c:pt idx="506">
                  <c:v>68977</c:v>
                </c:pt>
                <c:pt idx="507">
                  <c:v>68000</c:v>
                </c:pt>
                <c:pt idx="508">
                  <c:v>67848</c:v>
                </c:pt>
                <c:pt idx="509">
                  <c:v>66620</c:v>
                </c:pt>
                <c:pt idx="510">
                  <c:v>66361</c:v>
                </c:pt>
                <c:pt idx="511">
                  <c:v>66219</c:v>
                </c:pt>
                <c:pt idx="512">
                  <c:v>66003</c:v>
                </c:pt>
                <c:pt idx="513">
                  <c:v>65491</c:v>
                </c:pt>
                <c:pt idx="514">
                  <c:v>63339</c:v>
                </c:pt>
                <c:pt idx="515">
                  <c:v>62500</c:v>
                </c:pt>
                <c:pt idx="516">
                  <c:v>60842</c:v>
                </c:pt>
                <c:pt idx="517">
                  <c:v>60000</c:v>
                </c:pt>
                <c:pt idx="518">
                  <c:v>60000</c:v>
                </c:pt>
                <c:pt idx="519">
                  <c:v>60000</c:v>
                </c:pt>
                <c:pt idx="520">
                  <c:v>60000</c:v>
                </c:pt>
                <c:pt idx="521">
                  <c:v>60000</c:v>
                </c:pt>
                <c:pt idx="522">
                  <c:v>59998</c:v>
                </c:pt>
                <c:pt idx="523">
                  <c:v>58000</c:v>
                </c:pt>
                <c:pt idx="524">
                  <c:v>57931</c:v>
                </c:pt>
                <c:pt idx="525">
                  <c:v>57714</c:v>
                </c:pt>
                <c:pt idx="526">
                  <c:v>57343</c:v>
                </c:pt>
                <c:pt idx="527">
                  <c:v>56828.2</c:v>
                </c:pt>
                <c:pt idx="528">
                  <c:v>56657</c:v>
                </c:pt>
                <c:pt idx="529">
                  <c:v>56535</c:v>
                </c:pt>
                <c:pt idx="530">
                  <c:v>56307.42</c:v>
                </c:pt>
                <c:pt idx="531">
                  <c:v>55000</c:v>
                </c:pt>
                <c:pt idx="532">
                  <c:v>55000</c:v>
                </c:pt>
                <c:pt idx="533">
                  <c:v>55000</c:v>
                </c:pt>
                <c:pt idx="534">
                  <c:v>55000</c:v>
                </c:pt>
                <c:pt idx="535">
                  <c:v>53224</c:v>
                </c:pt>
                <c:pt idx="536">
                  <c:v>52995</c:v>
                </c:pt>
                <c:pt idx="537">
                  <c:v>51000</c:v>
                </c:pt>
                <c:pt idx="538">
                  <c:v>50867</c:v>
                </c:pt>
                <c:pt idx="539">
                  <c:v>50302</c:v>
                </c:pt>
                <c:pt idx="540">
                  <c:v>50191</c:v>
                </c:pt>
                <c:pt idx="541">
                  <c:v>50000</c:v>
                </c:pt>
                <c:pt idx="542">
                  <c:v>50000</c:v>
                </c:pt>
                <c:pt idx="543">
                  <c:v>50000</c:v>
                </c:pt>
                <c:pt idx="544">
                  <c:v>50000</c:v>
                </c:pt>
                <c:pt idx="545">
                  <c:v>50000</c:v>
                </c:pt>
                <c:pt idx="546">
                  <c:v>50000</c:v>
                </c:pt>
                <c:pt idx="547">
                  <c:v>50000</c:v>
                </c:pt>
                <c:pt idx="548">
                  <c:v>50000</c:v>
                </c:pt>
                <c:pt idx="549">
                  <c:v>50000</c:v>
                </c:pt>
                <c:pt idx="550">
                  <c:v>50000</c:v>
                </c:pt>
                <c:pt idx="551">
                  <c:v>50000</c:v>
                </c:pt>
                <c:pt idx="552">
                  <c:v>50000</c:v>
                </c:pt>
                <c:pt idx="553">
                  <c:v>50000</c:v>
                </c:pt>
                <c:pt idx="554">
                  <c:v>49972.58</c:v>
                </c:pt>
                <c:pt idx="555">
                  <c:v>49950</c:v>
                </c:pt>
                <c:pt idx="556">
                  <c:v>49224</c:v>
                </c:pt>
                <c:pt idx="557">
                  <c:v>47694</c:v>
                </c:pt>
                <c:pt idx="558">
                  <c:v>47694</c:v>
                </c:pt>
                <c:pt idx="559">
                  <c:v>47447</c:v>
                </c:pt>
                <c:pt idx="560">
                  <c:v>45799</c:v>
                </c:pt>
                <c:pt idx="561">
                  <c:v>45620</c:v>
                </c:pt>
                <c:pt idx="562">
                  <c:v>45000</c:v>
                </c:pt>
                <c:pt idx="563">
                  <c:v>45000</c:v>
                </c:pt>
                <c:pt idx="564">
                  <c:v>43594.5</c:v>
                </c:pt>
                <c:pt idx="565">
                  <c:v>43254</c:v>
                </c:pt>
                <c:pt idx="566">
                  <c:v>41999</c:v>
                </c:pt>
                <c:pt idx="567">
                  <c:v>41853</c:v>
                </c:pt>
                <c:pt idx="568">
                  <c:v>41534</c:v>
                </c:pt>
                <c:pt idx="569">
                  <c:v>41371</c:v>
                </c:pt>
                <c:pt idx="570">
                  <c:v>41358.57</c:v>
                </c:pt>
                <c:pt idx="571">
                  <c:v>40312.19</c:v>
                </c:pt>
                <c:pt idx="572">
                  <c:v>40000</c:v>
                </c:pt>
                <c:pt idx="573">
                  <c:v>40000</c:v>
                </c:pt>
                <c:pt idx="574">
                  <c:v>40000</c:v>
                </c:pt>
                <c:pt idx="575">
                  <c:v>40000</c:v>
                </c:pt>
                <c:pt idx="576">
                  <c:v>39741</c:v>
                </c:pt>
                <c:pt idx="577">
                  <c:v>39501</c:v>
                </c:pt>
                <c:pt idx="578">
                  <c:v>39487</c:v>
                </c:pt>
                <c:pt idx="579">
                  <c:v>38689</c:v>
                </c:pt>
                <c:pt idx="580">
                  <c:v>37519</c:v>
                </c:pt>
                <c:pt idx="581">
                  <c:v>37132</c:v>
                </c:pt>
                <c:pt idx="582">
                  <c:v>37044.33</c:v>
                </c:pt>
                <c:pt idx="583">
                  <c:v>37000</c:v>
                </c:pt>
                <c:pt idx="584">
                  <c:v>36521</c:v>
                </c:pt>
                <c:pt idx="585">
                  <c:v>36272.94</c:v>
                </c:pt>
                <c:pt idx="586">
                  <c:v>36233</c:v>
                </c:pt>
                <c:pt idx="587">
                  <c:v>35274</c:v>
                </c:pt>
                <c:pt idx="588">
                  <c:v>34999</c:v>
                </c:pt>
                <c:pt idx="589">
                  <c:v>34942</c:v>
                </c:pt>
                <c:pt idx="590">
                  <c:v>34287</c:v>
                </c:pt>
                <c:pt idx="591">
                  <c:v>33608</c:v>
                </c:pt>
                <c:pt idx="592">
                  <c:v>32942</c:v>
                </c:pt>
                <c:pt idx="593">
                  <c:v>32500</c:v>
                </c:pt>
                <c:pt idx="594">
                  <c:v>32455</c:v>
                </c:pt>
                <c:pt idx="595">
                  <c:v>32316</c:v>
                </c:pt>
                <c:pt idx="596">
                  <c:v>32000</c:v>
                </c:pt>
                <c:pt idx="597">
                  <c:v>31896</c:v>
                </c:pt>
                <c:pt idx="598">
                  <c:v>30000</c:v>
                </c:pt>
                <c:pt idx="599">
                  <c:v>30000</c:v>
                </c:pt>
                <c:pt idx="600">
                  <c:v>30000</c:v>
                </c:pt>
                <c:pt idx="601">
                  <c:v>29801</c:v>
                </c:pt>
                <c:pt idx="602">
                  <c:v>29160</c:v>
                </c:pt>
                <c:pt idx="603">
                  <c:v>28760</c:v>
                </c:pt>
                <c:pt idx="604">
                  <c:v>28000</c:v>
                </c:pt>
                <c:pt idx="605">
                  <c:v>28000</c:v>
                </c:pt>
                <c:pt idx="606">
                  <c:v>27158</c:v>
                </c:pt>
                <c:pt idx="607">
                  <c:v>27088</c:v>
                </c:pt>
                <c:pt idx="608">
                  <c:v>26977</c:v>
                </c:pt>
                <c:pt idx="609">
                  <c:v>26337</c:v>
                </c:pt>
                <c:pt idx="610">
                  <c:v>26195</c:v>
                </c:pt>
                <c:pt idx="611">
                  <c:v>25920</c:v>
                </c:pt>
                <c:pt idx="612">
                  <c:v>25850</c:v>
                </c:pt>
                <c:pt idx="613">
                  <c:v>25520</c:v>
                </c:pt>
                <c:pt idx="614">
                  <c:v>25299</c:v>
                </c:pt>
                <c:pt idx="615">
                  <c:v>25250</c:v>
                </c:pt>
                <c:pt idx="616">
                  <c:v>25000</c:v>
                </c:pt>
                <c:pt idx="617">
                  <c:v>25000</c:v>
                </c:pt>
                <c:pt idx="618">
                  <c:v>25000</c:v>
                </c:pt>
                <c:pt idx="619">
                  <c:v>25000</c:v>
                </c:pt>
                <c:pt idx="620">
                  <c:v>25000</c:v>
                </c:pt>
                <c:pt idx="621">
                  <c:v>25000</c:v>
                </c:pt>
                <c:pt idx="622">
                  <c:v>25000</c:v>
                </c:pt>
                <c:pt idx="623">
                  <c:v>25000</c:v>
                </c:pt>
                <c:pt idx="624">
                  <c:v>25000</c:v>
                </c:pt>
                <c:pt idx="625">
                  <c:v>25000</c:v>
                </c:pt>
                <c:pt idx="626">
                  <c:v>24989</c:v>
                </c:pt>
                <c:pt idx="627">
                  <c:v>24982</c:v>
                </c:pt>
                <c:pt idx="628">
                  <c:v>24500</c:v>
                </c:pt>
                <c:pt idx="629">
                  <c:v>24316.2</c:v>
                </c:pt>
                <c:pt idx="630">
                  <c:v>23003</c:v>
                </c:pt>
                <c:pt idx="631">
                  <c:v>22719</c:v>
                </c:pt>
                <c:pt idx="632">
                  <c:v>22500</c:v>
                </c:pt>
                <c:pt idx="633">
                  <c:v>22156</c:v>
                </c:pt>
                <c:pt idx="634">
                  <c:v>21782</c:v>
                </c:pt>
                <c:pt idx="635">
                  <c:v>21182</c:v>
                </c:pt>
                <c:pt idx="636">
                  <c:v>20883</c:v>
                </c:pt>
                <c:pt idx="637">
                  <c:v>20241</c:v>
                </c:pt>
                <c:pt idx="638">
                  <c:v>20208</c:v>
                </c:pt>
                <c:pt idx="639">
                  <c:v>20000</c:v>
                </c:pt>
                <c:pt idx="640">
                  <c:v>20000</c:v>
                </c:pt>
                <c:pt idx="641">
                  <c:v>20000</c:v>
                </c:pt>
                <c:pt idx="642">
                  <c:v>20000</c:v>
                </c:pt>
                <c:pt idx="643">
                  <c:v>20000</c:v>
                </c:pt>
                <c:pt idx="644">
                  <c:v>20000</c:v>
                </c:pt>
                <c:pt idx="645">
                  <c:v>20000</c:v>
                </c:pt>
                <c:pt idx="646">
                  <c:v>20000</c:v>
                </c:pt>
                <c:pt idx="647">
                  <c:v>20000</c:v>
                </c:pt>
                <c:pt idx="648">
                  <c:v>18509</c:v>
                </c:pt>
                <c:pt idx="649">
                  <c:v>18017</c:v>
                </c:pt>
                <c:pt idx="650">
                  <c:v>17875</c:v>
                </c:pt>
                <c:pt idx="651">
                  <c:v>17778</c:v>
                </c:pt>
                <c:pt idx="652">
                  <c:v>17500</c:v>
                </c:pt>
                <c:pt idx="653">
                  <c:v>17250</c:v>
                </c:pt>
                <c:pt idx="654">
                  <c:v>16745</c:v>
                </c:pt>
                <c:pt idx="655">
                  <c:v>16669.63</c:v>
                </c:pt>
                <c:pt idx="656">
                  <c:v>16547.93</c:v>
                </c:pt>
                <c:pt idx="657">
                  <c:v>16420</c:v>
                </c:pt>
                <c:pt idx="658">
                  <c:v>16000</c:v>
                </c:pt>
                <c:pt idx="659">
                  <c:v>16000</c:v>
                </c:pt>
                <c:pt idx="660">
                  <c:v>15788</c:v>
                </c:pt>
                <c:pt idx="661">
                  <c:v>15566</c:v>
                </c:pt>
                <c:pt idx="662">
                  <c:v>15078</c:v>
                </c:pt>
                <c:pt idx="663">
                  <c:v>15000</c:v>
                </c:pt>
                <c:pt idx="664">
                  <c:v>15000</c:v>
                </c:pt>
                <c:pt idx="665">
                  <c:v>15000</c:v>
                </c:pt>
                <c:pt idx="666">
                  <c:v>15000</c:v>
                </c:pt>
                <c:pt idx="667">
                  <c:v>14636.13</c:v>
                </c:pt>
                <c:pt idx="668">
                  <c:v>13922</c:v>
                </c:pt>
                <c:pt idx="669">
                  <c:v>13800</c:v>
                </c:pt>
                <c:pt idx="670">
                  <c:v>13254</c:v>
                </c:pt>
                <c:pt idx="671">
                  <c:v>13000</c:v>
                </c:pt>
                <c:pt idx="672">
                  <c:v>12864</c:v>
                </c:pt>
                <c:pt idx="673">
                  <c:v>12500</c:v>
                </c:pt>
                <c:pt idx="674">
                  <c:v>12500</c:v>
                </c:pt>
                <c:pt idx="675">
                  <c:v>12048</c:v>
                </c:pt>
                <c:pt idx="676">
                  <c:v>10874.21</c:v>
                </c:pt>
                <c:pt idx="677">
                  <c:v>10696</c:v>
                </c:pt>
                <c:pt idx="678">
                  <c:v>10089</c:v>
                </c:pt>
                <c:pt idx="679">
                  <c:v>10000</c:v>
                </c:pt>
                <c:pt idx="680">
                  <c:v>10000</c:v>
                </c:pt>
                <c:pt idx="681">
                  <c:v>10000</c:v>
                </c:pt>
                <c:pt idx="682">
                  <c:v>10000</c:v>
                </c:pt>
                <c:pt idx="683">
                  <c:v>10000</c:v>
                </c:pt>
                <c:pt idx="684">
                  <c:v>10000</c:v>
                </c:pt>
                <c:pt idx="685">
                  <c:v>10000</c:v>
                </c:pt>
                <c:pt idx="686">
                  <c:v>10000</c:v>
                </c:pt>
                <c:pt idx="687">
                  <c:v>10000</c:v>
                </c:pt>
                <c:pt idx="688">
                  <c:v>10000</c:v>
                </c:pt>
                <c:pt idx="689">
                  <c:v>9999</c:v>
                </c:pt>
                <c:pt idx="690">
                  <c:v>9000</c:v>
                </c:pt>
                <c:pt idx="691">
                  <c:v>8607</c:v>
                </c:pt>
                <c:pt idx="692">
                  <c:v>8196.59</c:v>
                </c:pt>
                <c:pt idx="693">
                  <c:v>8000</c:v>
                </c:pt>
                <c:pt idx="694">
                  <c:v>7982</c:v>
                </c:pt>
                <c:pt idx="695">
                  <c:v>6029</c:v>
                </c:pt>
                <c:pt idx="696">
                  <c:v>5000</c:v>
                </c:pt>
                <c:pt idx="697">
                  <c:v>5000</c:v>
                </c:pt>
                <c:pt idx="698">
                  <c:v>4500</c:v>
                </c:pt>
                <c:pt idx="699">
                  <c:v>4462</c:v>
                </c:pt>
                <c:pt idx="700">
                  <c:v>4300</c:v>
                </c:pt>
                <c:pt idx="701">
                  <c:v>2500</c:v>
                </c:pt>
                <c:pt idx="702">
                  <c:v>2500</c:v>
                </c:pt>
                <c:pt idx="703">
                  <c:v>2305</c:v>
                </c:pt>
                <c:pt idx="704">
                  <c:v>2250</c:v>
                </c:pt>
                <c:pt idx="705">
                  <c:v>2250</c:v>
                </c:pt>
                <c:pt idx="706">
                  <c:v>2250</c:v>
                </c:pt>
                <c:pt idx="707">
                  <c:v>2250</c:v>
                </c:pt>
                <c:pt idx="708">
                  <c:v>2250</c:v>
                </c:pt>
                <c:pt idx="709">
                  <c:v>2250</c:v>
                </c:pt>
                <c:pt idx="710">
                  <c:v>2000</c:v>
                </c:pt>
                <c:pt idx="711">
                  <c:v>1976.52</c:v>
                </c:pt>
                <c:pt idx="712">
                  <c:v>1500</c:v>
                </c:pt>
                <c:pt idx="713">
                  <c:v>1189</c:v>
                </c:pt>
                <c:pt idx="714">
                  <c:v>1000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0.68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-4.34</c:v>
                </c:pt>
                <c:pt idx="728">
                  <c:v>-1033.25</c:v>
                </c:pt>
                <c:pt idx="729">
                  <c:v>-2049.4</c:v>
                </c:pt>
                <c:pt idx="730">
                  <c:v>-15000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5-46A3-A99F-19C18AEA8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79577920"/>
        <c:axId val="1179577440"/>
      </c:barChart>
      <c:catAx>
        <c:axId val="117957792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Wd Award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577440"/>
        <c:crosses val="autoZero"/>
        <c:auto val="1"/>
        <c:lblAlgn val="ctr"/>
        <c:lblOffset val="100"/>
        <c:noMultiLvlLbl val="0"/>
      </c:catAx>
      <c:valAx>
        <c:axId val="117957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Award Funded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577920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Year ME Award Trend by PI Org_8.29.24 - Copy.xlsx]Sheet4!PivotTable3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'Award Funded Amount' by 'Sponsor Business Type Desc'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Sheet4!$C$5:$C$11</c:f>
              <c:strCache>
                <c:ptCount val="6"/>
                <c:pt idx="0">
                  <c:v>Government Sponsors</c:v>
                </c:pt>
                <c:pt idx="1">
                  <c:v>Indus Res Inst/Fdns/Soc</c:v>
                </c:pt>
                <c:pt idx="2">
                  <c:v>Industrial Sponsors</c:v>
                </c:pt>
                <c:pt idx="3">
                  <c:v>Coll/Univ/Res Institutes</c:v>
                </c:pt>
                <c:pt idx="4">
                  <c:v>Govt-Owned/Contractor Op</c:v>
                </c:pt>
                <c:pt idx="5">
                  <c:v>State &amp; Local Government</c:v>
                </c:pt>
              </c:strCache>
            </c:strRef>
          </c:cat>
          <c:val>
            <c:numRef>
              <c:f>Sheet4!$D$5:$D$11</c:f>
              <c:numCache>
                <c:formatCode>#,##0</c:formatCode>
                <c:ptCount val="6"/>
                <c:pt idx="0">
                  <c:v>179095881.78</c:v>
                </c:pt>
                <c:pt idx="1">
                  <c:v>41734240.869999997</c:v>
                </c:pt>
                <c:pt idx="2">
                  <c:v>41680671.740000002</c:v>
                </c:pt>
                <c:pt idx="3">
                  <c:v>31736917.610000003</c:v>
                </c:pt>
                <c:pt idx="4">
                  <c:v>13094437.4</c:v>
                </c:pt>
                <c:pt idx="5">
                  <c:v>614875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4-48D4-A589-427B44CD1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2965200"/>
        <c:axId val="1392965680"/>
      </c:barChart>
      <c:catAx>
        <c:axId val="13929652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Sponsor Business Type Desc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65680"/>
        <c:crosses val="autoZero"/>
        <c:auto val="1"/>
        <c:lblAlgn val="ctr"/>
        <c:lblOffset val="100"/>
        <c:noMultiLvlLbl val="0"/>
      </c:catAx>
      <c:valAx>
        <c:axId val="13929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Award Funded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65200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Year ME Award Trend by PI Org_8.29.24 - Copy.xlsx]Sheet5!PivotTable4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'Award Funded Amount' by 'Sponsor Business Type Desc'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Sheet5!$C$5:$C$11</c:f>
              <c:strCache>
                <c:ptCount val="6"/>
                <c:pt idx="0">
                  <c:v>Government Sponsors</c:v>
                </c:pt>
                <c:pt idx="1">
                  <c:v>Indus Res Inst/Fdns/Soc</c:v>
                </c:pt>
                <c:pt idx="2">
                  <c:v>Industrial Sponsors</c:v>
                </c:pt>
                <c:pt idx="3">
                  <c:v>State &amp; Local Government</c:v>
                </c:pt>
                <c:pt idx="4">
                  <c:v>Coll/Univ/Res Institutes</c:v>
                </c:pt>
                <c:pt idx="5">
                  <c:v>Govt-Owned/Contractor Op</c:v>
                </c:pt>
              </c:strCache>
            </c:strRef>
          </c:cat>
          <c:val>
            <c:numRef>
              <c:f>Sheet5!$D$5:$D$11</c:f>
              <c:numCache>
                <c:formatCode>#,##0</c:formatCode>
                <c:ptCount val="6"/>
                <c:pt idx="0">
                  <c:v>437887.24151589244</c:v>
                </c:pt>
                <c:pt idx="1">
                  <c:v>323521.24705426354</c:v>
                </c:pt>
                <c:pt idx="2">
                  <c:v>168747.65886639676</c:v>
                </c:pt>
                <c:pt idx="3">
                  <c:v>153718.75</c:v>
                </c:pt>
                <c:pt idx="4">
                  <c:v>152581.33466346154</c:v>
                </c:pt>
                <c:pt idx="5">
                  <c:v>96995.832592592589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4-44C7-9835-866A8D6D6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74792832"/>
        <c:axId val="1174795232"/>
      </c:barChart>
      <c:catAx>
        <c:axId val="11747928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Sponsor Business Type Desc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95232"/>
        <c:crosses val="autoZero"/>
        <c:auto val="1"/>
        <c:lblAlgn val="ctr"/>
        <c:lblOffset val="100"/>
        <c:noMultiLvlLbl val="0"/>
      </c:catAx>
      <c:valAx>
        <c:axId val="117479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Award Funded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9283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Year ME Award Trend by PI Org_8.29.24 - Copy.xlsx]Sheet9!PivotTable6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'Award Funded Amount' by 'FY 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Sheet9!$C$5:$C$10</c:f>
              <c:strCache>
                <c:ptCount val="5"/>
                <c:pt idx="0">
                  <c:v>FY20</c:v>
                </c:pt>
                <c:pt idx="1">
                  <c:v>FY21</c:v>
                </c:pt>
                <c:pt idx="2">
                  <c:v>FY22</c:v>
                </c:pt>
                <c:pt idx="3">
                  <c:v>FY23</c:v>
                </c:pt>
                <c:pt idx="4">
                  <c:v>FY24</c:v>
                </c:pt>
              </c:strCache>
            </c:strRef>
          </c:cat>
          <c:val>
            <c:numRef>
              <c:f>Sheet9!$D$5:$D$10</c:f>
              <c:numCache>
                <c:formatCode>#,##0</c:formatCode>
                <c:ptCount val="5"/>
                <c:pt idx="0">
                  <c:v>49072206.869999997</c:v>
                </c:pt>
                <c:pt idx="1">
                  <c:v>57521737.960000001</c:v>
                </c:pt>
                <c:pt idx="2">
                  <c:v>59787008.960000008</c:v>
                </c:pt>
                <c:pt idx="3">
                  <c:v>78386458.039999992</c:v>
                </c:pt>
                <c:pt idx="4">
                  <c:v>63189612.570000015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3-42DC-9B2D-5947B1249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876520160"/>
        <c:axId val="876519200"/>
      </c:barChart>
      <c:catAx>
        <c:axId val="87652016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FY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19200"/>
        <c:crosses val="autoZero"/>
        <c:auto val="1"/>
        <c:lblAlgn val="ctr"/>
        <c:lblOffset val="100"/>
        <c:noMultiLvlLbl val="0"/>
      </c:catAx>
      <c:valAx>
        <c:axId val="87651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Award Funded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20160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190499</xdr:rowOff>
    </xdr:from>
    <xdr:to>
      <xdr:col>17</xdr:col>
      <xdr:colOff>352424</xdr:colOff>
      <xdr:row>30</xdr:row>
      <xdr:rowOff>47624</xdr:rowOff>
    </xdr:to>
    <xdr:graphicFrame macro="">
      <xdr:nvGraphicFramePr>
        <xdr:cNvPr id="2" name="Chart 1" descr="Chart type: Clustered Bar. 'Wd Award Id': AWD-000372 has noticeably higher 'Award Funded Amount'.&#10;&#10;Description automatically generated">
          <a:extLst>
            <a:ext uri="{FF2B5EF4-FFF2-40B4-BE49-F238E27FC236}">
              <a16:creationId xmlns:a16="http://schemas.microsoft.com/office/drawing/2014/main" id="{7A3DAE90-2AD6-B369-0D66-96A9D89C5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Award Funded Amount' by 'Sponsor Business Type Desc'&#10;&#10;Description automatically generated">
          <a:extLst>
            <a:ext uri="{FF2B5EF4-FFF2-40B4-BE49-F238E27FC236}">
              <a16:creationId xmlns:a16="http://schemas.microsoft.com/office/drawing/2014/main" id="{79239304-BE8C-261E-2B23-20A59E659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Award Funded Amount' by 'Sponsor Business Type Desc'&#10;&#10;Description automatically generated">
          <a:extLst>
            <a:ext uri="{FF2B5EF4-FFF2-40B4-BE49-F238E27FC236}">
              <a16:creationId xmlns:a16="http://schemas.microsoft.com/office/drawing/2014/main" id="{FCB76305-38E2-EFA3-087D-F5C195FD2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Award Funded Amount' by 'FY Year'&#10;&#10;Description automatically generated">
          <a:extLst>
            <a:ext uri="{FF2B5EF4-FFF2-40B4-BE49-F238E27FC236}">
              <a16:creationId xmlns:a16="http://schemas.microsoft.com/office/drawing/2014/main" id="{C40367D1-D40E-44A8-4C70-DDB88E1FE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Tinskey" refreshedDate="45560.917149768517" createdVersion="8" refreshedVersion="8" minRefreshableVersion="3" recordCount="1133" xr:uid="{615289D7-1D5B-499F-B189-C6A073A5E36F}">
  <cacheSource type="worksheet">
    <worksheetSource ref="B1:R1134" sheet="Sheet2"/>
  </cacheSource>
  <cacheFields count="15">
    <cacheField name="Co Pdpi Names" numFmtId="0">
      <sharedItems containsBlank="1"/>
    </cacheField>
    <cacheField name="Contract Type Desc" numFmtId="0">
      <sharedItems containsBlank="1"/>
    </cacheField>
    <cacheField name="Department" numFmtId="0">
      <sharedItems/>
    </cacheField>
    <cacheField name="Doch Keywords" numFmtId="0">
      <sharedItems containsBlank="1" longText="1"/>
    </cacheField>
    <cacheField name="FY Year" numFmtId="0">
      <sharedItems count="5">
        <s v="FY21"/>
        <s v="FY20"/>
        <s v="FY22"/>
        <s v="FY23"/>
        <s v="FY24"/>
      </sharedItems>
    </cacheField>
    <cacheField name="Pdpi Name" numFmtId="0">
      <sharedItems/>
    </cacheField>
    <cacheField name="Pdpi Org Name" numFmtId="0">
      <sharedItems/>
    </cacheField>
    <cacheField name="Proj Status Desc" numFmtId="0">
      <sharedItems containsBlank="1"/>
    </cacheField>
    <cacheField name="Proj Title" numFmtId="0">
      <sharedItems containsMixedTypes="1" containsNumber="1" containsInteger="1" minValue="2" maxValue="8"/>
    </cacheField>
    <cacheField name="Project Type Desc" numFmtId="0">
      <sharedItems containsBlank="1"/>
    </cacheField>
    <cacheField name="Ps Project Number" numFmtId="0">
      <sharedItems containsBlank="1"/>
    </cacheField>
    <cacheField name="Sponsor Business Type Desc" numFmtId="0">
      <sharedItems count="6">
        <s v="Government Sponsors"/>
        <s v="Coll/Univ/Res Institutes"/>
        <s v="Industrial Sponsors"/>
        <s v="Indus Res Inst/Fdns/Soc"/>
        <s v="Govt-Owned/Contractor Op"/>
        <s v="State &amp; Local Government"/>
      </sharedItems>
    </cacheField>
    <cacheField name="Sponsor Name" numFmtId="0">
      <sharedItems/>
    </cacheField>
    <cacheField name="Wd Award Id" numFmtId="0">
      <sharedItems containsBlank="1" count="731">
        <m/>
        <s v="AWD-102945"/>
        <s v="AWD-000511"/>
        <s v="AWD-000825"/>
        <s v="AWD-000778"/>
        <s v="AWD-100560"/>
        <s v="AWD-000998"/>
        <s v="AWD-000477"/>
        <s v="AWD-101995"/>
        <s v="AWD-001175"/>
        <s v="AWD-000613"/>
        <s v="AWD-000277"/>
        <s v="AWD-000910"/>
        <s v="AWD-000175"/>
        <s v="AWD-102950"/>
        <s v="AWD-102972"/>
        <s v="AWD-102954"/>
        <s v="AWD-102188"/>
        <s v="AWD-100387"/>
        <s v="AWD-101834"/>
        <s v="AWD-101278"/>
        <s v="AWD-000848"/>
        <s v="AWD-000753"/>
        <s v="AWD-000553"/>
        <s v="AWD-001115"/>
        <s v="AWD-001692"/>
        <s v="AWD-001966"/>
        <s v="AWD-001338"/>
        <s v="AWD-002485"/>
        <s v="AWD-002049"/>
        <s v="AWD-001345"/>
        <s v="AWD-001863"/>
        <s v="AWD-001865"/>
        <s v="AWD-001862"/>
        <s v="AWD-002492"/>
        <s v="AWD-102947"/>
        <s v="AWD-002505"/>
        <s v="AWD-001500"/>
        <s v="AWD-002440"/>
        <s v="AWD-001283"/>
        <s v="AWD-001528"/>
        <s v="AWD-002064"/>
        <s v="AWD-001693"/>
        <s v="AWD-003139"/>
        <s v="AWD-003623"/>
        <s v="AWD-003030"/>
        <s v="AWD-003705"/>
        <s v="AWD-003138"/>
        <s v="AWD-002736"/>
        <s v="AWD-003226"/>
        <s v="AWD-003038"/>
        <s v="AWD-003539"/>
        <s v="AWD-003149"/>
        <s v="AWD-003431"/>
        <s v="AWD-003367"/>
        <s v="AWD-003304"/>
        <s v="AWD-002726"/>
        <s v="AWD-003572"/>
        <s v="AWD-004152"/>
        <s v="AWD-004285"/>
        <s v="AWD-004514"/>
        <s v="AWD-004276"/>
        <s v="AWD-004365"/>
        <s v="AWD-004424"/>
        <s v="AWD-004601"/>
        <s v="AWD-003974"/>
        <s v="AWD-004330"/>
        <s v="AWD-004317"/>
        <s v="AWD-004524"/>
        <s v="AWD-004637"/>
        <s v="AWD-004470"/>
        <s v="AWD-004587"/>
        <s v="AWD-004222"/>
        <s v="AWD-004338"/>
        <s v="AWD-003920"/>
        <s v="AWD-004058"/>
        <s v="AWD-004666"/>
        <s v="AWD-004221"/>
        <s v="AWD-003796"/>
        <s v="AWD-004509"/>
        <s v="AWD-004409"/>
        <s v="AWD-003857"/>
        <s v="AWD-005085"/>
        <s v="AWD-005064"/>
        <s v="AWD-005151"/>
        <s v="AWD-005620"/>
        <s v="AWD-006107"/>
        <s v="AWD-005594"/>
        <s v="AWD-005435"/>
        <s v="AWD-006197"/>
        <s v="AWD-003273"/>
        <s v="AWD-102805"/>
        <s v="AWD-102295"/>
        <s v="AWD-000900"/>
        <s v="AWD-003600"/>
        <s v="AWD-002155"/>
        <s v="AWD-005094"/>
        <s v="AWD-101535"/>
        <s v="AWD-004337"/>
        <s v="AWD-004778"/>
        <s v="AWD-004088"/>
        <s v="AWD-001324"/>
        <s v="AWD-000815"/>
        <s v="AWD-000476"/>
        <s v="AWD-001956"/>
        <s v="AWD-002035"/>
        <s v="AWD-002397"/>
        <s v="AWD-003566"/>
        <s v="AWD-002720"/>
        <s v="AWD-003469"/>
        <s v="AWD-004806"/>
        <s v="AWD-004808"/>
        <s v="AWD-004770"/>
        <s v="AWD-004775"/>
        <s v="AWD-005076"/>
        <s v="AWD-004091"/>
        <s v="AWD-005014"/>
        <s v="AWD-005353"/>
        <s v="AWD-005168"/>
        <s v="AWD-005133"/>
        <s v="AWD-005243"/>
        <s v="AWD-005650"/>
        <s v="AWD-005543"/>
        <s v="AWD-005633"/>
        <s v="AWD-005461"/>
        <s v="AWD-005759"/>
        <s v="AWD-005642"/>
        <s v="AWD-100611"/>
        <s v="AWD-003558"/>
        <s v="AWD-004227"/>
        <s v="AWD-005814"/>
        <s v="AWD-001769"/>
        <s v="AWD-005570"/>
        <s v="AWD-101333"/>
        <s v="AWD-000601"/>
        <s v="AWD-101762"/>
        <s v="AWD-103015"/>
        <s v="AWD-002396"/>
        <s v="AWD-002147"/>
        <s v="AWD-002952"/>
        <s v="AWD-006046"/>
        <s v="AWD-006126"/>
        <s v="AWD-005493"/>
        <s v="AWD-000596"/>
        <s v="AWD-004965"/>
        <s v="AWD-005059"/>
        <s v="AWD-003260"/>
        <s v="AWD-002879"/>
        <s v="AWD-000372"/>
        <s v="AWD-000314"/>
        <s v="AWD-102320"/>
        <s v="AWD-102167"/>
        <s v="AWD-000275"/>
        <s v="AWD-000808"/>
        <s v="AWD-000043"/>
        <s v="AWD-102457"/>
        <s v="AWD-101669"/>
        <s v="AWD-001943"/>
        <s v="AWD-001818"/>
        <s v="AWD-001630"/>
        <s v="AWD-001507"/>
        <s v="AWD-002518"/>
        <s v="AWD-002632"/>
        <s v="AWD-002989"/>
        <s v="AWD-002847"/>
        <s v="AWD-003446"/>
        <s v="AWD-002655"/>
        <s v="AWD-004123"/>
        <s v="AWD-003937"/>
        <s v="AWD-102465"/>
        <s v="AWD-004764"/>
        <s v="AWD-100108"/>
        <s v="AWD-005601"/>
        <s v="AWD-002084"/>
        <s v="AWD-001344"/>
        <s v="AWD-004729"/>
        <s v="AWD-005963"/>
        <s v="AWD-005688"/>
        <s v="AWD-002106"/>
        <s v="AWD-003423"/>
        <s v="AWD-102408"/>
        <s v="AWD-003763"/>
        <s v="AWD-003290"/>
        <s v="AWD-000491"/>
        <s v="AWD-102525"/>
        <s v="AWD-102506"/>
        <s v="AWD-000323"/>
        <s v="AWD-001071"/>
        <s v="AWD-000989"/>
        <s v="AWD-000335"/>
        <s v="AWD-000409"/>
        <s v="AWD-000332"/>
        <s v="AWD-102793"/>
        <s v="AWD-000876"/>
        <s v="AWD-102752"/>
        <s v="AWD-000203"/>
        <s v="AWD-000666"/>
        <s v="AWD-101879"/>
        <s v="AWD-101910"/>
        <s v="AWD-002071"/>
        <s v="AWD-001708"/>
        <s v="AWD-002057"/>
        <s v="AWD-002018"/>
        <s v="AWD-002458"/>
        <s v="AWD-001677"/>
        <s v="AWD-002081"/>
        <s v="AWD-001612"/>
        <s v="AWD-102739"/>
        <s v="AWD-001766"/>
        <s v="AWD-101699"/>
        <s v="AWD-001394"/>
        <s v="AWD-003202"/>
        <s v="AWD-002874"/>
        <s v="AWD-003556"/>
        <s v="AWD-002802"/>
        <s v="AWD-003208"/>
        <s v="AWD-003197"/>
        <s v="AWD-003495"/>
        <s v="AWD-003664"/>
        <s v="AWD-003734"/>
        <s v="AWD-003509"/>
        <s v="AWD-003560"/>
        <s v="AWD-002867"/>
        <s v="AWD-003289"/>
        <s v="AWD-002745"/>
        <s v="AWD-004349"/>
        <s v="AWD-003632"/>
        <s v="AWD-003727"/>
        <s v="AWD-004855"/>
        <s v="AWD-003779"/>
        <s v="AWD-004784"/>
        <s v="AWD-004400"/>
        <s v="AWD-004193"/>
        <s v="AWD-004956"/>
        <s v="AWD-004217"/>
        <s v="AWD-004475"/>
        <s v="AWD-004233"/>
        <s v="AWD-004063"/>
        <s v="AWD-004172"/>
        <s v="AWD-004314"/>
        <s v="AWD-004502"/>
        <s v="AWD-004492"/>
        <s v="AWD-005201"/>
        <s v="AWD-005021"/>
        <s v="AWD-005160"/>
        <s v="AWD-004998"/>
        <s v="AWD-005116"/>
        <s v="AWD-005981"/>
        <s v="AWD-005246"/>
        <s v="AWD-005080"/>
        <s v="AWD-005730"/>
        <s v="AWD-005399"/>
        <s v="AWD-005590"/>
        <s v="AWD-006160"/>
        <s v="AWD-005788"/>
        <s v="AWD-005462"/>
        <s v="AWD-006169"/>
        <s v="AWD-005235"/>
        <s v="AWD-005526"/>
        <s v="AWD-006099"/>
        <s v="AWD-006172"/>
        <s v="AWD-102934"/>
        <s v="AWD-005255"/>
        <s v="AWD-002202"/>
        <s v="AWD-004901"/>
        <s v="AWD-101743"/>
        <s v="AWD-101877"/>
        <s v="AWD-005789"/>
        <s v="AWD-000426"/>
        <s v="AWD-102679"/>
        <s v="AWD-000442"/>
        <s v="AWD-000474"/>
        <s v="AWD-001757"/>
        <s v="AWD-000703"/>
        <s v="AWD-000733"/>
        <s v="AWD-001892"/>
        <s v="AWD-002100"/>
        <s v="AWD-002203"/>
        <s v="AWD-002059"/>
        <s v="AWD-001996"/>
        <s v="AWD-003172"/>
        <s v="AWD-000415"/>
        <s v="AWD-102600"/>
        <s v="AWD-002707"/>
        <s v="AWD-005156"/>
        <s v="AWD-002298"/>
        <s v="AWD-100978"/>
        <s v="AWD-000798"/>
        <s v="AWD-000266"/>
        <s v="AWD-100703"/>
        <s v="AWD-101031"/>
        <s v="AWD-102809"/>
        <s v="AWD-001055"/>
        <s v="AWD-102721"/>
        <s v="AWD-000489"/>
        <s v="AWD-103003"/>
        <s v="AWD-103018"/>
        <s v="AWD-102098"/>
        <s v="AWD-000113"/>
        <s v="AWD-102948"/>
        <s v="AWD-001218"/>
        <s v="AWD-001229"/>
        <s v="AWD-102790"/>
        <s v="AWD-000115"/>
        <s v="AWD-102179"/>
        <s v="AWD-001137"/>
        <s v="AWD-000164"/>
        <s v="AWD-000123"/>
        <s v="AWD-100980"/>
        <s v="AWD-102720"/>
        <s v="AWD-001059"/>
        <s v="AWD-001190"/>
        <s v="AWD-001024"/>
        <s v="AWD-000755"/>
        <s v="AWD-101458"/>
        <s v="AWD-001084"/>
        <s v="AWD-102939"/>
        <s v="AWD-000246"/>
        <s v="AWD-101610"/>
        <s v="AWD-102041"/>
        <s v="AWD-000974"/>
        <s v="AWD-001245"/>
        <s v="AWD-101486"/>
        <s v="AWD-102389"/>
        <s v="AWD-100357"/>
        <s v="AWD-000454"/>
        <s v="AWD-102978"/>
        <s v="AWD-101013"/>
        <s v="AWD-100383"/>
        <s v="AWD-001131"/>
        <s v="AWD-100409"/>
        <s v="AWD-102073"/>
        <s v="AWD-101907"/>
        <s v="AWD-101247"/>
        <s v="AWD-100846"/>
        <s v="AWD-101194"/>
        <s v="AWD-102269"/>
        <s v="AWD-001357"/>
        <s v="AWD-002454"/>
        <s v="AWD-001954"/>
        <s v="AWD-001628"/>
        <s v="AWD-002317"/>
        <s v="AWD-001382"/>
        <s v="AWD-001567"/>
        <s v="AWD-001519"/>
        <s v="AWD-001720"/>
        <s v="AWD-102492"/>
        <s v="AWD-001564"/>
        <s v="AWD-002367"/>
        <s v="AWD-002301"/>
        <s v="AWD-001835"/>
        <s v="AWD-001275"/>
        <s v="AWD-001536"/>
        <s v="AWD-002016"/>
        <s v="AWD-001844"/>
        <s v="AWD-001615"/>
        <s v="AWD-001506"/>
        <s v="AWD-002236"/>
        <s v="AWD-001852"/>
        <s v="AWD-001354"/>
        <s v="AWD-001928"/>
        <s v="AWD-001522"/>
        <s v="AWD-102491"/>
        <s v="AWD-100954"/>
        <s v="AWD-001627"/>
        <s v="AWD-101475"/>
        <s v="AWD-001339"/>
        <s v="AWD-003681"/>
        <s v="AWD-002868"/>
        <s v="AWD-003597"/>
        <s v="AWD-003690"/>
        <s v="AWD-102801"/>
        <s v="AWD-003012"/>
        <s v="AWD-003330"/>
        <s v="AWD-002676"/>
        <s v="AWD-003567"/>
        <s v="AWD-003678"/>
        <s v="AWD-002577"/>
        <s v="AWD-002794"/>
        <s v="AWD-002969"/>
        <s v="AWD-002881"/>
        <s v="AWD-003280"/>
        <s v="AWD-002946"/>
        <s v="AWD-003503"/>
        <s v="AWD-003432"/>
        <s v="AWD-002987"/>
        <s v="AWD-003496"/>
        <s v="AWD-002848"/>
        <s v="AWD-002773"/>
        <s v="AWD-003428"/>
        <s v="AWD-003624"/>
        <s v="AWD-004188"/>
        <s v="AWD-004186"/>
        <s v="AWD-003888"/>
        <s v="AWD-003784"/>
        <s v="AWD-004544"/>
        <s v="AWD-004540"/>
        <s v="AWD-004814"/>
        <s v="AWD-004583"/>
        <s v="AWD-004408"/>
        <s v="AWD-004955"/>
        <s v="AWD-003775"/>
        <s v="AWD-004931"/>
        <s v="AWD-003991"/>
        <s v="AWD-003768"/>
        <s v="AWD-004527"/>
        <s v="AWD-003879"/>
        <s v="AWD-004339"/>
        <s v="AWD-003818"/>
        <s v="AWD-004342"/>
        <s v="AWD-003870"/>
        <s v="AWD-004003"/>
        <s v="AWD-004030"/>
        <s v="AWD-004238"/>
        <s v="AWD-004473"/>
        <s v="AWD-004000"/>
        <s v="AWD-004056"/>
        <s v="AWD-005162"/>
        <s v="AWD-005155"/>
        <s v="AWD-101592"/>
        <s v="AWD-005062"/>
        <s v="AWD-005941"/>
        <s v="AWD-006016"/>
        <s v="AWD-005143"/>
        <s v="AWD-006124"/>
        <s v="AWD-005245"/>
        <s v="AWD-006173"/>
        <s v="AWD-005382"/>
        <s v="AWD-005081"/>
        <s v="AWD-005309"/>
        <s v="AWD-005327"/>
        <s v="AWD-005637"/>
        <s v="AWD-006156"/>
        <s v="AWD-005586"/>
        <s v="AWD-005236"/>
        <s v="AWD-005892"/>
        <s v="AWD-005938"/>
        <s v="AWD-005486"/>
        <s v="AWD-005520"/>
        <s v="AWD-100229"/>
        <s v="AWD-004416"/>
        <s v="AWD-005185"/>
        <s v="AWD-004011"/>
        <s v="AWD-000302"/>
        <s v="AWD-003766"/>
        <s v="AWD-001641"/>
        <s v="AWD-101014"/>
        <s v="AWD-003812"/>
        <s v="AWD-004968"/>
        <s v="AWD-005240"/>
        <s v="AWD-000178"/>
        <s v="AWD-000079"/>
        <s v="AWD-000055"/>
        <s v="AWD-103002"/>
        <s v="AWD-005915"/>
        <s v="AWD-102036"/>
        <s v="AWD-003896"/>
        <s v="AWD-101484"/>
        <s v="AWD-001484"/>
        <s v="AWD-000964"/>
        <s v="AWD-001533"/>
        <s v="AWD-102410"/>
        <s v="AWD-006093"/>
        <s v="AWD-004332"/>
        <s v="AWD-001143"/>
        <s v="AWD-005186"/>
        <s v="AWD-005293"/>
        <s v="AWD-101956"/>
        <s v="AWD-003922"/>
        <s v="AWD-002734"/>
        <s v="AWD-002756"/>
        <s v="AWD-005234"/>
        <s v="AWD-002554"/>
        <s v="AWD-102336"/>
        <s v="AWD-004420"/>
        <s v="AWD-004644"/>
        <s v="AWD-102879"/>
        <s v="AWD-003914"/>
        <s v="AWD-000053"/>
        <s v="AWD-005157"/>
        <s v="AWD-004906"/>
        <s v="AWD-004564"/>
        <s v="AWD-102202"/>
        <s v="AWD-005555"/>
        <s v="AWD-004344"/>
        <s v="AWD-102061"/>
        <s v="AWD-000217"/>
        <s v="AWD-001128"/>
        <s v="AWD-001510"/>
        <s v="AWD-003913"/>
        <s v="AWD-000439"/>
        <s v="AWD-002099"/>
        <s v="AWD-003982"/>
        <s v="AWD-102078"/>
        <s v="AWD-001935"/>
        <s v="AWD-005895"/>
        <s v="AWD-102217"/>
        <s v="AWD-006152"/>
        <s v="AWD-101502"/>
        <s v="AWD-101450"/>
        <s v="AWD-000128"/>
        <s v="AWD-101368"/>
        <s v="AWD-004860"/>
        <s v="AWD-000240"/>
        <s v="AWD-102287"/>
        <s v="AWD-000013"/>
        <s v="AWD-005358"/>
        <s v="AWD-101528"/>
        <s v="AWD-004878"/>
        <s v="AWD-102307"/>
        <s v="AWD-004218"/>
        <s v="AWD-102252"/>
        <s v="AWD-000803"/>
        <s v="AWD-000492"/>
        <s v="AWD-000090"/>
        <s v="AWD-003159"/>
        <s v="AWD-002627"/>
        <s v="AWD-004305"/>
        <s v="AWD-001256"/>
        <s v="AWD-004231"/>
        <s v="AWD-005707"/>
        <s v="AWD-001807"/>
        <s v="AWD-004573"/>
        <s v="AWD-006006"/>
        <s v="AWD-000920"/>
        <s v="AWD-000371"/>
        <s v="AWD-000606"/>
        <s v="AWD-002464"/>
        <s v="AWD-000416"/>
        <s v="AWD-102686"/>
        <s v="AWD-001368"/>
        <s v="AWD-001637"/>
        <s v="AWD-002029"/>
        <s v="AWD-004543"/>
        <s v="AWD-005883"/>
        <s v="AWD-102747"/>
        <s v="AWD-000787"/>
        <s v="AWD-002346"/>
        <s v="AWD-002105"/>
        <s v="AWD-003332"/>
        <s v="AWD-003129"/>
        <s v="AWD-004482"/>
        <s v="AWD-005645"/>
        <s v="AWD-002206"/>
        <s v="AWD-001378"/>
        <s v="AWD-001910"/>
        <s v="AWD-002339"/>
        <s v="AWD-003148"/>
        <s v="AWD-000571"/>
        <s v="AWD-001851"/>
        <s v="AWD-003177"/>
        <s v="AWD-003663"/>
        <s v="AWD-004538"/>
        <s v="AWD-004440"/>
        <s v="AWD-004343"/>
        <s v="AWD-003772"/>
        <s v="AWD-005408"/>
        <s v="AWD-000882"/>
        <s v="AWD-000857"/>
        <s v="AWD-001401"/>
        <s v="AWD-101880"/>
        <s v="AWD-103057"/>
        <s v="AWD-000631"/>
        <s v="AWD-102896"/>
        <s v="AWD-000610"/>
        <s v="AWD-000443"/>
        <s v="AWD-000710"/>
        <s v="AWD-102413"/>
        <s v="AWD-000533"/>
        <s v="AWD-102412"/>
        <s v="AWD-000410"/>
        <s v="AWD-000234"/>
        <s v="AWD-000507"/>
        <s v="AWD-000061"/>
        <s v="AWD-102765"/>
        <s v="AWD-000621"/>
        <s v="AWD-000622"/>
        <s v="AWD-001072"/>
        <s v="AWD-102836"/>
        <s v="AWD-101771"/>
        <s v="AWD-102423"/>
        <s v="AWD-001231"/>
        <s v="AWD-000095"/>
        <s v="AWD-000530"/>
        <s v="AWD-001058"/>
        <s v="AWD-102518"/>
        <s v="AWD-001051"/>
        <s v="AWD-101704"/>
        <s v="AWD-000686"/>
        <s v="AWD-000440"/>
        <s v="AWD-102223"/>
        <s v="AWD-102029"/>
        <s v="AWD-001201"/>
        <s v="AWD-001246"/>
        <s v="AWD-000369"/>
        <s v="AWD-000429"/>
        <s v="AWD-101135"/>
        <s v="AWD-101804"/>
        <s v="AWD-101845"/>
        <s v="AWD-001483"/>
        <s v="AWD-002145"/>
        <s v="AWD-002033"/>
        <s v="AWD-001774"/>
        <s v="AWD-102960"/>
        <s v="AWD-002476"/>
        <s v="AWD-002073"/>
        <s v="AWD-001362"/>
        <s v="AWD-001620"/>
        <s v="AWD-002082"/>
        <s v="AWD-001303"/>
        <s v="AWD-001779"/>
        <s v="AWD-001643"/>
        <s v="AWD-001384"/>
        <s v="AWD-002006"/>
        <s v="AWD-001784"/>
        <s v="AWD-001794"/>
        <s v="AWD-001870"/>
        <s v="AWD-002462"/>
        <s v="AWD-002347"/>
        <s v="AWD-002079"/>
        <s v="AWD-001985"/>
        <s v="AWD-002235"/>
        <s v="AWD-102890"/>
        <s v="AWD-002166"/>
        <s v="AWD-002007"/>
        <s v="AWD-002292"/>
        <s v="AWD-001914"/>
        <s v="AWD-001497"/>
        <s v="AWD-001585"/>
        <s v="AWD-102426"/>
        <s v="AWD-101560"/>
        <s v="AWD-002974"/>
        <s v="AWD-003201"/>
        <s v="AWD-003654"/>
        <s v="AWD-003227"/>
        <s v="AWD-002993"/>
        <s v="AWD-003198"/>
        <s v="AWD-002876"/>
        <s v="AWD-003170"/>
        <s v="AWD-002910"/>
        <s v="AWD-003055"/>
        <s v="AWD-002862"/>
        <s v="AWD-003696"/>
        <s v="AWD-002935"/>
        <s v="AWD-002995"/>
        <s v="AWD-002829"/>
        <s v="AWD-003306"/>
        <s v="AWD-003161"/>
        <s v="AWD-003380"/>
        <s v="AWD-003052"/>
        <s v="AWD-003749"/>
        <s v="AWD-002546"/>
        <s v="AWD-002991"/>
        <s v="AWD-003145"/>
        <s v="AWD-003487"/>
        <s v="AWD-003085"/>
        <s v="AWD-003047"/>
        <s v="AWD-002861"/>
        <s v="AWD-003483"/>
        <s v="AWD-002827"/>
        <s v="AWD-003533"/>
        <s v="AWD-003255"/>
        <s v="AWD-004345"/>
        <s v="AWD-003798"/>
        <s v="AWD-004397"/>
        <s v="AWD-004042"/>
        <s v="AWD-004685"/>
        <s v="AWD-003963"/>
        <s v="AWD-004206"/>
        <s v="AWD-004877"/>
        <s v="AWD-004277"/>
        <s v="AWD-004929"/>
        <s v="AWD-004433"/>
        <s v="AWD-003863"/>
        <s v="AWD-004212"/>
        <s v="AWD-004359"/>
        <s v="AWD-004469"/>
        <s v="AWD-004845"/>
        <s v="AWD-004309"/>
        <s v="AWD-004678"/>
        <s v="AWD-004306"/>
        <s v="AWD-004787"/>
        <s v="AWD-003989"/>
        <s v="AWD-004419"/>
        <s v="AWD-004324"/>
        <s v="AWD-004325"/>
        <s v="AWD-004361"/>
        <s v="AWD-005154"/>
        <s v="AWD-005942"/>
        <s v="AWD-005885"/>
        <s v="AWD-005420"/>
        <s v="AWD-005854"/>
        <s v="AWD-005279"/>
        <s v="AWD-005905"/>
        <s v="AWD-005567"/>
        <s v="AWD-005475"/>
        <s v="AWD-005468"/>
        <s v="AWD-005597"/>
        <s v="AWD-005796"/>
        <s v="AWD-005928"/>
        <s v="AWD-005308"/>
        <s v="AWD-005945"/>
        <s v="AWD-005677"/>
        <s v="AWD-005418"/>
        <s v="AWD-005943"/>
        <s v="AWD-001089"/>
        <s v="AWD-000926"/>
        <s v="AWD-000029"/>
        <s v="AWD-002899"/>
        <s v="AWD-004002"/>
        <s v="AWD-005501"/>
        <s v="AWD-003936"/>
        <s v="AWD-000269"/>
        <s v="AWD-001227"/>
        <s v="AWD-003239"/>
        <s v="AWD-000362"/>
        <s v="AWD-005290"/>
        <s v="AWD-004117"/>
        <s v="AWD-003714"/>
        <s v="AWD-102827"/>
        <s v="AWD-003032"/>
        <s v="AWD-003183"/>
        <s v="AWD-003433"/>
        <s v="AWD-004115"/>
        <s v="AWD-005927"/>
        <s v="AWD-005208"/>
        <s v="AWD-001767"/>
        <s v="AWD-003453"/>
        <s v="AWD-005097"/>
        <s v="AWD-001893"/>
        <s v="AWD-003414"/>
      </sharedItems>
    </cacheField>
    <cacheField name="Award Funded Amount" numFmtId="0">
      <sharedItems containsString="0" containsBlank="1" containsNumber="1" minValue="-655926" maxValue="9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Tinskey" refreshedDate="45561.75535983796" createdVersion="8" refreshedVersion="8" minRefreshableVersion="3" recordCount="1133" xr:uid="{2469F532-418A-4863-BD21-23931C1F4CCE}">
  <cacheSource type="worksheet">
    <worksheetSource name="Table2"/>
  </cacheSource>
  <cacheFields count="18">
    <cacheField name="Award Type Desc" numFmtId="0">
      <sharedItems containsBlank="1"/>
    </cacheField>
    <cacheField name="Co Pdpi Names" numFmtId="0">
      <sharedItems containsBlank="1"/>
    </cacheField>
    <cacheField name="Contract Type Desc" numFmtId="0">
      <sharedItems containsBlank="1"/>
    </cacheField>
    <cacheField name="Department" numFmtId="0">
      <sharedItems/>
    </cacheField>
    <cacheField name="Doch Keywords" numFmtId="0">
      <sharedItems containsBlank="1" longText="1"/>
    </cacheField>
    <cacheField name="FY Year" numFmtId="0">
      <sharedItems/>
    </cacheField>
    <cacheField name="Pdpi Name" numFmtId="0">
      <sharedItems/>
    </cacheField>
    <cacheField name="Pdpi Org Name" numFmtId="0">
      <sharedItems/>
    </cacheField>
    <cacheField name="Proj Status Desc" numFmtId="0">
      <sharedItems containsBlank="1"/>
    </cacheField>
    <cacheField name="Proj Title" numFmtId="0">
      <sharedItems containsMixedTypes="1" containsNumber="1" containsInteger="1" minValue="2" maxValue="8" count="725">
        <s v="CAREER:Interfacial Tissue Physics and Wearable Scalp Technologies for Long-"/>
        <s v="DEVELOPING AIR-COOLED PASSIVE TYPE ULTRA-LIGHT FUEL CELL MEA OPERATED WITH"/>
        <s v="SSA WEAV3D INC."/>
        <s v="CONSTRUCTION OF A PROTOTYPE 1 GPA VISCOMETER"/>
        <s v="DEVELOPMENT OF A HIGH PRESSURE VISCOMETER (COOPERATIVE AGREEMENT)"/>
        <s v="BASIC SCIENCE OF RADIATION EFFECTS IN FERROELECTRIC MULTI-FUNCTIONAL MEMS.."/>
        <s v="GUIDEWIRE IVUS DEVELOPMENT"/>
        <s v="NON-DESTRUCTIVE TESTING OF ADDITIVE MANUFACTURED AEROSPACE COMPONENTS"/>
        <s v="STTR: SMALLSAT STIRLING CRYOCOOLER/ STTR TOPIC MDA17-T003"/>
        <s v="FABRICATION AND EVALUATION OF MICROFABRICATED VAPOR PRECONCENTRATION"/>
        <s v="ADVANCED POWER ELECTRONICS THERMAL MANAGEMENT"/>
        <s v="EMCOOL GRA FUNDING JUNE 2019"/>
        <s v="RECHARGE, RE-LIQUIFY, RE-WET (RE3):  SELF-HEALING INTERFACES FOR SOLID..."/>
        <s v="REAL TIME MICROFLUIDIC SORTING TO EVALUATE DRUG RESISTANCE IN LEUKEMIA ..."/>
        <s v="GENERATION II REINVENTED TOILET"/>
        <s v="Fabrication and evaluation of flexible graphene-polymer"/>
        <s v="UTRATHIN, CONFORTABLE, MULTIFUNCTIONAL BIOPATH FOR PORTABLE HEALTH ...."/>
        <s v="DESIGN AND EVALUATION OF SAMPLE INJECTION SPLITTER FOR MEMS-GC"/>
        <s v="JOINT FACULTY APPOINTMENT - OAK RIDGE NATIONAL LAB"/>
        <s v="OUTDOOR DIGITAL DISPLAYS: THERMAL MANAGEMENT AND USE IN SMART CITIES"/>
        <s v="HUMAN MUSCLE MEASUREMENT AND HUMAN STIFFNESS QUANTIFIER UNDER LOADING ....."/>
        <s v="NEXT GENERATION PAPER MACHINE - MULTIPHASE FORMING"/>
        <s v="NEXT GENERATION PAPER MACHINE-MULTIPHASE FORMING"/>
        <s v="MERITS HEALTH PRODUCTS TASK A"/>
        <s v="EMORY UNIVERSITY - WRIGHT - IMAT (MPCF) SSA UNDER GCFP"/>
        <s v="SCHNEIDER-TOURIAL FAMILY PROJECT"/>
        <s v="DESIGN AND FABRICATION OF A NEW PRESSURE VESSEL AND CARTRIDGE FOR THE ..."/>
        <s v="Development of Integrated Design Software and Process Digital Twin..."/>
        <s v="IMPROVING THE DIAGNOSIS AND MEASUREMENT OF TRIPICAL LYMPHEDEMA"/>
        <s v="THE DYNAMIC SAMPLING PLATFORM (DSP)"/>
        <s v="HEALTH ECONOMICS AND ANALYTICS LAB (HEAL)"/>
        <s v="SLOAN FELLOWSHIP - SUSTAINABLE ELECTROCHEMICAL CATALYSIS AND SEPARATIONS"/>
        <s v="SBIR Phase II:ULTRALOW POWER SENSORS FOR FIREFIGHTER SAFETY AND MONIT"/>
        <s v="EDUCATIONAL PROJECT-CAPSTONE DESIGN AY2021"/>
        <s v="Stochastic-Deterministic Modeling and Simulation Sequence"/>
        <s v="Electrochemical analysis of electrocatalysts for water electro..."/>
        <s v="ELECTROCHEMICAL ANALYSIS OF WATER ELECTROLYZERS UNDER ALKALINE CONDITIONS"/>
        <s v="WEAR MECHANISMS FOR ELECTRICAL CONNECTORS UNDER VIBRATORY LOADING"/>
        <s v="DEVELOPMENT OF A NANOMEMBRANE-BASED, INTRACRANIAL PRESSURE MONITORING"/>
        <s v="DEVELOPMENT OF NOVEL IC CONVERGENCE TECHNOLOGIES FOR DRUG EVALUATION"/>
        <s v="Empowering Energy Frugal, Inexpensive Waste-Less Food Storage and Transport"/>
        <s v="MERITS HEALTH PRODUCTS TASK A-D"/>
        <s v="HIGH PRESSURE VISCOSITY MEASUREMENTS OF REFRIGERANT/ OIL SOLUTIONS"/>
        <s v="DESIGNING 3D-FRAMEWORK AS A DENDRITE FREE  ELECTRODE FOR SOLID STATE..."/>
        <s v="LOW-COST, SCALABLE, WIRELESS, POLYSMNOGRAPHY (PSG) SYSTEM"/>
        <s v="Scalable Photothermal Laser Processing of Atomic-scale Inorganic Particl..."/>
        <s v="MICROGELS FOR ITOLERANCE COLLABORATIONS"/>
        <s v="IMPACT OF PREVENTATIVE DRESSINGS ON TISSUE STRAIN IN THE SCRO-COCCYGEAL ..."/>
        <s v="DEVELOPMENT OF MOLYBDENUM LASER DIRECTED ENERGY DEPOSITION ADD..."/>
        <s v="Development of a low energy electron irradiation (LEEI) device for cont..."/>
        <s v="SBIR PHASE I: THE FIRST ADAPTABLE, 3D-FORMFITTING MICROELECTRODE ARRAY FOR"/>
        <s v="GENERATION II REINVENTED TOILET PHASE III"/>
        <s v="SCALABLE SKIN-LIKE WEARABLE PLATFORM FOR REAL TIME PHYSIO-COGNITIVE MONITOR"/>
        <s v="Wireless Soft Nanomembrane Biopatch for Monitoring of Full-Body Motions"/>
        <s v="Electrode-Integrated Thin Solid Electrolytes for High-Performance All..."/>
        <s v="COLLABORATIVE RESEARCH: DMREF: GOALI: PHYSICS-INFORMED ARTIFICIAL INTELLIGE"/>
        <s v="Evaluation of Kalogon wheelchair cushion"/>
        <s v="Experimental Study of Meniscus Oscillations and Stability in Metal Flow..."/>
        <s v="Georgia AI Manufacturing (GEORGIA -AIM) Technology Corridor"/>
        <s v="Marie Curie - National University of Ireland, Galway - Ana Mora Boza"/>
        <s v="ADVANCED COMPONENT DEVELOPMENT FOR SMALLSAT STIRLING CRYOCOOLER (SSC-X): NE"/>
        <s v="ACCELERATING BIPOLAR MEMBRANES FOR ELECTROCHEMICAL APPLICATIONS"/>
        <s v="HTGR RAPTOR Neutronic Benchmarking"/>
        <s v="Thermal Distortion in Wire-Arc Additive Manufacturing"/>
        <s v="ECOCAR 5 - ADVANCED VEHICLE TECHNOLOGY COMPETITION (AVTC) 13"/>
        <s v="Designing 3D-Structured Protection Layers for High Energy Density Lithiu..."/>
        <s v="SBIR PHASE II ECONOMICAL THERMAL TRANSFER MEDIA FOR GENERATION"/>
        <s v="A3-22: TOPOLOGY OPTIMIZATION AND MANUFACTURING OF METAL/POLYMER SPINODAL CO"/>
        <s v="EXAMINING ICU PATIENT MOVEMENT AND MOBILITY ASSOCIATED  WITH PRESS..."/>
        <s v="IN SITU MONITORING TO INCREASE RELIABILITY OF LARGE SCALE COLD SPRAY ADDITI"/>
        <s v="Physics-Constrained Neural Networks for Anomaly Detection in Semicondu..."/>
        <s v="Artificial Intelligence-based Materials Screening Platform for Na-ion..."/>
        <s v="IMPACT OF TECHNOLOGIES THAT PERSONALIZE ROBOTIC LEG PROSTHE"/>
        <s v="SBIR II: INTEGRATED PLANNING AND CONTROL OF ROBUST QUADRUPEDAL LOCOMOTION F"/>
        <s v="A PHYSIOLOGICALLY RELEVANT PRE-CLINICAL DRUG SCREENING PLATFORM FOR ALZHEIM"/>
        <s v="Wireless Soft Nanomembrane Biopatch for Monitoring of Full-Body Moti..."/>
        <s v="JOINT FACULTY AGREEMENT WITH SHEPHERD CENTER"/>
        <s v="OPTIMIZING METROLOGY ANALYSIS FOR CELLULOSE NANOMATERIALS"/>
        <s v="Nanostructured Silver-Carbon Composite Anodes for High-Performanc..."/>
        <s v="MODELING, DESIGN AND DEMONSTRATION OF SOCKETABLE BGAs WITH BI-BASED EUTECTI"/>
        <s v="CAPILLARY FLOW ASSISTED EVAPORATIVE THERMAL MANAGEMENT OF BATTERY PACKS"/>
        <s v="Tumor tertiary lymphoid structure (TLS) models"/>
        <s v="STTR PHASE I: A MICROFLUIDIC TECHNOLOGY PLATFORM TO ENABLE LOW ENERGY ELECT"/>
        <s v="Engineering super migratory CAR T cells for PDAC immunotherapy"/>
        <s v="High throughput impedance spectroscopy of epithelia for pharmacology assays"/>
        <s v="Development of nanomembrane wearable electronics and machine learning algor"/>
        <s v="ProLymphNano for Lymphatic Malformations"/>
        <s v="Rapid Prediction of Build Residual Stress in Metal Additive Manufacturing"/>
        <s v="NEST SMR PROJECT AGREEMENT"/>
        <s v="NNMI/NEXTFLEX: MODELS AND TOOLS TO PREDICT RELIABILITY AND LIFE OF FHE..."/>
        <s v="ENGINEERING BIO-FUNCTIONALIZED SYNTHETIC PLATFORM FOR THE INDUCTION OF ..."/>
        <s v="INTERNET OF THINGS FOR MANUFACTURING FOR PAPERMACHINES"/>
        <s v="TISSUE CULTURE FOR THE 21ST CENTURY- SYSTEM AUTOMATION"/>
        <s v="Machinability of Refractory Metals using Fluorinated Hydrocarbon Fluids"/>
        <s v="STTR:ACTIVELY- COOLED LEADING EDGE FOR MACH 15 HYPERJET"/>
        <s v="MACHINE LEARNING ENABLED HIGH PRECISION AND FAST THERMAL MODEL OF NANOSCALE"/>
        <s v="THE EFFECT OF MIXING OF MISCIBLE LIQUIDS WITH DISPARATE VISCOSITY"/>
        <s v="Simulation-Based Oxidization Process Optimization and Improvement"/>
        <s v="CHARACTERIZATIONS AND MODELING OF MICROSTRUCTURAL EVOLUTION UNDER CORROSION"/>
        <s v="INTEGRATION OF FLEXIBLE SENSORS IN EXTERNAL VENTRICULAR DRAIN CATHETERS"/>
        <s v="ALL IN ONE, WIRELESS, NANOMEMBRANE WEARABLE ELECTRONICS FOR CONTINUOUS ..."/>
        <s v="DYNAMIC MODEL AND CONTROL SYSTEM DESIGN FOR CABLE-DRIVEN CRANE"/>
        <s v="DEVELOPMENT OF ORGANIC-INORGANIC HYBRID MATERIALS BASED ON STRUCTURAL ..."/>
        <s v="CSISA MEA - AGRICULTURAL MECHANIZATION AND MANUFACTURING EXTENSION ..."/>
        <s v="MARIE CURIE GLOBAL FELLOWSHIP FERNANDEZ YAGUE, MARC"/>
        <s v="CONVOLUTIONAL NEURAL NETWORK-BASED DEEP LEARNING AND INTELLIGENT CONTROL .."/>
        <s v="GILLETTE CHILDREN'S HOSPITAL WHEELCHAIR CUSHION TESTING"/>
        <s v="A SPECTROSCOPIC INVESTIGATION ON WATER DISSOCIATION MECHANISMS IN BIPOLAR M"/>
        <s v="Investigating New Power Knee Capabilities using Machine Learnin..."/>
        <s v="GEORGIA TECH MANUFACTURING 4.0 CONSORTIUM MEMBERSHIP AGREEMENT-TRAK MACHINE"/>
        <s v="PREMIER-GEORGIA TECH MANUFACTURING 4.0 CONSORTIUM MEMBERSHIP AGREEMENT"/>
        <s v="Georgia Tech Manufacturing 4.0 Consortium Membership Agreement"/>
        <s v="HORIBA-GEORGIA TECH MANUFACTURING 4.0 CONSORTIUM MEMBERSHIP AGREEMENT"/>
        <s v="KAWASAKI ROBOTICS (USA) INC-GT MANUFACTURING 4.0 CONSORTIUM MEMBERSHIP AGRE"/>
        <s v="PRODING THE ABILITIES OF CONTRAST ENHANCED MRI TO TRACK MICROBUBBLE ENHANCE"/>
        <s v="ALEGNA TECHNOLOGIES-GT MANUFACTURING 4.0 CONSORTIUM MEMBERSHIP AGREEMENT"/>
        <s v="Oxos Medical Inc. - GT Manufacturing 4.0 Consortium Membership Agreement FY"/>
        <s v="ATT GT MANUFACTURING 4.0 CONSORTIUM MEMBERSHIP AGREEMENT"/>
        <s v="NOBLE AI-GT MANUFACTURING 4.0 CONSORTIUM MEMBERSHIP AGREEMENT FY24"/>
        <s v="Elcomm LLC - GT Manufacturing 4.0 Consortium Membership Agreement"/>
        <s v="Open Mind Technologies USA Inc. - GT Manufacturing 4.0 Consortium Membershi"/>
        <s v="Contextualize LLC - GT Manufacturing 4.0 Consortium Membership Agreement FY"/>
        <s v="Endeavor 3D LLC - GT Manufacturing 4.0 Consortium Membership FY24"/>
        <s v="Factory Automation Systems (FAS) Consortium Membership Agreement - FY24"/>
        <s v="MAKINO - GT Manufacturing 4.0 Consortium Membership Agreement FY24"/>
        <s v="Intel - GT Manufacturing 4.0 Consortium Membership Agreement FY24"/>
        <s v="BOEING - GEORGIA TECH STRATEGIC UNIVERSITY PARTNERSHIP IN ADVANCED ...."/>
        <s v="EC MCFELLOWSHIP FOR MURAT KURUDIREK"/>
        <s v="CLOSED-LOOP MRgFUS CONTROLLED ACTIVATION OF CAR T CELLS IN BRAIN TUMORS"/>
        <s v="Ingersoll Rand - GT Manufacturing 4.0 Consortium Membership Agreement FY24"/>
        <s v="INTERACTIONS OF TRANSONIC SHOCKS WITH LOCALLY PARTIALLY OR FULLY SEPERATED"/>
        <s v="All-in-One, Nanomembrane Multi-Sensing Platform for Wireless, Real-Time,..."/>
        <s v="Alliance for Sustainable Energy, LLC Managing and Operating Contractor of t"/>
        <s v="SIRIUS"/>
        <s v="MULTI-LEVEL VALIDATION FRAMEWORK FOR TURBINE ENGINE UNDER UNCERTAINTY"/>
        <s v="MAGNETIC ACTUATION METROLOGY FOR INTERFACIAL ADHESION MEASUREMENT"/>
        <s v="INSPECTION METROLOGY: ASSESSMENT OF 1ST LEVEL JOINT INTERCONNECT AND INNER"/>
        <s v="DEVELOPMENT OF VECTOR SENSORS AND ARRAYS FOR DEEP AND SHALLOW WATER AP. . ."/>
        <s v="SBIR PHASE II STEADY HOIST SWING DAMPING CONTROL FOR ROTOCRAFT OPERATIONS"/>
        <s v="FLEXTECH: SOFT UPPER-EXTREMITY ROBOTICS WITH STRETCHABLE ARTIFICIAL SKIN EL"/>
        <s v="REAL TIME MICROFLUIDIC CELL SENSING AND SORTING TO EVALUATE DRUG RESISTANCE"/>
        <s v="DEVELOPMENT OF VECTOR SENSORS AND ARRAYS FOR FLOW NOISE MEASUREMENTS AND SH"/>
        <s v="Intelligent Perception for Autonomous Vehicles in Dynamic Environment"/>
        <s v="Nodal Modeling for Cryogenic Fluid Management"/>
        <s v="FEW LAYER HEXAGONAL BORON NITRIDE FOR HEAT SPEADING IN PORTABLE MICROSYSTEM"/>
        <s v="SBIR: PHASE I: INTEGRATION OF THERMORADIATIVE CELLS INTO SOLAR PANELS FOR S"/>
        <s v="STTR PHASE I: COMPACT CONDENSERS ENABLED BY ADDITIVE MANUFACTURING"/>
        <s v="FLEX CABLE SimMod VALIDATION, YEAR 2"/>
        <s v="ATLANTA VA MEDICAL CENTER/CUTSOM ELECTRODE FABRICATION"/>
        <s v="CONSORTIUM ENABLING TECHNOLOGIES AND INNOVATION (ETI)"/>
        <s v="COOPERATIVELY-CONTROLLED, COUPLED BODY-WAKE FLOW INSTABILITIES..."/>
        <s v="OPEN SOURCE TOOLSETS IN SUPPORT OF MATERIALS DATA ANALYTICS AND e-COLLABORA"/>
        <s v="OPTIMIZING METROLOGY ANALYSIS FOR CELLULOSE NANOMATERIALS: AN APPLICATION.."/>
        <s v="A SYSTEMS AND DATA-DRIVEN MANUFACTURABILITY COMPUTATION FRAMEWORK"/>
        <s v="(GRA PILOT: MERCEDES GONZALEZ) -  NOVEL APPROACHES FOR OPTICALLY GUIDED"/>
        <s v="PANCREATIC LN METASTASIS-ON-A-CHIP"/>
        <s v="THERMOPHYSICAL PROPERTY MEASUREMENTS OF HEAT TRANSFER MEDIA CONTAINMENT MAT"/>
        <s v="MICROSTRUCTURE-SENSITIVE CRYSTAL VISCOPLASTICITY FOR NI-BASE SUPERALLOYS"/>
        <s v="NEAR-FIELD THERMORADIATIVE ENERGY HARVESTING AND ELECTROLUMINESCENT REFRIGE"/>
        <s v="REAL-TIME PROCESS MONITORING ENABLED MULTIVARIATE STATISTICAL PROCESS CONTR"/>
        <s v="MACHINE LEARNING FOR MATERIALS SCIENCE (MLMD)"/>
        <s v="A HIGH-FIDELITY NOVEL AND FAST MULTIGROUP CROSS SECTION GENERATION METHOD"/>
        <s v="CAN20-209, All-in-one, Wireless Nanomembrane Bio patch for Portable, Contin"/>
        <s v="ADVANCE MULITPHASE (MP) FORMING FOR ENHANCED EFFICIENCY"/>
        <s v="INTEGRTED UNIVERSITY PROGRAM SCHOLARSHIP AND FELLOWSHIP SUPPORT AT GEORGIA"/>
        <s v="IMPLEMENTATION OF QUASI-STATIC, TIME-DEPENDENT, MULTI-PHYSICS METHODOLOGY"/>
        <s v="SEPARATE AND MULTI-PHYSICS EFFECTS IRPhEP BENCHMARK EVALUATION USING SNAP E"/>
        <s v="HYBRID MANUFACTURING FOR RAPID TOOLING AND REPAIR"/>
        <s v="ALL IN ONE WIRELESS NANOMEMBRANE BIOPATCH FOR PORTABLE CONTINOUS MONITORING"/>
        <s v="CONTROLLED CIRCULATION AND AERODYNAMIC LOADS ON A CIRCULAR CYLINDER BY 3-D"/>
        <s v="SURFACTANT-FREE MULTIPHASE FORMING OF FIBER COMPOSITE PRODUCTS FOR SIGNIFIC"/>
        <s v="A NOVEL HIGH FIDELITY CONTINUOUS-ENERGY TRANSPORT TOOL. . ."/>
        <s v="GEORGIA'S ENERGYSHED"/>
        <s v="THE NUCLEAR AND RADIOLOGICAL ENGINEERING &amp; MEDICAL PHYSICS PROGRAM AT ...."/>
        <s v="IMPROVING THE CURING EFFICIENCY FOR COMPOSITE AEROSTRUCTURES THROUGH MULTI-"/>
        <s v="COUPLING MODELS AND OPERANDO EXPERIMENTS TO DESCRIBE EVOLUTION AND DEGREDAT"/>
        <s v="DEEP LEARNING AND NATURAL LANGUAGE PROCESSING FOR ACCELERATED INVERSE DESIG"/>
        <s v="TARGETING MERTK TO IMPROVE IMMUNOTHERAPEUTIC RESPONSE BY NSCLC"/>
        <s v="DESIGN AND INTEGRATION OF THERMOCHEMICAL ENERGY STORAGE (TCES) INTO BUILDIN"/>
        <s v="COOLERCHIPS TECHNICAL EVALUATION TEAM"/>
        <s v="PHYSICS-INFORMED, DATA-DRIVEN ICME FRAMEWORK FOR CONVERGENT MATERIAL, TOPOL"/>
        <s v="QUALIFYING HYBRID ROBOTIC WIRE ARC ADDITIVELY MANUFACTURED AIRFRAME STRUCTU"/>
        <s v="ADVANCED CHARACTERIZATION FLOWS FOR CONCENTRATED SOLAR POWER APPLICATIONS"/>
        <s v="DEVELOPMENT AND DEPLOYMENT OF A BAYESIAN FRAMEWORK FOR THE ACCELERATED MACH"/>
        <s v="Assessment of L-DED Deposition Parameters for C103 and NB752"/>
        <s v="ENGINEERING CODE DEVELOPMENT AND CONCEPT ANALYSIS"/>
        <s v="BIOAEROSOL SENSOR PROTOTYPE"/>
        <s v="NEW MATERIALS FOR HIGH-ENERGY BATTERIES"/>
        <s v="ELUCIDATING THE EFFECTS OF MOLTEN SALT ENVIRONMENT ON THE STRUCTURE AND PRO"/>
        <s v="DIGITAL LOGIC GATES FOR EXTREME ENVIRONMENT APPLICATION"/>
        <s v="ELECTROACTIVE MATERIALS FOR AEROSPACE APPLICATIONS"/>
        <s v="EXPOSURE INDUCED DEGRADATION OF COMPOSITE MATERIALS"/>
        <s v="FORD-GEORGIA TECH ALLIANCE: INSTANT AND ACCURATE PREDICTIONS OF METAL ..."/>
        <s v="DIRECT SUBSURFACE MEASUREMENTS THROUGH PRECISE MICRO DRILLING"/>
        <s v="THREE-DIMENSIONAL IMAGING DIAGNOSTICS FOR DETERMINING HEAT PELLET IGNITION"/>
        <s v="Interactive Big Data Analytics for Human-Machine Cooperation in Production"/>
        <s v="INVESTIGATION OF SHOCK-INDUCED TURBULENT MIXING AT A GASEOUS INTERFACE"/>
        <s v="NOVELIS GEORGIA TECH ADDITIVE MANUFACTURING PARTNERSHIP"/>
        <s v="PROCESS AND MATERIAL QUALIFICATION FOR ADDITIVE MANUFACTURING"/>
        <s v="RE-USE STUDY OF 17-4 PH ADDITIVE MANUFACTURING POWDER"/>
        <s v="ENHANCING REHABILITATION USING ROBOTIC EXOSKELETONS IN CHILDREN WITH ..."/>
        <s v="NNMI/REMADE: REMADE INSTITUTE DESIGN FOR REUSE, DISASSEMBLY DEPUT NODELEAD"/>
        <s v="DESIGNING FOAM MICROSTRUCTURES FOR ENERGY ABSORPTION VIA 3D PRINTING"/>
        <s v="GATech Battery Dev &amp; Mfg Capability-Q4FY21-Tasks"/>
        <s v="A CHARACTERIZATION OF THE PRESSURE, TEMPERATURE AND SHEAR DEPENDENCE OF .."/>
        <s v="A CHARACTERIZATION OF THE PRESSURE, TEMPERATURE AND SHEAR DEPENDENCE OF ..."/>
        <s v="RENEWW (RETROFITTED NET-ZERO ENERGY, WATER &amp; WASTE) HOUSE ANALYSIS WITH ..."/>
        <s v="Development of high throughput in situ XRD characterization..."/>
        <s v="NATIONAL ALLIANCE FOR WATER INNOVATION SEE GRANT"/>
        <s v="HIGH THROUGHPUT SMALL-SCALE TESTING FOR ALLOY DEVELOPMENT"/>
        <s v="DEVELOPMENT OF AN INTEGRATED SYSTEM CODE TO STUDY THE PERFORMANCE AND ....."/>
        <s v="ADVANCED DIAGNOSTICS FOR COMPLEX FLOWS"/>
        <s v="ENHANCING REHABILITATION IN CHILDREN WITH GENU RECURVATUM WALKING GAIT .."/>
        <s v="PHASE CHANGE MATERIAL FOR THERMAL ENERGY STORAGE"/>
        <s v="MERITS HEALTH PRODUCTS TASK A&amp;B"/>
        <s v="CFD simulation of cooling water behavior in the lower chamber of the gas..."/>
        <s v="Autodesk Fusion360 plug-in for Recyclability"/>
        <s v="ENERGY MANAGEMENT AND ANALYTICS FOR LOGAN - WORK PACKAGE 1..."/>
        <s v="EV METROLOGY UTILIZING ON-BOARD VEHICLE SENSOR DATA WITH MODELING"/>
        <s v="Task Order2-Expanding Material Coverage in Autodesk Fusion360 plug-in..."/>
        <s v="MULTI-STAGE ULTRASONIC POWER/DATA TRANSFER AND DYNAMIC PRESSURE IDENTIFICAT"/>
        <s v="Investigation of Water and Saving Techniques for Aluminum Ingot Casting"/>
        <s v="PROJECT 5.14 - ENABLING MINIMAL LIQUID DISCHARGE THROUGH A MODULAR, FLEXIBL"/>
        <s v="JFA - NOLAN HERTEL - RADIATION DOSE"/>
        <s v="Energy Management and Analytics for Logan: Work Package 2: Smart ana..."/>
        <s v="Manufacturing of Al-Sn composites by laser powder bed fusion"/>
        <s v="Manufacturing and testing exploratory aluminum alloys"/>
        <s v="Smart and Connected Nanomembrane Biopatch with AI for Wireles..."/>
        <s v="COLLABORATION RESEARCH:CHARACTERIZATION AND TEST OFAl ALLOYS AS ELECT..."/>
        <s v="Performance Characterization and Re-Optimization of Water-Coo..."/>
        <s v="ADVANCED DIAGNOSTIC FOR COMPLEX FLOWS"/>
        <s v="Boeing-Georgia Tech University Innovation Partnership in Advanced Manufactu"/>
        <s v="JFA - NOLAN HERTEL - NEUTRON FIELD"/>
        <s v="MULTI-PURPOSE AIR DATA FOR ADVANCED GUIDANCE, NAVIGATION, AND CONTROL"/>
        <s v="DOWNHOLE SENSING AND EVENT-DRIVEN SENSOR FUSION FOR DEPTH-OF-CUT BASED AUTO"/>
        <s v="Novel Separator Testing for Lithium-Ion Batteries"/>
        <s v="DIRECTED ENERGY DISPOSITION MANUFACTURING OF TITANIUM TO TANTALUM"/>
        <s v="Mechanical Engineering Computational Fluid Dynamics Research Project"/>
        <s v="SMALL MODULAR REACTOR CYBERSECURITY VIA MACHINE LEARNING AUTOMATION OF BATC"/>
        <s v="ADVANCED AUTOPILOT AND ATTITUDE CONTROL ANALYSIS AND DESIGN"/>
        <s v="ADVANCE DIAGNOSITICS FOR CHARACTERIZATION OF IGNITION MECHANISMS IN ENERGET"/>
        <s v="MACH-LEAPS: MULTI-AGENT COOPERATION VIA LEARNING, PRIMITIVES, AND SEARCH"/>
        <s v="ADVANCED POSITIONAL AWARENESS VIA AEROSHELL-LOAD TRACKING USING A SELF-CONT"/>
        <s v="Sheet Metal Cleaning and Quenching Using Ultrasound"/>
        <s v="Advanced Manufacturing for Aluminum Products"/>
        <s v="Development of Hybrid Manufacturing for Thermoset Compression Molds"/>
        <s v="Computational Fluid Dynamics Analysis and Optimization of Bottling Process"/>
        <s v="EXAMINING NEXT GENERATION HYPERSONIC GUIDANCE NAVIGATION AND CONTROL CAPABI"/>
        <s v="MULTI-FIDELITY SIMULATION AND CONTROLS DEVELOPMENT FOR RAPID GEOTHERMAL DRI"/>
        <s v="Development of solid-state batteries with enhanced safety and high energy d"/>
        <s v="Data-Driven Digital Twin for Laser Hot-Wire Directed Energy Deposition P..."/>
        <s v="Utilizing Driver Assist Data To More Accurately Price Insurance"/>
        <s v="Machine Learning for Equipment Health Diagnostics"/>
        <s v="Modeling the effects of orthognathic surgery on obstructive sleep apnea"/>
        <s v="Megasonic piezo-antenna"/>
        <s v="Rapid Cooperative Motion Planning with Closed Loop Prediction"/>
        <s v="V2X impact on Electric Vehicle Batteries"/>
        <s v="Engineering Nonwoven Separators for High-Performance Lithium and Sodium Ion"/>
        <s v="Microstructural analysis of Lunar regolith analog materials"/>
        <s v="ULTRASONIC FLOW SENSING, PRESSURE ID, PIEZO-ANTENNA TRANSDUCTION"/>
        <s v="Ultrasound wave dissipation in structured materials"/>
        <s v="Ion Selective, Sensor Integrated Central Venous Catheter for Continuous Mon"/>
        <s v="Fully Disposable, Continuous, Soft, Wearable Pediatric Stethoscope for Moni"/>
        <s v="DOWNHOLD SENSING AND EVENT-DRIVEN SENOR FUSION FOR DEPTH-OF-CUT BASED ..."/>
        <s v="Characterizing the thermal performance of a finned-tube heat exchanger base"/>
        <n v="8"/>
        <s v="Decoding specificity between antibodies and vaccines using human..."/>
        <s v="KINETIC NONTE CARLO SIMULATIONS OF THE GROWTH AND MORPHOLOGY OF OXIDE......"/>
        <s v="NNMI/NEXTFLEX: MEMBERSHIP COST SHARE"/>
        <s v="WORK PACKAGE 2: Improving energy efficiency by optimizing production workfl"/>
        <s v="NNMI/NEXTFLEX: WEARABLE INTERSTITIAL FLUID BIOMARKER MONITORING DEVICE"/>
        <s v="NNMI/RAPID: DEVELOPMENT AND DEMONSTRATION OF NOVEL THERMAL TECHNOLOGIES..."/>
        <s v="QUANTIFYING HIGH-TEMPERATURE AIR INDEX-OF-REFRACTION"/>
        <s v="NNMI/NEXTFLEX: SMALL UNMANNED AIRCRAFT SYSTEMS (SUAS) USING FLEXIBLE..."/>
        <s v="WEARABLE PEDIATRIC SENSORY TRANSFER DEVICES FOR IMPROVED NEUROMOTOR ..."/>
        <s v="Studying the Impact of Mechanical Grounding on Human Augmentation Device"/>
        <s v="DEVELOPMENT OF NOVEL HAPTIC ACTUATION"/>
        <s v="ACCURATE ROBOTIC MACHINING FOR LARGE SCALE ASSEMBLIES"/>
        <s v=" A Characterization of the Pressure, Temperature and Shear Dependence of..."/>
        <s v="DEVELOPMENT OF ADVANCED HAPTIC ACTUATION STRUCTURES AND CONTROL METHODS"/>
        <s v="DEEP LEARNING FOR BIOLOGICAL TORQUE ESTIMATION FOR ENHANCING CONTROL OF  .."/>
        <s v="4D printing of inflatable structures with programmable motions"/>
        <s v="Evolution of Novel Haptic Actuation, Implementation and Test Systems"/>
        <s v="ACCURATE ROBOTIC MACHINING OF LARGE SCALE ASSEMBLIES"/>
        <s v="AUTONOMOUS CHARGING"/>
        <s v="UCAH SERVICE AGREEMENT TAB EFFORTS"/>
        <s v="Creep-fatigue/TMF physics-guided machine learning life model"/>
        <s v="PREVENTING MATERNAL MORTALITY FROM OBSTRUCTED LABOR"/>
        <s v="RESEARCH TRAINING PROGRAM ON CELL AND TISSUE ENGINEERING (CTENG)"/>
        <s v="ACOUSTIC-OPTICAL RF FIELD SENSORS FOR SAFER DIAGNOSTIC AND INTERVENTION. ."/>
        <s v="PARAMETRIC RESONANCE AS AN ELECTROMECHANICAL TRANSDUCTION MECHANISM"/>
        <s v="MULTIMODAL IMAGING IN ACTIVE INTERROGATON"/>
        <s v="NSTRF/CHAPMAN: ELECTRIFIED LIQUID JETS FROM NANOSTRUCTURED SURFACES FOR..."/>
        <s v="CAREER: CHARACTERIZING COGNITIVE BIAS IN DESIGN - A PATH TO BETTER DESIGN"/>
        <s v="INCREASING THE RESILIENCY OF FERTILIZER DISTRIBUTION"/>
        <s v="UNDERSTAND THE FORCE-DISPLACEMENT OUTPUT OF AFRICAN ELEPHANT TRUNKS"/>
        <s v="AFOSR YOUNG INVESTIGATOR PROPOSAL-TOUGH GEL: A PERFECT PLATFORM FOR DESIGNI"/>
        <s v="CAREER: MECHANICS TRANSFER AND PHYSICS AT THE BOUNDARY BETWEEN SOLID AN. ."/>
        <s v="DEVICE AND SYSTEM-LEVEL THERMAL PACKING FOR ELECTRIC-DRIVE TECHNOLOGIES"/>
        <s v="COLLABORATIVE RESEARCH: EFFICIENT LEARNING OF PROCESS-STRUCTURE-PROPERTY..."/>
        <s v="LEARNING THE ELECTRON DENSITY FIELDS PREDICTED BY DENSITY FUNCTIONAL TH. ."/>
        <s v="DYNAMICS OF ROLLING FRICTION IN SOFT-RIGID INTERFACE"/>
        <s v="COLLABORATIVE RESEARCH: FOSTERING ENGINEERING INNOVATION AND COMMUNICATION"/>
        <s v="COLLABORATIVE RESEARCH: QUANTITATIVE NETWORK ANALYSIS FOR BENCHMARKING AND"/>
        <s v="DYNAMIC EVOLUTION OF LAYERED CHALCOGENIDE HETEROINTERFACES"/>
        <s v="(STUDENT: JOHN LEWIS) 19-19PHASE_B-0002, INVESTIGATION OF DEGRADATION IN..."/>
        <s v="MODELING THE ROLE OF THE TECTORIAL MEMBRANE IN COCHLEAR MECHANICS. . ."/>
        <s v="EAGER: COLLABORATIVE RESEARCH: ORIGAMI-BASED EXTREMELY-PACKED MULTISTABLE"/>
        <s v="NSF-AFOSR JOINT WORKSOP ON MECHANICS-BASED DESIGN OF INTELLIGENT MATERIAL"/>
        <s v="DETAILED MEASUREMENTS OF TURBULENT RAYLEIGH-TAYLOR AND RICHTMYER-MESHK. . ."/>
        <s v="DISCOVERIES IN BLAST-WAVE-DRIVEN TURBULENCE OF ASTROPHYSICAL RELEVANCE"/>
        <s v="INFLUENCE OF THE BROADBAND OCEAN AMBIENT NOISE COHERENCE VARIABILITY"/>
        <s v="PASSIVE OCEAN SENSING USING SHIPPING SOURCES"/>
        <s v="CAREER: DYNAMIC LIVING HYDROGEL NETWORKS FOR SPATIO-TEMPORAL CONTROL OF CEL"/>
        <s v="SMART MATERIALS FOR IN SITU LYMPHATIC FUNCTION SENSING"/>
        <s v="TUNABLE RESONANT  ACTUATION FOR MAGNETIC RESONANCE ELASTOGRAPHY OF ACTI. ."/>
        <s v="Probabilistic Design of Systems of Cyber-Physical Systems"/>
        <s v="CAREER: CLOSING THE LOOP ON NEUROINFLAMMATION"/>
        <s v="YIP: SWITCHABLE ORGANIC THERMAL ELEMENTS"/>
        <s v="NRI: FND: ROBUST AND SCALABLE PLANNING FOR AGILE AND COLLABORATIVE ROBOT"/>
        <s v="REMODELING OF THE UTERINE VASCULATURE IN PREGNANCY &amp; PREECLAMPSIA"/>
        <s v="MECHANOSENSING AT FOCAL ADHESIONS"/>
        <s v="2020 PROFESSIONAL DEVELOPMENT WORKSHOP IN CERAMICS"/>
        <s v="COLLABORATIVE RESEARCH: GUIDING SYNTHESIS OF NANOPARTICLES WITH NANOMETRIC"/>
        <s v="DYNAMICS OF CONTACTLESS ULTRASONIC POWER TRANSFER FOR WIRELESS DEVICES"/>
        <s v="DEVELOPMENT AND VALIDATION OF A NEW GENERALIZED FRAMEWORK FOR OBJECTIVE RAP"/>
        <s v="CAREER: GEOMETRIC CONTROL OF FLEXOELECTRICITY IN PATTERED DIELECTRIC THIN.."/>
        <s v="FW-HTF-P:  AUGMENTING CYBER-PHYSICAL-HUMAN COLLABORATVE COGNITION AND . . ."/>
        <s v="HYBRID 3D PRINTING-PICK-AND-PLACE ROBOTICS FOR ADDICTIVE FABRICATION OF..."/>
        <s v="HYDROGELS FOR HMSC DELIVERY &amp; ENGRAFTMENT"/>
        <s v="USING ENERGETIC GAS JETS TO ENALE NEW MODES OF FOCUSED ELECTRON BEAM"/>
        <s v="ELECTRIC EEL INSPIRED ENERGY GENERATION TO ENBALE UNDERWATER ARTIFICIA. . ."/>
        <s v="CAREER: SYSTEMATIC UNDERSTANDING AND CONTROL OF THE MECHANICAL PROPERTIES.."/>
        <s v="BACTERIOPHAGE-PARTICLES TO REDUCE CYSTIC FIBROSIS INFECTIONS"/>
        <s v="ACOUSTICCODES: PASSIVE UNDERWATER ACOUSTIC MARKERS FOR NAVIGATION AND INFOR"/>
        <s v="PASSIVE OCEAN MONITORING FROM LOW-FREQUENCY NOISE"/>
        <s v="CAREER: IN SITU NANOMECHANICS OF HIGH-PERFORMANCE ANODE MATERIALS FOR ..."/>
        <s v="IMMUNOMODULATORY MATERIALS FOR ISLET ENGRAFTMENT IN NON-HUMAN PRIMATES"/>
        <s v="UNDERSTANDING EMERGENT COLLECTIVE BIOPHYSICAL BEHAVIOR OF PLATELETS. . ."/>
        <s v="TOWARDS QUANTIFIABLE EVALUATION OF CONTRIBUTOR TO THE ELECTROMECHANICAL"/>
        <s v="AHA POST DOC FELLOW: MECHANISMS DRIVING LYMPHATIC FAILURE IN LYMPHEDEMA AND"/>
        <s v="IMMUNOMODULATORY BIOMATERIALS FOR PANCREATIC ISLET TRANSPLANTATION IN THE A"/>
        <s v="EXPERIMENTAL INVESTIGATION OF HEAT TRANSFER AND PRESSURE DROP CHARACTERISTI"/>
        <s v="UNSTEDY MANEUVERING OF CARRIER BASED AIRCRAFT USING AERODYNAMIC"/>
        <s v="COUPLED PIV/DIC SYSTEM FOR DIAGNOSTICS OF ADAPTIVE AERO-STRUCTURES CONTROL"/>
        <s v="PROBING THE ADHESION MECHANISM OF HYDROGELS IN UNDER WATER CONDITIONS THROU"/>
        <s v="A NOVEL FRAMEWORK FOR THE EFFICIENT FORMULATION OF SCALE -BRIDGING MECHAN"/>
        <s v="DESIGN AND BUILD OF A NEW MACHINE FOR RAPID SCREENING OF METAL ALLOYS F. ."/>
        <s v="IMPROVING LOW-TEMPERATURE PERFORMANCE OF BATTERY ANODES BASED ON. . ."/>
        <s v="INTEGRATED MULTISCALE DESIGN AND ADDITIVE MANUFACTURE OF MULTIFUNCTIONAL CO"/>
        <s v="CONCURRENT PHYSICAL AND ACOUSTICAL OBSERVATIONS OF THE UPPER-OCEAN"/>
        <s v="RAPID INNOVATION FOR COVID-19 MEDICAL DEVICES"/>
        <s v="COLLABORATIVE RESEARCH: NONLINEAR DYNAMICS AND WAVE PROPAGATION THROUGH PHO"/>
        <s v="LYMPHOID EXPERIMENTAL THERAPEUTICS PLATFORM TO STUDY COOPERATIVE SIGNALING"/>
        <s v="(PQ 6) NEW MODELS OF KSHV ONCOGENESIS AND KS IMMUNE ENVIRONMENT"/>
        <s v="ENGINEERED IMMUNECHIP PLATFORM TO STUDY B CELL MIGRATION AND AFFINITY MATUR"/>
        <s v="MICROFLUIDIC ISOLATION AND MECHANOPORATION OF IPSC-DERIVED PHOTOCEPTOR CELL"/>
        <s v="ROLE OF NEURONAL P38 MAPK AFTER REPETITIVE MILD TBI"/>
        <s v="COLLABORATIVE RSEARCH: NRI: INT: CUSTOMIZABLE LOWER-LIMB WEARABLE ROBOT USI"/>
        <s v="SMART FACE MASK RESPIRATOR WITH NANOMEMBRANE SENSORS FOR REAL-TIME MONITORI"/>
        <s v="Polarization-dependent thermal emission from plasmonic metasurfaces"/>
        <s v="COLLABORATIVE RESEARCH: FUNDAMENTAL INVESTIGATION OF MICROSCALE RESIDUAL ST"/>
        <s v="CAREER: FAST AND DETERMINISTIC FABRICATION OF LARGE THREE-DIMENSIONAL STRUC"/>
        <s v="PI: SINGH, ANKUR (1 R01 AI132738-01A1) BIOMATERIALS-BASED GERMINAL CENTER N"/>
        <s v="OVERCOMING KINETICS LIMITATIONS IN MATERIALS AND AT INTERFACES. . ."/>
        <s v="MELANOMA IMMUNOTHERAPY TARGETING SENTINEL LYMPH NODES"/>
        <s v="A DATA-DRIVEN MANUFACTURABILITY COMPUTATION FRAMEWORK: PROCESS CAPABILITY"/>
        <s v="EFRI NEWLAW: NON-RECIPROCITY IN ACOUSTIC SYSTEMS WITH NONLINEAR HIERARCHI.."/>
        <s v="TRANSCRANIAL FUS THERAPY WITH CLOSED-LOOP US IMAGE GUIDANCE AND CIRCULATING"/>
        <s v="UNDERSTANDING HYDRODYNAMICS OF UNDULATORY LOCOMOTION OF ELASTIC PROPULSORS"/>
        <s v="BIOMATERIALS FOR STEM CELL DERIVED BETA CELL TRANSPLANTATION"/>
        <s v="ENGINEERED SYNTHETIC PLATFORM FOR HUMAN INTESTINAL ORGANOID GENERATION AND"/>
        <s v="Synthetic Hydrogels for Islet Vascularization and Engraftment"/>
        <s v="CAREER: THE ROLE OF THE NITROGEN PHOTOFIXATION ON AGRICULTURE AND ELEMENTAR"/>
        <s v="Moore Inventor Fellows Program"/>
        <s v="PHOTOCHEMICAL AMINE PRODUCTION FROM N2 AND CO2"/>
        <s v="ENABLING MEANINGFUL COMMUNITY AMBULATION IN INDIVIDUALS POST-STROKE THROUGH"/>
        <s v="IMPROVING RATE-CONTROLLING PROCESSES IN MULTIPHASE DEFLAGRATION AND DETONAT"/>
        <s v="Graident Enhanced Transformative Solid-state batteries (Great SSB)"/>
        <s v="Low Temperature, High Energy Lithium Metal Batteries Enabled by Lithium All"/>
        <s v="GLOVE-BOX-INTEGRATED SPUTTERING AND EVAPORATION FOR AIR-FREE PHYSICAL VAPOR"/>
        <s v="Passive Underwater Acoustic Identification Tags"/>
        <s v="COMPUTED TOMOGRAPHY-BASED STRUCTURAL MODELING FOR NDE OF ADDITIVELY MANUFAC"/>
        <s v="CAREER: UNDERSTANDING THE FUNDAMENTAL DYNAMICS OF ANGULAR MOMENTUM CARRYING"/>
        <s v="Enhancing participation and independence through Orphan Assista..."/>
        <s v="IMPACT WELDING AND PHASE CHANGE ENABLED SEALING OF HIGH TEMPERATURE"/>
        <s v="FMSG END TO END CONTINIOUS MANUFACTURE OF CELL THERAPIES ENABLED BY ROBOTIC"/>
        <s v="A GEOMETRIC APPROACH FOR GENERALIZED ENCRYPTED CONTROL OF NETWORKED DYNAMIC"/>
        <s v="ALL-PRINTED NANOMEMBRANE SENSORS AND BIOELECTRONICS FOR WIRELESS AND CONTIN"/>
        <s v="DEVELOPMENT OF NANOMEMBRANE ELECTRONICS AND MACHINE LEARNING ALGORITH"/>
        <s v="FORD FOUNDATION FELLOWSHIP 2021- Jairo Yobani Maldonado-Contreras"/>
        <s v="COLLABORATIVE: ENABLING MULTI-FUNCTIONAL 3D COMPOSITE RESPONSIVE SEP"/>
        <s v="CAREER: INTERACTIVE DECISION-MAKING AND RESILIENT PLANNING FOR SAFE LEGGED"/>
        <s v="ENGINEERING A CARDIAC-TARGETED PLATFORM FOR GENE THERAPY"/>
        <s v="MITOCHONDRIAL TRANSFER FROM MSC-DERIVED EXTRACELLULAR VESICLES AS A NOVEL P"/>
        <s v="MULTISCALE MODELING OF RADIATION RESPONSE OF FIBER BASED COMPOSITES"/>
        <s v="ANDERSON BIOTECH"/>
        <s v="ON-CHIP POTENCY ASSAY"/>
        <s v="F31  MICHELLE QUIZON - SYNTHETIC HYDORGELS FOR ISLET VASCULARIZATION AND EN"/>
        <s v="CHEMICAL IMPULSE ACTUATION FOR AERODYNAMIC FLOW CONTROL"/>
        <s v="COLLABORATIVE PROPOSAL: HIGH-THROUGHPUT EXPLORATION OF MICROSTRUCTURE-SENSI"/>
        <s v="CAREER: NONEQUILIBRIUM EFFECTS IN THERMOCHEMICAL ENERGY STORAGE: LINKING MI"/>
        <s v="UNDERSTANDING AND CONTROLLING SCALE NUCLEATION &amp; ADHESION ON HYDROPHOBIC..."/>
        <s v="UNDERSTANDING THE ROLE OF EXTERNAL CONSTRAINT ON ELECTROCHEMICAL (DE)ALLOYI"/>
        <s v="COOPERATIVITY BETWEEN HAIR CELLS AND ROLE OF NOISE IN THE SPONTANEOUS GENER"/>
        <s v="DURIP: PURCHASING A ROBOTIC ASSISTED 3D PRINTING SYSTEM FOR MULTIMATERIAL C"/>
        <s v="CONTROLLING STRESS AND DEFECTS IN OPTICAL SURFACES BY HYBRID ADDITIVE MA..."/>
        <s v="A1-22: INTEGRATING FOAM 3D PRINTING INTO OPTIMIZED GEOMETRIES) IS A JOINT P"/>
        <s v="HIGH-SPEED UNDERWATER WIRELESS COMMUNICATION USING ACOUSTIC ANGULAR MOMENTU"/>
        <s v="Nanowires To Regulate Cellular Fate Trajectories of T Cells"/>
        <s v="COLLABORATIVE RESEARCH: U.S.-IRELAND R&amp;D PARTNERSHIP ANTIFERROELECTRICITY,"/>
        <s v="WEARABLE STETHOSCOPE FOR ASTHMA"/>
        <s v="DISPOSABLE, CONTINOUS, SOFT, WEARABLE STETHOSCOPE FOR MONITORING OF POST-AC"/>
        <s v="A NEW FRAMEWORK FOR SELF-ADAPTIVE ARTIFICIAL INTELLIGENCE TO PERSONALIZE AS"/>
        <s v="ROBOT-ASSISTED ONLINE MONITORING, ONLINE MAINTENANCE, AND DYNAMIC RISK ASSE"/>
        <s v="I-Corps: DEVELOPMENT OF DECENTRALIZED ANOMALY DETECTION FOR INDUSTRIAL"/>
        <s v="NEXT-GENERATION AUTONOMOUS NAVAL HUMANOID ROBOTS: CONTACT-AWARE PLANNING AN"/>
        <s v="HYDROGELS FOR HUMAN BETA CELL SURVIVAL, FUNCTION AND EVASION OF IMMUNE REJE"/>
        <s v="DETAILED MEASUREMENTS OF TURBULENT RAYLEIGH-TAYLOR AND RICHTMYER-MESHKOV MI"/>
        <s v="COLLABORATIVE RESEARCH: CONFERENCE: NSF WORKSHOP ON SELF-DRIVING LABORATORI"/>
        <s v="NUCLEAR ENGINEERING FACULTY DEVELOPMENT AT THE GEORGIA INSTITUTE OF TECHNOL"/>
        <s v="NOVEL METHODS FOR RAPID, RELIABLE, AND RIGOROUG ANALYSIS OF GAMMA-RAY. . ."/>
        <s v="U.S. NUCLEAR REGULATORY COMMISSION NOTICE OF FUNDING OPPORTUNITY  (NOFO), T"/>
        <s v="INVESTIGATING THE EFFICACY AND MECHANISMS OF LYMPHATICOVENOUS ANASTOMOSES A"/>
        <s v="BACTERICIDAL HYDROGELS FOR BONE REPAIR"/>
        <s v="AFC-COMPUTATIONS ADAPTIVE DESIGN (AFC-CAD) METHODOLOGIES FOR AGGRESSIVE OFF"/>
        <s v="DEVELOPMENT AND VALIDATION OF LEARNING THROUGH MAKING"/>
        <s v="INVESTIGATION OF IGNITION PROCESSES IN SOLID ENERGETIC MATERIALS"/>
        <s v="Quantifying the influence of sub-mesoscale ocean dynamics on acoustic propa"/>
        <s v="DEVELOPING EVIDENCE-BASED WHEELCHAIR CUSHION PRESCRIPTION USING INTERFACE P"/>
        <s v="NASA SPACE TECHNOLOGY GRADUATE RESEARCH OPPORTUNITIES-FALL 2023 (NSTGR023)"/>
        <s v="TOWARDS TASK-AGNOSTIC AND DEVICE-AGNOSTIC ANKLE EXOSKELETON CONTROL FOR MOB"/>
        <s v="BUILDING CYBER-RESILIENT ARCHITECTURE FOR ADVANCED REACTORS VIA INTEGRATED"/>
        <s v="New approaches to high-throughput characterization of materials for extreme"/>
        <s v="Travel: Participant Support for Micro/Nanoscale Heat and Mass Transfer Inte"/>
        <s v="Advancing transportation electrification in the Southeast (2023-24)"/>
        <s v="DRUG RELEASING HYDROGELS, MATERIALS, DEVICES, AND USES RELATED THERETO"/>
        <s v="Multimaterial foams with optimized geometries"/>
        <s v="NONLINEAR MECHANICS OF SPINODAL INTERPENETRATING PHASE COMPOSITE.."/>
        <s v="LEAPHI: GOALI: Accelerating Design for Additive Manufacturing of Smart Mult"/>
        <s v="Ultrasound wave dissipation in structured materials (LDRD)"/>
        <s v="Advanced Thermal-Hydraulics Studies of Helium-cooled plasam facing componet"/>
        <s v="EAGER: QUANTUM MANUFACTURING: THREE-DIMENSIONAL PRINTING OF META-PHOTONIC E"/>
        <s v="COLLABORATIVE RESEARCH: DMREF: ACTIVE LEARNING-BASED MATERIAL DISCOVERY FOR"/>
        <s v="MICROFLUIDICS TO EXPLORE ULTRAFAST CELL DEFORMATIONSTO DELIVER LARGE CARGO"/>
        <s v="LINKING MUSCLE TENDON DYNAMICS AND ENERGETICS TO INFORM EXOSKELETON DE. . ."/>
        <s v="NIH T32 CTEng (CELLULAR AND TISSUE ENGINEERING"/>
        <s v="AMERICAN SOCIETY OF BIOMECHANICS ANNUAL MEETING"/>
        <s v="OSSEO-REPARATIVE, INTEGRIN-SPECIFIC MATERIALS"/>
        <s v="HYDROGEL-BASED ORGANOIDS OF AFRICAN-AMERICAN LYMPHOMAS TO STUDY B CELL RECE"/>
        <s v="TISSUE-ENGINEERED AGED B CELL IMMUNE ORGANOID TO STUDY ANTIBODY SECRETING C"/>
        <s v="DENSE FOIL ANODES FOR HIGH-ENERGY SOLID-STATE BATTERIES"/>
        <s v="MODULATION OF LYMPHATIC SYSTEM FUNCTION BY LTB4"/>
        <s v="DYNAMICALLY RECONFIGURABLE TOPOLOIGICAL INSULATORS"/>
        <s v="COUPLING SKULL-BRAIN VIBROACOUSTICS AND ULTRASOUND TOWARD ENHANCING IM. . ."/>
        <s v="HIGH POWER DENSITY  COMPACT DRIVE INTEGRATED MOTOR FOR ELECTRIC TRANSPO. ."/>
        <s v="LYMPHEDEMA THERAPY VIA LYMPHATIC TARGETED DRUG DELIVERY"/>
        <s v="MURI LEVERAGING A NEW THEORETICAL PARADIGM TO ENHANCE INTERFACIAL THERMAL"/>
        <s v="IUCRC PLANNING PLANNING GRANT GEORGIA TECH: CENTER FOR DIGITAL FACTORY INNO"/>
        <s v="UNDERSTANDING 3D HYDRODYNMAICS OF ACTIVE ELECTROELASTIC MATERIALS IN COMPLE"/>
        <s v="ASSESSING THE MECHANICAL EFFICIENCY OF MANUAL WHEELCHAIRS USING ROBOTIC PRO"/>
        <s v="LYMPH NODE-TARGETED MULTISTAGE CHEMOIMMUNOTHERAPY FOR LYMPHOMA"/>
        <s v="BEAMMAP: ULTRA-HIGH RESOLUTION TOPOLOGICAL AND CHEMICAL IMAGING WITH SYNERG"/>
        <s v="ENGINEERING BIOMATERIALS BASED THERAPIES FOR IMPROVED LYMPHATIC FUNCTION"/>
        <s v="Theoretical and Experimental Investigation of Thermoradiative Energy Conver"/>
        <s v="A DATA EFFICIENT COMPUTATIONAL FRAMEWORK FOR PREDICTION OF FALSE LUMEN GROW"/>
        <s v="MULTI-SCALE MODELING OF LYMPHATIC VASCULATURE GROWTH AND ADAPTATION"/>
        <s v="NSF FRR: CONQUERING DEFORMABLE TERRAIN: BIPEDAL DOCOMOTION CONTACT SENSING,"/>
        <s v="A NEW STRATEGY FOR TASK-AGNOSTIC CONTROL OF ROBOTIC EXOSKELETONS BY ESTIMAT"/>
        <s v="F32 FOR WOOJIN HAN: SYNTHETIC HYDROGEL FOR SATELLITE CELL DELIVERY..."/>
        <s v="MAGNIFYING INNOVATION:  UNDERSTANDING ORGANIZATIONS' ADOPTION OF NOVEL DESI"/>
        <s v="PERSONALIZING MPK PRESCRIPTION FOR INDIVIDUALS WITH TRANSFEMORAL AMPUTATION"/>
        <s v="PZT-HYDROGEL INTEGRATED ACTIVE NON-HERMITIAN COMPLEMENTARY ACOUSTIC METAMAT"/>
        <s v="BIO-INSPIRED MATERIAL ARCHITECTURES FOR DEEP SEA (BIMADS)"/>
        <s v="GEORGIA DEFENSE MANUFACTURING 4.0"/>
        <s v="FUNDAMENTAL UNDERSTANDING OF REDOX CHARACTERISTICS OF CARBONYL MATERIALS..."/>
        <s v="FLOW BOILING OF DIELECTRIC FLUIDS AT HIGH QUALITY IN ENHANCED MICROGAPS"/>
        <s v="WOOD-DERIVED MATERIALS FOR LITHIUM BATTERY ELECTRODES"/>
        <s v="IMPROVING COMMUNITY AMBULATION FOR STROKE SURVIVORS USING POWERED HIP. . ."/>
        <s v="COLLABORATIVE RESEARCH: MANUFACTURING USA: A VIRTUAL AND ACTIVE LEARNING AP"/>
        <s v="ULTRA-FAST TRANSIENT CELL ADHESION AND ITS APPLICATION FOR HIGH-THROU. . ."/>
        <s v="BREAST CANCER BRAIN METASTASIS THERAPY BY FOCUSED ULTRASOUND-GUIDED CONTROL"/>
        <s v="ULTRAFAST LASER SYSTEM FOR THE STUDY OF COMBUSTION, HIGH-SPEED FLOW, PLASMA"/>
        <s v="MULTIRESOLUTION MECHANICAL CHARACTERIZATION OF X + B TI ALLOYS. . ."/>
        <s v="UNDERSTANDING THERMO-CHEMO-MECHANICAL TRANSFORMATIONS IN THERMAL ENERGY STO"/>
        <s v="CONFERENCE: SUPPORT FOR FIFTEENTH INTERNATIONAL CONFERENCE ON FRACTURE"/>
        <s v="GEORGIA TECH ESTEEMED"/>
        <s v="ROLE OF NANOMINERALS ON PHOITOCHEMICAL DERIVED ATMOSPHERIC NH3 AND N2O"/>
        <s v="FUELING A HUMAN MISSION TO MARS: FROM SUPERBUG TO DEEP-SPACE COLONIZATION"/>
        <s v="FUNDAMENTAL INVESTIGATION OF THE ORIGIN OF STRAIN LOCALIZATION IN COMPOSITE"/>
        <s v="COLLABORATIVE RESEARCH: RECODE PROPOSAL: MICROFLUIDIC AND GENETIC TECHNOLOG"/>
        <s v="UNDERWATER SOURCE LOCALIZATION AND CLASSIFICATION USING HYBRID MACHINE LEAR"/>
        <s v="EAGER: Exploration of Data-Driven Methods for Cyber Manufacturing"/>
        <s v="FMRG CYBER: DATA-DRIVEN METHODS FOR FUTURE CYBER MANUFACTURING AS A SERVICE"/>
        <s v="AERODYNAMICALLY-ADAPTIVE AERO-STRUCTURES USING FLOW-INTERACTIVE CONTROL BY"/>
        <s v="CFD-ASSISTED AND MICROMANUFACTURING-BASED BOTTOM-UP DESIGN AND DEVELOPMENT"/>
        <s v="PERSONALIZED HIP VS ANKLE EXOSKELETON ASSISTANCE WITH BIOFEEDBACK TO ENHANC"/>
        <s v="I/UCRC PHASE 1 GEORGIA INSTITUTE OF TECHNOLOGY: CENTER FOR SCIENCE..."/>
        <s v="I/UCRC PHASE II GEORGIA INSTITUTE OF TECHNOLOGY: CENTER FOR SCIENCE OF HETE"/>
        <s v="DIRECT LIFT CONTROL FOR UNSTEADY MANEUVERING OF CARRIER-BASED AIRCRAFT..."/>
        <s v="DEVELOPMENT OF THE WHEELCHAIR IN-SEAT ACTIVITY TRACKER (WISAT)"/>
        <s v="I-Corps: WIRELESS VITAL SIGNS MONITORING IN THE NICU"/>
        <s v="ADVANCED FLOW CONTROL &amp; MODELING/PREDICTION TECHNOLOGIES FOR EFFICIENT INTE"/>
        <s v="DEVELOPMENT AND VALIDATION OF FLUIDIC SWEEP DIVERTER - ONRII"/>
        <s v="PLANNING GRANT: ENGINEERING RESEARCH CENTER FOR BIOLOGICALLY INSPIRED REALI"/>
        <s v="NRI: FND: RAPID OPERATION AWARENESS VIA MOBILE ROBOTICS (ROAMR), CUSTOMIZAB"/>
        <s v="CORRELATING MECHANICAL AND GENETIC DATA AT HIGH-THROUGHPUT AND SINGLE C. ."/>
        <s v="RISK-INFORMED CONSEQUENCE-DRIVEN HYBRID CYBER-PHYSCIAL PROTECTION SYSTEM SE"/>
        <s v="RI: SMALL: ROBOTIC REALIZATION OF SACCADES AND SMOOTH PURSUIT:. . ."/>
        <s v="DYSREGULATED MECHANOIMMUNOLOGY OF EPIGENETICS-DRIVEN LYMPHOMAS"/>
        <s v="ATOMISTIC MODELING WORKFLOWS TO SUPPORT AN ICME FRAMEWORK. . ."/>
        <s v="ABNORMAL GRAI GROWTH IN ULTRAFINE GRAINED METALS UNDER HIGH CYCLE LOADING"/>
        <s v="FUNDAMENTAL INVESTIGATION OF GRAIN BOUNDARY DISLOCATION MECHANISMS IN ULTRA"/>
        <s v="DFI MIXING FIELD MEASUREMENTS"/>
        <s v="FACEBOOK ACADEMIC GIFT"/>
        <s v="2019 ALFRED SLOAN FOUNDATION"/>
        <s v="GEORGIA AI MANUFACTURING PILOT FACILITY AND TECHNOLOGY CORRIDOR"/>
        <s v="SELF-ASSEMBLY TAG MANUFACTURING AND ENCRYPTED COMPUTING FOR SUPPLY CHAIN VA"/>
        <s v="SELF-ATTACHING PROSTHETIC DEVICES"/>
        <s v="IPA for Sara Bitarafan"/>
        <s v="IPA ASSIGNMENT TO DARPA _ YOGENDRA JOSHI"/>
        <s v="NSF_OF69 IPA Assignment Agreement DMR-2244958-002"/>
        <s v="AMTA/NWRI GRADUATE FELLOWSHIPS FO RYOUSUF BOOTWALA"/>
        <s v="OPTIMIZATION OF PEG4-MAL HYDROGELS FOR HUMAN ENTEROID CULTURE"/>
        <s v="DUAL-FUNCTIONALITY, FULLY METALLIC TPS/FSS RADOME"/>
        <s v="COVID-19 TESTING TASK FORCE PROJECT MANAGEMENT/SME/RED TEAM/CURRENT-FUTURE"/>
        <s v="PACE PROJECT EXTENSION: TRAVEL SUPPORT TO ATTEND 2020 PS&amp;S CONFERENCE"/>
        <s v="Understanding the Accuracy of Thermoreflectiance Imaging for Ultrawide B..."/>
        <s v="MULTIPHYSICS METAMATERIALS"/>
        <s v="AFFORDABLE MATERIALS GRANT"/>
        <s v="TWO-PHASE FLOW AND BOILING OF CRYOGENS - PART 2"/>
        <s v="TWO-PHASE FLOW AND BOILING OF CYROGENS"/>
        <s v="ENHANCEMENT OF GENERALIZED FLUID SYSTEM SIMULATION PROGRAM (GFSSP) TO SUPPO"/>
        <s v="ROADMAP TO A SYSTEMATIC STUDY OF TWO-PHASE FLOW BOILING OF CRYOGENS"/>
        <s v="FLEX CABLE SIMMOD VALIDATION"/>
        <s v="DEVELOPMENT OF A COMPUTATIONAL ALGORITHM OF SEPARATED FLOW OF TWO-PHASE CR"/>
        <s v="Development of a Model for Lunar/Martian GOX Liquefaction Process"/>
        <s v="EICEM-II ADVANCES IN CP ABAQUS UMAT"/>
        <s v="ULTA HIGH G-SHOCK TEST MACHINE"/>
        <s v="DEVELOPMENT OF LIQUEFACTION MODEL"/>
        <s v="ULTRA HIGH G. SHOCK TEST MACHINE"/>
        <s v="DEVELOPMENT OF A COMPUTATIONAL ALGORITHM OF SEPARATED FLOW OF TWO-PHASE CRY"/>
        <s v="ULTRA HIGH-G SHOCK TEST MACHINE DECEMBER 1 2022 TO AUGUST 31 2023"/>
        <s v="ULTRA HIGH-G SHOCK TEST MACHINE"/>
        <s v="TEAM SHOTFORTHEMOOM: HYBRID DUST MITIGATION BRUSH UTILIZING EDS AND UV TEC"/>
        <s v="RESEARCH GIFT FROM FRORE CORPORATE"/>
        <s v="ME - NFPA RESEARCH SUPPLEMENT"/>
        <s v="Research Gift from MICROSANJ to Dr. Graham"/>
        <s v="Research Gift from Multiscale Technologies to Dr. Aaron Stebner"/>
        <s v="CVS HEALTH TECHNOLOGY ANALYSIS"/>
        <s v="SAA: MPCF - MDESHAPE, INC."/>
        <s v="S-GLASS FIBER SMC COMPOSITES: EFFECTOF SIZING ON PROPERTIES"/>
        <s v="Validation of In-Situ Monitoring Tools for Additive Manufacturing"/>
        <s v="Tecnologico de Monterrey"/>
        <s v="Advanced On Chip Drug Testing using MEPS-BBB"/>
        <s v="iTolerance: microgel production"/>
        <s v="PROFESSIONAL SERVICE AGREEMENT BETWEEN UCAH AND GTRC"/>
        <s v="3D printed micro and nanofluidics for bacteria sampling"/>
        <s v="HOW DO SHARK'S LOCALIZE SOUND?"/>
        <s v="PRECISION COMFORT WHEELCHAIR TESTING - JANUARY 2020"/>
        <n v="2"/>
        <s v="GaCTSA - UL1"/>
        <s v="A CRITICAL ROLE FOR LEUKOTRIENE B4 IN LYMPHEDEMA"/>
        <s v="CRITICAL ROLE FOR MICROVASCULATURE IN AIRWAY TRANSPLANTATION"/>
        <s v="MOLECULAR MECHANISMS REGULATING NEUROPILIN 2 IN LYMPHANGIOGENESIS"/>
        <s v="STTR: ENVIRONMENTAL TEMPERATURE SENSING TOW CABLE"/>
        <s v="MULTIMETALLIC LAYERED COMPOSITES (MMLCs)  WITH SELF-GENERATED ..."/>
        <s v="COMMUNICATION THROUGH METALLIC BARRIERS USING PIEZOELECTRIC TILES"/>
        <s v="ENGINEERED BIOACTIVE HYDROGEL MACRODEVICES FOR ISLET TRANSPLANTATION"/>
        <s v="MOLECULAR MECHANISMS OF FLOW-DEPENDENT ARTERIAL REMODELING IN PERIPHERAL AR"/>
        <s v="GALLIUM OXIDE MATERIALS SCIENCE AND ENGINEERING (GAME)"/>
        <s v="THERMAL ANALYSIS AND PACKAGING OF FEILD EMITTER ROBUST VACUUM INTEGRATED"/>
        <s v="SIMULATION OF NEUTRON SPECIFIC ABSORBED FRACTIONS"/>
        <s v="REDUCED ORDER PROCESS STRUCTURE LINKAGES IN SUPPORT OF THE EXASCALE SIMULAT"/>
        <s v="PRECISION MEDICINE PROGRAM"/>
        <s v="CORE #4: ATLANTA CONSORTIUM FOR MICROSYSTEMS"/>
        <s v="DMDII - BOTTOM-UP-AND-PLAY HARDWARE/SOFTWARE TOOLKIT. . ."/>
        <s v="HYPERSONIC WIND TUNNEL TEST BED FOR FAULT-TOLERANT AND ADAPTIVE CONTROL"/>
        <s v="REAL-TIME EVASIVE MANEUVERS IN CONTESTED, UNCERTAIN ENVIRONMENTS"/>
        <s v="B1-19: METHODS TO EVALUATE RESIDUAL STRESS IN 3D PRINTED PARTS"/>
        <s v="SIMULATION-BASED DESIGN FOR 3D PRINTING OF SHAPE CHANGING COMPONENTS"/>
        <s v="ADVANCEMENTS TOWARDS ASME NUCLEAR CODE CASE FOR COMPACT HEAT EXCHANGERS"/>
        <s v="OPTIMIZING HIP, KNEE AND ANKLE EXOSKELETON ASSISTANCE DURING WALKING AND RU"/>
        <s v="BIO-BASED PHASE CHANGE MATERIALS (PCMs) FOR THERMAL ENERGY STORAGE"/>
        <s v="THERMAL CHARACTERIZATION OF NANOSTRUCTURED MATERIALS"/>
        <s v="IMPERCEPTIBLE, NANOSTRUCTURED ELECTRONIC STENT FOR WIRELESS SURVEILLAN. . ."/>
        <s v="COMPUTIONAL SIMULATION AND QUATIFICATION OF THE EFFECTA OF ELECTROMAGNETIC"/>
        <s v="IBD POWER MONITOR FOR THE VTR EXPERIMENTAL PROGRAM"/>
        <s v="CONTROL SYSTEM CYBERATTACK DETECTION AND PREDICTION"/>
        <s v="SCALABLE CELL-AND CIRCUIT-TARGETED ELECTROPHYSIOLOGY"/>
        <s v="AN EFFECTIVE QUALITY ASSURANCE METHOD FOR ADDITIVELY"/>
        <s v="(YR20) -RENEWAL -ENGINEERED BIOACTIVE HYDROGEL MACRODEVICES"/>
        <s v="STTR: MICROELECTRONICS COMPONENT ADHESIVE SELECTION AND DESIGN RULES ..."/>
        <s v="(GaCTSA -KL2)  AREER: AN ULTRA-LOW-POWER MEMS-BASED"/>
        <s v="NOVEL PLATFORMS FOR SYSTEMATIC OPTICAL CONTROL OF COMPLEX NEURAL CIRCUITS I"/>
        <s v="TARGETING KV1.3 POTASSIUM CHANNELS FOR NEURO-IMMUNOMODULATION IN ALZHEIMER'"/>
        <s v="CURE CANCER AWARD -EMPLOYING FOCUSED ULTRASOUND"/>
        <s v="CORE 2 -ACME POCT: ATLANTA CENTER FOR MICROSYSTEMS"/>
        <s v="MOLECULAR MECHANISMS CONTROLLING LYMPHATIC VASCULAR FUNCTION IN HEALTH..."/>
        <s v="DEVELOPMENT OF TECHNOLOGIES TO INCREASE IN-SEAT MOVEMENT. . ."/>
        <s v="Wheelchair cushion load-bearing performance standard"/>
        <s v="AUTONOMOUS MULTI TOOL HEAD ROBOTIC SOLUTION FOR SURFACE PREPARATION"/>
        <s v="THERMAL MEASUREMENTS FOR CNT-TIM STRUCTURES"/>
        <s v="NON-INTRUSIVE LOAD MONITORING (NILM) AND FORECASTING WITH ADVANCED METERING"/>
        <s v="Miniaturized 2-Stage Hybrid Cryocooler"/>
        <s v="ELASTIC FIBER REGENERATION POTENTIAL DURING POSTPARTUM HEALING"/>
        <s v="MATERIAL HANDLING DESIGN PROJECT"/>
        <s v="SOLAR THERMAL AMMONIA PRODUCTION (STAP) SOW FOR GEORGIA INSTITUTE OF TE.."/>
        <s v="ERIS: CHAOTIC TRAJECTORIES FOR HYPERSONICS"/>
        <s v="QUALIFICATION FRAMEWORKS FOR ADDITIVELY MANUFACTURED LATTICE STRUCTURES"/>
        <s v="MINIMIZING MODEL UNCERTAINITY THOUGH ADVANCED MULTI-MODAL FULL-VOLUME METRO"/>
        <s v="PROCESS AND CONTROL DEVELOPMENT FOR SCALABLE HYBRID MANUFACTURING"/>
        <s v="DYNAMIC IMAGING TO GUIDE WEARABLE ROBOTIC INTERVENTION FOR ENHANCED MOBILIT"/>
        <s v="STTR:Design of Easy-to-use Structural Alloy Feedstocks for Addictive Manufa"/>
        <s v="NEW TOOLS FOR TRACKING SINGLE CELLS IN VIVO"/>
        <s v="MICROCLUIDIC PLATFORMS TO GENERATE 'OFF-THE-SHELF' FRATRICIDE RESISTANT CAR"/>
        <s v="Monte Carlos modeling and simulation of DNA damage of low-dose ionizing..."/>
        <s v="QUS Technology for Identifying At-Risk Women for Spontaneous Preterm Birth"/>
        <s v="SMART ELECTRONIC STENT FOR SURVEILLANCE OF CORONARY ARTERY RESTENOSIS"/>
        <s v="MACROSCOPIC DETONATION BEHAVIOR PREDICITIONS FOR MESOSCALE"/>
        <s v="PIEZOENERGETICS - COUPLED PIEZOELECTRIC AND NANOENERGETIC MATERIALS WITH"/>
        <s v="DIELECTRIC BREAKDOWN OF A TRANSFORMER MATERIAL"/>
        <s v="QUANTITATIVE BIOMECHANICS, MODELING, AND DEVICE EVALUATION FOR DOE WEARABLE"/>
        <s v="CONTROL SYSTEM PROTECTION FROM TIME DELAY SWITCH ATTACK"/>
        <s v="FMRG: HOLISTIC DESIGN FOR MANUFACTURING AND RECYCLING OF HIGH ENERGY DENSIT"/>
        <s v="TARGETED DELIVERY OF IMMUNOMODULATORY BIOLOGICS FOR INDUCTION OF IMMUNE PRI"/>
        <s v="A SMART REHABILITATION INTEGRATED EXOSKELETAL DEVICE FOR NEUROLOGICALLY..."/>
        <s v="DYNAMIC IMAGING TO GUIDE WEARABLE ROBOTIC INTERVENTION ..."/>
        <s v="EXPLORING RACIAL/ETHNIC CONTEXTUAL FACTORS ASSOCIATED WITH FUNCTIONAL INDEP"/>
        <s v="ALIGNING DOSIMETRY AND BIOMAKERS OF LUNG INJURY WITH PROPHYLAXIS AND MITIGA"/>
        <s v="SLAC PHASER SHIELDING DESIGN AND EVALUATION"/>
        <s v="HIGH PERFORMANCE CHARGED PARTICLE PHYSICS CODE VERIFICATION"/>
        <s v="RISK- INFORMED CONSEQUENCE DRIVEN PHYSICAL PROTECTION SYSTEMS OPTIMIZATION"/>
        <s v="UNCERTAINTY ANALYSIS OF DOSE COEFFICIENTS FOR NUCLEAR INCIDENT RESPONSE"/>
        <s v="FOCUSED ULTRASONICS LDRD"/>
        <s v="IUSE: EHR ICT PROPAGATION RESEARCH AND EVALUATION OF AN EDUCATIONAL INNOVA"/>
        <s v="DEVELOPMENT OF A MICROGEL CONTAINING CXCL12 AND FAS-LIGAND TO ENABLE ALLO-I"/>
        <s v="Perivascular tissue models to overcome MGMT-mediated temozolomide"/>
        <s v="ASSEMBLING GRANULAR STEM CELL NICHES USING MICRODROPLET HYDROGELS"/>
        <s v="ADVANCED TECHNIQUES FOR ENERGY INPUT REDUCTION IN GYPSUM CALCINATION"/>
        <s v="RISK STRATIFICATION OF UNCOMPLICATED TYPE B AORTIC DISSECTION"/>
        <s v="PFI-TT: PROTOTYPE DEVELOPMENT FOR GREEN WATER SEPARATIONS MEMBRANES"/>
        <s v="DOE SETO: Development of Advanced Diagnostic Tools, Models, and Technoecono"/>
        <s v="EDUCATIONAL PROJECT - CAPSTONE DESIGN AY2021-2022"/>
        <s v="TECHNICAL BASIS OF MICROSTRUCTURE CRITERIA AND ACCELERATED TESTING FOR QUAL"/>
        <s v="AMBIENT SOUNDSCAPE AND SOUND SPEED PROFILERS FOR AUTONOMOUS VEHICLES"/>
        <s v="NOVEL ACOUSTIC SOURCE CONCEPTS FOR TARGET IDENTIFICATION AND CLASSIFACTION"/>
        <s v="TWO-PHOTON POLYMERIZATION FOR RAPID FABRICATION OF MICROSCALE FLEXURES"/>
        <s v="THRUST AREA 7, TOPIC I-4: IDENTIFICATION OF NOVEL METHODS FOR IMPROVING THE"/>
        <s v="SUPPLEMENT: DEVELOPMENT OF TECHNOLOGIES TO INCREASE IN-SEAT MOVEMENT TO PRE"/>
        <s v="BEYONDFINGERPRINTING: AI-GUIDED DISCOVERY OF ROBUST MATERIALS AND PROCESSES"/>
        <s v="PLANNNING GRANT: ENGINEERING RESEARCH CENTER FOR CONNECTED ELDERCARE"/>
        <s v="NEURON and microglia-specific proteomic signatures of ERK mediated mechanis"/>
        <s v="A CYBER-ATTACK DETECTION PLATFORM FOR CYBERSECURITY OF DIGITAL INSTRUMENTAT"/>
        <s v="NE INL cybersecurity support"/>
        <s v="ARTIFICIAL INTELLIGENCE (AI) DAMAGE MODELING OF COMPOSITES"/>
        <s v="LOW DOSE EXPOSURE EVALUATION ON HUMAN POPULATION HEALTH"/>
        <s v="ASSESSING MODEL FORM UNCERTAINTY FROM MICROSTRUCTURE CLONES"/>
        <s v="DEEP PHENOTYPING IN BLEPHAROSPASM"/>
        <s v="GEORGIA CLINICAL AND TRANSLATIONAL SCIENCE ALLIANCE GACTSA"/>
        <s v="ENHANCEMENT OF BIOKINETICS USING PHYSIOLOGICALLY-BASED MODELS FOR INTERNALI"/>
        <s v="NUCLEAR MATERIAL ACCOUNTANCY DURING DISPOSAL AND REPROCESSING OF MOLTEN SAL"/>
        <s v="PHYSICAL REQUIREMENTS OF WbLS"/>
        <s v="GEORGIA CLINICAL AND TRANSLATIONAL SCIENCE ALLIANCE (GEORGIA CTSA)-KL2"/>
        <s v="MOLECULAR MECHANISMS CONTROLLING LYMPHATIC VASCULAR FUNCTION IN HEALTH AND"/>
        <s v="DESIGN AND OPTIMIZATION OF ANTINEUTRINO DETECTORS WITH GEANT4 FOR MAD APPLI"/>
        <s v="DEVELOPMENT AND VALIDATION OF FRICTION FORMULA FOR AN EV TRANSMISSION OIL F"/>
        <s v="RCN-UBE INCUBATOR: INTEGRATING BIO-INSPIRED INNOVATION INTO LIFE SCIENCE ED"/>
        <s v="BATCH-WISE IMPROVEMENT IN REDUCED MATERIALS DESIGN SPACE USING A HOLISTIC O"/>
        <s v="A MODULAR REDUCED-ORDER MOOSE-BASED TRANSIENT SYSTEM MODEL FOR NUCLEAR THER"/>
        <s v="MECHANO-CHEMICAL UNDERSTANDING OF SOLID ION CONDUCTORS (MUSIC)"/>
        <s v="ASSISTING STROKE SURVIVORS WITH ENGINEERING TECHNOLOGY (ASSET)"/>
        <s v="FULLY INTEGRATED NANO-MEMBRANE SENSORS IN ARTERIOVENOUS ENDOGRAFTS FOR CONT"/>
        <s v="DEVELOPING AN INPERCEPTIBLE ELECTROENCEPHALOGRAPHY"/>
        <s v="METHOD AND TOOLS TO MONITOR SUPPLY CHAIN RISK THAT EFFECTIVELY INTEGRATE DI"/>
        <s v="AUTOMATED CELL-TYPE-SPECIFIC ELECTROPHYSIOLOGY FOR UNDERSTANDING CIRCUIT DY"/>
        <s v="IMPERCEPTIBLE, AT-HOME MONITORING OF SLEEP BIOMARKERS OF AD PATHOLOGY"/>
        <s v="RENEWAL OF R01 HL144113 &quot;CONTACT PATHWAY ACTIVATION ON VASCULAR DEVICES&quot;"/>
        <s v="SENSOR HARDWARE AND INTELLIGENT TOOLS FOR ASSESSING THE HEALTH EFFECTS OF H"/>
        <s v="SLAC RADIATION PROTECTION - LCLS"/>
        <s v="SLAC RADIATION PROTECTION - MEC- U"/>
        <s v="NSF ENGINEERING RESEARCH CENTER FOR ADVANCING SUSTAINABLE AND DISTRIBBUTED"/>
        <s v="ADVANCING SOUTHEAST TRANSPORTATION ELECTRIFICATION"/>
        <s v="Supplement for Gloriani Sanchez for the CMT@EmTech T32 Fellowship"/>
        <s v="AAF: Secure U.S. Supply of Tactical Alloys through Additive, Hybrid, and In"/>
        <s v="Energy Dissipation Mechanisms of Topological Hydrogels from In Operando Neu"/>
        <s v="CO-TRANSPLANTATION OF ADAPTIVE HUMAN ENDOTHELIUM AND ISLETS WITHIN ENCAPSUL"/>
        <s v="SBIR PHASE I; MINIATURE TWO-STAGE HYBRID 20 K CRYOCOOLER"/>
        <s v="THE NSF CONVERGENCE ACCLERATOR TRACK M: SOFT GROWING ROBOTS FOR MOBILITY SU"/>
        <s v="NEW FRONTIERS OF SOUND (NEWFOS) SCIENCE AND TECHNOLOGY CENTER"/>
        <s v="Assessing the Impact of Age, Sex, and Menopause on Scleral Biomechanics and"/>
        <s v="Development of an all-in-one soft wearable device for accurate lung functio"/>
        <s v="Smart Bioelectronic Ion-Sensor Integrated Central Venous Catheters"/>
        <s v="CYBERSECURITY IN ADVANCED REACTOR FLEET BY CYBER-INFORMED DESIGN, REAL-TIME"/>
        <s v="Advanced Manufacturing of Refractory Lattice Structure Materials"/>
        <s v="Geo-localization and Time-synchronization of Towed Acoustic Modules for Aut"/>
        <s v="Arm Exoskeletons: FW-HTF-T/Collaborative Research: Occupational Exoskeleton"/>
        <s v="HJF Subagreement"/>
        <s v="Monte Carlos modeling and simulation of DNA damage of low-dose ionizing"/>
        <s v="Atlanta Center for Microsystems Engineered POC Technologies (ACME POCT): Co"/>
        <s v="NNMI/NIMBL: SCALABLE MICROFLUIDICS THAT CAN ADDRESS THE CHALLEGE OF..."/>
        <s v="CONSORTIUM FOR MONITORING, TECHNOLOGY, AND VERIFICATION"/>
        <s v="FORWARD TO MATERIALS DATA SCIENCE AND INFORMATICS (FWD-MDSI)"/>
        <s v="AUTOMATED PLANTING TECHNOLOGIES FOR EFFICIENT TISSUE CULTURE PRODUCTION"/>
        <s v="JAGGED1-BASED CRANIOFACIAL BONE REGENERATION"/>
        <s v="NSF Engines: Type-1: Southeastern Technology Engine to Advance Healthcare E"/>
        <s v="NUCLEAR CRITICALITY SAFETY TRAINING AND PIPELINE DEVELOPMENT"/>
        <s v="STTR: SMALLSAT STIRLING CRYOCOOLER - PHASE 2"/>
        <s v="NNMI/ARMI: SMART BIOREACTOR WITH WIRELESS, INTEGRATED SOFT HYBRID..."/>
        <s v="HYBRID MANUFACTURING FOR REPAIR AND FABRICATION OF THIN WALL. . ."/>
        <s v="IN-PROCESS, CONTINUOUS MONITORING OF ADVENTITIOUS AGENTS AND BIOMARKERS IN"/>
        <s v="LEARNING VIA IMITATION, SIMULATION, AND TRANSFER (LIST) FOR HYPERSONIC TACT"/>
        <s v="NNMI/NEXTFLEX: WIRELESS INTERSTITIAL FLUID MONITORING DEVICES"/>
        <s v="DEVELOPMENT OF PERFORMANCE PREDICTION AND DESIGN METHODS FOR 3D PRINTE. . ."/>
        <s v="IMPROVED WINDOW AND RADOME MATERIAL TESTING FOR HYPERSONIC VEHICLE SENSOR"/>
        <s v="MESO-ARCHITECTURES TO CONTROL RESIDUAL STRESS IN AM"/>
        <s v="B5-20:Effects of Polymer Crystallization on Powder-Bed based 3D Printing"/>
        <s v="NNMI/NETFLEX: SMALL-SCALE mm-WAVE SATCOM &amp; 5G SYSTEMS FOR..."/>
        <s v="MICROGELS FOR HEMATOPOEISIS"/>
        <s v="RECYCLABLE DESIGN RETAINING HIGH SOLAR ABSORPTIVITY OF THE MEDIA IN CSP"/>
        <s v="NNMI/DMDII MXD:STANDARD IMPLEMENTATION FOR REAL-TIME CONTROL OF INDUST..."/>
        <s v="MACHINE LEARNING ENHANCED ULTRASONIC INSPECTION FOR NON-DESTRUCTIVE"/>
        <s v="SBIR: CHARACTERIZATION OF NEXT-GENERATION E-TEXTILE TECHNOLOGIES TO ENABLE"/>
        <s v="Solid-State Tunable Thermal Energy Storage for Smart Building Envelopes"/>
        <s v="AMERICA MAKES - GRADED ALLOY TRANSITION DEVELOPMENT (GRATD)"/>
      </sharedItems>
    </cacheField>
    <cacheField name="RAG" numFmtId="0">
      <sharedItems containsBlank="1"/>
    </cacheField>
    <cacheField name="Theme" numFmtId="0">
      <sharedItems containsBlank="1"/>
    </cacheField>
    <cacheField name="Project Type Desc" numFmtId="0">
      <sharedItems containsBlank="1"/>
    </cacheField>
    <cacheField name="Ps Project Number" numFmtId="0">
      <sharedItems containsBlank="1"/>
    </cacheField>
    <cacheField name="Sponsor Business Type Desc" numFmtId="0">
      <sharedItems count="6">
        <s v="Government Sponsors"/>
        <s v="Coll/Univ/Res Institutes"/>
        <s v="Industrial Sponsors"/>
        <s v="Indus Res Inst/Fdns/Soc"/>
        <s v="Govt-Owned/Contractor Op"/>
        <s v="State &amp; Local Government"/>
      </sharedItems>
    </cacheField>
    <cacheField name="Sponsor Name" numFmtId="0">
      <sharedItems/>
    </cacheField>
    <cacheField name="Wd Award Id" numFmtId="0">
      <sharedItems containsBlank="1"/>
    </cacheField>
    <cacheField name="Award Funded Amount" numFmtId="0">
      <sharedItems containsString="0" containsBlank="1" containsNumber="1" minValue="-655926" maxValue="9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3">
  <r>
    <m/>
    <s v="Cost Reimbursement No Fee"/>
    <s v="Mechanical Engineering"/>
    <s v="[WEARABLE ELECTRONICS]"/>
    <x v="0"/>
    <s v="YEO,  WOONHONG"/>
    <s v="Mechanical Engineering"/>
    <m/>
    <s v="CAREER:Interfacial Tissue Physics and Wearable Scalp Technologies for Long-"/>
    <m/>
    <m/>
    <x v="0"/>
    <s v="NATIONAL SCIENCE FOUNDATION (NSF)/GENERAL"/>
    <x v="0"/>
    <n v="89989"/>
  </r>
  <r>
    <s v="JANG,  SEUNG SOON"/>
    <s v="Cost Plus Fixed Fee"/>
    <s v="Mechanical Engineering"/>
    <m/>
    <x v="1"/>
    <s v="LEE,  SEUNG WOO"/>
    <s v="Mechanical Engineering"/>
    <s v="Closeout"/>
    <s v="DEVELOPING AIR-COOLED PASSIVE TYPE ULTRA-LIGHT FUEL CELL MEA OPERATED WITH"/>
    <s v="Research"/>
    <s v="GR10026431"/>
    <x v="1"/>
    <s v="KOREAN INSTITUTE OF SCIENCE &amp; TECHNOLOGY INFO/SEOUL, KOREA"/>
    <x v="1"/>
    <n v="366107"/>
  </r>
  <r>
    <m/>
    <s v="Cost Reimbursement No Fee"/>
    <s v="Institue Of Materials"/>
    <m/>
    <x v="1"/>
    <s v="NEU,  RICHARD"/>
    <s v="Mechanical Engineering"/>
    <s v="Terminated"/>
    <s v="SSA WEAV3D INC."/>
    <s v="Research"/>
    <s v="GR00002520"/>
    <x v="2"/>
    <s v="WEAV3D INC/NORCROSS,GA"/>
    <x v="2"/>
    <n v="1189"/>
  </r>
  <r>
    <m/>
    <s v="Cost Reimbursement No Fee"/>
    <s v="Mechanical Engineering"/>
    <m/>
    <x v="1"/>
    <s v="BAIR,  SCOTT"/>
    <s v="Mechanical Engineering"/>
    <s v="Terminated"/>
    <s v="CONSTRUCTION OF A PROTOTYPE 1 GPA VISCOMETER"/>
    <s v="Research"/>
    <s v="GR00003524"/>
    <x v="1"/>
    <s v="UNIVERSITY OF KAISERSLAUTERN/KAISERSLAUTERN, GERMANY"/>
    <x v="3"/>
    <n v="134499.94"/>
  </r>
  <r>
    <m/>
    <s v="Cost Reimbursement No Fee"/>
    <s v="Mechanical Engineering"/>
    <m/>
    <x v="1"/>
    <s v="BAIR,  SCOTT"/>
    <s v="Mechanical Engineering"/>
    <s v="Terminated"/>
    <s v="DEVELOPMENT OF A HIGH PRESSURE VISCOMETER (COOPERATIVE AGREEMENT)"/>
    <s v="Research"/>
    <s v="GR00003346"/>
    <x v="1"/>
    <s v="LULEA UNIVERSITY OF TECHNOLOGY/LULEA, SWEDEN"/>
    <x v="4"/>
    <n v="132133.03"/>
  </r>
  <r>
    <m/>
    <s v="Cost Reimbursement No Fee"/>
    <s v="Mechanical Engineering"/>
    <m/>
    <x v="1"/>
    <s v="BASSIRI-GHARB,  NAZANIN"/>
    <s v="Mechanical Engineering"/>
    <s v="Closeout"/>
    <s v="BASIC SCIENCE OF RADIATION EFFECTS IN FERROELECTRIC MULTI-FUNCTIONAL MEMS.."/>
    <s v="Research"/>
    <s v="GR10006287"/>
    <x v="0"/>
    <s v="DOD/DEFENSE THREAT REDUCTION AGENCY(DTRA)/FT. BELVOIR, VA"/>
    <x v="5"/>
    <n v="347793"/>
  </r>
  <r>
    <m/>
    <s v="Cost Reimbursement No Fee"/>
    <s v="Mechanical Engineering"/>
    <m/>
    <x v="1"/>
    <s v="DEGERTEKIN,  F"/>
    <s v="Mechanical Engineering"/>
    <s v="Closeout"/>
    <s v="GUIDEWIRE IVUS DEVELOPMENT"/>
    <s v="Research"/>
    <s v="GR00004228"/>
    <x v="2"/>
    <s v="ASAHI INTECC CO LTD/AICHI, JAPAN"/>
    <x v="6"/>
    <n v="1228000"/>
  </r>
  <r>
    <m/>
    <s v="Cost Reimbursement No Fee"/>
    <s v="Mechanical Engineering"/>
    <m/>
    <x v="1"/>
    <s v="ERTURK,  ALPER"/>
    <s v="Mechanical Engineering"/>
    <s v="Terminated"/>
    <s v="NON-DESTRUCTIVE TESTING OF ADDITIVE MANUFACTURED AEROSPACE COMPONENTS"/>
    <s v="Research"/>
    <s v="GR00002339"/>
    <x v="2"/>
    <s v="TRONOS AVIATION CONSULTING/SLEMON PARK PEI, CANADA"/>
    <x v="7"/>
    <n v="107000"/>
  </r>
  <r>
    <m/>
    <s v="Cost Reimbursement No Fee"/>
    <s v="Mechanical Engineering"/>
    <m/>
    <x v="1"/>
    <s v="GHIAASIAAN,  SEYED"/>
    <s v="Mechanical Engineering"/>
    <s v="Closeout"/>
    <s v="STTR: SMALLSAT STIRLING CRYOCOOLER/ STTR TOPIC MDA17-T003"/>
    <s v="Research"/>
    <s v="GR10009414"/>
    <x v="2"/>
    <s v="WEST COAST SOLUTIONS/HUNTINGTON BEACH, CA"/>
    <x v="8"/>
    <n v="1500"/>
  </r>
  <r>
    <m/>
    <s v="Cost Reimbursement No Fee"/>
    <s v="Mechanical Engineering"/>
    <m/>
    <x v="1"/>
    <s v="HESKETH,  PETER"/>
    <s v="Mechanical Engineering"/>
    <s v="Closeout"/>
    <s v="FABRICATION AND EVALUATION OF MICROFABRICATED VAPOR PRECONCENTRATION"/>
    <s v="Research"/>
    <s v="GR00005132"/>
    <x v="2"/>
    <s v="MASSTECH INC./COLUMBIA,MD"/>
    <x v="9"/>
    <n v="79265"/>
  </r>
  <r>
    <m/>
    <s v="Cost Reimbursement No Fee"/>
    <s v="Mechanical Engineering"/>
    <m/>
    <x v="1"/>
    <s v="JOSHI,  YOGENDRA"/>
    <s v="Mechanical Engineering"/>
    <s v="Closeout"/>
    <s v="ADVANCED POWER ELECTRONICS THERMAL MANAGEMENT"/>
    <s v="Research"/>
    <s v="GR00002855"/>
    <x v="2"/>
    <s v="BORGWARNER/ ARDEN, NC"/>
    <x v="10"/>
    <n v="320982"/>
  </r>
  <r>
    <m/>
    <s v="Cost Reimbursement No Fee"/>
    <s v="Mechanical Engineering"/>
    <m/>
    <x v="1"/>
    <s v="JOSHI,  YOGENDRA"/>
    <s v="Mechanical Engineering"/>
    <s v="Closeout"/>
    <s v="EMCOOL GRA FUNDING JUNE 2019"/>
    <s v="Research"/>
    <s v="GR00001097"/>
    <x v="3"/>
    <s v="GEORGIA RESEARCH ALLIANCE/ATLANTA, GA"/>
    <x v="11"/>
    <n v="50000"/>
  </r>
  <r>
    <m/>
    <s v="Cost Reimbursement No Fee"/>
    <s v="Mechanical Engineering"/>
    <m/>
    <x v="1"/>
    <s v="MCDOWELL,  MATTHEW"/>
    <s v="Mechanical Engineering"/>
    <s v="Closeout"/>
    <s v="RECHARGE, RE-LIQUIFY, RE-WET (RE3):  SELF-HEALING INTERFACES FOR SOLID..."/>
    <s v="Research"/>
    <s v="GR00003813"/>
    <x v="3"/>
    <s v="ALFRED P SLOAN FOUNDATION/"/>
    <x v="12"/>
    <n v="55000"/>
  </r>
  <r>
    <m/>
    <s v="Cost Reimbursement No Fee"/>
    <s v="Mechanical Engineering"/>
    <m/>
    <x v="1"/>
    <s v="SULCHEK,  TODD"/>
    <s v="Mechanical Engineering"/>
    <s v="Closeout"/>
    <s v="REAL TIME MICROFLUIDIC SORTING TO EVALUATE DRUG RESISTANCE IN LEUKEMIA ..."/>
    <s v="Research"/>
    <s v="GR00001139"/>
    <x v="2"/>
    <s v="SONY CORPORATION OF AMERICA/SAN JOSE, CA"/>
    <x v="13"/>
    <n v="100000"/>
  </r>
  <r>
    <m/>
    <s v="Cost Reimbursement No Fee"/>
    <s v="Mechanical Engineering"/>
    <m/>
    <x v="1"/>
    <s v="YEE,  SHANNON"/>
    <s v="Mechanical Engineering"/>
    <s v="Closeout"/>
    <s v="GENERATION II REINVENTED TOILET"/>
    <s v="Research"/>
    <s v="GR10026637"/>
    <x v="3"/>
    <s v="BILL AND MELINDA GATES FOUNDATION/SEATTLE, WA"/>
    <x v="14"/>
    <n v="998138"/>
  </r>
  <r>
    <m/>
    <s v="Cost Reimbursement No Fee"/>
    <s v="Mechanical Engineering"/>
    <m/>
    <x v="1"/>
    <s v="YEO,  WOONHONG"/>
    <s v="Mechanical Engineering"/>
    <s v="Closeout"/>
    <s v="Fabrication and evaluation of flexible graphene-polymer"/>
    <s v="Research"/>
    <s v="GR10025965"/>
    <x v="1"/>
    <s v="HANYANG UNIVERSITY/GYEONGGI-DO, SOUTH KOREA"/>
    <x v="15"/>
    <n v="52917"/>
  </r>
  <r>
    <m/>
    <s v="Cost Reimbursement No Fee"/>
    <s v="Mechanical Engineering"/>
    <m/>
    <x v="1"/>
    <s v="YEO,  WOONHONG"/>
    <s v="Mechanical Engineering"/>
    <s v="Terminated"/>
    <s v="UTRATHIN, CONFORTABLE, MULTIFUNCTIONAL BIOPATH FOR PORTABLE HEALTH ...."/>
    <s v="Research"/>
    <s v="GR10025614"/>
    <x v="3"/>
    <s v="GEORGIA RESEARCH ALLIANCE/ATLANTA, GA"/>
    <x v="16"/>
    <n v="25000"/>
  </r>
  <r>
    <m/>
    <s v="Cost Reimbursement No Fee"/>
    <s v="Mechanical Engineering"/>
    <s v="[MEMS],[COMPOUNDS],[VOLATILE ORGANIC],[GAS CHROMATOGRAPHY]"/>
    <x v="1"/>
    <s v="HESKETH,  PETER"/>
    <s v="Mechanical Engineering"/>
    <s v="Closeout"/>
    <s v="DESIGN AND EVALUATION OF SAMPLE INJECTION SPLITTER FOR MEMS-GC"/>
    <s v="Research"/>
    <s v="GR10004661"/>
    <x v="2"/>
    <s v="MASSTECH INC./COLUMBIA,MD"/>
    <x v="17"/>
    <n v="102738"/>
  </r>
  <r>
    <m/>
    <s v="Cost Reimbursement No Fee"/>
    <s v="Mechanical Engineering"/>
    <s v="[PROTECTION KNOWLEDGE],[CENTER FOR RADIATION],[DIRECT JOINT FACULTY],[APPOINTMENT]"/>
    <x v="1"/>
    <s v="HERTEL,  NOLAN"/>
    <s v="Mechanical Engineering"/>
    <s v="Terminated"/>
    <s v="JOINT FACULTY APPOINTMENT - OAK RIDGE NATIONAL LAB"/>
    <s v="Research"/>
    <s v="GR10001967"/>
    <x v="4"/>
    <s v="UT BATTELLE LLC/OAK RIDGE NATL LAB - TN"/>
    <x v="18"/>
    <n v="12500"/>
  </r>
  <r>
    <m/>
    <s v="Cost Reimbursement No Fee"/>
    <s v="Mechanical Engineering"/>
    <s v="[thermal management],[computational modeling],[DISPLAYS],[digital displays],[THERMAL MANAGEMENT OF]"/>
    <x v="1"/>
    <s v="JOSHI,  YOGENDRA"/>
    <s v="Mechanical Engineering"/>
    <s v="Active"/>
    <s v="OUTDOOR DIGITAL DISPLAYS: THERMAL MANAGEMENT AND USE IN SMART CITIES"/>
    <s v="Research"/>
    <s v="GR10003980"/>
    <x v="2"/>
    <s v="LG-MRI/ALPHARETTA, GA"/>
    <x v="19"/>
    <n v="171864"/>
  </r>
  <r>
    <m/>
    <s v="Cost Reimbursement No Fee"/>
    <s v="Mechanical Engineering"/>
    <s v="[VEHICLE ASSEMBLY],[POSTURE],[LIFTING DEVICE],[STABILITY],[MUSCLE MEASUREMENTS]"/>
    <x v="1"/>
    <s v="UEDA,  JUN"/>
    <s v="Mechanical Engineering"/>
    <s v="Closeout"/>
    <s v="HUMAN MUSCLE MEASUREMENT AND HUMAN STIFFNESS QUANTIFIER UNDER LOADING ....."/>
    <s v="Research"/>
    <s v="GR10002014"/>
    <x v="2"/>
    <s v="GENERAL MOTORS CORP/"/>
    <x v="20"/>
    <n v="88453"/>
  </r>
  <r>
    <m/>
    <s v="Cost Reimbursement No Fee"/>
    <s v="Renewable Bioproducts Institute"/>
    <m/>
    <x v="1"/>
    <s v="AIDUN,  CYRUS"/>
    <s v="Mechanical Engineering"/>
    <s v="Active"/>
    <s v="NEXT GENERATION PAPER MACHINE - MULTIPHASE FORMING"/>
    <s v="Research"/>
    <s v="GR00003789"/>
    <x v="2"/>
    <s v="KIMBERLY CLARK CORP/GA"/>
    <x v="21"/>
    <n v="200000"/>
  </r>
  <r>
    <m/>
    <s v="Cost Reimbursement No Fee"/>
    <s v="Renewable Bioproducts Institute"/>
    <m/>
    <x v="1"/>
    <s v="AIDUN,  CYRUS"/>
    <s v="Mechanical Engineering"/>
    <s v="Active"/>
    <s v="NEXT GENERATION PAPER MACHINE-MULTIPHASE FORMING"/>
    <s v="Research"/>
    <s v="GR00003311"/>
    <x v="2"/>
    <s v="SOLENIS/WILMINGTON, DE"/>
    <x v="22"/>
    <n v="200000"/>
  </r>
  <r>
    <m/>
    <s v="Cost Reimbursement No Fee"/>
    <s v="Renewable Bioproducts Institute"/>
    <m/>
    <x v="1"/>
    <s v="AIDUN,  CYRUS"/>
    <s v="Mechanical Engineering"/>
    <s v="Closeout"/>
    <s v="NEXT GENERATION PAPER MACHINE - MULTIPHASE FORMING"/>
    <s v="Research"/>
    <s v="GR00002724"/>
    <x v="2"/>
    <s v="INTERNATIONAL PAPER CO"/>
    <x v="23"/>
    <n v="200000"/>
  </r>
  <r>
    <m/>
    <s v="Cost Reimbursement No Fee"/>
    <s v="School Of Industrial Design"/>
    <m/>
    <x v="1"/>
    <s v="SPRIGLE,  STEPHEN"/>
    <s v="Mechanical Engineering"/>
    <s v="Closeout"/>
    <s v="MERITS HEALTH PRODUCTS TASK A"/>
    <s v="Research"/>
    <s v="GR00004876"/>
    <x v="2"/>
    <s v="MERITS HEALTH PRODUCTS INC/CAPE CORAL,FL"/>
    <x v="24"/>
    <n v="21182"/>
  </r>
  <r>
    <m/>
    <s v="Cost Reimbursement No Fee"/>
    <s v="Institue Of Materials"/>
    <m/>
    <x v="0"/>
    <s v="NEU,  RICHARD"/>
    <s v="Mechanical Engineering"/>
    <s v="Closeout"/>
    <s v="EMORY UNIVERSITY - WRIGHT - IMAT (MPCF) SSA UNDER GCFP"/>
    <s v="Research"/>
    <s v="GR00007544"/>
    <x v="2"/>
    <s v="EMORY HEALTHCARE/ATLANTA, GA"/>
    <x v="25"/>
    <n v="2000"/>
  </r>
  <r>
    <m/>
    <s v="Cost Reimbursement No Fee"/>
    <s v="Mechanical Engineering"/>
    <m/>
    <x v="0"/>
    <s v="ARVANITIS,  KONSTANTINOS"/>
    <s v="Mechanical Engineering"/>
    <s v="Closeout"/>
    <s v="SCHNEIDER-TOURIAL FAMILY PROJECT"/>
    <s v="Research"/>
    <s v="GR00008603"/>
    <x v="3"/>
    <s v="IANS FRIENDS FOUNDATION/ATLANTA,GA"/>
    <x v="26"/>
    <n v="70000"/>
  </r>
  <r>
    <m/>
    <s v="Cost Reimbursement No Fee"/>
    <s v="Mechanical Engineering"/>
    <m/>
    <x v="0"/>
    <s v="BAIR,  SCOTT"/>
    <s v="Mechanical Engineering"/>
    <s v="Terminated"/>
    <s v="DESIGN AND FABRICATION OF A NEW PRESSURE VESSEL AND CARTRIDGE FOR THE ..."/>
    <s v="Research"/>
    <s v="GR00005858"/>
    <x v="2"/>
    <s v="LUBRIZOL CORP/WICKCLIFFE, OH"/>
    <x v="27"/>
    <n v="37044.33"/>
  </r>
  <r>
    <m/>
    <s v="Cost Reimbursement No Fee"/>
    <s v="Mechanical Engineering"/>
    <m/>
    <x v="0"/>
    <s v="CHOI,  SEUNG-KYUM"/>
    <s v="Mechanical Engineering"/>
    <s v="Closeout"/>
    <s v="Development of Integrated Design Software and Process Digital Twin..."/>
    <s v="Research"/>
    <s v="GR00010856"/>
    <x v="1"/>
    <s v="SUNGKYUNKWAN UNIVERSITY / KOREA"/>
    <x v="28"/>
    <n v="150000"/>
  </r>
  <r>
    <m/>
    <s v="Cost Reimbursement No Fee"/>
    <s v="Mechanical Engineering"/>
    <m/>
    <x v="0"/>
    <s v="DIXON,  JAMES"/>
    <s v="Mechanical Engineering"/>
    <s v="Terminated"/>
    <s v="IMPROVING THE DIAGNOSIS AND MEASUREMENT OF TRIPICAL LYMPHEDEMA"/>
    <s v="Research"/>
    <s v="GR00008895"/>
    <x v="1"/>
    <s v="UNIVERSITY OF SUSSEX/SPRU/BRIGHTON,UNITED KINGDOM"/>
    <x v="29"/>
    <n v="34788"/>
  </r>
  <r>
    <m/>
    <s v="Cost Reimbursement No Fee"/>
    <s v="Mechanical Engineering"/>
    <m/>
    <x v="0"/>
    <s v="FEDOROV,  ANDREI"/>
    <s v="Mechanical Engineering"/>
    <s v="Closeout"/>
    <s v="THE DYNAMIC SAMPLING PLATFORM (DSP)"/>
    <s v="Research"/>
    <s v="GR00005904"/>
    <x v="3"/>
    <s v="GEORGIA RESEARCH ALLIANCE/ATLANTA, GA"/>
    <x v="30"/>
    <n v="49972.58"/>
  </r>
  <r>
    <m/>
    <s v="Cost Reimbursement No Fee"/>
    <s v="Mechanical Engineering"/>
    <m/>
    <x v="0"/>
    <s v="HAMMOND,  FRANK"/>
    <s v="Mechanical Engineering"/>
    <s v="Closeout"/>
    <s v="HEALTH ECONOMICS AND ANALYTICS LAB (HEAL)"/>
    <s v="Research"/>
    <s v="GR00008292"/>
    <x v="3"/>
    <s v="GEORGIA RESEARCH ALLIANCE/ATLANTA, GA"/>
    <x v="31"/>
    <n v="25250"/>
  </r>
  <r>
    <m/>
    <s v="Cost Reimbursement No Fee"/>
    <s v="Mechanical Engineering"/>
    <m/>
    <x v="0"/>
    <s v="HATZELL,  MARTA"/>
    <s v="Mechanical Engineering"/>
    <s v="Closeout"/>
    <s v="SLOAN FELLOWSHIP - SUSTAINABLE ELECTROCHEMICAL CATALYSIS AND SEPARATIONS"/>
    <s v="Research"/>
    <s v="GR00008293"/>
    <x v="3"/>
    <s v="ALFRED P SLOAN FOUNDATION/"/>
    <x v="32"/>
    <n v="75000"/>
  </r>
  <r>
    <m/>
    <s v="Cost Reimbursement No Fee"/>
    <s v="Mechanical Engineering"/>
    <m/>
    <x v="0"/>
    <s v="HESKETH,  PETER"/>
    <s v="Mechanical Engineering"/>
    <s v="Closeout"/>
    <s v="SBIR Phase II:ULTRALOW POWER SENSORS FOR FIREFIGHTER SAFETY AND MONIT"/>
    <s v="Research"/>
    <s v="GR00008291"/>
    <x v="2"/>
    <s v="KWJ ENGINEERING INC/NEWARK, CA"/>
    <x v="33"/>
    <n v="152843"/>
  </r>
  <r>
    <m/>
    <s v="Cost Reimbursement No Fee"/>
    <s v="Mechanical Engineering"/>
    <m/>
    <x v="0"/>
    <s v="JARIWALA,  AMIT"/>
    <s v="Mechanical Engineering"/>
    <s v="Closeout"/>
    <s v="EDUCATIONAL PROJECT-CAPSTONE DESIGN AY2021"/>
    <s v="Research"/>
    <s v="GR00010928"/>
    <x v="2"/>
    <s v="ECCALON LLC/HANOVER,MD"/>
    <x v="34"/>
    <n v="50000"/>
  </r>
  <r>
    <m/>
    <s v="Cost Reimbursement No Fee"/>
    <s v="Mechanical Engineering"/>
    <m/>
    <x v="0"/>
    <s v="JOSHI,  YOGENDRA"/>
    <s v="Mechanical Engineering"/>
    <s v="Closeout"/>
    <s v="EMCOOL GRA FUNDING JUNE 2019"/>
    <s v="Research"/>
    <s v="GR00001097"/>
    <x v="3"/>
    <s v="GEORGIA RESEARCH ALLIANCE/ATLANTA, GA"/>
    <x v="11"/>
    <n v="50000"/>
  </r>
  <r>
    <m/>
    <s v="Cost Reimbursement No Fee"/>
    <s v="Mechanical Engineering"/>
    <m/>
    <x v="0"/>
    <s v="KOTLYAR,  DAN"/>
    <s v="Mechanical Engineering"/>
    <s v="Closeout"/>
    <s v="Stochastic-Deterministic Modeling and Simulation Sequence"/>
    <s v="Research"/>
    <s v="GR10026439"/>
    <x v="2"/>
    <s v="FRAMATOME INC/LYNCHBURG, VA"/>
    <x v="35"/>
    <n v="55000"/>
  </r>
  <r>
    <m/>
    <s v="Cost Reimbursement No Fee"/>
    <s v="Mechanical Engineering"/>
    <m/>
    <x v="0"/>
    <s v="LEE,  SEUNG WOO"/>
    <s v="Mechanical Engineering"/>
    <s v="Closeout"/>
    <s v="Electrochemical analysis of electrocatalysts for water electro..."/>
    <s v="Research"/>
    <s v="GR00010965"/>
    <x v="2"/>
    <s v="KOREA INSTITUTE OF ENERGY RESEARCH (KIER)/DAEJEON, KOREA"/>
    <x v="36"/>
    <n v="17778"/>
  </r>
  <r>
    <m/>
    <s v="Cost Reimbursement No Fee"/>
    <s v="Mechanical Engineering"/>
    <m/>
    <x v="0"/>
    <s v="LEE,  SEUNG WOO"/>
    <s v="Mechanical Engineering"/>
    <s v="Closeout"/>
    <s v="ELECTROCHEMICAL ANALYSIS OF WATER ELECTROLYZERS UNDER ALKALINE CONDITIONS"/>
    <s v="Research"/>
    <s v="GR00006393"/>
    <x v="1"/>
    <s v="KOREAN INSTITUTE OF ENERGY RESEARCH/DAEJEON,KOREA"/>
    <x v="37"/>
    <n v="16420"/>
  </r>
  <r>
    <m/>
    <s v="Cost Reimbursement No Fee"/>
    <s v="Mechanical Engineering"/>
    <m/>
    <x v="0"/>
    <s v="NEU,  RICHARD"/>
    <s v="Mechanical Engineering"/>
    <s v="Closeout"/>
    <s v="WEAR MECHANISMS FOR ELECTRICAL CONNECTORS UNDER VIBRATORY LOADING"/>
    <s v="Research"/>
    <s v="GR00010687"/>
    <x v="2"/>
    <s v="CATERPILLAR INC"/>
    <x v="38"/>
    <n v="51000"/>
  </r>
  <r>
    <m/>
    <s v="Cost Reimbursement No Fee"/>
    <s v="Mechanical Engineering"/>
    <m/>
    <x v="0"/>
    <s v="YEE,  SHANNON"/>
    <s v="Mechanical Engineering"/>
    <s v="Closeout"/>
    <s v="GENERATION II REINVENTED TOILET"/>
    <s v="Research"/>
    <s v="GR10026637"/>
    <x v="3"/>
    <s v="BILL AND MELINDA GATES FOUNDATION/SEATTLE, WA"/>
    <x v="14"/>
    <n v="8228685"/>
  </r>
  <r>
    <m/>
    <s v="Cost Reimbursement No Fee"/>
    <s v="Mechanical Engineering"/>
    <m/>
    <x v="0"/>
    <s v="YEO,  WOONHONG"/>
    <s v="Mechanical Engineering"/>
    <s v="Closeout"/>
    <s v="DEVELOPMENT OF A NANOMEMBRANE-BASED, INTRACRANIAL PRESSURE MONITORING"/>
    <s v="Research"/>
    <s v="GR00005736"/>
    <x v="2"/>
    <s v="CVBIO CO LTD/GYEONGGI-DO, KOREA"/>
    <x v="39"/>
    <n v="195885"/>
  </r>
  <r>
    <m/>
    <s v="Cost Reimbursement No Fee"/>
    <s v="Mechanical Engineering"/>
    <m/>
    <x v="0"/>
    <s v="YEO,  WOONHONG"/>
    <s v="Mechanical Engineering"/>
    <s v="Closeout"/>
    <s v="DEVELOPMENT OF NOVEL IC CONVERGENCE TECHNOLOGIES FOR DRUG EVALUATION"/>
    <s v="Research"/>
    <s v="GR00006442"/>
    <x v="1"/>
    <s v="CHUNGNAM NATIONAL UNIVERSITY (CNU)/DAEJEON, KOREA"/>
    <x v="40"/>
    <n v="75000"/>
  </r>
  <r>
    <m/>
    <s v="Cost Reimbursement No Fee"/>
    <s v="Mechanical Engineering"/>
    <m/>
    <x v="0"/>
    <s v="YEO,  WOONHONG"/>
    <s v="Mechanical Engineering"/>
    <s v="Closeout"/>
    <s v="Fabrication and evaluation of flexible graphene-polymer"/>
    <s v="Research"/>
    <s v="GR10025965"/>
    <x v="1"/>
    <s v="HANYANG UNIVERSITY/GYEONGGI-DO, SOUTH KOREA"/>
    <x v="15"/>
    <n v="22406"/>
  </r>
  <r>
    <m/>
    <s v="Cost Reimbursement No Fee"/>
    <s v="Mechanical Engineering"/>
    <s v="[HEAT PUMP; WASTE HEAT; ..]"/>
    <x v="0"/>
    <s v="GARIMELLA,  SRINIVAS"/>
    <s v="Mechanical Engineering"/>
    <s v="Active"/>
    <s v="Empowering Energy Frugal, Inexpensive Waste-Less Food Storage and Transport"/>
    <s v="Research"/>
    <s v="GR00008974"/>
    <x v="3"/>
    <s v="US-INDIA SCIENCE AND TECHNOLOGY ENDOWMENT FUND/NEW DELHI, INDIA"/>
    <x v="41"/>
    <n v="179500"/>
  </r>
  <r>
    <m/>
    <s v="Cost Reimbursement No Fee"/>
    <s v="Mechanical Engineering"/>
    <s v="[PROTECTION KNOWLEDGE],[CENTER FOR RADIATION],[DIRECT JOINT FACULTY],[APPOINTMENT]"/>
    <x v="0"/>
    <s v="HERTEL,  NOLAN"/>
    <s v="Mechanical Engineering"/>
    <s v="Terminated"/>
    <s v="JOINT FACULTY APPOINTMENT - OAK RIDGE NATIONAL LAB"/>
    <s v="Research"/>
    <s v="GR10001967"/>
    <x v="4"/>
    <s v="UT BATTELLE LLC/OAK RIDGE NATL LAB - TN"/>
    <x v="18"/>
    <n v="24026.43"/>
  </r>
  <r>
    <m/>
    <s v="Cost Reimbursement No Fee"/>
    <s v="Mechanical Engineering"/>
    <s v="[thermal management],[computational modeling],[DISPLAYS],[digital displays],[THERMAL MANAGEMENT OF]"/>
    <x v="0"/>
    <s v="JOSHI,  YOGENDRA"/>
    <s v="Mechanical Engineering"/>
    <s v="Active"/>
    <s v="OUTDOOR DIGITAL DISPLAYS: THERMAL MANAGEMENT AND USE IN SMART CITIES"/>
    <s v="Research"/>
    <s v="GR10003980"/>
    <x v="2"/>
    <s v="LG-MRI/ALPHARETTA, GA"/>
    <x v="19"/>
    <n v="101280"/>
  </r>
  <r>
    <m/>
    <s v="Cost Reimbursement No Fee"/>
    <s v="Renewable Bioproducts Institute"/>
    <m/>
    <x v="0"/>
    <s v="AIDUN,  CYRUS"/>
    <s v="Mechanical Engineering"/>
    <s v="Closeout"/>
    <s v="NEXT GENERATION PAPER MACHINE - MULTIPHASE FORMING"/>
    <s v="Research"/>
    <s v="GR00002724"/>
    <x v="2"/>
    <s v="INTERNATIONAL PAPER CO"/>
    <x v="23"/>
    <n v="-150000"/>
  </r>
  <r>
    <m/>
    <s v="Cost Reimbursement No Fee"/>
    <s v="School Of Industrial Design"/>
    <m/>
    <x v="0"/>
    <s v="SPRIGLE,  STEPHEN"/>
    <s v="Mechanical Engineering"/>
    <s v="Closeout"/>
    <s v="MERITS HEALTH PRODUCTS TASK A-D"/>
    <s v="Research"/>
    <s v="GR00007525"/>
    <x v="2"/>
    <s v="MERITS HEALTH PRODUCTS INC/CAPE CORAL,FL"/>
    <x v="42"/>
    <n v="28760"/>
  </r>
  <r>
    <m/>
    <s v="Cost Reimbursement No Fee"/>
    <s v="Mechanical Engineering"/>
    <m/>
    <x v="2"/>
    <s v="DIXON,  JAMES"/>
    <s v="Mechanical Engineering"/>
    <s v="Terminated"/>
    <s v="IMPROVING THE DIAGNOSIS AND MEASUREMENT OF TRIPICAL LYMPHEDEMA"/>
    <s v="Research"/>
    <s v="GR00008895"/>
    <x v="1"/>
    <s v="UNIVERSITY OF SUSSEX/SPRU/BRIGHTON,UNITED KINGDOM"/>
    <x v="29"/>
    <n v="-34788"/>
  </r>
  <r>
    <m/>
    <s v="Cost Reimbursement No Fee"/>
    <s v="Mechanical Engineering"/>
    <m/>
    <x v="2"/>
    <s v="HARRIS,  TEQUILA"/>
    <s v="Mechanical Engineering"/>
    <s v="Closeout"/>
    <s v="HIGH PRESSURE VISCOSITY MEASUREMENTS OF REFRIGERANT/ OIL SOLUTIONS"/>
    <s v="Research"/>
    <s v="GR00013768"/>
    <x v="2"/>
    <s v="TRANE TECHNOLOGIES COMPANY LLC/BLOOMINGTON, MN"/>
    <x v="43"/>
    <n v="70315"/>
  </r>
  <r>
    <m/>
    <s v="Cost Reimbursement No Fee"/>
    <s v="Mechanical Engineering"/>
    <m/>
    <x v="2"/>
    <s v="LEE,  SEUNG WOO"/>
    <s v="Mechanical Engineering"/>
    <s v="Closeout"/>
    <s v="DESIGNING 3D-FRAMEWORK AS A DENDRITE FREE  ELECTRODE FOR SOLID STATE..."/>
    <s v="Research"/>
    <s v="GR00016052"/>
    <x v="2"/>
    <s v="KOREA INSTITUTE OF ENERGY RESEARCH (KIER)/DAEJEON, KOREA"/>
    <x v="44"/>
    <n v="77433.55"/>
  </r>
  <r>
    <m/>
    <s v="Cost Reimbursement No Fee"/>
    <s v="Mechanical Engineering"/>
    <m/>
    <x v="2"/>
    <s v="LEE,  SEUNG WOO"/>
    <s v="Mechanical Engineering"/>
    <s v="Closeout"/>
    <s v="LOW-COST, SCALABLE, WIRELESS, POLYSMNOGRAPHY (PSG) SYSTEM"/>
    <s v="Research"/>
    <s v="GR00013288"/>
    <x v="2"/>
    <s v="HUXLEY MEDICAL INC/ATLANTA, GA"/>
    <x v="45"/>
    <n v="18509"/>
  </r>
  <r>
    <m/>
    <s v="Cost Reimbursement No Fee"/>
    <s v="Mechanical Engineering"/>
    <m/>
    <x v="2"/>
    <s v="LEE,  SEUNG WOO"/>
    <s v="Mechanical Engineering"/>
    <s v="Closeout"/>
    <s v="Scalable Photothermal Laser Processing of Atomic-scale Inorganic Particl..."/>
    <s v="Research"/>
    <s v="GR00016468"/>
    <x v="1"/>
    <s v="KOREA RESEARCH INSTITUTE OF CHEMICAL TECHNOLOGY/DAEJEON, KOREA"/>
    <x v="46"/>
    <n v="39904"/>
  </r>
  <r>
    <m/>
    <s v="Cost Reimbursement No Fee"/>
    <s v="Mechanical Engineering"/>
    <m/>
    <x v="2"/>
    <s v="RANJAN,  DEVESH"/>
    <s v="Mechanical Engineering"/>
    <s v="Closeout"/>
    <s v="MICROGELS FOR ITOLERANCE COLLABORATIONS"/>
    <s v="Research"/>
    <s v="GR00013767"/>
    <x v="2"/>
    <s v="ITOLERANCE INC/MIAMI, FL"/>
    <x v="47"/>
    <n v="34287"/>
  </r>
  <r>
    <m/>
    <s v="Cost Reimbursement No Fee"/>
    <s v="Mechanical Engineering"/>
    <m/>
    <x v="2"/>
    <s v="SPRIGLE,  STEPHEN"/>
    <s v="Mechanical Engineering"/>
    <s v="Closeout"/>
    <s v="IMPACT OF PREVENTATIVE DRESSINGS ON TISSUE STRAIN IN THE SCRO-COCCYGEAL ..."/>
    <s v="Research"/>
    <s v="GR00011755"/>
    <x v="2"/>
    <s v="MEDLINE INDUSTRIES/MUNDELEIN, IL"/>
    <x v="48"/>
    <n v="60842"/>
  </r>
  <r>
    <m/>
    <s v="Cost Reimbursement No Fee"/>
    <s v="Mechanical Engineering"/>
    <m/>
    <x v="2"/>
    <s v="STEBNER,  AARON"/>
    <s v="Mechanical Engineering"/>
    <s v="Closeout"/>
    <s v="DEVELOPMENT OF MOLYBDENUM LASER DIRECTED ENERGY DEPOSITION ADD..."/>
    <s v="Research"/>
    <s v="GR00014149"/>
    <x v="2"/>
    <s v="FRAMATOME INC/LYNCHBURG, VA"/>
    <x v="49"/>
    <n v="75000"/>
  </r>
  <r>
    <m/>
    <s v="Cost Reimbursement No Fee"/>
    <s v="Mechanical Engineering"/>
    <m/>
    <x v="2"/>
    <s v="SULCHEK,  TODD"/>
    <s v="Mechanical Engineering"/>
    <s v="Closeout"/>
    <s v="Development of a low energy electron irradiation (LEEI) device for cont..."/>
    <s v="Research"/>
    <s v="GR00013290"/>
    <x v="2"/>
    <s v="HEAT BIOLOGICS/ MORRISVILLE, NC"/>
    <x v="50"/>
    <n v="150427"/>
  </r>
  <r>
    <m/>
    <s v="Cost Reimbursement No Fee"/>
    <s v="Mechanical Engineering"/>
    <m/>
    <x v="2"/>
    <s v="WOOD,  LEVI"/>
    <s v="Mechanical Engineering"/>
    <s v="Closeout"/>
    <s v="SBIR PHASE I: THE FIRST ADAPTABLE, 3D-FORMFITTING MICROELECTRODE ARRAY FOR"/>
    <s v="Research"/>
    <s v="GR00015670"/>
    <x v="2"/>
    <s v="BIOMEDICAL SUSTAINABLE ELASTIC ELECTRONICS DEVICES (BMSEED)/PHOENIX, AZ"/>
    <x v="51"/>
    <n v="52995"/>
  </r>
  <r>
    <m/>
    <s v="Cost Reimbursement No Fee"/>
    <s v="Mechanical Engineering"/>
    <m/>
    <x v="2"/>
    <s v="YEE,  SHANNON"/>
    <s v="Mechanical Engineering"/>
    <s v="Active"/>
    <s v="GENERATION II REINVENTED TOILET PHASE III"/>
    <s v="Research"/>
    <s v="GR00013823"/>
    <x v="3"/>
    <s v="BILL AND MELINDA GATES FOUNDATION/SEATTLE, WA"/>
    <x v="52"/>
    <n v="7640885"/>
  </r>
  <r>
    <m/>
    <s v="Cost Reimbursement No Fee"/>
    <s v="Mechanical Engineering"/>
    <m/>
    <x v="2"/>
    <s v="YEE,  SHANNON"/>
    <s v="Mechanical Engineering"/>
    <s v="Closeout"/>
    <s v="GENERATION II REINVENTED TOILET"/>
    <s v="Research"/>
    <s v="GR10026637"/>
    <x v="3"/>
    <s v="BILL AND MELINDA GATES FOUNDATION/SEATTLE, WA"/>
    <x v="14"/>
    <n v="2787386"/>
  </r>
  <r>
    <m/>
    <s v="Cost Reimbursement No Fee"/>
    <s v="Mechanical Engineering"/>
    <m/>
    <x v="2"/>
    <s v="YEO,  WOONHONG"/>
    <s v="Mechanical Engineering"/>
    <s v="Closeout"/>
    <s v="DEVELOPMENT OF NOVEL IC CONVERGENCE TECHNOLOGIES FOR DRUG EVALUATION"/>
    <s v="Research"/>
    <s v="GR00006442"/>
    <x v="1"/>
    <s v="CHUNGNAM NATIONAL UNIVERSITY (CNU)/DAEJEON, KOREA"/>
    <x v="40"/>
    <n v="93800"/>
  </r>
  <r>
    <m/>
    <s v="Cost Reimbursement No Fee"/>
    <s v="Mechanical Engineering"/>
    <m/>
    <x v="2"/>
    <s v="YEO,  WOONHONG"/>
    <s v="Mechanical Engineering"/>
    <s v="Closeout"/>
    <s v="SCALABLE SKIN-LIKE WEARABLE PLATFORM FOR REAL TIME PHYSIO-COGNITIVE MONITOR"/>
    <s v="Research"/>
    <s v="GR00015303"/>
    <x v="3"/>
    <s v="FLEXTECH ALLIANCE INC/SAN JOSE, CA"/>
    <x v="53"/>
    <n v="475598"/>
  </r>
  <r>
    <m/>
    <s v="Cost Reimbursement No Fee"/>
    <s v="Mechanical Engineering"/>
    <m/>
    <x v="2"/>
    <s v="YEO,  WOONHONG"/>
    <s v="Mechanical Engineering"/>
    <s v="Closeout"/>
    <s v="Wireless Soft Nanomembrane Biopatch for Monitoring of Full-Body Motions"/>
    <s v="Research"/>
    <s v="GR00014970"/>
    <x v="1"/>
    <s v="ELECTRONICS AND TELECOMMUNICATIONS RES INSTITUTE/KOREA"/>
    <x v="54"/>
    <n v="170000"/>
  </r>
  <r>
    <m/>
    <s v="Cost Reimbursement No Fee"/>
    <s v="Mechanical Engineering"/>
    <s v="[LITHIUM ION BATTERIES],[SOLID STATE ENERGY]"/>
    <x v="2"/>
    <s v="LEE,  SEUNG WOO"/>
    <s v="Mechanical Engineering"/>
    <s v="Closeout"/>
    <s v="Electrode-Integrated Thin Solid Electrolytes for High-Performance All..."/>
    <s v="Research"/>
    <s v="GR00014611"/>
    <x v="2"/>
    <s v="SK INNOVATION (SKI)/KOREA"/>
    <x v="55"/>
    <n v="250000"/>
  </r>
  <r>
    <m/>
    <s v="Cost Reimbursement No Fee"/>
    <s v="Mechanical Engineering"/>
    <s v="[METALS AND CERAMICS],[ARTIFICIAL INTELLIGENCE],[DATA MINING],[ADDITIVE MANUFACTURUNG]"/>
    <x v="2"/>
    <s v="STEBNER,  AARON"/>
    <s v="Mechanical Engineering"/>
    <s v="Active"/>
    <s v="COLLABORATIVE RESEARCH: DMREF: GOALI: PHYSICS-INFORMED ARTIFICIAL INTELLIGE"/>
    <s v="Research"/>
    <s v="GR00011720"/>
    <x v="0"/>
    <s v="NATIONAL SCIENCE FOUNDATION (NSF)/GENERAL"/>
    <x v="56"/>
    <n v="1177594"/>
  </r>
  <r>
    <m/>
    <s v="Cost Reimbursement No Fee"/>
    <s v="Mechanical Engineering"/>
    <s v="[PROTECTION KNOWLEDGE],[CENTER FOR RADIATION],[DIRECT JOINT FACULTY],[APPOINTMENT]"/>
    <x v="2"/>
    <s v="HERTEL,  NOLAN"/>
    <s v="Mechanical Engineering"/>
    <s v="Terminated"/>
    <s v="JOINT FACULTY APPOINTMENT - OAK RIDGE NATIONAL LAB"/>
    <s v="Research"/>
    <s v="GR10001967"/>
    <x v="4"/>
    <s v="UT BATTELLE LLC/OAK RIDGE NATL LAB - TN"/>
    <x v="18"/>
    <n v="7068.07"/>
  </r>
  <r>
    <m/>
    <s v="Cost Reimbursement No Fee"/>
    <s v="Mechanical Engineering"/>
    <s v="[thermal management],[computational modeling],[DISPLAYS],[digital displays],[THERMAL MANAGEMENT OF]"/>
    <x v="2"/>
    <s v="JOSHI,  YOGENDRA"/>
    <s v="Mechanical Engineering"/>
    <s v="Active"/>
    <s v="OUTDOOR DIGITAL DISPLAYS: THERMAL MANAGEMENT AND USE IN SMART CITIES"/>
    <s v="Research"/>
    <s v="GR10003980"/>
    <x v="2"/>
    <s v="LG-MRI/ALPHARETTA, GA"/>
    <x v="19"/>
    <n v="101002"/>
  </r>
  <r>
    <m/>
    <s v="Cost Reimbursement No Fee"/>
    <s v="School Of Industrial Design"/>
    <m/>
    <x v="2"/>
    <s v="SPRIGLE,  STEPHEN"/>
    <s v="Mechanical Engineering"/>
    <s v="Closeout"/>
    <s v="Evaluation of Kalogon wheelchair cushion"/>
    <s v="Research"/>
    <s v="GR00016178"/>
    <x v="2"/>
    <s v="KALOGON/MELBOURNE, FL"/>
    <x v="57"/>
    <n v="1976.52"/>
  </r>
  <r>
    <m/>
    <s v="Cost Reimbursement No Fee"/>
    <s v="Georgia Tech Manufacturing Institute"/>
    <m/>
    <x v="3"/>
    <s v="MELKOTE,  SHREYES"/>
    <s v="Mechanical Engineering"/>
    <s v="Active"/>
    <s v="Experimental Study of Meniscus Oscillations and Stability in Metal Flow..."/>
    <s v="Research"/>
    <s v="GR00018651"/>
    <x v="2"/>
    <s v="NOVELIS INC/ATLANTA, GA"/>
    <x v="58"/>
    <n v="126709"/>
  </r>
  <r>
    <m/>
    <s v="Cost Reimbursement No Fee"/>
    <s v="Georgia Tech Manufacturing Institute"/>
    <m/>
    <x v="3"/>
    <s v="STEBNER,  AARON"/>
    <s v="Mechanical Engineering"/>
    <s v="Active"/>
    <s v="Georgia AI Manufacturing (GEORGIA -AIM) Technology Corridor"/>
    <s v="Research"/>
    <s v="GR00019267"/>
    <x v="0"/>
    <s v="US DEPT OF COMMERCE/ECON DEV ADMINSTRATION/WASHINGTON,DC"/>
    <x v="59"/>
    <n v="7222168"/>
  </r>
  <r>
    <m/>
    <s v="Cost Reimbursement No Fee"/>
    <s v="Mechanical Engineering"/>
    <m/>
    <x v="3"/>
    <s v="GARCIA,  ANDRES"/>
    <s v="Mechanical Engineering"/>
    <s v="Active"/>
    <s v="Marie Curie - National University of Ireland, Galway - Ana Mora Boza"/>
    <s v="Research"/>
    <s v="GR00020316"/>
    <x v="1"/>
    <s v="NATIONAL UNIVERSITY OF IRELAND GALWAY/GALWAY,IRELAND"/>
    <x v="60"/>
    <n v="37132"/>
  </r>
  <r>
    <m/>
    <s v="Cost Reimbursement No Fee"/>
    <s v="Mechanical Engineering"/>
    <m/>
    <x v="3"/>
    <s v="GHIAASIAAN,  SEYED"/>
    <s v="Mechanical Engineering"/>
    <s v="Active"/>
    <s v="ADVANCED COMPONENT DEVELOPMENT FOR SMALLSAT STIRLING CRYOCOOLER (SSC-X): NE"/>
    <s v="Research"/>
    <s v="GR00019271"/>
    <x v="2"/>
    <s v="WEST COAST SOLUTIONS/HUNTINGTON BEACH, CA"/>
    <x v="61"/>
    <n v="99859"/>
  </r>
  <r>
    <m/>
    <s v="Cost Reimbursement No Fee"/>
    <s v="Mechanical Engineering"/>
    <m/>
    <x v="3"/>
    <s v="HARRIS,  TEQUILA"/>
    <s v="Mechanical Engineering"/>
    <s v="Closeout"/>
    <s v="HIGH PRESSURE VISCOSITY MEASUREMENTS OF REFRIGERANT/ OIL SOLUTIONS"/>
    <s v="Research"/>
    <s v="GR00013768"/>
    <x v="2"/>
    <s v="TRANE TECHNOLOGIES COMPANY LLC/BLOOMINGTON, MN"/>
    <x v="43"/>
    <n v="4000"/>
  </r>
  <r>
    <m/>
    <s v="Cost Reimbursement No Fee"/>
    <s v="Mechanical Engineering"/>
    <m/>
    <x v="3"/>
    <s v="HATZELL,  MARTA"/>
    <s v="Mechanical Engineering"/>
    <s v="Closeout"/>
    <s v="ACCELERATING BIPOLAR MEMBRANES FOR ELECTROCHEMICAL APPLICATIONS"/>
    <s v="Other Sponsored Activity"/>
    <s v="GR00019569"/>
    <x v="3"/>
    <s v="GEORGIA RESEARCH ALLIANCE/ATLANTA, GA"/>
    <x v="62"/>
    <n v="25000"/>
  </r>
  <r>
    <m/>
    <s v="Cost Reimbursement No Fee"/>
    <s v="Mechanical Engineering"/>
    <m/>
    <x v="3"/>
    <s v="KOTLYAR,  DAN"/>
    <s v="Mechanical Engineering"/>
    <s v="Closeout"/>
    <s v="HTGR RAPTOR Neutronic Benchmarking"/>
    <s v="Research"/>
    <s v="GR00019906"/>
    <x v="2"/>
    <s v="ULTRA SAFE NUCLEAR CORPORATION-TECHNOLOGIES (USNC-TECH)/SEATTLE,WA"/>
    <x v="63"/>
    <n v="53224"/>
  </r>
  <r>
    <m/>
    <s v="Cost Reimbursement No Fee"/>
    <s v="Mechanical Engineering"/>
    <m/>
    <x v="3"/>
    <s v="KURFESS,  THOMAS"/>
    <s v="Mechanical Engineering"/>
    <s v="Closeout"/>
    <s v="Thermal Distortion in Wire-Arc Additive Manufacturing"/>
    <s v="Research"/>
    <s v="GR00020606"/>
    <x v="2"/>
    <s v="LINCOLN ELECTRIC COMPANY/CLEVELAND, OH"/>
    <x v="64"/>
    <n v="94000"/>
  </r>
  <r>
    <m/>
    <s v="Cost Reimbursement No Fee"/>
    <s v="Mechanical Engineering"/>
    <m/>
    <x v="3"/>
    <s v="LEAMY,  MICHAEL"/>
    <s v="Mechanical Engineering"/>
    <s v="Active"/>
    <s v="ECOCAR 5 - ADVANCED VEHICLE TECHNOLOGY COMPETITION (AVTC) 13"/>
    <s v="Research"/>
    <s v="GR00017958"/>
    <x v="4"/>
    <s v="ARGONNE NATL LAB/UCHICAGO ARGONNE LLC/ARGONNE, IL"/>
    <x v="65"/>
    <n v="485000"/>
  </r>
  <r>
    <m/>
    <s v="Cost Reimbursement No Fee"/>
    <s v="Mechanical Engineering"/>
    <m/>
    <x v="3"/>
    <s v="LEE,  SEUNG WOO"/>
    <s v="Mechanical Engineering"/>
    <s v="Active"/>
    <s v="Designing 3D-Structured Protection Layers for High Energy Density Lithiu..."/>
    <s v="Research"/>
    <s v="GR00019494"/>
    <x v="2"/>
    <s v="LG ENERGY SOLUTION/SOUTH KOREA"/>
    <x v="66"/>
    <n v="900000"/>
  </r>
  <r>
    <m/>
    <s v="Cost Reimbursement No Fee"/>
    <s v="Mechanical Engineering"/>
    <m/>
    <x v="3"/>
    <s v="LEE,  SEUNG WOO"/>
    <s v="Mechanical Engineering"/>
    <s v="Closeout"/>
    <s v="Scalable Photothermal Laser Processing of Atomic-scale Inorganic Particl..."/>
    <s v="Research"/>
    <s v="GR00016468"/>
    <x v="1"/>
    <s v="KOREA RESEARCH INSTITUTE OF CHEMICAL TECHNOLOGY/DAEJEON, KOREA"/>
    <x v="46"/>
    <n v="26315"/>
  </r>
  <r>
    <m/>
    <s v="Cost Reimbursement No Fee"/>
    <s v="Mechanical Engineering"/>
    <m/>
    <x v="3"/>
    <s v="LOUTZENHISER,  PETER"/>
    <s v="Mechanical Engineering"/>
    <s v="Active"/>
    <s v="SBIR PHASE II ECONOMICAL THERMAL TRANSFER MEDIA FOR GENERATION"/>
    <s v="Research"/>
    <s v="GR00019445"/>
    <x v="2"/>
    <s v="ADVANCED MATERIALS SCIENTIA LLC/BOTHEL, WA"/>
    <x v="67"/>
    <n v="64295"/>
  </r>
  <r>
    <m/>
    <s v="Cost Reimbursement No Fee"/>
    <s v="Mechanical Engineering"/>
    <m/>
    <x v="3"/>
    <s v="SANDERS,  EMILY"/>
    <s v="Mechanical Engineering"/>
    <s v="Closeout"/>
    <s v="A3-22: TOPOLOGY OPTIMIZATION AND MANUFACTURING OF METAL/POLYMER SPINODAL CO"/>
    <s v="Fee Membership"/>
    <s v="GR00020298"/>
    <x v="1"/>
    <s v="UNIVERSITY OF MASSACHUSETTS/LOWELL, MASSACHUSETTS"/>
    <x v="68"/>
    <n v="60000"/>
  </r>
  <r>
    <m/>
    <s v="Cost Reimbursement No Fee"/>
    <s v="Mechanical Engineering"/>
    <m/>
    <x v="3"/>
    <s v="SONENBLUM,  SHARON"/>
    <s v="Mechanical Engineering"/>
    <s v="Closeout"/>
    <s v="EXAMINING ICU PATIENT MOVEMENT AND MOBILITY ASSOCIATED  WITH PRESS..."/>
    <s v="Research"/>
    <s v="GR00020697"/>
    <x v="2"/>
    <s v="SMITH &amp; NEPHEW INC/MEMPHIS, TN"/>
    <x v="69"/>
    <n v="49299"/>
  </r>
  <r>
    <m/>
    <s v="Cost Reimbursement No Fee"/>
    <s v="Mechanical Engineering"/>
    <m/>
    <x v="3"/>
    <s v="STEBNER,  AARON"/>
    <s v="Mechanical Engineering"/>
    <s v="Closeout"/>
    <s v="DEVELOPMENT OF MOLYBDENUM LASER DIRECTED ENERGY DEPOSITION ADD..."/>
    <s v="Research"/>
    <s v="GR00014149"/>
    <x v="2"/>
    <s v="FRAMATOME INC/LYNCHBURG, VA"/>
    <x v="49"/>
    <n v="138500"/>
  </r>
  <r>
    <m/>
    <s v="Cost Reimbursement No Fee"/>
    <s v="Mechanical Engineering"/>
    <m/>
    <x v="3"/>
    <s v="STEBNER,  AARON"/>
    <s v="Mechanical Engineering"/>
    <s v="Closeout"/>
    <s v="IN SITU MONITORING TO INCREASE RELIABILITY OF LARGE SCALE COLD SPRAY ADDITI"/>
    <s v="Research"/>
    <s v="GR00020018"/>
    <x v="2"/>
    <s v="ELEMENTUM 3D/ERIE,CO"/>
    <x v="70"/>
    <n v="76590"/>
  </r>
  <r>
    <m/>
    <s v="Cost Reimbursement No Fee"/>
    <s v="Mechanical Engineering"/>
    <m/>
    <x v="3"/>
    <s v="WANG,  YAN"/>
    <s v="Mechanical Engineering"/>
    <s v="Closeout"/>
    <s v="Physics-Constrained Neural Networks for Anomaly Detection in Semicondu..."/>
    <s v="Research"/>
    <s v="GR00020521"/>
    <x v="2"/>
    <s v="SAMSUNG/ ADVANCED INSTITUTE OF TECHNOLOGY/TAEJON, KOREA"/>
    <x v="71"/>
    <n v="150000"/>
  </r>
  <r>
    <m/>
    <s v="Cost Reimbursement No Fee"/>
    <s v="Mechanical Engineering"/>
    <m/>
    <x v="3"/>
    <s v="YEE,  SHANNON"/>
    <s v="Mechanical Engineering"/>
    <s v="Active"/>
    <s v="GENERATION II REINVENTED TOILET PHASE III"/>
    <s v="Research"/>
    <s v="GR00013823"/>
    <x v="3"/>
    <s v="BILL AND MELINDA GATES FOUNDATION/SEATTLE, WA"/>
    <x v="52"/>
    <n v="5757415"/>
  </r>
  <r>
    <m/>
    <s v="Cost Reimbursement No Fee"/>
    <s v="Mechanical Engineering"/>
    <m/>
    <x v="3"/>
    <s v="YEO,  WOONHONG"/>
    <s v="Mechanical Engineering"/>
    <s v="Closeout"/>
    <s v="Artificial Intelligence-based Materials Screening Platform for Na-ion..."/>
    <s v="Research"/>
    <s v="GR00018974"/>
    <x v="1"/>
    <s v="SOONGSIL UNIVERSITY/SEOUL,SOUTH KOREA"/>
    <x v="72"/>
    <n v="17250"/>
  </r>
  <r>
    <m/>
    <s v="Cost Reimbursement No Fee"/>
    <s v="Mechanical Engineering"/>
    <m/>
    <x v="3"/>
    <s v="YEO,  WOONHONG"/>
    <s v="Mechanical Engineering"/>
    <s v="Closeout"/>
    <s v="DEVELOPMENT OF A NANOMEMBRANE-BASED, INTRACRANIAL PRESSURE MONITORING"/>
    <s v="Research"/>
    <s v="GR00005736"/>
    <x v="2"/>
    <s v="CVBIO CO LTD/GYEONGGI-DO, KOREA"/>
    <x v="39"/>
    <n v="116420"/>
  </r>
  <r>
    <m/>
    <s v="Cost Reimbursement No Fee"/>
    <s v="Mechanical Engineering"/>
    <m/>
    <x v="3"/>
    <s v="YOUNG,  AARON"/>
    <s v="Mechanical Engineering"/>
    <s v="Active"/>
    <s v="IMPACT OF TECHNOLOGIES THAT PERSONALIZE ROBOTIC LEG PROSTHE"/>
    <s v="Research"/>
    <s v="GR00019507"/>
    <x v="1"/>
    <s v="UNIVERSITY OF TEXAS AT AUSTIN/AUSTIN, TX"/>
    <x v="73"/>
    <n v="163061"/>
  </r>
  <r>
    <m/>
    <s v="Cost Reimbursement No Fee"/>
    <s v="Mechanical Engineering"/>
    <m/>
    <x v="3"/>
    <s v="ZHAO,  YE"/>
    <s v="Mechanical Engineering"/>
    <s v="Closeout"/>
    <s v="SBIR II: INTEGRATED PLANNING AND CONTROL OF ROBUST QUADRUPEDAL LOCOMOTION F"/>
    <s v="Research"/>
    <s v="GR00017492"/>
    <x v="2"/>
    <s v="ROTOYE LLC/MARIETTA, GA"/>
    <x v="74"/>
    <n v="147545"/>
  </r>
  <r>
    <m/>
    <s v="Cost Reimbursement No Fee"/>
    <s v="Mechanical Engineering"/>
    <s v="[CELL SIGNALING],[ALZHEIMER DISEASE]"/>
    <x v="3"/>
    <s v="WOOD,  LEVI"/>
    <s v="Mechanical Engineering"/>
    <s v="Active"/>
    <s v="A PHYSIOLOGICALLY RELEVANT PRE-CLINICAL DRUG SCREENING PLATFORM FOR ALZHEIM"/>
    <s v="Research"/>
    <s v="GR00025632"/>
    <x v="2"/>
    <s v="BIOMEDICAL SUSTAINABLE ELASTIC ELECTRONICS DEVICES (BMSEED)/PHOENIX, AZ"/>
    <x v="75"/>
    <n v="110026"/>
  </r>
  <r>
    <m/>
    <s v="Cost Reimbursement No Fee"/>
    <s v="Mechanical Engineering"/>
    <s v="[ELECTRONICS],[TELECOMMUNICATIONS]"/>
    <x v="3"/>
    <s v="YEO,  WOONHONG"/>
    <s v="Mechanical Engineering"/>
    <s v="Active"/>
    <s v="Wireless Soft Nanomembrane Biopatch for Monitoring of Full-Body Moti..."/>
    <s v="Research"/>
    <s v="GR00020844"/>
    <x v="1"/>
    <s v="ELECTRONICS AND TELECOMMUNICATIONS RES INSTITUTE/KOREA"/>
    <x v="76"/>
    <n v="330000"/>
  </r>
  <r>
    <m/>
    <s v="Cost Reimbursement No Fee"/>
    <s v="Mechanical Engineering"/>
    <s v="[JOINT FACULTY AGREEMENT]"/>
    <x v="3"/>
    <s v="SPRIGLE,  STEPHEN"/>
    <s v="Mechanical Engineering"/>
    <s v="Active"/>
    <s v="JOINT FACULTY AGREEMENT WITH SHEPHERD CENTER"/>
    <s v="Research"/>
    <s v="GR00018979"/>
    <x v="3"/>
    <s v="SHEPHERD CENTER/ATLANTA, GA"/>
    <x v="77"/>
    <n v="126869"/>
  </r>
  <r>
    <m/>
    <s v="Cost Reimbursement No Fee"/>
    <s v="Mechanical Engineering"/>
    <s v="[LITHIUM ION BATTERIES],[SOLID STATE ENERGY]"/>
    <x v="3"/>
    <s v="LEE,  SEUNG WOO"/>
    <s v="Mechanical Engineering"/>
    <s v="Closeout"/>
    <s v="Electrode-Integrated Thin Solid Electrolytes for High-Performance All..."/>
    <s v="Research"/>
    <s v="GR00014611"/>
    <x v="2"/>
    <s v="SK INNOVATION (SKI)/KOREA"/>
    <x v="55"/>
    <n v="250000"/>
  </r>
  <r>
    <m/>
    <s v="Cost Reimbursement No Fee"/>
    <s v="Mechanical Engineering"/>
    <s v="[NANOMATERIALS]"/>
    <x v="3"/>
    <s v="KALIDINDI,  SURYA"/>
    <s v="Mechanical Engineering"/>
    <s v="Active"/>
    <s v="OPTIMIZING METROLOGY ANALYSIS FOR CELLULOSE NANOMATERIALS"/>
    <s v="Research"/>
    <s v="GR00016901"/>
    <x v="0"/>
    <s v="USDA/FOREST SERVICE"/>
    <x v="78"/>
    <n v="115000"/>
  </r>
  <r>
    <m/>
    <s v="Cost Reimbursement No Fee"/>
    <s v="Mechanical Engineering"/>
    <s v="[NANOSTRUCTURED MATERIALS]"/>
    <x v="3"/>
    <s v="LEE,  SEUNG WOO"/>
    <s v="Mechanical Engineering"/>
    <s v="Active"/>
    <s v="Nanostructured Silver-Carbon Composite Anodes for High-Performanc..."/>
    <s v="Research"/>
    <s v="GR00020209"/>
    <x v="2"/>
    <s v="SAMSUNG SDI/SOUTH KOREA"/>
    <x v="79"/>
    <n v="350000"/>
  </r>
  <r>
    <m/>
    <s v="Cost Reimbursement No Fee"/>
    <s v="Mechanical Engineering"/>
    <s v="[SOCKETS],[SEMICONDUCTORS]"/>
    <x v="3"/>
    <s v="SMET,  VANESSA"/>
    <s v="Mechanical Engineering"/>
    <s v="Active"/>
    <s v="MODELING, DESIGN AND DEMONSTRATION OF SOCKETABLE BGAs WITH BI-BASED EUTECTI"/>
    <s v="Research"/>
    <s v="GR00019845"/>
    <x v="3"/>
    <s v="SEMICONDUCTOR RESEARCH CORP/RESEARCH TRIANGLE PARK, NC"/>
    <x v="80"/>
    <n v="95000"/>
  </r>
  <r>
    <m/>
    <s v="Cost Reimbursement No Fee"/>
    <s v="Mechanical Engineering"/>
    <s v="[THERMAL MANAGEMENT],[BATTERY PACK],[CAPILLARY]"/>
    <x v="3"/>
    <s v="JOSHI,  YOGENDRA"/>
    <s v="Mechanical Engineering"/>
    <s v="Active"/>
    <s v="CAPILLARY FLOW ASSISTED EVAPORATIVE THERMAL MANAGEMENT OF BATTERY PACKS"/>
    <s v="Research"/>
    <s v="GR00017236"/>
    <x v="3"/>
    <s v="GEORGIA RESEARCH ALLIANCE/ATLANTA, GA"/>
    <x v="81"/>
    <n v="25000"/>
  </r>
  <r>
    <m/>
    <s v="Cost Reimbursement No Fee"/>
    <s v="Georgia Tech Manufacturing Institute"/>
    <m/>
    <x v="4"/>
    <s v="STEBNER,  AARON"/>
    <s v="Mechanical Engineering"/>
    <s v="Active"/>
    <s v="Georgia AI Manufacturing (GEORGIA -AIM) Technology Corridor"/>
    <s v="Research"/>
    <s v="GR00019267"/>
    <x v="0"/>
    <s v="US DEPT OF COMMERCE/ECON DEV ADMINSTRATION/WASHINGTON,DC"/>
    <x v="59"/>
    <n v="9000000"/>
  </r>
  <r>
    <m/>
    <s v="Cost Reimbursement No Fee"/>
    <s v="Mechanical Engineering"/>
    <m/>
    <x v="4"/>
    <s v="LOUTZENHISER,  PETER"/>
    <s v="Mechanical Engineering"/>
    <s v="Active"/>
    <s v="SBIR PHASE II ECONOMICAL THERMAL TRANSFER MEDIA FOR GENERATION"/>
    <s v="Research"/>
    <s v="GR00019445"/>
    <x v="2"/>
    <s v="ADVANCED MATERIALS SCIENTIA LLC/BOTHEL, WA"/>
    <x v="67"/>
    <n v="45925"/>
  </r>
  <r>
    <m/>
    <s v="Cost Reimbursement No Fee"/>
    <s v="Mechanical Engineering"/>
    <m/>
    <x v="4"/>
    <s v="SINGH,  ANKUR"/>
    <s v="Mechanical Engineering"/>
    <s v="Closeout"/>
    <s v="Tumor tertiary lymphoid structure (TLS) models"/>
    <s v="Research"/>
    <s v="GR00022677"/>
    <x v="2"/>
    <s v="GENETECH/S.SAN FRANCISCO, CA"/>
    <x v="82"/>
    <n v="214901.76000000001"/>
  </r>
  <r>
    <m/>
    <s v="Cost Reimbursement No Fee"/>
    <s v="Mechanical Engineering"/>
    <m/>
    <x v="4"/>
    <s v="SONENBLUM,  SHARON"/>
    <s v="Mechanical Engineering"/>
    <s v="Closeout"/>
    <s v="EXAMINING ICU PATIENT MOVEMENT AND MOBILITY ASSOCIATED  WITH PRESS..."/>
    <s v="Research"/>
    <s v="GR00020697"/>
    <x v="2"/>
    <s v="SMITH &amp; NEPHEW INC/MEMPHIS, TN"/>
    <x v="69"/>
    <n v="-3500"/>
  </r>
  <r>
    <m/>
    <s v="Cost Reimbursement No Fee"/>
    <s v="Mechanical Engineering"/>
    <m/>
    <x v="4"/>
    <s v="SULCHEK,  TODD"/>
    <s v="Mechanical Engineering"/>
    <s v="Closeout"/>
    <s v="STTR PHASE I: A MICROFLUIDIC TECHNOLOGY PLATFORM TO ENABLE LOW ENERGY ELECT"/>
    <s v="Research"/>
    <s v="GR00022659"/>
    <x v="2"/>
    <s v="NIGHTHAWK BIO INC/MORRISVILLE, NC"/>
    <x v="83"/>
    <n v="82732"/>
  </r>
  <r>
    <m/>
    <s v="Cost Reimbursement No Fee"/>
    <s v="Mechanical Engineering"/>
    <m/>
    <x v="4"/>
    <s v="THOMAS,  SUSAN"/>
    <s v="Mechanical Engineering"/>
    <s v="Active"/>
    <s v="Engineering super migratory CAR T cells for PDAC immunotherapy"/>
    <s v="Other Sponsored Activity"/>
    <s v="GR00023029"/>
    <x v="3"/>
    <s v="GA CTR FOR ONCOLOGY RESEARCH &amp; EDUCATION (CORE)/ATLANTA, GA"/>
    <x v="84"/>
    <n v="100000"/>
  </r>
  <r>
    <m/>
    <s v="Cost Reimbursement No Fee"/>
    <s v="Mechanical Engineering"/>
    <m/>
    <x v="4"/>
    <s v="YEE,  SHANNON"/>
    <s v="Mechanical Engineering"/>
    <s v="Active"/>
    <s v="GENERATION II REINVENTED TOILET PHASE III"/>
    <s v="Research"/>
    <s v="GR00013823"/>
    <x v="3"/>
    <s v="BILL AND MELINDA GATES FOUNDATION/SEATTLE, WA"/>
    <x v="52"/>
    <n v="2000000"/>
  </r>
  <r>
    <m/>
    <s v="Cost Reimbursement No Fee"/>
    <s v="Mechanical Engineering"/>
    <m/>
    <x v="4"/>
    <s v="YEO,  WOONHONG"/>
    <s v="Mechanical Engineering"/>
    <s v="Closeout"/>
    <s v="DEVELOPMENT OF A NANOMEMBRANE-BASED, INTRACRANIAL PRESSURE MONITORING"/>
    <s v="Research"/>
    <s v="GR00005736"/>
    <x v="2"/>
    <s v="CVBIO CO LTD/GYEONGGI-DO, KOREA"/>
    <x v="39"/>
    <n v="113095"/>
  </r>
  <r>
    <m/>
    <s v="Cost Reimbursement No Fee"/>
    <s v="Mechanical Engineering"/>
    <m/>
    <x v="4"/>
    <s v="YOUNG,  AARON"/>
    <s v="Mechanical Engineering"/>
    <s v="Active"/>
    <s v="IMPACT OF TECHNOLOGIES THAT PERSONALIZE ROBOTIC LEG PROSTHE"/>
    <s v="Research"/>
    <s v="GR00019507"/>
    <x v="1"/>
    <s v="UNIVERSITY OF TEXAS AT AUSTIN/AUSTIN, TX"/>
    <x v="73"/>
    <n v="178411"/>
  </r>
  <r>
    <m/>
    <s v="Cost Reimbursement No Fee"/>
    <s v="Mechanical Engineering"/>
    <s v="[CELL SIGNALING],[ALZHEIMER DISEASE]"/>
    <x v="4"/>
    <s v="WOOD,  LEVI"/>
    <s v="Mechanical Engineering"/>
    <s v="Active"/>
    <s v="A PHYSIOLOGICALLY RELEVANT PRE-CLINICAL DRUG SCREENING PLATFORM FOR ALZHEIM"/>
    <s v="Research"/>
    <s v="GR00025632"/>
    <x v="2"/>
    <s v="BIOMEDICAL SUSTAINABLE ELASTIC ELECTRONICS DEVICES (BMSEED)/PHOENIX, AZ"/>
    <x v="75"/>
    <n v="69809.81"/>
  </r>
  <r>
    <m/>
    <s v="Cost Reimbursement No Fee"/>
    <s v="Mechanical Engineering"/>
    <s v="[ELECTRONICS],[TELECOMMUNICATIONS]"/>
    <x v="4"/>
    <s v="YEO,  WOONHONG"/>
    <s v="Mechanical Engineering"/>
    <s v="Active"/>
    <s v="Wireless Soft Nanomembrane Biopatch for Monitoring of Full-Body Moti..."/>
    <s v="Research"/>
    <s v="GR00020844"/>
    <x v="1"/>
    <s v="ELECTRONICS AND TELECOMMUNICATIONS RES INSTITUTE/KOREA"/>
    <x v="76"/>
    <n v="-30000"/>
  </r>
  <r>
    <m/>
    <s v="Cost Reimbursement No Fee"/>
    <s v="Mechanical Engineering"/>
    <s v="[EPITHELIAL],[SPECTROSCOPY]"/>
    <x v="4"/>
    <s v="FOREST,  CRAIG"/>
    <s v="Mechanical Engineering"/>
    <s v="Active"/>
    <s v="High throughput impedance spectroscopy of epithelia for pharmacology assays"/>
    <s v="Research"/>
    <s v="GR00025466"/>
    <x v="2"/>
    <s v="WORLD PRECISION INSTRUMENTS LLC/SARASOTA, FL"/>
    <x v="85"/>
    <n v="150000"/>
  </r>
  <r>
    <m/>
    <s v="Cost Reimbursement No Fee"/>
    <s v="Mechanical Engineering"/>
    <s v="[GAZE-FOLLOWING],[BIOSENSORS],[NANOMEMBRANES],[ELECTRONICS]"/>
    <x v="4"/>
    <s v="YEO,  WOONHONG"/>
    <s v="Mechanical Engineering"/>
    <s v="Active"/>
    <s v="Development of nanomembrane wearable electronics and machine learning algor"/>
    <s v="Research"/>
    <s v="GR00027525"/>
    <x v="1"/>
    <s v="ELECTRONICS AND TELECOMMUNICATIONS RES INSTITUTE/KOREA"/>
    <x v="86"/>
    <n v="600000"/>
  </r>
  <r>
    <m/>
    <s v="Cost Reimbursement No Fee"/>
    <s v="Mechanical Engineering"/>
    <s v="[LITHIUM ION BATTERIES],[SOLID STATE ENERGY]"/>
    <x v="4"/>
    <s v="LEE,  SEUNG WOO"/>
    <s v="Mechanical Engineering"/>
    <s v="Closeout"/>
    <s v="Electrode-Integrated Thin Solid Electrolytes for High-Performance All..."/>
    <s v="Research"/>
    <s v="GR00014611"/>
    <x v="2"/>
    <s v="SK INNOVATION (SKI)/KOREA"/>
    <x v="55"/>
    <n v="50000"/>
  </r>
  <r>
    <m/>
    <s v="Cost Reimbursement No Fee"/>
    <s v="Mechanical Engineering"/>
    <s v="[LYMPHATICS]"/>
    <x v="4"/>
    <s v="THOMAS,  SUSAN"/>
    <s v="Mechanical Engineering"/>
    <s v="Closeout"/>
    <s v="ProLymphNano for Lymphatic Malformations"/>
    <s v="Research"/>
    <s v="GR00025331"/>
    <x v="3"/>
    <s v="GEORGIA RESEARCH ALLIANCE/ATLANTA, GA"/>
    <x v="87"/>
    <n v="33608"/>
  </r>
  <r>
    <m/>
    <s v="Cost Reimbursement No Fee"/>
    <s v="Mechanical Engineering"/>
    <s v="[MANUFACTURING]"/>
    <x v="4"/>
    <s v="LIANG,  STEVEN"/>
    <s v="Mechanical Engineering"/>
    <s v="Active"/>
    <s v="Rapid Prediction of Build Residual Stress in Metal Additive Manufacturing"/>
    <s v="Research"/>
    <s v="GR00024492"/>
    <x v="2"/>
    <s v="ARCELORMITTAL/ASTURIAS,SPAIN"/>
    <x v="88"/>
    <n v="43254"/>
  </r>
  <r>
    <m/>
    <s v="Cost Reimbursement No Fee"/>
    <s v="Mechanical Engineering"/>
    <s v="[NANOSTRUCTURED MATERIALS]"/>
    <x v="4"/>
    <s v="LEE,  SEUNG WOO"/>
    <s v="Mechanical Engineering"/>
    <s v="Active"/>
    <s v="Nanostructured Silver-Carbon Composite Anodes for High-Performanc..."/>
    <s v="Research"/>
    <s v="GR00020209"/>
    <x v="2"/>
    <s v="SAMSUNG SDI/SOUTH KOREA"/>
    <x v="79"/>
    <n v="50000"/>
  </r>
  <r>
    <m/>
    <s v="Cost Reimbursement No Fee"/>
    <s v="Mechanical Engineering"/>
    <s v="[NUCLEAR]"/>
    <x v="4"/>
    <s v="DEWJI,  SHAHEEN"/>
    <s v="Mechanical Engineering"/>
    <s v="Active"/>
    <s v="NEST SMR PROJECT AGREEMENT"/>
    <s v="Research"/>
    <s v="GR00027861"/>
    <x v="2"/>
    <s v="NUCLEAR ENERGY AGENCY (NEA)/PARIS, FRANCE"/>
    <x v="89"/>
    <n v="1"/>
  </r>
  <r>
    <m/>
    <s v="Cost Reimbursement No Fee"/>
    <s v="Mechanical Engineering"/>
    <s v="[SOCKETS],[SEMICONDUCTORS]"/>
    <x v="4"/>
    <s v="SMET,  VANESSA"/>
    <s v="Mechanical Engineering"/>
    <s v="Active"/>
    <s v="MODELING, DESIGN AND DEMONSTRATION OF SOCKETABLE BGAs WITH BI-BASED EUTECTI"/>
    <s v="Research"/>
    <s v="GR00019845"/>
    <x v="3"/>
    <s v="SEMICONDUCTOR RESEARCH CORP/RESEARCH TRIANGLE PARK, NC"/>
    <x v="80"/>
    <n v="95000"/>
  </r>
  <r>
    <m/>
    <s v="Cost Reimbursement No Fee"/>
    <s v="Mechanical Engineering"/>
    <s v="[THERMAL MANAGEMENT],[BATTERY PACK],[CAPILLARY]"/>
    <x v="4"/>
    <s v="JOSHI,  YOGENDRA"/>
    <s v="Mechanical Engineering"/>
    <s v="Active"/>
    <s v="CAPILLARY FLOW ASSISTED EVAPORATIVE THERMAL MANAGEMENT OF BATTERY PACKS"/>
    <s v="Research"/>
    <s v="GR00017236"/>
    <x v="3"/>
    <s v="GEORGIA RESEARCH ALLIANCE/ATLANTA, GA"/>
    <x v="81"/>
    <n v="25000"/>
  </r>
  <r>
    <m/>
    <s v="Cost Reimbursement No Fee"/>
    <s v="Mechanical Engineering"/>
    <s v="[thermal management],[computational modeling],[DISPLAYS],[digital displays],[THERMAL MANAGEMENT OF]"/>
    <x v="4"/>
    <s v="JOSHI,  YOGENDRA"/>
    <s v="Mechanical Engineering"/>
    <s v="Active"/>
    <s v="OUTDOOR DIGITAL DISPLAYS: THERMAL MANAGEMENT AND USE IN SMART CITIES"/>
    <s v="Research"/>
    <s v="GR10003980"/>
    <x v="2"/>
    <s v="LG-MRI/ALPHARETTA, GA"/>
    <x v="19"/>
    <n v="52090"/>
  </r>
  <r>
    <s v="ANTONIOU,  ANTONIA;ZHANG,  CHUN"/>
    <s v="Cost Reimbursement No Fee"/>
    <s v="Mechanical Engineering"/>
    <m/>
    <x v="2"/>
    <s v="SITARAMAN,  SURESH"/>
    <s v="Mechanical Engineering"/>
    <s v="Terminated"/>
    <s v="NNMI/NEXTFLEX: MODELS AND TOOLS TO PREDICT RELIABILITY AND LIFE OF FHE..."/>
    <s v="Research"/>
    <s v="GR00014373"/>
    <x v="2"/>
    <s v="NEXTFLEX/SAN JOSE, CA"/>
    <x v="90"/>
    <n v="400000"/>
  </r>
  <r>
    <s v="CORONEL,  MARIA"/>
    <s v="Cost Reimbursement No Fee"/>
    <s v="Mechanical Engineering"/>
    <s v="[NONE]"/>
    <x v="0"/>
    <s v="GARCIA,  ANDRES"/>
    <s v="Mechanical Engineering"/>
    <s v="Closeout"/>
    <s v="ENGINEERING BIO-FUNCTIONALIZED SYNTHETIC PLATFORM FOR THE INDUCTION OF ..."/>
    <s v="Research"/>
    <s v="GR10005428"/>
    <x v="3"/>
    <s v="JUVENILE DIABETES FDN INTL/NEW YORK, NY"/>
    <x v="91"/>
    <n v="60816"/>
  </r>
  <r>
    <s v="CORONEL,  MARIA"/>
    <s v="Cost Reimbursement No Fee"/>
    <s v="Mechanical Engineering"/>
    <s v="[NONE]"/>
    <x v="3"/>
    <s v="GARCIA,  ANDRES"/>
    <s v="Mechanical Engineering"/>
    <s v="Closeout"/>
    <s v="ENGINEERING BIO-FUNCTIONALIZED SYNTHETIC PLATFORM FOR THE INDUCTION OF ..."/>
    <s v="Research"/>
    <s v="GR10005428"/>
    <x v="3"/>
    <s v="JUVENILE DIABETES FDN INTL/NEW YORK, NY"/>
    <x v="91"/>
    <n v="43764"/>
  </r>
  <r>
    <s v="DUGENSKE,  ANDREW"/>
    <s v="Cost Reimbursement No Fee"/>
    <s v="Mechanical Engineering"/>
    <m/>
    <x v="1"/>
    <s v="KURFESS,  THOMAS"/>
    <s v="Mechanical Engineering"/>
    <s v="Closeout"/>
    <s v="INTERNET OF THINGS FOR MANUFACTURING FOR PAPERMACHINES"/>
    <s v="Research"/>
    <s v="GR10003916"/>
    <x v="2"/>
    <s v="GEORGIA PACIFIC CORP/"/>
    <x v="92"/>
    <n v="219920"/>
  </r>
  <r>
    <s v="DUGENSKE,  ANDREW"/>
    <s v="Cost Reimbursement No Fee"/>
    <s v="Mechanical Engineering"/>
    <m/>
    <x v="2"/>
    <s v="KURFESS,  THOMAS"/>
    <s v="Mechanical Engineering"/>
    <s v="Closeout"/>
    <s v="INTERNET OF THINGS FOR MANUFACTURING FOR PAPERMACHINES"/>
    <s v="Research"/>
    <s v="GR10003916"/>
    <x v="2"/>
    <s v="GEORGIA PACIFIC CORP/"/>
    <x v="92"/>
    <n v="52879.7"/>
  </r>
  <r>
    <s v="EGERTSDOTTER,  ELSE-MARIE ULRIKA"/>
    <s v="Cost Reimbursement No Fee"/>
    <s v="Mechanical Engineering"/>
    <m/>
    <x v="1"/>
    <s v="AIDUN,  CYRUS"/>
    <s v="Mechanical Engineering"/>
    <s v="Closeout"/>
    <s v="TISSUE CULTURE FOR THE 21ST CENTURY- SYSTEM AUTOMATION"/>
    <s v="Research"/>
    <s v="GR00003778"/>
    <x v="2"/>
    <s v="SCION/ ROTORUA, NEW ZEALAND"/>
    <x v="93"/>
    <n v="199059"/>
  </r>
  <r>
    <s v="EGERTSDOTTER,  ELSE-MARIE ULRIKA"/>
    <s v="Cost Reimbursement No Fee"/>
    <s v="Mechanical Engineering"/>
    <m/>
    <x v="0"/>
    <s v="AIDUN,  CYRUS"/>
    <s v="Mechanical Engineering"/>
    <s v="Closeout"/>
    <s v="TISSUE CULTURE FOR THE 21ST CENTURY- SYSTEM AUTOMATION"/>
    <s v="Research"/>
    <s v="GR00003778"/>
    <x v="2"/>
    <s v="SCION/ ROTORUA, NEW ZEALAND"/>
    <x v="93"/>
    <n v="256238"/>
  </r>
  <r>
    <s v="EGERTSDOTTER,  ELSE-MARIE ULRIKA"/>
    <s v="Cost Reimbursement No Fee"/>
    <s v="Mechanical Engineering"/>
    <m/>
    <x v="2"/>
    <s v="AIDUN,  CYRUS"/>
    <s v="Mechanical Engineering"/>
    <s v="Closeout"/>
    <s v="TISSUE CULTURE FOR THE 21ST CENTURY- SYSTEM AUTOMATION"/>
    <s v="Research"/>
    <s v="GR00003778"/>
    <x v="2"/>
    <s v="SCION/ ROTORUA, NEW ZEALAND"/>
    <x v="93"/>
    <n v="311282"/>
  </r>
  <r>
    <s v="EGERTSDOTTER,  ELSE-MARIE ULRIKA"/>
    <s v="Cost Reimbursement No Fee"/>
    <s v="Mechanical Engineering"/>
    <m/>
    <x v="3"/>
    <s v="AIDUN,  CYRUS"/>
    <s v="Mechanical Engineering"/>
    <s v="Closeout"/>
    <s v="TISSUE CULTURE FOR THE 21ST CENTURY- SYSTEM AUTOMATION"/>
    <s v="Research"/>
    <s v="GR00003778"/>
    <x v="2"/>
    <s v="SCION/ ROTORUA, NEW ZEALAND"/>
    <x v="93"/>
    <n v="227142"/>
  </r>
  <r>
    <s v="KACHER,  JOSHUA"/>
    <s v="Cost Reimbursement No Fee"/>
    <s v="Mechanical Engineering"/>
    <m/>
    <x v="2"/>
    <s v="MELKOTE,  SHREYES"/>
    <s v="Mechanical Engineering"/>
    <s v="Active"/>
    <s v="Machinability of Refractory Metals using Fluorinated Hydrocarbon Fluids"/>
    <s v="Research"/>
    <s v="GR00016261"/>
    <x v="2"/>
    <s v="HALOCARBON LLC/PEACHTREE CORNERS, GA"/>
    <x v="94"/>
    <n v="439174"/>
  </r>
  <r>
    <s v="KUMAR,  SATISH"/>
    <s v="Cost Reimbursement No Fee"/>
    <s v="Mechanical Engineering"/>
    <m/>
    <x v="0"/>
    <s v="RANJAN,  DEVESH"/>
    <s v="Mechanical Engineering"/>
    <s v="Closeout"/>
    <s v="STTR:ACTIVELY- COOLED LEADING EDGE FOR MACH 15 HYPERJET"/>
    <s v="Research"/>
    <s v="GR00009363"/>
    <x v="2"/>
    <s v="VENUS AEROSPACE CORP/SEAL BEACH, CA"/>
    <x v="95"/>
    <n v="30000"/>
  </r>
  <r>
    <s v="MUKHOPADHYAY,  SAIBAL;DATTA,  SUMAN"/>
    <s v="Cost Reimbursement No Fee"/>
    <s v="Mechanical Engineering"/>
    <m/>
    <x v="4"/>
    <s v="KUMAR,  SATISH"/>
    <s v="Mechanical Engineering"/>
    <s v="Active"/>
    <s v="MACHINE LEARNING ENABLED HIGH PRECISION AND FAST THERMAL MODEL OF NANOSCALE"/>
    <s v="Research"/>
    <s v="GR00022848"/>
    <x v="0"/>
    <s v="DOD/DEFENSE ADVANCED RESEARCH PROJECTS AGENCY(DARPA)"/>
    <x v="96"/>
    <n v="1000000"/>
  </r>
  <r>
    <s v="RANJAN,  DEVESH"/>
    <s v="Cost Reimbursement No Fee"/>
    <s v="Mechanical Engineering"/>
    <m/>
    <x v="0"/>
    <s v="AIDUN,  CYRUS"/>
    <s v="Mechanical Engineering"/>
    <s v="Closeout"/>
    <s v="THE EFFECT OF MIXING OF MISCIBLE LIQUIDS WITH DISPARATE VISCOSITY"/>
    <s v="Research"/>
    <s v="GR10006400"/>
    <x v="2"/>
    <s v="DOW CHEMICAL COMPANY/"/>
    <x v="97"/>
    <n v="377147"/>
  </r>
  <r>
    <s v="SCOTT,  JOSEPH"/>
    <s v="Cost Reimbursement No Fee"/>
    <s v="Mechanical Engineering"/>
    <m/>
    <x v="3"/>
    <s v="WANG,  YAN"/>
    <s v="Mechanical Engineering"/>
    <s v="Active"/>
    <s v="Simulation-Based Oxidization Process Optimization and Improvement"/>
    <s v="Research"/>
    <s v="GR00019506"/>
    <x v="2"/>
    <s v="ETHICON INC/CORNELIA, GA"/>
    <x v="98"/>
    <n v="474340"/>
  </r>
  <r>
    <s v="SINGH,  PREET"/>
    <s v="Cost Reimbursement No Fee"/>
    <s v="Mechanical Engineering"/>
    <m/>
    <x v="3"/>
    <s v="DEO,  CHAITANYA"/>
    <s v="Mechanical Engineering"/>
    <s v="Active"/>
    <s v="CHARACTERIZATIONS AND MODELING OF MICROSTRUCTURAL EVOLUTION UNDER CORROSION"/>
    <s v="Research"/>
    <s v="GR00021273"/>
    <x v="0"/>
    <s v="DEPT OF HOMELAND SECURITY/HOMELAND SECURITY"/>
    <x v="99"/>
    <n v="1395000"/>
  </r>
  <r>
    <s v="SITARAMAN,  SURESH"/>
    <s v="Cost Reimbursement No Fee"/>
    <s v="Mechanical Engineering"/>
    <m/>
    <x v="3"/>
    <s v="YEO,  WOONHONG"/>
    <s v="Mechanical Engineering"/>
    <s v="Closeout"/>
    <s v="INTEGRATION OF FLEXIBLE SENSORS IN EXTERNAL VENTRICULAR DRAIN CATHETERS"/>
    <s v="Research"/>
    <m/>
    <x v="3"/>
    <s v="MAYO CLINIC/JACKSONVILLE, FL"/>
    <x v="100"/>
    <n v="60000"/>
  </r>
  <r>
    <s v="YEO,  WOONHONG"/>
    <s v="Cost Reimbursement No Fee"/>
    <s v="Mechanical Engineering"/>
    <m/>
    <x v="0"/>
    <s v="GLEASON,  RUDOLPH"/>
    <s v="Mechanical Engineering"/>
    <s v="Closeout"/>
    <s v="ALL IN ONE, WIRELESS, NANOMEMBRANE WEARABLE ELECTRONICS FOR CONTINUOUS ..."/>
    <s v="Research"/>
    <m/>
    <x v="3"/>
    <s v="BILL AND MELINDA GATES FOUNDATION/SEATTLE, WA"/>
    <x v="101"/>
    <n v="200000"/>
  </r>
  <r>
    <m/>
    <s v="Firm Fixed Price Contract"/>
    <s v="Mechanical Engineering"/>
    <m/>
    <x v="1"/>
    <s v="SINGHOSE,  WILLIAM"/>
    <s v="Mechanical Engineering"/>
    <s v="Terminated"/>
    <s v="DYNAMIC MODEL AND CONTROL SYSTEM DESIGN FOR CABLE-DRIVEN CRANE"/>
    <s v="Research"/>
    <s v="GR00003496"/>
    <x v="2"/>
    <s v="CONCERTLAB/UTRECHT, NETHERLANDS"/>
    <x v="102"/>
    <n v="27088"/>
  </r>
  <r>
    <m/>
    <s v="Fixed Price"/>
    <s v="Mechanical Engineering"/>
    <m/>
    <x v="1"/>
    <s v="LEE,  SEUNG WOO"/>
    <s v="Mechanical Engineering"/>
    <s v="Closeout"/>
    <s v="DEVELOPMENT OF ORGANIC-INORGANIC HYBRID MATERIALS BASED ON STRUCTURAL ..."/>
    <s v="Research"/>
    <s v="GR00002386"/>
    <x v="1"/>
    <s v="KOREA RESEARCH INSTITUTE OF CHEMICAL TECHNOLOGY/DAEJEON, KOREA"/>
    <x v="103"/>
    <n v="16737"/>
  </r>
  <r>
    <m/>
    <s v="Fixed Price"/>
    <s v="Mechanical Engineering"/>
    <m/>
    <x v="0"/>
    <s v="COLTON,  JONATHAN"/>
    <s v="Mechanical Engineering"/>
    <s v="Active"/>
    <s v="CSISA MEA - AGRICULTURAL MECHANIZATION AND MANUFACTURING EXTENSION ..."/>
    <s v="Research"/>
    <s v="GR00008574"/>
    <x v="2"/>
    <s v="CIMMYT BANGLADESH/DHAKA, BANGLADESH"/>
    <x v="104"/>
    <n v="1211353"/>
  </r>
  <r>
    <m/>
    <s v="Fixed Price"/>
    <s v="Mechanical Engineering"/>
    <m/>
    <x v="0"/>
    <s v="GARCIA,  ANDRES"/>
    <s v="Mechanical Engineering"/>
    <s v="Closeout"/>
    <s v="MARIE CURIE GLOBAL FELLOWSHIP FERNANDEZ YAGUE, MARC"/>
    <s v="Other Sponsored Activity"/>
    <s v="GR00008804"/>
    <x v="1"/>
    <s v="INM-LEIBNIZ-INSTITUT FUR NEUE MATERIALIEN/SAARLAND, GERMANY"/>
    <x v="105"/>
    <n v="29160"/>
  </r>
  <r>
    <m/>
    <s v="Fixed Price"/>
    <s v="Mechanical Engineering"/>
    <m/>
    <x v="0"/>
    <s v="JIAO,  JIANXIN"/>
    <s v="Mechanical Engineering"/>
    <s v="Active"/>
    <s v="CONVOLUTIONAL NEURAL NETWORK-BASED DEEP LEARNING AND INTELLIGENT CONTROL .."/>
    <s v="Research"/>
    <s v="GR00010391"/>
    <x v="2"/>
    <s v="POWER SOLUTION CONSULTING LTD/HONG KONG"/>
    <x v="106"/>
    <n v="72696"/>
  </r>
  <r>
    <m/>
    <s v="Fixed Price"/>
    <s v="Mechanical Engineering"/>
    <m/>
    <x v="0"/>
    <s v="LEE,  SEUNG WOO"/>
    <s v="Mechanical Engineering"/>
    <s v="Closeout"/>
    <s v="DEVELOPMENT OF ORGANIC-INORGANIC HYBRID MATERIALS BASED ON STRUCTURAL ..."/>
    <s v="Research"/>
    <s v="GR00002386"/>
    <x v="1"/>
    <s v="KOREA RESEARCH INSTITUTE OF CHEMICAL TECHNOLOGY/DAEJEON, KOREA"/>
    <x v="103"/>
    <n v="33565"/>
  </r>
  <r>
    <m/>
    <s v="Fixed Price"/>
    <s v="College Of Design"/>
    <m/>
    <x v="2"/>
    <s v="SPRIGLE,  STEPHEN"/>
    <s v="Mechanical Engineering"/>
    <s v="Terminated"/>
    <s v="GILLETTE CHILDREN'S HOSPITAL WHEELCHAIR CUSHION TESTING"/>
    <s v="Research"/>
    <s v="GR00016000"/>
    <x v="3"/>
    <s v="GILLETTE CHILDREN'S SPECIALTY HEALTHCARE/SAINT PAUL, MN"/>
    <x v="107"/>
    <n v="4300"/>
  </r>
  <r>
    <m/>
    <s v="Fixed Price"/>
    <s v="Mechanical Engineering"/>
    <m/>
    <x v="2"/>
    <s v="HATZELL,  MARTA"/>
    <s v="Mechanical Engineering"/>
    <s v="Closeout"/>
    <s v="A SPECTROSCOPIC INVESTIGATION ON WATER DISSOCIATION MECHANISMS IN BIPOLAR M"/>
    <s v="Scholarship/Fellowship"/>
    <s v="GR00011780"/>
    <x v="3"/>
    <s v="THE ELECTROCHEMICAL SOCIETY/PENNINGTON, NJ"/>
    <x v="108"/>
    <n v="50000"/>
  </r>
  <r>
    <m/>
    <s v="Fixed Price"/>
    <s v="Mechanical Engineering"/>
    <m/>
    <x v="2"/>
    <s v="JIAO,  JIANXIN"/>
    <s v="Mechanical Engineering"/>
    <s v="Active"/>
    <s v="CONVOLUTIONAL NEURAL NETWORK-BASED DEEP LEARNING AND INTELLIGENT CONTROL .."/>
    <s v="Research"/>
    <s v="GR00010391"/>
    <x v="2"/>
    <s v="POWER SOLUTION CONSULTING LTD/HONG KONG"/>
    <x v="106"/>
    <n v="218088"/>
  </r>
  <r>
    <m/>
    <s v="Fixed Price"/>
    <s v="Mechanical Engineering"/>
    <m/>
    <x v="2"/>
    <s v="YOUNG,  AARON"/>
    <s v="Mechanical Engineering"/>
    <s v="Active"/>
    <s v="Investigating New Power Knee Capabilities using Machine Learnin..."/>
    <s v="Research"/>
    <s v="GR00015339"/>
    <x v="2"/>
    <s v="OSSUR ICELAND EHF/REYKJAVIK, ICELAND"/>
    <x v="109"/>
    <n v="161044"/>
  </r>
  <r>
    <m/>
    <s v="Fixed Price"/>
    <s v="Georgia Tech Manufacturing Institute"/>
    <m/>
    <x v="3"/>
    <s v="STEBNER,  AARON"/>
    <s v="Mechanical Engineering"/>
    <s v="Active"/>
    <s v="GEORGIA TECH MANUFACTURING 4.0 CONSORTIUM MEMBERSHIP AGREEMENT-TRAK MACHINE"/>
    <s v="GT Center Membership"/>
    <s v="GR00021434"/>
    <x v="2"/>
    <s v="SOUTHWESTERN INDUSTRIES INC/RANCHO DOMINGUEZ, CA"/>
    <x v="110"/>
    <n v="1"/>
  </r>
  <r>
    <m/>
    <s v="Fixed Price"/>
    <s v="Georgia Tech Manufacturing Institute"/>
    <m/>
    <x v="3"/>
    <s v="STEBNER,  AARON"/>
    <s v="Mechanical Engineering"/>
    <s v="Active"/>
    <s v="PREMIER-GEORGIA TECH MANUFACTURING 4.0 CONSORTIUM MEMBERSHIP AGREEMENT"/>
    <s v="GT Center Membership"/>
    <s v="GR00021435"/>
    <x v="2"/>
    <s v="PREMIER ENGINEERING LLC/CUMMING, GA"/>
    <x v="111"/>
    <n v="0"/>
  </r>
  <r>
    <m/>
    <s v="Fixed Price"/>
    <s v="Georgia Tech Manufacturing Institute"/>
    <m/>
    <x v="3"/>
    <s v="STEBNER,  AARON"/>
    <s v="Mechanical Engineering"/>
    <s v="Closeout"/>
    <s v="Georgia Tech Manufacturing 4.0 Consortium Membership Agreement"/>
    <s v="GT Center Membership"/>
    <s v="GR00021239"/>
    <x v="2"/>
    <s v="MULTISCALE TECHNOLOGIES/ATLANTA,GA"/>
    <x v="112"/>
    <n v="2250"/>
  </r>
  <r>
    <m/>
    <s v="Fixed Price"/>
    <s v="Georgia Tech Manufacturing Institute"/>
    <m/>
    <x v="3"/>
    <s v="STEBNER,  AARON"/>
    <s v="Mechanical Engineering"/>
    <s v="Closeout"/>
    <s v="HORIBA-GEORGIA TECH MANUFACTURING 4.0 CONSORTIUM MEMBERSHIP AGREEMENT"/>
    <s v="GT Center Membership"/>
    <s v="GR00021581"/>
    <x v="2"/>
    <s v="HORIBA INSTRUMENTS INCORPORATED/PISCATAWAY, NJ"/>
    <x v="113"/>
    <n v="1"/>
  </r>
  <r>
    <m/>
    <s v="Fixed Price"/>
    <s v="Georgia Tech Manufacturing Institute"/>
    <m/>
    <x v="3"/>
    <s v="STEBNER,  AARON"/>
    <s v="Mechanical Engineering"/>
    <s v="Closeout"/>
    <s v="KAWASAKI ROBOTICS (USA) INC-GT MANUFACTURING 4.0 CONSORTIUM MEMBERSHIP AGRE"/>
    <s v="GT Center Membership"/>
    <s v="GR00022655"/>
    <x v="2"/>
    <s v="KAWASAKI ROBOTICS (USA) INC/WIXOM, MI"/>
    <x v="114"/>
    <n v="0"/>
  </r>
  <r>
    <m/>
    <s v="Fixed Price"/>
    <s v="Mechanical Engineering"/>
    <m/>
    <x v="3"/>
    <s v="ARVANITIS,  KONSTANTINOS"/>
    <s v="Mechanical Engineering"/>
    <s v="Active"/>
    <s v="PRODING THE ABILITIES OF CONTRAST ENHANCED MRI TO TRACK MICROBUBBLE ENHANCE"/>
    <s v="Research"/>
    <s v="GR00018417"/>
    <x v="3"/>
    <s v="FOCUSED ULTRASOUND FOUNDATION/CHARLOTTESVILLE,VA"/>
    <x v="115"/>
    <n v="151354"/>
  </r>
  <r>
    <m/>
    <s v="Fixed Price"/>
    <s v="Mechanical Engineering"/>
    <m/>
    <x v="3"/>
    <s v="JIAO,  JIANXIN"/>
    <s v="Mechanical Engineering"/>
    <s v="Active"/>
    <s v="CONVOLUTIONAL NEURAL NETWORK-BASED DEEP LEARNING AND INTELLIGENT CONTROL .."/>
    <s v="Research"/>
    <s v="GR00010391"/>
    <x v="2"/>
    <s v="POWER SOLUTION CONSULTING LTD/HONG KONG"/>
    <x v="106"/>
    <n v="145499"/>
  </r>
  <r>
    <m/>
    <s v="Fixed Price"/>
    <s v="Georgia Tech Manufacturing Institute"/>
    <m/>
    <x v="4"/>
    <s v="STEBNER,  AARON"/>
    <s v="Mechanical Engineering"/>
    <s v="Active"/>
    <s v="ALEGNA TECHNOLOGIES-GT MANUFACTURING 4.0 CONSORTIUM MEMBERSHIP AGREEMENT"/>
    <s v="GT Center Membership"/>
    <s v="GR00022393"/>
    <x v="2"/>
    <s v="ALEGNA TECHNOLOGIES INC/KENNESAW, GA"/>
    <x v="116"/>
    <n v="2250"/>
  </r>
  <r>
    <m/>
    <s v="Fixed Price"/>
    <s v="Georgia Tech Manufacturing Institute"/>
    <m/>
    <x v="4"/>
    <s v="STEBNER,  AARON"/>
    <s v="Mechanical Engineering"/>
    <s v="Active"/>
    <s v="Oxos Medical Inc. - GT Manufacturing 4.0 Consortium Membership Agreement FY"/>
    <s v="GT Center Membership"/>
    <s v="GR00024115"/>
    <x v="2"/>
    <s v="OXOS MEDICAL INC/ATLANTA, GA"/>
    <x v="117"/>
    <n v="2250"/>
  </r>
  <r>
    <m/>
    <s v="Fixed Price"/>
    <s v="Georgia Tech Manufacturing Institute"/>
    <m/>
    <x v="4"/>
    <s v="STEBNER,  AARON"/>
    <s v="Mechanical Engineering"/>
    <s v="Closeout"/>
    <s v="ATT GT MANUFACTURING 4.0 CONSORTIUM MEMBERSHIP AGREEMENT"/>
    <s v="GT Center Membership"/>
    <s v="GR00023161"/>
    <x v="2"/>
    <s v="AT&amp;T/"/>
    <x v="118"/>
    <n v="10000"/>
  </r>
  <r>
    <m/>
    <s v="Fixed Price"/>
    <s v="Georgia Tech Manufacturing Institute"/>
    <m/>
    <x v="4"/>
    <s v="STEBNER,  AARON"/>
    <s v="Mechanical Engineering"/>
    <s v="Closeout"/>
    <s v="NOBLE AI-GT MANUFACTURING 4.0 CONSORTIUM MEMBERSHIP AGREEMENT FY24"/>
    <s v="GT Center Membership"/>
    <s v="GR00022850"/>
    <x v="2"/>
    <s v="NOBLE ARTIFICIAL INTELLIGENCE INC (NOBLE AI)/CONCORD, CA"/>
    <x v="119"/>
    <n v="2500"/>
  </r>
  <r>
    <m/>
    <s v="Fixed Price"/>
    <s v="Georgia Tech Manufacturing Institute"/>
    <s v="[GEORGIA MANUFACTURING]"/>
    <x v="4"/>
    <s v="STEBNER,  AARON"/>
    <s v="Mechanical Engineering"/>
    <s v="Active"/>
    <s v="Elcomm LLC - GT Manufacturing 4.0 Consortium Membership Agreement"/>
    <s v="GT Center Membership"/>
    <s v="GR00023505"/>
    <x v="2"/>
    <s v="ELCOMM LLC/KENNESAW, GA"/>
    <x v="120"/>
    <n v="2250"/>
  </r>
  <r>
    <m/>
    <s v="Fixed Price"/>
    <s v="Georgia Tech Manufacturing Institute"/>
    <s v="[MEMBERSHIP AGREEMENT]"/>
    <x v="4"/>
    <s v="STEBNER,  AARON"/>
    <s v="Mechanical Engineering"/>
    <s v="Active"/>
    <s v="Open Mind Technologies USA Inc. - GT Manufacturing 4.0 Consortium Membershi"/>
    <s v="GT Center Membership"/>
    <s v="GR00025568"/>
    <x v="2"/>
    <s v="OPEN MIND TECH USA INC/NEEDHAM, MA"/>
    <x v="121"/>
    <n v="1"/>
  </r>
  <r>
    <m/>
    <s v="Fixed Price"/>
    <s v="Georgia Tech Manufacturing Institute"/>
    <s v="[MEMBERSHIP AGREEMENT]"/>
    <x v="4"/>
    <s v="STEBNER,  AARON"/>
    <s v="Mechanical Engineering"/>
    <s v="Closeout"/>
    <s v="Contextualize LLC - GT Manufacturing 4.0 Consortium Membership Agreement FY"/>
    <s v="GT Center Membership"/>
    <s v="GR00025023"/>
    <x v="2"/>
    <s v="CONTEXTUALIZE LLC/CASTLE ROCK, CO"/>
    <x v="122"/>
    <n v="2500"/>
  </r>
  <r>
    <m/>
    <s v="Fixed Price"/>
    <s v="Georgia Tech Manufacturing Institute"/>
    <s v="[MEMBERSHIP AGREEMENT]"/>
    <x v="4"/>
    <s v="STEBNER,  AARON"/>
    <s v="Mechanical Engineering"/>
    <s v="Closeout"/>
    <s v="Endeavor 3D LLC - GT Manufacturing 4.0 Consortium Membership FY24"/>
    <s v="GT Center Membership"/>
    <s v="GR00025520"/>
    <x v="2"/>
    <s v="ENDEAVOR 3D LLC/DOUGLASVILLE, GA"/>
    <x v="123"/>
    <n v="2250"/>
  </r>
  <r>
    <m/>
    <s v="Fixed Price"/>
    <s v="Georgia Tech Manufacturing Institute"/>
    <s v="[MEMBERSHIP AGREEMENT]"/>
    <x v="4"/>
    <s v="STEBNER,  AARON"/>
    <s v="Mechanical Engineering"/>
    <s v="Closeout"/>
    <s v="Factory Automation Systems (FAS) Consortium Membership Agreement - FY24"/>
    <s v="GT Center Membership"/>
    <s v="GR00024627"/>
    <x v="2"/>
    <s v="FACTORY AUTOMATION SYSTEMS INC (FAS)/ATLANTA, GA"/>
    <x v="124"/>
    <n v="2250"/>
  </r>
  <r>
    <m/>
    <s v="Fixed Price"/>
    <s v="Georgia Tech Manufacturing Institute"/>
    <s v="[MEMBERSHIP]"/>
    <x v="4"/>
    <s v="STEBNER,  AARON"/>
    <s v="Mechanical Engineering"/>
    <s v="Active"/>
    <s v="MAKINO - GT Manufacturing 4.0 Consortium Membership Agreement FY24"/>
    <s v="GT Center Membership"/>
    <s v="GR00026019"/>
    <x v="2"/>
    <s v="MAKINO INC/MASON, OH"/>
    <x v="125"/>
    <n v="10000"/>
  </r>
  <r>
    <m/>
    <s v="Fixed Price"/>
    <s v="Georgia Tech Manufacturing Institute"/>
    <s v="[MEMBERSHIP]"/>
    <x v="4"/>
    <s v="STEBNER,  AARON"/>
    <s v="Mechanical Engineering"/>
    <s v="Closeout"/>
    <s v="Intel - GT Manufacturing 4.0 Consortium Membership Agreement FY24"/>
    <s v="GT Center Membership"/>
    <s v="GR00025553"/>
    <x v="2"/>
    <s v="INTEL CORPORATION/"/>
    <x v="126"/>
    <n v="10000"/>
  </r>
  <r>
    <m/>
    <s v="Fixed Price"/>
    <s v="Mechanical Engineering"/>
    <m/>
    <x v="4"/>
    <s v="JIAO,  JIANXIN"/>
    <s v="Mechanical Engineering"/>
    <s v="Active"/>
    <s v="CONVOLUTIONAL NEURAL NETWORK-BASED DEEP LEARNING AND INTELLIGENT CONTROL .."/>
    <s v="Research"/>
    <s v="GR00010391"/>
    <x v="2"/>
    <s v="POWER SOLUTION CONSULTING LTD/HONG KONG"/>
    <x v="106"/>
    <n v="151510"/>
  </r>
  <r>
    <s v="COWAN,  RICHARD"/>
    <s v="Fixed Price"/>
    <s v="Georgia Tech Manufacturing Institute"/>
    <s v="[MANUFACTURING],[FUTURE MANUFACTURING],[HEALTH MONITORING],[FLOW CONTROL]"/>
    <x v="1"/>
    <s v="MELKOTE,  SHREYES"/>
    <s v="Mechanical Engineering"/>
    <s v="Active"/>
    <s v="BOEING - GEORGIA TECH STRATEGIC UNIVERSITY PARTNERSHIP IN ADVANCED ...."/>
    <s v="Research"/>
    <s v="GR10006208"/>
    <x v="2"/>
    <s v="BOEING AEROSPACE COMPANY/"/>
    <x v="127"/>
    <n v="40012"/>
  </r>
  <r>
    <s v="COWAN,  RICHARD"/>
    <s v="Fixed Price"/>
    <s v="Georgia Tech Manufacturing Institute"/>
    <s v="[MANUFACTURING],[FUTURE MANUFACTURING],[HEALTH MONITORING],[FLOW CONTROL]"/>
    <x v="0"/>
    <s v="MELKOTE,  SHREYES"/>
    <s v="Mechanical Engineering"/>
    <s v="Active"/>
    <s v="BOEING - GEORGIA TECH STRATEGIC UNIVERSITY PARTNERSHIP IN ADVANCED ...."/>
    <s v="Research"/>
    <s v="GR10006208"/>
    <x v="2"/>
    <s v="BOEING AEROSPACE COMPANY/"/>
    <x v="127"/>
    <n v="400000"/>
  </r>
  <r>
    <s v="COWAN,  RICHARD"/>
    <s v="Fixed Price"/>
    <s v="Georgia Tech Manufacturing Institute"/>
    <s v="[MANUFACTURING],[FUTURE MANUFACTURING],[HEALTH MONITORING],[FLOW CONTROL]"/>
    <x v="2"/>
    <s v="MELKOTE,  SHREYES"/>
    <s v="Mechanical Engineering"/>
    <s v="Active"/>
    <s v="BOEING - GEORGIA TECH STRATEGIC UNIVERSITY PARTNERSHIP IN ADVANCED ...."/>
    <s v="Research"/>
    <s v="GR10006208"/>
    <x v="2"/>
    <s v="BOEING AEROSPACE COMPANY/"/>
    <x v="127"/>
    <n v="1243347"/>
  </r>
  <r>
    <s v="COWAN,  RICHARD"/>
    <s v="Fixed Price"/>
    <s v="Georgia Tech Manufacturing Institute"/>
    <s v="[MANUFACTURING],[FUTURE MANUFACTURING],[HEALTH MONITORING],[FLOW CONTROL]"/>
    <x v="3"/>
    <s v="MELKOTE,  SHREYES"/>
    <s v="Mechanical Engineering"/>
    <s v="Active"/>
    <s v="BOEING - GEORGIA TECH STRATEGIC UNIVERSITY PARTNERSHIP IN ADVANCED ...."/>
    <s v="Research"/>
    <s v="GR10006208"/>
    <x v="2"/>
    <s v="BOEING AEROSPACE COMPANY/"/>
    <x v="127"/>
    <n v="350000"/>
  </r>
  <r>
    <s v="COWAN,  RICHARD"/>
    <s v="Fixed Price"/>
    <s v="Georgia Tech Manufacturing Institute"/>
    <s v="[MANUFACTURING],[FUTURE MANUFACTURING],[HEALTH MONITORING],[FLOW CONTROL]"/>
    <x v="4"/>
    <s v="MELKOTE,  SHREYES"/>
    <s v="Mechanical Engineering"/>
    <s v="Active"/>
    <s v="BOEING - GEORGIA TECH STRATEGIC UNIVERSITY PARTNERSHIP IN ADVANCED ...."/>
    <s v="Research"/>
    <s v="GR10006208"/>
    <x v="2"/>
    <s v="BOEING AEROSPACE COMPANY/"/>
    <x v="127"/>
    <n v="49438.74"/>
  </r>
  <r>
    <s v="ERICKSON,  ANNA"/>
    <s v="Fixed Price"/>
    <s v="Mechanical Engineering"/>
    <m/>
    <x v="2"/>
    <s v="HERTEL,  NOLAN"/>
    <s v="Mechanical Engineering"/>
    <s v="Active"/>
    <s v="EC MCFELLOWSHIP FOR MURAT KURUDIREK"/>
    <s v="Research"/>
    <s v="GR00015766"/>
    <x v="1"/>
    <s v="THE UNIVERSITY OF SURREY/UNITED KINGDOM"/>
    <x v="128"/>
    <n v="40312.19"/>
  </r>
  <r>
    <s v="KWONG,  GABRIEL"/>
    <s v="Fixed Price"/>
    <s v="Mechanical Engineering"/>
    <m/>
    <x v="3"/>
    <s v="ARVANITIS,  KONSTANTINOS"/>
    <s v="Mechanical Engineering"/>
    <s v="Active"/>
    <s v="CLOSED-LOOP MRgFUS CONTROLLED ACTIVATION OF CAR T CELLS IN BRAIN TUMORS"/>
    <s v="Research"/>
    <s v="GR00018980"/>
    <x v="3"/>
    <s v="FOCUSED ULTRASOUND FOUNDATION/CHARLOTTESVILLE,VA"/>
    <x v="129"/>
    <n v="156750"/>
  </r>
  <r>
    <s v="SALEEBY,  KYLE"/>
    <s v="Fixed Price"/>
    <s v="Georgia Tech Manufacturing Institute"/>
    <s v="[MEMBERSHIP]"/>
    <x v="4"/>
    <s v="STEBNER,  AARON"/>
    <s v="Mechanical Engineering"/>
    <s v="Closeout"/>
    <s v="Ingersoll Rand - GT Manufacturing 4.0 Consortium Membership Agreement FY24"/>
    <s v="GT Center Membership"/>
    <s v="GR00026301"/>
    <x v="2"/>
    <s v="INGERSOLL RAND/DAVIDSON, NC"/>
    <x v="130"/>
    <n v="10000"/>
  </r>
  <r>
    <s v="VUKASINOVIC,  BOJAN"/>
    <s v="Fixed Price"/>
    <s v="Mechanical Engineering"/>
    <m/>
    <x v="0"/>
    <s v="GLEZER,  ARI"/>
    <s v="Mechanical Engineering"/>
    <s v="Closeout"/>
    <s v="INTERACTIONS OF TRANSONIC SHOCKS WITH LOCALLY PARTIALLY OR FULLY SEPERATED"/>
    <s v="Research"/>
    <s v="GR00007987"/>
    <x v="0"/>
    <s v="MINISTRY OF DEFENSE FOR ISRAEL/ISRAEL"/>
    <x v="131"/>
    <n v="149998"/>
  </r>
  <r>
    <m/>
    <s v="Cost Reimbursement No Fee"/>
    <s v="Mechanical Engineering"/>
    <m/>
    <x v="4"/>
    <s v="YEO,  WOONHONG"/>
    <s v="Mechanical Engineering"/>
    <s v="Active"/>
    <s v="All-in-One, Nanomembrane Multi-Sensing Platform for Wireless, Real-Time,..."/>
    <s v="Research"/>
    <s v="GR00025275"/>
    <x v="2"/>
    <s v="RENOLIT NEDERLAND B.V./ENKHUIZEN, NETHERLANDS"/>
    <x v="132"/>
    <n v="699999"/>
  </r>
  <r>
    <m/>
    <s v="Cost Reimbursement No Fee"/>
    <s v="Mechanical Engineering"/>
    <s v="[HEAT PUMP]"/>
    <x v="4"/>
    <s v="KRISHNAKUMAR MENON,  AKANKSHA"/>
    <s v="Mechanical Engineering"/>
    <s v="Active"/>
    <s v="Alliance for Sustainable Energy, LLC Managing and Operating Contractor of t"/>
    <s v="Research"/>
    <s v="OCABOA"/>
    <x v="4"/>
    <s v="NATIONAL RENEWABLE ENERGY LAB (NREL)"/>
    <x v="0"/>
    <n v="0"/>
  </r>
  <r>
    <m/>
    <s v="Cost Plus Fixed Fee"/>
    <s v="Advanced Concept Lab - Gtri"/>
    <s v="[SENSOR]"/>
    <x v="1"/>
    <s v="SHANNON,  MICHAEL"/>
    <s v="Mechanical Engineering"/>
    <s v="Closeout"/>
    <s v="SIRIUS"/>
    <s v="Research"/>
    <s v="D8656.00.00.00.0000"/>
    <x v="0"/>
    <s v="US GOVERNMENT/GENERAL"/>
    <x v="0"/>
    <n v="1289034"/>
  </r>
  <r>
    <m/>
    <s v="Cost Plus Fixed Fee"/>
    <s v="Advanced Concept Lab - Gtri"/>
    <s v="[SENSOR]"/>
    <x v="0"/>
    <s v="SHANNON,  MICHAEL"/>
    <s v="Mechanical Engineering"/>
    <s v="Closeout"/>
    <s v="SIRIUS"/>
    <s v="Research"/>
    <s v="D8656.00.00.00.0000"/>
    <x v="0"/>
    <s v="US GOVERNMENT/GENERAL"/>
    <x v="0"/>
    <n v="523891.7"/>
  </r>
  <r>
    <m/>
    <s v="Cost Reimbursement No Fee"/>
    <s v="Mechanical Engineering"/>
    <m/>
    <x v="1"/>
    <s v="CHOI,  SEUNG-KYUM"/>
    <s v="Mechanical Engineering"/>
    <s v="Terminated"/>
    <s v="MULTI-LEVEL VALIDATION FRAMEWORK FOR TURBINE ENGINE UNDER UNCERTAINTY"/>
    <s v="Research"/>
    <s v="GR10006682"/>
    <x v="3"/>
    <s v="OHIO AEROSPACE INSTITUTE/CLEVELAND, OH"/>
    <x v="133"/>
    <n v="20208"/>
  </r>
  <r>
    <m/>
    <s v="Cost Reimbursement No Fee"/>
    <s v="Mechanical Engineering"/>
    <m/>
    <x v="1"/>
    <s v="SITARAMAN,  SURESH"/>
    <s v="Mechanical Engineering"/>
    <s v="Closeout"/>
    <s v="MAGNETIC ACTUATION METROLOGY FOR INTERFACIAL ADHESION MEASUREMENT"/>
    <s v="Research"/>
    <s v="GR00002812"/>
    <x v="3"/>
    <s v="SEMICONDUCTOR RESEARCH CORP/RESEARCH TRIANGLE PARK, NC"/>
    <x v="134"/>
    <n v="75000"/>
  </r>
  <r>
    <m/>
    <s v="Cost Reimbursement No Fee"/>
    <s v="Mechanical Engineering"/>
    <m/>
    <x v="1"/>
    <s v="UME,  IFEANYI"/>
    <s v="Mechanical Engineering"/>
    <s v="Terminated"/>
    <s v="INSPECTION METROLOGY: ASSESSMENT OF 1ST LEVEL JOINT INTERCONNECT AND INNER"/>
    <s v="Research"/>
    <s v="GR10005870"/>
    <x v="3"/>
    <s v="SEMICONDUCTOR RESEARCH CORP/RESEARCH TRIANGLE PARK, NC"/>
    <x v="135"/>
    <n v="85004"/>
  </r>
  <r>
    <m/>
    <s v="Cost Reimbursement No Fee"/>
    <s v="Mechanical Engineering"/>
    <s v="[NONE]"/>
    <x v="1"/>
    <s v="GUILLOT,  FRANCOIS"/>
    <s v="Mechanical Engineering"/>
    <s v="Closeout"/>
    <s v="DEVELOPMENT OF VECTOR SENSORS AND ARRAYS FOR DEEP AND SHALLOW WATER AP. . ."/>
    <s v="Research"/>
    <s v="GR10025605"/>
    <x v="0"/>
    <s v="NAVY/OFC OF NAVAL RESEARCH"/>
    <x v="136"/>
    <n v="2332815"/>
  </r>
  <r>
    <m/>
    <s v="Cost Reimbursement No Fee"/>
    <s v="Mechanical Engineering"/>
    <m/>
    <x v="0"/>
    <s v="SINGHOSE,  WILLIAM"/>
    <s v="Mechanical Engineering"/>
    <s v="Closeout"/>
    <s v="SBIR PHASE II STEADY HOIST SWING DAMPING CONTROL FOR ROTOCRAFT OPERATIONS"/>
    <s v="Research"/>
    <s v="GR00010370"/>
    <x v="2"/>
    <s v="ATLAS DEVICES LLC/BOSTON, MA"/>
    <x v="137"/>
    <n v="100000"/>
  </r>
  <r>
    <m/>
    <s v="Cost Reimbursement No Fee"/>
    <s v="Mechanical Engineering"/>
    <m/>
    <x v="0"/>
    <s v="SITARAMAN,  SURESH"/>
    <s v="Mechanical Engineering"/>
    <s v="Closeout"/>
    <s v="MAGNETIC ACTUATION METROLOGY FOR INTERFACIAL ADHESION MEASUREMENT"/>
    <s v="Research"/>
    <s v="GR00002812"/>
    <x v="3"/>
    <s v="SEMICONDUCTOR RESEARCH CORP/RESEARCH TRIANGLE PARK, NC"/>
    <x v="134"/>
    <n v="75000"/>
  </r>
  <r>
    <m/>
    <s v="Cost Reimbursement No Fee"/>
    <s v="Mechanical Engineering"/>
    <m/>
    <x v="0"/>
    <s v="YEO,  WOONHONG"/>
    <s v="Mechanical Engineering"/>
    <s v="Terminated"/>
    <s v="FLEXTECH: SOFT UPPER-EXTREMITY ROBOTICS WITH STRETCHABLE ARTIFICIAL SKIN EL"/>
    <s v="Research"/>
    <s v="GR00009281"/>
    <x v="3"/>
    <s v="FLEXTECH ALLIANCE INC/SAN JOSE, CA"/>
    <x v="138"/>
    <n v="300000"/>
  </r>
  <r>
    <m/>
    <s v="Cost Reimbursement No Fee"/>
    <s v="Mechanical Engineering"/>
    <s v="[NONE]"/>
    <x v="0"/>
    <s v="GUILLOT,  FRANCOIS"/>
    <s v="Mechanical Engineering"/>
    <s v="Closeout"/>
    <s v="DEVELOPMENT OF VECTOR SENSORS AND ARRAYS FOR DEEP AND SHALLOW WATER AP. . ."/>
    <s v="Research"/>
    <s v="GR10025605"/>
    <x v="0"/>
    <s v="NAVY/OFC OF NAVAL RESEARCH"/>
    <x v="136"/>
    <n v="-171000"/>
  </r>
  <r>
    <m/>
    <s v="Cost Reimbursement No Fee"/>
    <s v="Mechanical Engineering"/>
    <m/>
    <x v="2"/>
    <s v="SITARAMAN,  SURESH"/>
    <s v="Mechanical Engineering"/>
    <s v="Closeout"/>
    <s v="MAGNETIC ACTUATION METROLOGY FOR INTERFACIAL ADHESION MEASUREMENT"/>
    <s v="Research"/>
    <s v="GR00002812"/>
    <x v="3"/>
    <s v="SEMICONDUCTOR RESEARCH CORP/RESEARCH TRIANGLE PARK, NC"/>
    <x v="134"/>
    <n v="75000"/>
  </r>
  <r>
    <m/>
    <s v="Cost Reimbursement No Fee"/>
    <s v="Mechanical Engineering"/>
    <m/>
    <x v="2"/>
    <s v="SULCHEK,  TODD"/>
    <s v="Mechanical Engineering"/>
    <s v="Active"/>
    <s v="REAL TIME MICROFLUIDIC CELL SENSING AND SORTING TO EVALUATE DRUG RESISTANCE"/>
    <s v="Research"/>
    <s v="GR00012881"/>
    <x v="0"/>
    <s v="DHHS/PHS/FDA/FOOD &amp; DRUG ADMINISTRATION"/>
    <x v="139"/>
    <n v="237550"/>
  </r>
  <r>
    <m/>
    <s v="Cost Reimbursement No Fee"/>
    <s v="Mechanical Engineering"/>
    <s v="[NONE]"/>
    <x v="2"/>
    <s v="GUILLOT,  FRANCOIS"/>
    <s v="Mechanical Engineering"/>
    <s v="Closeout"/>
    <s v="DEVELOPMENT OF VECTOR SENSORS AND ARRAYS FOR DEEP AND SHALLOW WATER AP. . ."/>
    <s v="Research"/>
    <s v="GR10025605"/>
    <x v="0"/>
    <s v="NAVY/OFC OF NAVAL RESEARCH"/>
    <x v="136"/>
    <n v="283125"/>
  </r>
  <r>
    <m/>
    <s v="Cost Reimbursement No Fee"/>
    <s v="Mechanical Engineering"/>
    <s v="[NONE]"/>
    <x v="3"/>
    <s v="GUILLOT,  FRANCOIS"/>
    <s v="Mechanical Engineering"/>
    <s v="Closeout"/>
    <s v="DEVELOPMENT OF VECTOR SENSORS AND ARRAYS FOR DEEP AND SHALLOW WATER AP. . ."/>
    <s v="Research"/>
    <s v="GR10025605"/>
    <x v="0"/>
    <s v="NAVY/OFC OF NAVAL RESEARCH"/>
    <x v="136"/>
    <n v="720657"/>
  </r>
  <r>
    <m/>
    <s v="Cost Reimbursement No Fee"/>
    <s v="Mechanical Engineering"/>
    <m/>
    <x v="4"/>
    <s v="GUILLOT,  FRANCOIS"/>
    <s v="Mechanical Engineering"/>
    <s v="Active"/>
    <s v="DEVELOPMENT OF VECTOR SENSORS AND ARRAYS FOR FLOW NOISE MEASUREMENTS AND SH"/>
    <s v="Research"/>
    <s v="GR00027245"/>
    <x v="0"/>
    <s v="NAVY/OFC OF NAVAL RESEARCH"/>
    <x v="140"/>
    <n v="338750"/>
  </r>
  <r>
    <m/>
    <s v="Cost Reimbursement No Fee"/>
    <s v="Mechanical Engineering"/>
    <s v="[AUTONOMOUS ROBOTICS]"/>
    <x v="4"/>
    <s v="CHOI,  SEUNG-KYUM"/>
    <s v="Mechanical Engineering"/>
    <s v="Active"/>
    <s v="Intelligent Perception for Autonomous Vehicles in Dynamic Environment"/>
    <s v="Research"/>
    <s v="GR00027583"/>
    <x v="2"/>
    <s v="HYUNDAI-MOBIS/KOREA"/>
    <x v="141"/>
    <n v="70000"/>
  </r>
  <r>
    <m/>
    <s v="Cost Reimbursement No Fee"/>
    <s v="Mechanical Engineering"/>
    <s v="[GFSSP],[heat transfer],[Cryogenic Fluid]"/>
    <x v="4"/>
    <s v="GHIAASIAAN,  SEYED"/>
    <s v="Mechanical Engineering"/>
    <s v="Active"/>
    <s v="Nodal Modeling for Cryogenic Fluid Management"/>
    <s v="Research"/>
    <s v="GR00024754"/>
    <x v="2"/>
    <s v="JACOBS SPACE EXPLORATION GROUP/HUNTSVILLE, AL"/>
    <x v="142"/>
    <n v="32942"/>
  </r>
  <r>
    <m/>
    <s v="Cost Reimbursement No Fee"/>
    <s v="Mechanical Engineering"/>
    <s v="[NONE]"/>
    <x v="4"/>
    <s v="GUILLOT,  FRANCOIS"/>
    <s v="Mechanical Engineering"/>
    <s v="Closeout"/>
    <s v="DEVELOPMENT OF VECTOR SENSORS AND ARRAYS FOR DEEP AND SHALLOW WATER AP. . ."/>
    <s v="Research"/>
    <s v="GR10025605"/>
    <x v="0"/>
    <s v="NAVY/OFC OF NAVAL RESEARCH"/>
    <x v="136"/>
    <n v="517373"/>
  </r>
  <r>
    <s v="JOSHI,  YOGENDRA"/>
    <s v="Cost Reimbursement No Fee"/>
    <s v="Mechanical Engineering"/>
    <m/>
    <x v="1"/>
    <s v="KUMAR,  SATISH"/>
    <s v="Mechanical Engineering"/>
    <s v="Closeout"/>
    <s v="FEW LAYER HEXAGONAL BORON NITRIDE FOR HEAT SPEADING IN PORTABLE MICROSYSTEM"/>
    <s v="Research"/>
    <s v="GR00002815"/>
    <x v="3"/>
    <s v="SEMICONDUCTOR RESEARCH CORP/RESEARCH TRIANGLE PARK, NC"/>
    <x v="143"/>
    <n v="85808"/>
  </r>
  <r>
    <s v="JOSHI,  YOGENDRA"/>
    <s v="Cost Reimbursement No Fee"/>
    <s v="Mechanical Engineering"/>
    <m/>
    <x v="0"/>
    <s v="KUMAR,  SATISH"/>
    <s v="Mechanical Engineering"/>
    <s v="Closeout"/>
    <s v="FEW LAYER HEXAGONAL BORON NITRIDE FOR HEAT SPEADING IN PORTABLE MICROSYSTEM"/>
    <s v="Research"/>
    <s v="GR00002815"/>
    <x v="3"/>
    <s v="SEMICONDUCTOR RESEARCH CORP/RESEARCH TRIANGLE PARK, NC"/>
    <x v="143"/>
    <n v="83818"/>
  </r>
  <r>
    <s v="JOSHI,  YOGENDRA"/>
    <s v="Cost Reimbursement No Fee"/>
    <s v="Mechanical Engineering"/>
    <m/>
    <x v="2"/>
    <s v="KUMAR,  SATISH"/>
    <s v="Mechanical Engineering"/>
    <s v="Closeout"/>
    <s v="FEW LAYER HEXAGONAL BORON NITRIDE FOR HEAT SPEADING IN PORTABLE MICROSYSTEM"/>
    <s v="Research"/>
    <s v="GR00002815"/>
    <x v="3"/>
    <s v="SEMICONDUCTOR RESEARCH CORP/RESEARCH TRIANGLE PARK, NC"/>
    <x v="143"/>
    <n v="79374"/>
  </r>
  <r>
    <s v="GHIAASIAAN,  SEYED"/>
    <s v="Firm Fixed Price Contract"/>
    <s v="Mechanical Engineering"/>
    <m/>
    <x v="3"/>
    <s v="ZHANG,  ZHUOMIN"/>
    <s v="Mechanical Engineering"/>
    <s v="Closeout"/>
    <s v="SBIR: PHASE I: INTEGRATION OF THERMORADIATIVE CELLS INTO SOLAR PANELS FOR S"/>
    <s v="Research"/>
    <s v="GR00022230"/>
    <x v="2"/>
    <s v="WEST COAST SOLUTIONS/HUNTINGTON BEACH, CA"/>
    <x v="144"/>
    <n v="40000"/>
  </r>
  <r>
    <s v="GHIAASIAAN,  SEYED"/>
    <s v="Firm Fixed Price Contract"/>
    <s v="Mechanical Engineering"/>
    <s v="[CONDENSATION],[ADDITIVE MANUFACTURING]"/>
    <x v="4"/>
    <s v="GARIMELLA,  SRINIVAS"/>
    <s v="Mechanical Engineering"/>
    <s v="Closeout"/>
    <s v="STTR PHASE I: COMPACT CONDENSERS ENABLED BY ADDITIVE MANUFACTURING"/>
    <s v="Research"/>
    <s v="GR00022602"/>
    <x v="2"/>
    <s v="WEST COAST SOLUTIONS/HUNTINGTON BEACH, CA"/>
    <x v="145"/>
    <n v="49950"/>
  </r>
  <r>
    <m/>
    <s v="Fixed Price"/>
    <s v="Mechanical Engineering"/>
    <m/>
    <x v="2"/>
    <s v="SITARAMAN,  SURESH"/>
    <s v="Mechanical Engineering"/>
    <s v="Closeout"/>
    <s v="FLEX CABLE SimMod VALIDATION, YEAR 2"/>
    <s v="Research"/>
    <s v="GR00014298"/>
    <x v="2"/>
    <s v="HONEYWELL FEDERAL MANUFACTURING AND TECHNOLOGY/KANSAS CITY, MO"/>
    <x v="146"/>
    <n v="225000"/>
  </r>
  <r>
    <m/>
    <s v="Fixed Price"/>
    <s v="Mechanical Engineering"/>
    <m/>
    <x v="2"/>
    <s v="YEO,  WOONHONG"/>
    <s v="Mechanical Engineering"/>
    <s v="Closeout"/>
    <s v="ATLANTA VA MEDICAL CENTER/CUTSOM ELECTRODE FABRICATION"/>
    <s v="Research"/>
    <s v="GR00012457"/>
    <x v="0"/>
    <s v="VETERANS ADMINISTRATION/VA MEDICAL CENTER"/>
    <x v="147"/>
    <n v="20000"/>
  </r>
  <r>
    <m/>
    <s v="Fixed Price"/>
    <s v="Mechanical Engineering"/>
    <s v="[CUSHION TESTING]"/>
    <x v="4"/>
    <s v="SPRIGLE,  STEPHEN"/>
    <s v="Mechanical Engineering"/>
    <s v="Active"/>
    <s v="GILLETTE CHILDREN'S HOSPITAL WHEELCHAIR CUSHION TESTING"/>
    <s v="Research"/>
    <m/>
    <x v="3"/>
    <s v="GILLETTE CHILDREN'S SPECIALTY HEALTHCARE/SAINT PAUL, MN"/>
    <x v="0"/>
    <n v="2300"/>
  </r>
  <r>
    <m/>
    <s v="Cost Reimbursement No Fee"/>
    <s v="Mechanical Engineering"/>
    <m/>
    <x v="1"/>
    <s v="ERICKSON,  ANNA"/>
    <s v="Mechanical Engineering"/>
    <s v="Active"/>
    <s v="CONSORTIUM ENABLING TECHNOLOGIES AND INNOVATION (ETI)"/>
    <s v="Research"/>
    <s v="GR00001773"/>
    <x v="0"/>
    <s v="US DEPT OF ENERGY /ALBUQUERQUE, NM"/>
    <x v="148"/>
    <n v="5000000"/>
  </r>
  <r>
    <m/>
    <s v="Cost Reimbursement No Fee"/>
    <s v="Mechanical Engineering"/>
    <m/>
    <x v="1"/>
    <s v="GLEZER,  ARI"/>
    <s v="Mechanical Engineering"/>
    <s v="Closeout"/>
    <s v="COOPERATIVELY-CONTROLLED, COUPLED BODY-WAKE FLOW INSTABILITIES..."/>
    <s v="Research"/>
    <s v="GR00001286"/>
    <x v="0"/>
    <s v="ARMY/ARO/RES TRIANGLE PARK, NC"/>
    <x v="149"/>
    <n v="185826"/>
  </r>
  <r>
    <m/>
    <s v="Cost Reimbursement No Fee"/>
    <s v="Mechanical Engineering"/>
    <m/>
    <x v="1"/>
    <s v="KALIDINDI,  SURYA"/>
    <s v="Mechanical Engineering"/>
    <s v="Closeout"/>
    <s v="OPEN SOURCE TOOLSETS IN SUPPORT OF MATERIALS DATA ANALYTICS AND e-COLLABORA"/>
    <s v="Research"/>
    <s v="GR10003435"/>
    <x v="0"/>
    <s v="US DEPT OF COMMERCE/NATL INST OF STDS &amp; TECH"/>
    <x v="150"/>
    <n v="195000"/>
  </r>
  <r>
    <m/>
    <s v="Cost Reimbursement No Fee"/>
    <s v="Mechanical Engineering"/>
    <m/>
    <x v="1"/>
    <s v="KALIDINDI,  SURYA"/>
    <s v="Mechanical Engineering"/>
    <s v="Closeout"/>
    <s v="OPTIMIZING METROLOGY ANALYSIS FOR CELLULOSE NANOMATERIALS: AN APPLICATION.."/>
    <s v="Research"/>
    <s v="GR10004954"/>
    <x v="0"/>
    <s v="USDA/FOREST SERVICE"/>
    <x v="151"/>
    <n v="50000"/>
  </r>
  <r>
    <m/>
    <s v="Cost Reimbursement No Fee"/>
    <s v="Mechanical Engineering"/>
    <m/>
    <x v="1"/>
    <s v="MELKOTE,  SHREYES"/>
    <s v="Mechanical Engineering"/>
    <s v="Closeout"/>
    <s v="A SYSTEMS AND DATA-DRIVEN MANUFACTURABILITY COMPUTATION FRAMEWORK"/>
    <s v="Research"/>
    <s v="GR00001095"/>
    <x v="0"/>
    <s v="US DEPT OF COMMERCE/NATL INST OF STDS &amp; TECH"/>
    <x v="152"/>
    <n v="229500"/>
  </r>
  <r>
    <m/>
    <s v="Cost Reimbursement No Fee"/>
    <s v="Mechanical Engineering"/>
    <s v="[CELL BIOLOGY],[GRA-BIO IBB]"/>
    <x v="1"/>
    <s v="FOREST,  CRAIG"/>
    <s v="Mechanical Engineering"/>
    <s v="Closeout"/>
    <s v="(GRA PILOT: MERCEDES GONZALEZ) -  NOVEL APPROACHES FOR OPTICALLY GUIDED"/>
    <s v="Research"/>
    <s v="GR00003494"/>
    <x v="1"/>
    <s v="EMORY UNIVERSITY/ATLANTA, GA"/>
    <x v="153"/>
    <n v="24316.2"/>
  </r>
  <r>
    <m/>
    <s v="Cost Reimbursement No Fee"/>
    <s v="Mechanical Engineering"/>
    <s v="[METASTATOC],[BIOSPECIMAN],[PANCREATIC PILOT],[CURE CANCER AWARD]"/>
    <x v="1"/>
    <s v="THOMAS,  SUSAN"/>
    <s v="Mechanical Engineering"/>
    <s v="Closeout"/>
    <s v="PANCREATIC LN METASTASIS-ON-A-CHIP"/>
    <s v="Research"/>
    <s v="GR00000083"/>
    <x v="1"/>
    <s v="EMORY UNIVERSITY/ATLANTA, GA"/>
    <x v="154"/>
    <n v="70116"/>
  </r>
  <r>
    <m/>
    <s v="Cost Reimbursement No Fee"/>
    <s v="Mechanical Engineering"/>
    <s v="[MOLTEN SALTS],[CONTAINMENT MATERIALS],[HEAT TRANSFER MEDIA]"/>
    <x v="1"/>
    <s v="YEE,  SHANNON"/>
    <s v="Mechanical Engineering"/>
    <s v="Closeout"/>
    <s v="THERMOPHYSICAL PROPERTY MEASUREMENTS OF HEAT TRANSFER MEDIA CONTAINMENT MAT"/>
    <s v="Research"/>
    <s v="GR10006795"/>
    <x v="0"/>
    <s v="US DEPT OF ENERGY/DOE/GOLDEN, CO"/>
    <x v="155"/>
    <n v="516744"/>
  </r>
  <r>
    <m/>
    <s v="Cost Reimbursement No Fee"/>
    <s v="Mechanical Engineering"/>
    <s v="[NI-BASE SUPERALLOY],[GAS TRUBINE],[FATIGUE],[CREEP]"/>
    <x v="1"/>
    <s v="NEU,  RICHARD"/>
    <s v="Mechanical Engineering"/>
    <s v="Terminated"/>
    <s v="MICROSTRUCTURE-SENSITIVE CRYSTAL VISCOPLASTICITY FOR NI-BASE SUPERALLOYS"/>
    <s v="Research"/>
    <s v="2506K31"/>
    <x v="0"/>
    <s v="US DEPT OF ENERGY/DOE/MORGANTOWN, WV"/>
    <x v="0"/>
    <n v="-0.01"/>
  </r>
  <r>
    <m/>
    <s v="Cost Reimbursement No Fee"/>
    <s v="Mechanical Engineering"/>
    <s v="[THERMAL MANAGEMENT],[MICROFABRICATION],[COVERSION],[THERMAL RADIATION],[REFRIGERATION],[ENERGY]"/>
    <x v="1"/>
    <s v="ZHANG,  ZHUOMIN"/>
    <s v="Mechanical Engineering"/>
    <s v="Active"/>
    <s v="NEAR-FIELD THERMORADIATIVE ENERGY HARVESTING AND ELECTROLUMINESCENT REFRIGE"/>
    <s v="Research"/>
    <s v="GR10001074"/>
    <x v="0"/>
    <s v="US DEPT OF ENERGY/ARGONNE, IL"/>
    <x v="156"/>
    <n v="80000"/>
  </r>
  <r>
    <m/>
    <s v="Cost Reimbursement No Fee"/>
    <s v="Mechanical Engineering"/>
    <m/>
    <x v="0"/>
    <s v="DAS,  SUMAN"/>
    <s v="Mechanical Engineering"/>
    <s v="Closeout"/>
    <s v="REAL-TIME PROCESS MONITORING ENABLED MULTIVARIATE STATISTICAL PROCESS CONTR"/>
    <s v="Research"/>
    <s v="GR00008526"/>
    <x v="0"/>
    <s v="US DEPT OF COMMERCE/GENERAL"/>
    <x v="157"/>
    <n v="1000000"/>
  </r>
  <r>
    <m/>
    <s v="Cost Reimbursement No Fee"/>
    <s v="Mechanical Engineering"/>
    <m/>
    <x v="0"/>
    <s v="ERICKSON,  ANNA"/>
    <s v="Mechanical Engineering"/>
    <s v="Active"/>
    <s v="CONSORTIUM ENABLING TECHNOLOGIES AND INNOVATION (ETI)"/>
    <s v="Research"/>
    <s v="GR00001773"/>
    <x v="0"/>
    <s v="US DEPT OF ENERGY /ALBUQUERQUE, NM"/>
    <x v="148"/>
    <n v="5000000"/>
  </r>
  <r>
    <m/>
    <s v="Cost Reimbursement No Fee"/>
    <s v="Mechanical Engineering"/>
    <m/>
    <x v="0"/>
    <s v="GLEZER,  ARI"/>
    <s v="Mechanical Engineering"/>
    <s v="Closeout"/>
    <s v="COOPERATIVELY-CONTROLLED, COUPLED BODY-WAKE FLOW INSTABILITIES..."/>
    <s v="Research"/>
    <s v="GR00001286"/>
    <x v="0"/>
    <s v="ARMY/ARO/RES TRIANGLE PARK, NC"/>
    <x v="149"/>
    <n v="175000"/>
  </r>
  <r>
    <m/>
    <s v="Cost Reimbursement No Fee"/>
    <s v="Mechanical Engineering"/>
    <m/>
    <x v="0"/>
    <s v="KALIDINDI,  SURYA"/>
    <s v="Mechanical Engineering"/>
    <s v="Closeout"/>
    <s v="MACHINE LEARNING FOR MATERIALS SCIENCE (MLMD)"/>
    <s v="Research"/>
    <s v="GR00008146"/>
    <x v="3"/>
    <s v="NATIONAL INSTITUTE OF AEROSPACE/HAMPTON, VA"/>
    <x v="158"/>
    <n v="50191"/>
  </r>
  <r>
    <m/>
    <s v="Cost Reimbursement No Fee"/>
    <s v="Mechanical Engineering"/>
    <m/>
    <x v="0"/>
    <s v="KALIDINDI,  SURYA"/>
    <s v="Mechanical Engineering"/>
    <s v="Closeout"/>
    <s v="OPTIMIZING METROLOGY ANALYSIS FOR CELLULOSE NANOMATERIALS: AN APPLICATION.."/>
    <s v="Research"/>
    <s v="GR10004954"/>
    <x v="0"/>
    <s v="USDA/FOREST SERVICE"/>
    <x v="151"/>
    <n v="50000"/>
  </r>
  <r>
    <m/>
    <s v="Cost Reimbursement No Fee"/>
    <s v="Mechanical Engineering"/>
    <m/>
    <x v="0"/>
    <s v="RAHNEMA,  FARZAD"/>
    <s v="Mechanical Engineering"/>
    <s v="Closeout"/>
    <s v="A HIGH-FIDELITY NOVEL AND FAST MULTIGROUP CROSS SECTION GENERATION METHOD"/>
    <s v="Research"/>
    <s v="GR00007133"/>
    <x v="0"/>
    <s v="US DEPT OF ENERGY/DOE/IDAHO FALLS, ID"/>
    <x v="159"/>
    <n v="510000"/>
  </r>
  <r>
    <m/>
    <s v="Cost Reimbursement No Fee"/>
    <s v="Mechanical Engineering"/>
    <m/>
    <x v="0"/>
    <s v="YEO,  WOONHONG"/>
    <s v="Mechanical Engineering"/>
    <s v="Closeout"/>
    <s v="CAN20-209, All-in-one, Wireless Nanomembrane Bio patch for Portable, Contin"/>
    <s v="Research"/>
    <s v="GR00006396"/>
    <x v="0"/>
    <s v="NASA/GENERAL"/>
    <x v="160"/>
    <n v="100000"/>
  </r>
  <r>
    <m/>
    <s v="Cost Reimbursement No Fee"/>
    <s v="Mechanical Engineering"/>
    <m/>
    <x v="2"/>
    <s v="AIDUN,  CYRUS"/>
    <s v="Mechanical Engineering"/>
    <s v="Active"/>
    <s v="ADVANCE MULITPHASE (MP) FORMING FOR ENHANCED EFFICIENCY"/>
    <s v="Research"/>
    <s v="GR00010973"/>
    <x v="0"/>
    <s v="US DEPT OF ENERGY/DOE/ENERGY EFFICIENCY &amp; RENEWABLE ENERGY/WASHINGTON, DC"/>
    <x v="161"/>
    <n v="2504673"/>
  </r>
  <r>
    <m/>
    <s v="Cost Reimbursement No Fee"/>
    <s v="Mechanical Engineering"/>
    <m/>
    <x v="2"/>
    <s v="BIEGALSKI,  STEVEN"/>
    <s v="Mechanical Engineering"/>
    <s v="Active"/>
    <s v="INTEGRTED UNIVERSITY PROGRAM SCHOLARSHIP AND FELLOWSHIP SUPPORT AT GEORGIA"/>
    <s v="Scholarship/Fellowship"/>
    <s v="GR00011491"/>
    <x v="0"/>
    <s v="US DEPT OF ENERGY/DOE/IDAHO FALLS, ID"/>
    <x v="162"/>
    <n v="339500"/>
  </r>
  <r>
    <m/>
    <s v="Cost Reimbursement No Fee"/>
    <s v="Mechanical Engineering"/>
    <m/>
    <x v="2"/>
    <s v="ERICKSON,  ANNA"/>
    <s v="Mechanical Engineering"/>
    <s v="Active"/>
    <s v="CONSORTIUM ENABLING TECHNOLOGIES AND INNOVATION (ETI)"/>
    <s v="Research"/>
    <s v="GR00001773"/>
    <x v="0"/>
    <s v="US DEPT OF ENERGY /ALBUQUERQUE, NM"/>
    <x v="148"/>
    <n v="5068550.32"/>
  </r>
  <r>
    <m/>
    <s v="Cost Reimbursement No Fee"/>
    <s v="Mechanical Engineering"/>
    <m/>
    <x v="2"/>
    <s v="GLEZER,  ARI"/>
    <s v="Mechanical Engineering"/>
    <s v="Closeout"/>
    <s v="COOPERATIVELY-CONTROLLED, COUPLED BODY-WAKE FLOW INSTABILITIES..."/>
    <s v="Research"/>
    <s v="GR00001286"/>
    <x v="0"/>
    <s v="ARMY/ARO/RES TRIANGLE PARK, NC"/>
    <x v="149"/>
    <n v="79688"/>
  </r>
  <r>
    <m/>
    <s v="Cost Reimbursement No Fee"/>
    <s v="Mechanical Engineering"/>
    <m/>
    <x v="2"/>
    <s v="KALIDINDI,  SURYA"/>
    <s v="Mechanical Engineering"/>
    <s v="Closeout"/>
    <s v="OPEN SOURCE TOOLSETS IN SUPPORT OF MATERIALS DATA ANALYTICS AND e-COLLABORA"/>
    <s v="Research"/>
    <s v="GR10003435"/>
    <x v="0"/>
    <s v="US DEPT OF COMMERCE/NATL INST OF STDS &amp; TECH"/>
    <x v="150"/>
    <n v="-0.01"/>
  </r>
  <r>
    <m/>
    <s v="Cost Reimbursement No Fee"/>
    <s v="Mechanical Engineering"/>
    <m/>
    <x v="2"/>
    <s v="KALIDINDI,  SURYA"/>
    <s v="Mechanical Engineering"/>
    <s v="Closeout"/>
    <s v="OPTIMIZING METROLOGY ANALYSIS FOR CELLULOSE NANOMATERIALS: AN APPLICATION.."/>
    <s v="Research"/>
    <s v="GR10004954"/>
    <x v="0"/>
    <s v="USDA/FOREST SERVICE"/>
    <x v="151"/>
    <n v="50000"/>
  </r>
  <r>
    <m/>
    <s v="Cost Reimbursement No Fee"/>
    <s v="Mechanical Engineering"/>
    <m/>
    <x v="2"/>
    <s v="KOTLYAR,  DAN"/>
    <s v="Mechanical Engineering"/>
    <s v="Active"/>
    <s v="IMPLEMENTATION OF QUASI-STATIC, TIME-DEPENDENT, MULTI-PHYSICS METHODOLOGY"/>
    <s v="Research"/>
    <s v="GR00013120"/>
    <x v="0"/>
    <s v="US DEPT OF ENERGY/DOE/IDAHO FALLS, ID"/>
    <x v="163"/>
    <n v="520000"/>
  </r>
  <r>
    <m/>
    <s v="Cost Reimbursement No Fee"/>
    <s v="Mechanical Engineering"/>
    <m/>
    <x v="2"/>
    <s v="KOTLYAR,  DAN"/>
    <s v="Mechanical Engineering"/>
    <s v="Active"/>
    <s v="SEPARATE AND MULTI-PHYSICS EFFECTS IRPhEP BENCHMARK EVALUATION USING SNAP E"/>
    <s v="Research"/>
    <s v="GR00012365"/>
    <x v="0"/>
    <s v="US DEPT OF ENERGY/DOE/IDAHO FALLS, ID"/>
    <x v="164"/>
    <n v="360000"/>
  </r>
  <r>
    <m/>
    <s v="Cost Reimbursement No Fee"/>
    <s v="Mechanical Engineering"/>
    <m/>
    <x v="2"/>
    <s v="SALDANA,  CHRISTOPHER"/>
    <s v="Mechanical Engineering"/>
    <s v="Active"/>
    <s v="HYBRID MANUFACTURING FOR RAPID TOOLING AND REPAIR"/>
    <s v="Research"/>
    <s v="GR00027889"/>
    <x v="3"/>
    <s v="AMERICA MAKES/YOUNGSTOWN, OH"/>
    <x v="165"/>
    <n v="219375"/>
  </r>
  <r>
    <m/>
    <s v="Cost Reimbursement No Fee"/>
    <s v="Mechanical Engineering"/>
    <m/>
    <x v="2"/>
    <s v="YEO,  WOONHONG"/>
    <s v="Mechanical Engineering"/>
    <s v="Active"/>
    <s v="ALL IN ONE WIRELESS NANOMEMBRANE BIOPATCH FOR PORTABLE CONTINOUS MONITORING"/>
    <s v="Research"/>
    <s v="GR00011537"/>
    <x v="0"/>
    <s v="NASA/GENERAL"/>
    <x v="166"/>
    <n v="180744"/>
  </r>
  <r>
    <m/>
    <s v="Cost Reimbursement No Fee"/>
    <s v="Mechanical Engineering"/>
    <s v="[MOLTEN SALTS],[CONTAINMENT MATERIALS],[HEAT TRANSFER MEDIA]"/>
    <x v="2"/>
    <s v="YEE,  SHANNON"/>
    <s v="Mechanical Engineering"/>
    <s v="Closeout"/>
    <s v="THERMOPHYSICAL PROPERTY MEASUREMENTS OF HEAT TRANSFER MEDIA CONTAINMENT MAT"/>
    <s v="Research"/>
    <s v="GR10006795"/>
    <x v="0"/>
    <s v="US DEPT OF ENERGY/DOE/GOLDEN, CO"/>
    <x v="155"/>
    <n v="873482"/>
  </r>
  <r>
    <m/>
    <s v="Cost Reimbursement No Fee"/>
    <s v="Mechanical Engineering"/>
    <s v="[THERMAL MANAGEMENT],[MICROFABRICATION],[COVERSION],[THERMAL RADIATION],[REFRIGERATION],[ENERGY]"/>
    <x v="2"/>
    <s v="ZHANG,  ZHUOMIN"/>
    <s v="Mechanical Engineering"/>
    <s v="Active"/>
    <s v="NEAR-FIELD THERMORADIATIVE ENERGY HARVESTING AND ELECTROLUMINESCENT REFRIGE"/>
    <s v="Research"/>
    <s v="GR10001074"/>
    <x v="0"/>
    <s v="US DEPT OF ENERGY/ARGONNE, IL"/>
    <x v="156"/>
    <n v="450000"/>
  </r>
  <r>
    <m/>
    <s v="Cost Reimbursement No Fee"/>
    <s v="Mechanical Engineering"/>
    <m/>
    <x v="3"/>
    <s v="AIDUN,  CYRUS"/>
    <s v="Mechanical Engineering"/>
    <s v="Active"/>
    <s v="ADVANCE MULITPHASE (MP) FORMING FOR ENHANCED EFFICIENCY"/>
    <s v="Research"/>
    <s v="GR00010973"/>
    <x v="0"/>
    <s v="US DEPT OF ENERGY/DOE/ENERGY EFFICIENCY &amp; RENEWABLE ENERGY/WASHINGTON, DC"/>
    <x v="161"/>
    <n v="0"/>
  </r>
  <r>
    <m/>
    <s v="Cost Reimbursement No Fee"/>
    <s v="Mechanical Engineering"/>
    <m/>
    <x v="3"/>
    <s v="BIEGALSKI,  STEVEN"/>
    <s v="Mechanical Engineering"/>
    <s v="Active"/>
    <s v="INTEGRTED UNIVERSITY PROGRAM SCHOLARSHIP AND FELLOWSHIP SUPPORT AT GEORGIA"/>
    <s v="Scholarship/Fellowship"/>
    <s v="GR00011491"/>
    <x v="0"/>
    <s v="US DEPT OF ENERGY/DOE/IDAHO FALLS, ID"/>
    <x v="162"/>
    <n v="30000"/>
  </r>
  <r>
    <m/>
    <s v="Cost Reimbursement No Fee"/>
    <s v="Mechanical Engineering"/>
    <m/>
    <x v="3"/>
    <s v="ERICKSON,  ANNA"/>
    <s v="Mechanical Engineering"/>
    <s v="Active"/>
    <s v="CONSORTIUM ENABLING TECHNOLOGIES AND INNOVATION (ETI)"/>
    <s v="Research"/>
    <s v="GR00001773"/>
    <x v="0"/>
    <s v="US DEPT OF ENERGY /ALBUQUERQUE, NM"/>
    <x v="148"/>
    <n v="5000000"/>
  </r>
  <r>
    <m/>
    <s v="Cost Reimbursement No Fee"/>
    <s v="Mechanical Engineering"/>
    <m/>
    <x v="3"/>
    <s v="GLEZER,  ARI"/>
    <s v="Mechanical Engineering"/>
    <s v="Active"/>
    <s v="CONTROLLED CIRCULATION AND AERODYNAMIC LOADS ON A CIRCULAR CYLINDER BY 3-D"/>
    <s v="Research"/>
    <s v="GR00018560"/>
    <x v="0"/>
    <s v="ARMY/ARO/RES TRIANGLE PARK, NC"/>
    <x v="167"/>
    <n v="149851"/>
  </r>
  <r>
    <m/>
    <s v="Cost Reimbursement No Fee"/>
    <s v="Mechanical Engineering"/>
    <s v="[ENERGY REDUCTION]"/>
    <x v="3"/>
    <s v="AIDUN,  CYRUS"/>
    <s v="Mechanical Engineering"/>
    <s v="Active"/>
    <s v="SURFACTANT-FREE MULTIPHASE FORMING OF FIBER COMPOSITE PRODUCTS FOR SIGNIFIC"/>
    <s v="Research"/>
    <s v="GR00017664"/>
    <x v="0"/>
    <s v="US DEPT OF ENERGY/DOE WASHINGTON, DC"/>
    <x v="168"/>
    <n v="2161054"/>
  </r>
  <r>
    <m/>
    <s v="Cost Reimbursement No Fee"/>
    <s v="Mechanical Engineering"/>
    <s v="[REACTOR MODELING],[CROSS SECTION],[REACTOR ANALYSIS]"/>
    <x v="3"/>
    <s v="RAHNEMA,  FARZAD"/>
    <s v="Mechanical Engineering"/>
    <s v="Terminated"/>
    <s v="A NOVEL HIGH FIDELITY CONTINUOUS-ENERGY TRANSPORT TOOL. . ."/>
    <s v="Research"/>
    <s v="GR10002738"/>
    <x v="0"/>
    <s v="US DEPT OF ENERGY/DOE/IDAHO FALLS, ID"/>
    <x v="169"/>
    <n v="-1033.25"/>
  </r>
  <r>
    <m/>
    <s v="Cost Reimbursement No Fee"/>
    <s v="Strategic Energy Initiative"/>
    <s v="[PLANNING],[ENERGY],[RENEWABLE ENERGY INTEGRAT],[EQUITY],[DEEP DECARBONIZATION]"/>
    <x v="3"/>
    <s v="SIMMONS,  RICHARD"/>
    <s v="Mechanical Engineering"/>
    <s v="Active"/>
    <s v="GEORGIA'S ENERGYSHED"/>
    <s v="Research"/>
    <s v="GR00021499"/>
    <x v="0"/>
    <s v="US DEPT OF ENERGY/DOE WASHINGTON, DC"/>
    <x v="170"/>
    <n v="614058"/>
  </r>
  <r>
    <m/>
    <s v="Cost Reimbursement No Fee"/>
    <s v="Mechanical Engineering"/>
    <m/>
    <x v="4"/>
    <s v="BIEGALSKI,  STEVEN"/>
    <s v="Mechanical Engineering"/>
    <s v="Active"/>
    <s v="INTEGRTED UNIVERSITY PROGRAM SCHOLARSHIP AND FELLOWSHIP SUPPORT AT GEORGIA"/>
    <s v="Scholarship/Fellowship"/>
    <s v="GR00011491"/>
    <x v="0"/>
    <s v="US DEPT OF ENERGY/DOE/IDAHO FALLS, ID"/>
    <x v="162"/>
    <n v="20000"/>
  </r>
  <r>
    <m/>
    <s v="Cost Reimbursement No Fee"/>
    <s v="Mechanical Engineering"/>
    <m/>
    <x v="4"/>
    <s v="ERICKSON,  ANNA"/>
    <s v="Mechanical Engineering"/>
    <s v="Active"/>
    <s v="CONSORTIUM ENABLING TECHNOLOGIES AND INNOVATION (ETI)"/>
    <s v="Research"/>
    <s v="GR00001773"/>
    <x v="0"/>
    <s v="US DEPT OF ENERGY /ALBUQUERQUE, NM"/>
    <x v="148"/>
    <n v="5000000"/>
  </r>
  <r>
    <m/>
    <s v="Cost Reimbursement No Fee"/>
    <s v="Mechanical Engineering"/>
    <m/>
    <x v="4"/>
    <s v="GLEZER,  ARI"/>
    <s v="Mechanical Engineering"/>
    <s v="Active"/>
    <s v="CONTROLLED CIRCULATION AND AERODYNAMIC LOADS ON A CIRCULAR CYLINDER BY 3-D"/>
    <s v="Research"/>
    <s v="GR00018560"/>
    <x v="0"/>
    <s v="ARMY/ARO/RES TRIANGLE PARK, NC"/>
    <x v="167"/>
    <n v="196000"/>
  </r>
  <r>
    <m/>
    <s v="Cost Reimbursement No Fee"/>
    <s v="Mechanical Engineering"/>
    <m/>
    <x v="4"/>
    <s v="RAHNEMA,  FARZAD"/>
    <s v="Mechanical Engineering"/>
    <s v="Closeout"/>
    <s v="A HIGH-FIDELITY NOVEL AND FAST MULTIGROUP CROSS SECTION GENERATION METHOD"/>
    <s v="Research"/>
    <s v="GR00007133"/>
    <x v="0"/>
    <s v="US DEPT OF ENERGY/DOE/IDAHO FALLS, ID"/>
    <x v="159"/>
    <n v="-11.36"/>
  </r>
  <r>
    <m/>
    <s v="Cost Reimbursement No Fee"/>
    <s v="Mechanical Engineering"/>
    <m/>
    <x v="4"/>
    <s v="SALDANA,  CHRISTOPHER"/>
    <s v="Mechanical Engineering"/>
    <s v="Active"/>
    <s v="HYBRID MANUFACTURING FOR RAPID TOOLING AND REPAIR"/>
    <s v="Research"/>
    <s v="GR00027889"/>
    <x v="3"/>
    <s v="AMERICA MAKES/YOUNGSTOWN, OH"/>
    <x v="165"/>
    <n v="1921000"/>
  </r>
  <r>
    <s v="BLAYLOCK,  DWAYNE"/>
    <s v="Cost Reimbursement No Fee"/>
    <s v="Mechanical Engineering"/>
    <s v="[NUCLEAR MATERIALS],[ACCELERATOR],[INFRASTRUCTURE]"/>
    <x v="2"/>
    <s v="RAHNEMA,  FARZAD"/>
    <s v="Mechanical Engineering"/>
    <s v="Closeout"/>
    <s v="THE NUCLEAR AND RADIOLOGICAL ENGINEERING &amp; MEDICAL PHYSICS PROGRAM AT ...."/>
    <s v="Scholarship/Fellowship"/>
    <s v="GR10001530"/>
    <x v="0"/>
    <s v="US DEPT OF ENERGY/DOE/IDAHO FALLS, ID"/>
    <x v="171"/>
    <n v="111000"/>
  </r>
  <r>
    <s v="BLAYLOCK,  DWAYNE"/>
    <s v="Cost Reimbursement No Fee"/>
    <s v="Mechanical Engineering"/>
    <s v="[NUCLEAR MATERIALS],[ACCELERATOR],[INFRASTRUCTURE]"/>
    <x v="4"/>
    <s v="RAHNEMA,  FARZAD"/>
    <s v="Mechanical Engineering"/>
    <s v="Closeout"/>
    <s v="THE NUCLEAR AND RADIOLOGICAL ENGINEERING &amp; MEDICAL PHYSICS PROGRAM AT ...."/>
    <s v="Scholarship/Fellowship"/>
    <s v="GR10001530"/>
    <x v="0"/>
    <s v="US DEPT OF ENERGY/DOE/IDAHO FALLS, ID"/>
    <x v="171"/>
    <n v="-12496.12"/>
  </r>
  <r>
    <s v="COLTON,  JONATHAN"/>
    <s v="Cost Reimbursement No Fee"/>
    <s v="Georgia Tech Manufacturing Institute"/>
    <m/>
    <x v="4"/>
    <s v="MELKOTE,  SHREYES"/>
    <s v="Mechanical Engineering"/>
    <s v="Active"/>
    <s v="IMPROVING THE CURING EFFICIENCY FOR COMPOSITE AEROSTRUCTURES THROUGH MULTI-"/>
    <s v="Research"/>
    <s v="GR00025531"/>
    <x v="0"/>
    <s v="US DEPT OF ENERGY/DOE WASHINGTON, DC"/>
    <x v="172"/>
    <n v="422147"/>
  </r>
  <r>
    <s v="DI LEO,  CLAUDIO"/>
    <s v="Cost Reimbursement No Fee"/>
    <s v="Mechanical Engineering"/>
    <m/>
    <x v="0"/>
    <s v="MCDOWELL,  MATTHEW"/>
    <s v="Mechanical Engineering"/>
    <s v="Active"/>
    <s v="COUPLING MODELS AND OPERANDO EXPERIMENTS TO DESCRIBE EVOLUTION AND DEGREDAT"/>
    <s v="Research"/>
    <s v="GR00009031"/>
    <x v="0"/>
    <s v="NASA/GLENN RESEARCH CTR/ OH"/>
    <x v="173"/>
    <n v="255000"/>
  </r>
  <r>
    <s v="DI LEO,  CLAUDIO"/>
    <s v="Cost Reimbursement No Fee"/>
    <s v="Mechanical Engineering"/>
    <m/>
    <x v="2"/>
    <s v="MCDOWELL,  MATTHEW"/>
    <s v="Mechanical Engineering"/>
    <s v="Active"/>
    <s v="COUPLING MODELS AND OPERANDO EXPERIMENTS TO DESCRIBE EVOLUTION AND DEGREDAT"/>
    <s v="Research"/>
    <s v="GR00009031"/>
    <x v="0"/>
    <s v="NASA/GLENN RESEARCH CTR/ OH"/>
    <x v="173"/>
    <n v="175000"/>
  </r>
  <r>
    <s v="DI LEO,  CLAUDIO"/>
    <s v="Cost Reimbursement No Fee"/>
    <s v="Mechanical Engineering"/>
    <m/>
    <x v="3"/>
    <s v="MCDOWELL,  MATTHEW"/>
    <s v="Mechanical Engineering"/>
    <s v="Active"/>
    <s v="COUPLING MODELS AND OPERANDO EXPERIMENTS TO DESCRIBE EVOLUTION AND DEGREDAT"/>
    <s v="Research"/>
    <s v="GR00009031"/>
    <x v="0"/>
    <s v="NASA/GLENN RESEARCH CTR/ OH"/>
    <x v="173"/>
    <n v="239583"/>
  </r>
  <r>
    <s v="DI LEO,  CLAUDIO"/>
    <s v="Cost Reimbursement No Fee"/>
    <s v="Mechanical Engineering"/>
    <m/>
    <x v="4"/>
    <s v="MCDOWELL,  MATTHEW"/>
    <s v="Mechanical Engineering"/>
    <s v="Active"/>
    <s v="COUPLING MODELS AND OPERANDO EXPERIMENTS TO DESCRIBE EVOLUTION AND DEGREDAT"/>
    <s v="Research"/>
    <s v="GR00009031"/>
    <x v="0"/>
    <s v="NASA/GLENN RESEARCH CTR/ OH"/>
    <x v="173"/>
    <n v="80417"/>
  </r>
  <r>
    <s v="FEDOROV,  ANDREI"/>
    <s v="Cost Reimbursement No Fee"/>
    <s v="Mechanical Engineering"/>
    <m/>
    <x v="0"/>
    <s v="RANJAN,  DEVESH"/>
    <s v="Mechanical Engineering"/>
    <s v="Closeout"/>
    <s v="DEEP LEARNING AND NATURAL LANGUAGE PROCESSING FOR ACCELERATED INVERSE DESIG"/>
    <s v="Research"/>
    <s v="GR00005903"/>
    <x v="0"/>
    <s v="US DEPT OF ENERGY/DOE WASHINGTON, DC"/>
    <x v="174"/>
    <n v="180000"/>
  </r>
  <r>
    <s v="GARCIA,  ANDRES"/>
    <s v="Cost Reimbursement No Fee"/>
    <s v="Mechanical Engineering"/>
    <m/>
    <x v="3"/>
    <s v="THOMAS,  SUSAN"/>
    <s v="Mechanical Engineering"/>
    <s v="Closeout"/>
    <s v="TARGETING MERTK TO IMPROVE IMMUNOTHERAPEUTIC RESPONSE BY NSCLC"/>
    <s v="Research"/>
    <s v="GR00021134"/>
    <x v="1"/>
    <s v="EMORY UNIVERSITY/ATLANTA, GA"/>
    <x v="175"/>
    <n v="62500"/>
  </r>
  <r>
    <s v="GARIMELLA,  SRINIVAS"/>
    <s v="Cost Reimbursement No Fee"/>
    <s v="Mechanical Engineering"/>
    <m/>
    <x v="4"/>
    <s v="KRISHNAKUMAR MENON,  AKANKSHA"/>
    <s v="Mechanical Engineering"/>
    <s v="Active"/>
    <s v="DESIGN AND INTEGRATION OF THERMOCHEMICAL ENERGY STORAGE (TCES) INTO BUILDIN"/>
    <s v="Research"/>
    <s v="GR00026881"/>
    <x v="0"/>
    <s v="US DEPT OF ENERGY/DOE/ENERGY EFFICIENCY &amp; RENEWABLE ENERGY/WASHINGTON, DC"/>
    <x v="176"/>
    <n v="623135"/>
  </r>
  <r>
    <s v="KUMAR,  SATISH"/>
    <s v="Cost Reimbursement No Fee"/>
    <s v="Mechanical Engineering"/>
    <s v="[THERMAL MANAGEMENT],[DATA CENTER]"/>
    <x v="4"/>
    <s v="JOSHI,  YOGENDRA"/>
    <s v="Mechanical Engineering"/>
    <s v="Active"/>
    <s v="COOLERCHIPS TECHNICAL EVALUATION TEAM"/>
    <s v="Research"/>
    <s v="GR00025821"/>
    <x v="0"/>
    <s v="US DEPT OF ENERGY/ADVANCED RESEARCH PROJECTS AGENCY (ARPA-E)"/>
    <x v="177"/>
    <n v="674334"/>
  </r>
  <r>
    <s v="QI,  HANG"/>
    <s v="Cost Reimbursement No Fee"/>
    <s v="Mechanical Engineering"/>
    <m/>
    <x v="0"/>
    <s v="STEBNER,  AARON"/>
    <s v="Mechanical Engineering"/>
    <s v="Active"/>
    <s v="PHYSICS-INFORMED, DATA-DRIVEN ICME FRAMEWORK FOR CONVERGENT MATERIAL, TOPOL"/>
    <s v="Research"/>
    <s v="GR00009153"/>
    <x v="0"/>
    <s v="NASA/GENERAL"/>
    <x v="178"/>
    <n v="249957"/>
  </r>
  <r>
    <s v="QI,  HANG"/>
    <s v="Cost Reimbursement No Fee"/>
    <s v="Mechanical Engineering"/>
    <m/>
    <x v="3"/>
    <s v="STEBNER,  AARON"/>
    <s v="Mechanical Engineering"/>
    <s v="Active"/>
    <s v="PHYSICS-INFORMED, DATA-DRIVEN ICME FRAMEWORK FOR CONVERGENT MATERIAL, TOPOL"/>
    <s v="Research"/>
    <s v="GR00009153"/>
    <x v="0"/>
    <s v="NASA/GENERAL"/>
    <x v="178"/>
    <n v="382182"/>
  </r>
  <r>
    <s v="QI,  HANG"/>
    <s v="Cost Reimbursement No Fee"/>
    <s v="Mechanical Engineering"/>
    <m/>
    <x v="4"/>
    <s v="STEBNER,  AARON"/>
    <s v="Mechanical Engineering"/>
    <s v="Active"/>
    <s v="PHYSICS-INFORMED, DATA-DRIVEN ICME FRAMEWORK FOR CONVERGENT MATERIAL, TOPOL"/>
    <s v="Research"/>
    <s v="GR00009153"/>
    <x v="0"/>
    <s v="NASA/GENERAL"/>
    <x v="178"/>
    <n v="106130"/>
  </r>
  <r>
    <s v="STEBNER,  AARON"/>
    <s v="Cost Reimbursement No Fee"/>
    <s v="Mechanical Engineering"/>
    <m/>
    <x v="2"/>
    <s v="SALDANA,  CHRISTOPHER"/>
    <s v="Mechanical Engineering"/>
    <s v="Closeout"/>
    <s v="QUALIFYING HYBRID ROBOTIC WIRE ARC ADDITIVELY MANUFACTURED AIRFRAME STRUCTU"/>
    <s v="Research"/>
    <s v="GR00015192"/>
    <x v="0"/>
    <s v="AIR FORCE/WRIGHT-PATTERSON AFB/ OH"/>
    <x v="179"/>
    <n v="100000"/>
  </r>
  <r>
    <s v="STEBNER,  AARON"/>
    <s v="Cost Reimbursement No Fee"/>
    <s v="Mechanical Engineering"/>
    <m/>
    <x v="4"/>
    <s v="SALDANA,  CHRISTOPHER"/>
    <s v="Mechanical Engineering"/>
    <s v="Closeout"/>
    <s v="QUALIFYING HYBRID ROBOTIC WIRE ARC ADDITIVELY MANUFACTURED AIRFRAME STRUCTU"/>
    <s v="Research"/>
    <s v="GR00015192"/>
    <x v="0"/>
    <s v="AIR FORCE/WRIGHT-PATTERSON AFB/ OH"/>
    <x v="179"/>
    <n v="60000"/>
  </r>
  <r>
    <s v="ZHANG,  ZHUOMIN;RANJAN,  DEVESH"/>
    <s v="Cost Reimbursement No Fee"/>
    <s v="Mechanical Engineering"/>
    <m/>
    <x v="1"/>
    <s v="LOUTZENHISER,  PETER"/>
    <s v="Mechanical Engineering"/>
    <s v="Terminated"/>
    <s v="ADVANCED CHARACTERIZATION FLOWS FOR CONCENTRATED SOLAR POWER APPLICATIONS"/>
    <s v="Research"/>
    <s v="GR10005133"/>
    <x v="0"/>
    <s v="US DEPT OF ENERGY/DOE/GOLDEN, CO"/>
    <x v="180"/>
    <n v="547879"/>
  </r>
  <r>
    <s v="ZHANG,  ZHUOMIN;RANJAN,  DEVESH"/>
    <s v="Cost Reimbursement No Fee"/>
    <s v="Mechanical Engineering"/>
    <m/>
    <x v="0"/>
    <s v="LOUTZENHISER,  PETER"/>
    <s v="Mechanical Engineering"/>
    <s v="Terminated"/>
    <s v="ADVANCED CHARACTERIZATION FLOWS FOR CONCENTRATED SOLAR POWER APPLICATIONS"/>
    <s v="Research"/>
    <s v="GR10005133"/>
    <x v="0"/>
    <s v="US DEPT OF ENERGY/DOE/GOLDEN, CO"/>
    <x v="180"/>
    <n v="422576"/>
  </r>
  <r>
    <s v="ZHANG,  ZHUOMIN;RANJAN,  DEVESH"/>
    <s v="Cost Reimbursement No Fee"/>
    <s v="Mechanical Engineering"/>
    <m/>
    <x v="4"/>
    <s v="LOUTZENHISER,  PETER"/>
    <s v="Mechanical Engineering"/>
    <s v="Terminated"/>
    <s v="ADVANCED CHARACTERIZATION FLOWS FOR CONCENTRATED SOLAR POWER APPLICATIONS"/>
    <s v="Research"/>
    <s v="GR10005133"/>
    <x v="0"/>
    <s v="US DEPT OF ENERGY/DOE/GOLDEN, CO"/>
    <x v="180"/>
    <n v="-48423.81"/>
  </r>
  <r>
    <s v="ZHOU,  MIN"/>
    <s v="Cost Reimbursement No Fee"/>
    <s v="Mechanical Engineering"/>
    <m/>
    <x v="3"/>
    <s v="KALIDINDI,  SURYA"/>
    <s v="Mechanical Engineering"/>
    <s v="Closeout"/>
    <s v="DEVELOPMENT AND DEPLOYMENT OF A BAYESIAN FRAMEWORK FOR THE ACCELERATED MACH"/>
    <s v="Research"/>
    <s v="GR00016688"/>
    <x v="0"/>
    <s v="ARMY/ARL/ABERDEEN PRV GROUND/RES TRIANGLE PARK, NC"/>
    <x v="181"/>
    <n v="500000"/>
  </r>
  <r>
    <m/>
    <m/>
    <s v="Mechanical Engineering"/>
    <m/>
    <x v="2"/>
    <s v="STEBNER,  AARON"/>
    <s v="Mechanical Engineering"/>
    <s v="Closeout"/>
    <s v="Assessment of L-DED Deposition Parameters for C103 and NB752"/>
    <s v="Research"/>
    <s v="GR00014426"/>
    <x v="2"/>
    <s v="THE BOEING COMPANY/HUNTINGTON BEACH, CA"/>
    <x v="182"/>
    <n v="9999"/>
  </r>
  <r>
    <m/>
    <s v="Cost Plus Fixed Fee"/>
    <s v="Advanced Concept Lab - Gtri"/>
    <s v="[MODELING],[SIMULATION AND ANALYSIS]"/>
    <x v="1"/>
    <s v="SHANNON,  MICHAEL"/>
    <s v="Mechanical Engineering"/>
    <s v="Terminated"/>
    <s v="ENGINEERING CODE DEVELOPMENT AND CONCEPT ANALYSIS"/>
    <s v="Research"/>
    <s v="D8628.00.00.00.0000"/>
    <x v="0"/>
    <s v="AIR FORCE/EGLIN AFB/FL"/>
    <x v="0"/>
    <n v="179815"/>
  </r>
  <r>
    <s v="FARRELL,  MICHAEL"/>
    <s v="Cost Plus Fixed Fee"/>
    <s v="Advanced Concept Lab - Gtri"/>
    <m/>
    <x v="1"/>
    <s v="SHANNON,  MICHAEL"/>
    <s v="Mechanical Engineering"/>
    <s v="Terminated"/>
    <s v="BIOAEROSOL SENSOR PROTOTYPE"/>
    <s v="Research"/>
    <s v="D8795.00.00.00.0000"/>
    <x v="3"/>
    <s v="ADVANCED TECHNOLOGY INTERNATIONAL/SUMMERVILLE, SC"/>
    <x v="0"/>
    <n v="140965"/>
  </r>
  <r>
    <m/>
    <s v="Cost Reimbursement No Fee"/>
    <s v="Materials Science And Engr"/>
    <m/>
    <x v="1"/>
    <s v="MCDOWELL,  MATTHEW"/>
    <s v="Mechanical Engineering"/>
    <s v="Active"/>
    <s v="NEW MATERIALS FOR HIGH-ENERGY BATTERIES"/>
    <s v="Research"/>
    <s v="GR00002477"/>
    <x v="2"/>
    <s v="NOVELIS INC/ATLANTA, GA"/>
    <x v="183"/>
    <n v="300000"/>
  </r>
  <r>
    <m/>
    <s v="Cost Reimbursement No Fee"/>
    <s v="Mechanical Engineering"/>
    <m/>
    <x v="1"/>
    <s v="DEO,  CHAITANYA"/>
    <s v="Mechanical Engineering"/>
    <s v="Closeout"/>
    <s v="ELUCIDATING THE EFFECTS OF MOLTEN SALT ENVIRONMENT ON THE STRUCTURE AND PRO"/>
    <s v="Research"/>
    <s v="GR10001520"/>
    <x v="4"/>
    <s v="SANDIA NATL LABS/SANDIA CORP"/>
    <x v="184"/>
    <n v="170000"/>
  </r>
  <r>
    <m/>
    <s v="Cost Reimbursement No Fee"/>
    <s v="Mechanical Engineering"/>
    <m/>
    <x v="1"/>
    <s v="GRAHAM,  SAMUEL"/>
    <s v="Mechanical Engineering"/>
    <s v="Terminated"/>
    <s v="DIGITAL LOGIC GATES FOR EXTREME ENVIRONMENT APPLICATION"/>
    <s v="Research"/>
    <s v="GR10005582"/>
    <x v="4"/>
    <s v="SANDIA NATL LABS/SANDIA CORP"/>
    <x v="185"/>
    <n v="73950"/>
  </r>
  <r>
    <m/>
    <s v="Cost Reimbursement No Fee"/>
    <s v="Mechanical Engineering"/>
    <m/>
    <x v="1"/>
    <s v="KALIDINDI,  SURYA"/>
    <s v="Mechanical Engineering"/>
    <s v="Closeout"/>
    <s v="ELECTROACTIVE MATERIALS FOR AEROSPACE APPLICATIONS"/>
    <s v="Research"/>
    <s v="GR00001505"/>
    <x v="3"/>
    <s v="NATIONAL INSTITUTE OF AEROSPACE/HAMPTON, VA"/>
    <x v="186"/>
    <n v="13800"/>
  </r>
  <r>
    <m/>
    <s v="Cost Reimbursement No Fee"/>
    <s v="Mechanical Engineering"/>
    <m/>
    <x v="1"/>
    <s v="KALIDINDI,  SURYA"/>
    <s v="Mechanical Engineering"/>
    <s v="Closeout"/>
    <s v="EXPOSURE INDUCED DEGRADATION OF COMPOSITE MATERIALS"/>
    <s v="Research"/>
    <s v="GR00010567"/>
    <x v="2"/>
    <s v="PRATT &amp; WHITNEY AIRCRAFT/"/>
    <x v="187"/>
    <n v="100000"/>
  </r>
  <r>
    <m/>
    <s v="Cost Reimbursement No Fee"/>
    <s v="Mechanical Engineering"/>
    <m/>
    <x v="1"/>
    <s v="LIANG,  STEVEN"/>
    <s v="Mechanical Engineering"/>
    <s v="Closeout"/>
    <s v="FORD-GEORGIA TECH ALLIANCE: INSTANT AND ACCURATE PREDICTIONS OF METAL ..."/>
    <s v="Research"/>
    <s v="GR00004311"/>
    <x v="2"/>
    <s v="FORD MOTOR COMPANY/DEARBORN, MI"/>
    <x v="188"/>
    <n v="203772"/>
  </r>
  <r>
    <m/>
    <s v="Cost Reimbursement No Fee"/>
    <s v="Mechanical Engineering"/>
    <m/>
    <x v="1"/>
    <s v="MAZUMDAR,  ANIRBAN"/>
    <s v="Mechanical Engineering"/>
    <s v="Closeout"/>
    <s v="DIRECT SUBSURFACE MEASUREMENTS THROUGH PRECISE MICRO DRILLING"/>
    <s v="Research"/>
    <s v="GR00001654"/>
    <x v="4"/>
    <s v="SANDIA NATL LABS/SANDIA CORP"/>
    <x v="189"/>
    <n v="41534"/>
  </r>
  <r>
    <m/>
    <s v="Cost Reimbursement No Fee"/>
    <s v="Mechanical Engineering"/>
    <m/>
    <x v="1"/>
    <s v="MAZUMDAR,  YI"/>
    <s v="Mechanical Engineering"/>
    <s v="Closeout"/>
    <s v="THREE-DIMENSIONAL IMAGING DIAGNOSTICS FOR DETERMINING HEAT PELLET IGNITION"/>
    <s v="Research"/>
    <s v="GR00002107"/>
    <x v="4"/>
    <s v="SANDIA NATL LABS/SANDIA CORP"/>
    <x v="190"/>
    <n v="61803"/>
  </r>
  <r>
    <m/>
    <s v="Cost Reimbursement No Fee"/>
    <s v="Mechanical Engineering"/>
    <m/>
    <x v="1"/>
    <s v="MELKOTE,  SHREYES"/>
    <s v="Mechanical Engineering"/>
    <s v="Terminated"/>
    <s v="Interactive Big Data Analytics for Human-Machine Cooperation in Production"/>
    <s v="Research"/>
    <s v="GR00001354"/>
    <x v="2"/>
    <s v="SIEMENS CORPORATE RESEARCH/PRINCETON, NJ"/>
    <x v="191"/>
    <n v="85000"/>
  </r>
  <r>
    <m/>
    <s v="Cost Reimbursement No Fee"/>
    <s v="Mechanical Engineering"/>
    <m/>
    <x v="1"/>
    <s v="RANJAN,  DEVESH"/>
    <s v="Mechanical Engineering"/>
    <s v="Terminated"/>
    <s v="INVESTIGATION OF SHOCK-INDUCED TURBULENT MIXING AT A GASEOUS INTERFACE"/>
    <s v="Research"/>
    <s v="GR10000661"/>
    <x v="4"/>
    <s v="LOS ALAMOS NATIONAL LAB/LOS ALAMOS NATIONAL SECURITY (LANS)/LOS ALAMOS, NM"/>
    <x v="192"/>
    <n v="90022"/>
  </r>
  <r>
    <m/>
    <s v="Cost Reimbursement No Fee"/>
    <s v="Mechanical Engineering"/>
    <m/>
    <x v="1"/>
    <s v="SALDANA,  CHRISTOPHER"/>
    <s v="Mechanical Engineering"/>
    <s v="Closeout"/>
    <s v="NOVELIS GEORGIA TECH ADDITIVE MANUFACTURING PARTNERSHIP"/>
    <s v="Research"/>
    <s v="GR00003779"/>
    <x v="2"/>
    <s v="NOVELIS INC/ATLANTA, GA"/>
    <x v="193"/>
    <n v="100000"/>
  </r>
  <r>
    <m/>
    <s v="Cost Reimbursement No Fee"/>
    <s v="Mechanical Engineering"/>
    <m/>
    <x v="1"/>
    <s v="SALDANA,  CHRISTOPHER"/>
    <s v="Mechanical Engineering"/>
    <s v="Closeout"/>
    <s v="PROCESS AND MATERIAL QUALIFICATION FOR ADDITIVE MANUFACTURING"/>
    <s v="Research"/>
    <s v="GR10000260"/>
    <x v="4"/>
    <s v="SANDIA NATL LABS/SANDIA CORP"/>
    <x v="194"/>
    <n v="1000"/>
  </r>
  <r>
    <m/>
    <s v="Cost Reimbursement No Fee"/>
    <s v="Mechanical Engineering"/>
    <m/>
    <x v="1"/>
    <s v="SALDANA,  CHRISTOPHER"/>
    <s v="Mechanical Engineering"/>
    <s v="Closeout"/>
    <s v="RE-USE STUDY OF 17-4 PH ADDITIVE MANUFACTURING POWDER"/>
    <s v="Research"/>
    <s v="GR00000994"/>
    <x v="2"/>
    <s v="DELTA AIR LINES/ATLANTA, GA"/>
    <x v="195"/>
    <n v="13254"/>
  </r>
  <r>
    <m/>
    <s v="Cost Reimbursement No Fee"/>
    <s v="Mechanical Engineering"/>
    <m/>
    <x v="1"/>
    <s v="YOUNG,  AARON"/>
    <s v="Mechanical Engineering"/>
    <s v="Active"/>
    <s v="ENHANCING REHABILITATION USING ROBOTIC EXOSKELETONS IN CHILDREN WITH ..."/>
    <s v="Research"/>
    <s v="GR00003296"/>
    <x v="3"/>
    <s v="SHRINERS HOSPITALS FOR CHILDREN/TAMPA, FL"/>
    <x v="196"/>
    <n v="352092"/>
  </r>
  <r>
    <m/>
    <s v="Cost Reimbursement No Fee"/>
    <s v="Mechanical Engineering"/>
    <s v="[ENERGY],[SMART GRID],[ELECTRIC VEHICLES]"/>
    <x v="1"/>
    <s v="BRAS,  BERDINUS"/>
    <s v="Mechanical Engineering"/>
    <s v="Active"/>
    <s v="NNMI/REMADE: REMADE INSTITUTE DESIGN FOR REUSE, DISASSEMBLY DEPUT NODELEAD"/>
    <s v="Research"/>
    <s v="GR10000418"/>
    <x v="3"/>
    <s v="SUSTAINABLE MANUFACTURING INNOVATION ALLIANCE CORP/WEST HENRIETTA, NY"/>
    <x v="197"/>
    <n v="50539"/>
  </r>
  <r>
    <m/>
    <s v="Cost Reimbursement No Fee"/>
    <s v="Mechanical Engineering"/>
    <s v="[MATERIAL PROCESSING]"/>
    <x v="1"/>
    <s v="QI,  HANG"/>
    <s v="Mechanical Engineering"/>
    <s v="Terminated"/>
    <s v="DESIGNING FOAM MICROSTRUCTURES FOR ENERGY ABSORPTION VIA 3D PRINTING"/>
    <s v="Research"/>
    <s v="GR10005740"/>
    <x v="4"/>
    <s v="SANDIA NATL LABS/SANDIA CORP"/>
    <x v="198"/>
    <n v="68000"/>
  </r>
  <r>
    <m/>
    <s v="Cost Reimbursement No Fee"/>
    <s v="Materials Science And Engr"/>
    <m/>
    <x v="0"/>
    <s v="MCDOWELL,  MATTHEW"/>
    <s v="Mechanical Engineering"/>
    <s v="Active"/>
    <s v="NEW MATERIALS FOR HIGH-ENERGY BATTERIES"/>
    <s v="Research"/>
    <s v="GR00002477"/>
    <x v="2"/>
    <s v="NOVELIS INC/ATLANTA, GA"/>
    <x v="183"/>
    <n v="771750"/>
  </r>
  <r>
    <m/>
    <s v="Cost Reimbursement No Fee"/>
    <s v="Materials Science And Engr"/>
    <m/>
    <x v="0"/>
    <s v="MCDOWELL,  MATTHEW"/>
    <s v="Mechanical Engineering"/>
    <s v="Closeout"/>
    <s v="GATech Battery Dev &amp; Mfg Capability-Q4FY21-Tasks"/>
    <s v="Research"/>
    <s v="GR00009084"/>
    <x v="2"/>
    <s v="NOVELIS INC/ATLANTA, GA"/>
    <x v="199"/>
    <n v="280000"/>
  </r>
  <r>
    <m/>
    <s v="Cost Reimbursement No Fee"/>
    <s v="Mechanical Engineering"/>
    <m/>
    <x v="0"/>
    <s v="BAIR,  SCOTT"/>
    <s v="Mechanical Engineering"/>
    <s v="Terminated"/>
    <s v="A CHARACTERIZATION OF THE PRESSURE, TEMPERATURE AND SHEAR DEPENDENCE OF .."/>
    <s v="Research"/>
    <s v="GR00007661"/>
    <x v="2"/>
    <s v="FORD MOTOR COMPANY/DEARBORN, MI"/>
    <x v="200"/>
    <n v="16669.63"/>
  </r>
  <r>
    <m/>
    <s v="Cost Reimbursement No Fee"/>
    <s v="Mechanical Engineering"/>
    <m/>
    <x v="0"/>
    <s v="BAIR,  SCOTT"/>
    <s v="Mechanical Engineering"/>
    <s v="Terminated"/>
    <s v="A CHARACTERIZATION OF THE PRESSURE, TEMPERATURE AND SHEAR DEPENDENCE OF ..."/>
    <s v="Research"/>
    <s v="GR00008956"/>
    <x v="2"/>
    <s v="EXXONMOBIL RES &amp; ENGR/"/>
    <x v="201"/>
    <n v="16547.93"/>
  </r>
  <r>
    <m/>
    <s v="Cost Reimbursement No Fee"/>
    <s v="Mechanical Engineering"/>
    <m/>
    <x v="0"/>
    <s v="BRAS,  BERDINUS"/>
    <s v="Mechanical Engineering"/>
    <s v="Closeout"/>
    <s v="RENEWW (RETROFITTED NET-ZERO ENERGY, WATER &amp; WASTE) HOUSE ANALYSIS WITH ..."/>
    <s v="Research"/>
    <s v="GR00008775"/>
    <x v="2"/>
    <s v="FORD MOTOR COMPANY/DEARBORN, MI"/>
    <x v="202"/>
    <n v="57931"/>
  </r>
  <r>
    <m/>
    <s v="Cost Reimbursement No Fee"/>
    <s v="Mechanical Engineering"/>
    <m/>
    <x v="0"/>
    <s v="CHEN,  HAILONG"/>
    <s v="Mechanical Engineering"/>
    <s v="Closeout"/>
    <s v="Development of high throughput in situ XRD characterization..."/>
    <s v="Research"/>
    <s v="GR00010759"/>
    <x v="2"/>
    <s v="NOVELIS INC/ATLANTA, GA"/>
    <x v="203"/>
    <n v="403749"/>
  </r>
  <r>
    <m/>
    <s v="Cost Reimbursement No Fee"/>
    <s v="Mechanical Engineering"/>
    <m/>
    <x v="0"/>
    <s v="DEO,  CHAITANYA"/>
    <s v="Mechanical Engineering"/>
    <s v="Closeout"/>
    <s v="ELUCIDATING THE EFFECTS OF MOLTEN SALT ENVIRONMENT ON THE STRUCTURE AND PRO"/>
    <s v="Research"/>
    <s v="GR10001520"/>
    <x v="4"/>
    <s v="SANDIA NATL LABS/SANDIA CORP"/>
    <x v="184"/>
    <n v="-85000"/>
  </r>
  <r>
    <m/>
    <s v="Cost Reimbursement No Fee"/>
    <s v="Mechanical Engineering"/>
    <m/>
    <x v="0"/>
    <s v="HATZELL,  MARTA"/>
    <s v="Mechanical Engineering"/>
    <s v="Closeout"/>
    <s v="NATIONAL ALLIANCE FOR WATER INNOVATION SEE GRANT"/>
    <s v="Research"/>
    <s v="GR00007605"/>
    <x v="4"/>
    <s v="LAWRENCE BERKELEY NATIONAL LAB/UNIVERSITY OF CALIFORNIA"/>
    <x v="204"/>
    <n v="160085"/>
  </r>
  <r>
    <m/>
    <s v="Cost Reimbursement No Fee"/>
    <s v="Mechanical Engineering"/>
    <m/>
    <x v="0"/>
    <s v="KALIDINDI,  SURYA"/>
    <s v="Mechanical Engineering"/>
    <s v="Closeout"/>
    <s v="EXPOSURE INDUCED DEGRADATION OF COMPOSITE MATERIALS"/>
    <s v="Research"/>
    <s v="GR00010567"/>
    <x v="2"/>
    <s v="PRATT &amp; WHITNEY AIRCRAFT/"/>
    <x v="187"/>
    <n v="50000"/>
  </r>
  <r>
    <m/>
    <s v="Cost Reimbursement No Fee"/>
    <s v="Mechanical Engineering"/>
    <m/>
    <x v="0"/>
    <s v="KALIDINDI,  SURYA"/>
    <s v="Mechanical Engineering"/>
    <s v="Closeout"/>
    <s v="HIGH THROUGHPUT SMALL-SCALE TESTING FOR ALLOY DEVELOPMENT"/>
    <s v="Research"/>
    <s v="GR00009038"/>
    <x v="2"/>
    <s v="NOVELIS INC/ATLANTA, GA"/>
    <x v="205"/>
    <n v="133606"/>
  </r>
  <r>
    <m/>
    <s v="Cost Reimbursement No Fee"/>
    <s v="Mechanical Engineering"/>
    <m/>
    <x v="0"/>
    <s v="KOTLYAR,  DAN"/>
    <s v="Mechanical Engineering"/>
    <s v="Active"/>
    <s v="DEVELOPMENT OF AN INTEGRATED SYSTEM CODE TO STUDY THE PERFORMANCE AND ....."/>
    <s v="Research"/>
    <s v="GR00006829"/>
    <x v="2"/>
    <s v="BWX TECHNOLOGIES/LYNCHBURG, VA"/>
    <x v="206"/>
    <n v="300466"/>
  </r>
  <r>
    <m/>
    <s v="Cost Reimbursement No Fee"/>
    <s v="Mechanical Engineering"/>
    <m/>
    <x v="0"/>
    <s v="MAZUMDAR,  YI"/>
    <s v="Mechanical Engineering"/>
    <s v="Closeout"/>
    <s v="ADVANCED DIAGNOSTICS FOR COMPLEX FLOWS"/>
    <s v="Research"/>
    <s v="GR10005038"/>
    <x v="4"/>
    <s v="SANDIA NATL LABS/SANDIA CORP"/>
    <x v="207"/>
    <n v="39741"/>
  </r>
  <r>
    <m/>
    <s v="Cost Reimbursement No Fee"/>
    <s v="Mechanical Engineering"/>
    <m/>
    <x v="0"/>
    <s v="MAZUMDAR,  YI"/>
    <s v="Mechanical Engineering"/>
    <s v="Closeout"/>
    <s v="THREE-DIMENSIONAL IMAGING DIAGNOSTICS FOR DETERMINING HEAT PELLET IGNITION"/>
    <s v="Research"/>
    <s v="GR00002107"/>
    <x v="4"/>
    <s v="SANDIA NATL LABS/SANDIA CORP"/>
    <x v="190"/>
    <n v="63765"/>
  </r>
  <r>
    <m/>
    <s v="Cost Reimbursement No Fee"/>
    <s v="Mechanical Engineering"/>
    <m/>
    <x v="0"/>
    <s v="YOUNG,  AARON"/>
    <s v="Mechanical Engineering"/>
    <s v="Active"/>
    <s v="ENHANCING REHABILITATION USING ROBOTIC EXOSKELETONS IN CHILDREN WITH ..."/>
    <s v="Research"/>
    <s v="GR00003296"/>
    <x v="3"/>
    <s v="SHRINERS HOSPITALS FOR CHILDREN/TAMPA, FL"/>
    <x v="196"/>
    <n v="75706"/>
  </r>
  <r>
    <m/>
    <s v="Cost Reimbursement No Fee"/>
    <s v="Mechanical Engineering"/>
    <m/>
    <x v="0"/>
    <s v="YOUNG,  AARON"/>
    <s v="Mechanical Engineering"/>
    <s v="Closeout"/>
    <s v="ENHANCING REHABILITATION IN CHILDREN WITH GENU RECURVATUM WALKING GAIT .."/>
    <s v="Research"/>
    <s v="GR00007986"/>
    <x v="3"/>
    <s v="CHILDREN'S HEALTHCARE OF ATLANTA/ ATLANTA, GA"/>
    <x v="208"/>
    <n v="107310"/>
  </r>
  <r>
    <m/>
    <s v="Cost Reimbursement No Fee"/>
    <s v="Mechanical Engineering"/>
    <s v="[ENERGY],[SMART GRID],[ELECTRIC VEHICLES]"/>
    <x v="0"/>
    <s v="BRAS,  BERDINUS"/>
    <s v="Mechanical Engineering"/>
    <s v="Active"/>
    <s v="NNMI/REMADE: REMADE INSTITUTE DESIGN FOR REUSE, DISASSEMBLY DEPUT NODELEAD"/>
    <s v="Research"/>
    <s v="GR10000418"/>
    <x v="3"/>
    <s v="SUSTAINABLE MANUFACTURING INNOVATION ALLIANCE CORP/WEST HENRIETTA, NY"/>
    <x v="197"/>
    <n v="61334"/>
  </r>
  <r>
    <m/>
    <s v="Cost Reimbursement No Fee"/>
    <s v="Mechanical Engineering"/>
    <s v="[NONE]"/>
    <x v="0"/>
    <s v="GRAHAM,  SAMUEL"/>
    <s v="Mechanical Engineering"/>
    <s v="Closeout"/>
    <s v="PHASE CHANGE MATERIAL FOR THERMAL ENERGY STORAGE"/>
    <s v="Research"/>
    <s v="GR10000007"/>
    <x v="4"/>
    <s v="UT BATTELLE LLC/OAK RIDGE NATL LAB - TN"/>
    <x v="209"/>
    <n v="60000"/>
  </r>
  <r>
    <m/>
    <s v="Cost Reimbursement No Fee"/>
    <s v="School Of Industrial Design"/>
    <m/>
    <x v="0"/>
    <s v="SPRIGLE,  STEPHEN"/>
    <s v="Mechanical Engineering"/>
    <s v="Closeout"/>
    <s v="MERITS HEALTH PRODUCTS TASK A&amp;B"/>
    <s v="Research"/>
    <s v="GR00006006"/>
    <x v="2"/>
    <s v="MERITS HEALTH PRODUCTS INC/CAPE CORAL,FL"/>
    <x v="210"/>
    <n v="18017"/>
  </r>
  <r>
    <m/>
    <s v="Cost Reimbursement No Fee"/>
    <s v="Mechanical Engineering"/>
    <m/>
    <x v="2"/>
    <s v="ALEXEEV,  ALEXANDER"/>
    <s v="Mechanical Engineering"/>
    <s v="Closeout"/>
    <s v="CFD simulation of cooling water behavior in the lower chamber of the gas..."/>
    <s v="Research"/>
    <s v="GR00014041"/>
    <x v="2"/>
    <s v="KOLON INDUSTRIAL INC/GYEONGGI-DO, KOREA"/>
    <x v="211"/>
    <n v="149999.42000000001"/>
  </r>
  <r>
    <m/>
    <s v="Cost Reimbursement No Fee"/>
    <s v="Mechanical Engineering"/>
    <m/>
    <x v="2"/>
    <s v="BRAS,  BERDINUS"/>
    <s v="Mechanical Engineering"/>
    <s v="Closeout"/>
    <s v="Autodesk Fusion360 plug-in for Recyclability"/>
    <s v="Research"/>
    <s v="GR00012427"/>
    <x v="2"/>
    <s v="AUTODESK INC/SAN FRANCISCO,CA"/>
    <x v="212"/>
    <n v="24982"/>
  </r>
  <r>
    <m/>
    <s v="Cost Reimbursement No Fee"/>
    <s v="Mechanical Engineering"/>
    <m/>
    <x v="2"/>
    <s v="BRAS,  BERDINUS"/>
    <s v="Mechanical Engineering"/>
    <s v="Closeout"/>
    <s v="ENERGY MANAGEMENT AND ANALYTICS FOR LOGAN - WORK PACKAGE 1..."/>
    <s v="Research"/>
    <s v="GR00015764"/>
    <x v="2"/>
    <s v="NOVELIS INC/ATLANTA, GA"/>
    <x v="213"/>
    <n v="110000"/>
  </r>
  <r>
    <m/>
    <s v="Cost Reimbursement No Fee"/>
    <s v="Mechanical Engineering"/>
    <m/>
    <x v="2"/>
    <s v="BRAS,  BERDINUS"/>
    <s v="Mechanical Engineering"/>
    <s v="Closeout"/>
    <s v="EV METROLOGY UTILIZING ON-BOARD VEHICLE SENSOR DATA WITH MODELING"/>
    <s v="Research"/>
    <s v="GR00012108"/>
    <x v="2"/>
    <s v="FORD MOTOR COMPANY/DEARBORN, MI"/>
    <x v="214"/>
    <n v="162795.23000000001"/>
  </r>
  <r>
    <m/>
    <s v="Cost Reimbursement No Fee"/>
    <s v="Mechanical Engineering"/>
    <m/>
    <x v="2"/>
    <s v="BRAS,  BERDINUS"/>
    <s v="Mechanical Engineering"/>
    <s v="Closeout"/>
    <s v="Task Order2-Expanding Material Coverage in Autodesk Fusion360 plug-in..."/>
    <s v="Research"/>
    <s v="GR00014073"/>
    <x v="2"/>
    <s v="AUTODESK INC/SAN FRANCISCO,CA"/>
    <x v="215"/>
    <n v="24989"/>
  </r>
  <r>
    <m/>
    <s v="Cost Reimbursement No Fee"/>
    <s v="Mechanical Engineering"/>
    <m/>
    <x v="2"/>
    <s v="ERTURK,  ALPER"/>
    <s v="Mechanical Engineering"/>
    <s v="Closeout"/>
    <s v="MULTI-STAGE ULTRASONIC POWER/DATA TRANSFER AND DYNAMIC PRESSURE IDENTIFICAT"/>
    <s v="Research"/>
    <s v="GR00014024"/>
    <x v="4"/>
    <s v="SANDIA NATL LABS/SANDIA CORP"/>
    <x v="216"/>
    <n v="157500"/>
  </r>
  <r>
    <m/>
    <s v="Cost Reimbursement No Fee"/>
    <s v="Mechanical Engineering"/>
    <m/>
    <x v="2"/>
    <s v="GARIMELLA,  SRINIVAS"/>
    <s v="Mechanical Engineering"/>
    <s v="Closeout"/>
    <s v="Investigation of Water and Saving Techniques for Aluminum Ingot Casting"/>
    <s v="Research"/>
    <s v="GR00015481"/>
    <x v="2"/>
    <s v="NOVELIS INC/ATLANTA, GA"/>
    <x v="217"/>
    <n v="64135"/>
  </r>
  <r>
    <m/>
    <s v="Cost Reimbursement No Fee"/>
    <s v="Mechanical Engineering"/>
    <m/>
    <x v="2"/>
    <s v="HATZELL,  MARTA"/>
    <s v="Mechanical Engineering"/>
    <s v="Active"/>
    <s v="PROJECT 5.14 - ENABLING MINIMAL LIQUID DISCHARGE THROUGH A MODULAR, FLEXIBL"/>
    <s v="Research"/>
    <s v="GR00016327"/>
    <x v="4"/>
    <s v="LAWRENCE BERKELEY NATIONAL LAB/UNIVERSITY OF CALIFORNIA"/>
    <x v="218"/>
    <n v="420000"/>
  </r>
  <r>
    <m/>
    <s v="Cost Reimbursement No Fee"/>
    <s v="Mechanical Engineering"/>
    <m/>
    <x v="2"/>
    <s v="HERTEL,  NOLAN"/>
    <s v="Mechanical Engineering"/>
    <s v="Closeout"/>
    <s v="JFA - NOLAN HERTEL - RADIATION DOSE"/>
    <s v="Research"/>
    <s v="GR00016579"/>
    <x v="4"/>
    <s v="UT BATTELLE LLC/OAK RIDGE NATL LAB - TN"/>
    <x v="219"/>
    <n v="5000"/>
  </r>
  <r>
    <m/>
    <s v="Cost Reimbursement No Fee"/>
    <s v="Mechanical Engineering"/>
    <m/>
    <x v="2"/>
    <s v="KALIDINDI,  SURYA"/>
    <s v="Mechanical Engineering"/>
    <s v="Closeout"/>
    <s v="EXPOSURE INDUCED DEGRADATION OF COMPOSITE MATERIALS"/>
    <s v="Research"/>
    <s v="GR00015617"/>
    <x v="2"/>
    <s v="PRATT &amp; WHITNEY AIRCRAFT/"/>
    <x v="220"/>
    <n v="100000"/>
  </r>
  <r>
    <m/>
    <s v="Cost Reimbursement No Fee"/>
    <s v="Mechanical Engineering"/>
    <m/>
    <x v="2"/>
    <s v="MAZUMDAR,  YI"/>
    <s v="Mechanical Engineering"/>
    <s v="Closeout"/>
    <s v="THREE-DIMENSIONAL IMAGING DIAGNOSTICS FOR DETERMINING HEAT PELLET IGNITION"/>
    <s v="Research"/>
    <s v="GR00002107"/>
    <x v="4"/>
    <s v="SANDIA NATL LABS/SANDIA CORP"/>
    <x v="190"/>
    <n v="63765"/>
  </r>
  <r>
    <m/>
    <s v="Cost Reimbursement No Fee"/>
    <s v="Mechanical Engineering"/>
    <m/>
    <x v="2"/>
    <s v="SALDANA,  CHRISTOPHER"/>
    <s v="Mechanical Engineering"/>
    <s v="Active"/>
    <s v="Energy Management and Analytics for Logan: Work Package 2: Smart ana..."/>
    <s v="Research"/>
    <s v="GR00027888"/>
    <x v="2"/>
    <s v="NOVELIS INC/ATLANTA, GA"/>
    <x v="221"/>
    <n v="110000"/>
  </r>
  <r>
    <m/>
    <s v="Cost Reimbursement No Fee"/>
    <s v="Mechanical Engineering"/>
    <m/>
    <x v="2"/>
    <s v="SALDANA,  CHRISTOPHER"/>
    <s v="Mechanical Engineering"/>
    <s v="Closeout"/>
    <s v="Manufacturing of Al-Sn composites by laser powder bed fusion"/>
    <s v="Research"/>
    <s v="GR00012425"/>
    <x v="2"/>
    <s v="NOVELIS INC/ATLANTA, GA"/>
    <x v="222"/>
    <n v="26337"/>
  </r>
  <r>
    <m/>
    <s v="Cost Reimbursement No Fee"/>
    <s v="Mechanical Engineering"/>
    <m/>
    <x v="2"/>
    <s v="STEBNER,  AARON"/>
    <s v="Mechanical Engineering"/>
    <s v="Closeout"/>
    <s v="Manufacturing and testing exploratory aluminum alloys"/>
    <s v="Research"/>
    <s v="GR00014425"/>
    <x v="2"/>
    <s v="NOVELIS INC/ATLANTA, GA"/>
    <x v="223"/>
    <n v="15000"/>
  </r>
  <r>
    <m/>
    <s v="Cost Reimbursement No Fee"/>
    <s v="Mechanical Engineering"/>
    <m/>
    <x v="2"/>
    <s v="YEO,  WOONHONG"/>
    <s v="Mechanical Engineering"/>
    <s v="Closeout"/>
    <s v="Smart and Connected Nanomembrane Biopatch with AI for Wireles..."/>
    <s v="Research"/>
    <s v="GR00011834"/>
    <x v="3"/>
    <s v="CHILDREN'S HEALTHCARE OF ATLANTA/ ATLANTA, GA"/>
    <x v="224"/>
    <n v="120000"/>
  </r>
  <r>
    <m/>
    <s v="Cost Reimbursement No Fee"/>
    <s v="Mechanical Engineering"/>
    <s v="[ALLOYS]"/>
    <x v="2"/>
    <s v="CHEN,  HAILONG"/>
    <s v="Mechanical Engineering"/>
    <s v="Terminated"/>
    <s v="COLLABORATION RESEARCH:CHARACTERIZATION AND TEST OFAl ALLOYS AS ELECT..."/>
    <s v="Research"/>
    <s v="GR00019731"/>
    <x v="2"/>
    <s v="NOVELIS INC/ATLANTA, GA"/>
    <x v="225"/>
    <n v="80000"/>
  </r>
  <r>
    <m/>
    <s v="Cost Reimbursement No Fee"/>
    <s v="Mechanical Engineering"/>
    <s v="[CHILLER]"/>
    <x v="2"/>
    <s v="GARIMELLA,  SRINIVAS"/>
    <s v="Mechanical Engineering"/>
    <s v="Active"/>
    <s v="Performance Characterization and Re-Optimization of Water-Coo..."/>
    <s v="Research"/>
    <s v="GR00016138"/>
    <x v="2"/>
    <s v="CARRIER CORPORATION/PALM BEACH GARDENS, FL"/>
    <x v="226"/>
    <n v="125000"/>
  </r>
  <r>
    <m/>
    <s v="Cost Reimbursement No Fee"/>
    <s v="Mechanical Engineering"/>
    <s v="[ENERGY],[SMART GRID],[ELECTRIC VEHICLES]"/>
    <x v="2"/>
    <s v="BRAS,  BERDINUS"/>
    <s v="Mechanical Engineering"/>
    <s v="Active"/>
    <s v="NNMI/REMADE: REMADE INSTITUTE DESIGN FOR REUSE, DISASSEMBLY DEPUT NODELEAD"/>
    <s v="Research"/>
    <s v="GR10000418"/>
    <x v="3"/>
    <s v="SUSTAINABLE MANUFACTURING INNOVATION ALLIANCE CORP/WEST HENRIETTA, NY"/>
    <x v="197"/>
    <n v="25255"/>
  </r>
  <r>
    <m/>
    <s v="Cost Reimbursement No Fee"/>
    <s v="Mechanical Engineering"/>
    <s v="[MAGNETIC SENSOR],[VIBRATION],[MAGNETIC]"/>
    <x v="2"/>
    <s v="MAZUMDAR,  YI"/>
    <s v="Mechanical Engineering"/>
    <s v="Closeout"/>
    <s v="ADVANCED DIAGNOSTIC FOR COMPLEX FLOWS"/>
    <s v="Research"/>
    <s v="GR00016540"/>
    <x v="4"/>
    <s v="SANDIA NATL LABS/SANDIA CORP"/>
    <x v="227"/>
    <n v="13922"/>
  </r>
  <r>
    <m/>
    <s v="Cost Reimbursement No Fee"/>
    <s v="Mechanical Engineering"/>
    <s v="[NONE]"/>
    <x v="2"/>
    <s v="GRAHAM,  SAMUEL"/>
    <s v="Mechanical Engineering"/>
    <s v="Closeout"/>
    <s v="PHASE CHANGE MATERIAL FOR THERMAL ENERGY STORAGE"/>
    <s v="Research"/>
    <s v="GR10000007"/>
    <x v="4"/>
    <s v="UT BATTELLE LLC/OAK RIDGE NATL LAB - TN"/>
    <x v="209"/>
    <n v="109000"/>
  </r>
  <r>
    <m/>
    <s v="Cost Reimbursement No Fee"/>
    <s v="Georgia Tech Manufacturing Institute"/>
    <s v="[HEALTH]"/>
    <x v="3"/>
    <s v="MELKOTE,  SHREYES"/>
    <s v="Mechanical Engineering"/>
    <s v="Active"/>
    <s v="Boeing-Georgia Tech University Innovation Partnership in Advanced Manufactu"/>
    <s v="Research"/>
    <s v="GR00021725"/>
    <x v="2"/>
    <s v="THE BOEING COMPANY/ST. LOUIS, MO"/>
    <x v="228"/>
    <n v="600000"/>
  </r>
  <r>
    <m/>
    <s v="Cost Reimbursement No Fee"/>
    <s v="Materials Science And Engr"/>
    <m/>
    <x v="3"/>
    <s v="MCDOWELL,  MATTHEW"/>
    <s v="Mechanical Engineering"/>
    <s v="Closeout"/>
    <s v="GATech Battery Dev &amp; Mfg Capability-Q4FY21-Tasks"/>
    <s v="Research"/>
    <s v="GR00009084"/>
    <x v="2"/>
    <s v="NOVELIS INC/ATLANTA, GA"/>
    <x v="199"/>
    <n v="112370"/>
  </r>
  <r>
    <m/>
    <s v="Cost Reimbursement No Fee"/>
    <s v="Mechanical Engineering"/>
    <m/>
    <x v="3"/>
    <s v="ERTURK,  ALPER"/>
    <s v="Mechanical Engineering"/>
    <s v="Closeout"/>
    <s v="MULTI-STAGE ULTRASONIC POWER/DATA TRANSFER AND DYNAMIC PRESSURE IDENTIFICAT"/>
    <s v="Research"/>
    <s v="GR00014024"/>
    <x v="4"/>
    <s v="SANDIA NATL LABS/SANDIA CORP"/>
    <x v="216"/>
    <n v="341826"/>
  </r>
  <r>
    <m/>
    <s v="Cost Reimbursement No Fee"/>
    <s v="Mechanical Engineering"/>
    <m/>
    <x v="3"/>
    <s v="HERTEL,  NOLAN"/>
    <s v="Mechanical Engineering"/>
    <s v="Closeout"/>
    <s v="JFA - NOLAN HERTEL - NEUTRON FIELD"/>
    <s v="Research"/>
    <s v="GR00016878"/>
    <x v="4"/>
    <s v="UT BATTELLE LLC/OAK RIDGE NATL LAB - TN"/>
    <x v="229"/>
    <n v="50000"/>
  </r>
  <r>
    <m/>
    <s v="Cost Reimbursement No Fee"/>
    <s v="Mechanical Engineering"/>
    <m/>
    <x v="3"/>
    <s v="HERTEL,  NOLAN"/>
    <s v="Mechanical Engineering"/>
    <s v="Closeout"/>
    <s v="JFA - NOLAN HERTEL - RADIATION DOSE"/>
    <s v="Research"/>
    <s v="GR00016579"/>
    <x v="4"/>
    <s v="UT BATTELLE LLC/OAK RIDGE NATL LAB - TN"/>
    <x v="219"/>
    <n v="0"/>
  </r>
  <r>
    <m/>
    <s v="Cost Reimbursement No Fee"/>
    <s v="Mechanical Engineering"/>
    <m/>
    <x v="3"/>
    <s v="KALIDINDI,  SURYA"/>
    <s v="Mechanical Engineering"/>
    <s v="Closeout"/>
    <s v="Exposure Induced Degradation of Composite Materials"/>
    <s v="Research"/>
    <s v="GR00021302"/>
    <x v="2"/>
    <s v="PRATT &amp; WHITNEY AIRCRAFT/"/>
    <x v="230"/>
    <n v="100000"/>
  </r>
  <r>
    <m/>
    <s v="Cost Reimbursement No Fee"/>
    <s v="Mechanical Engineering"/>
    <m/>
    <x v="3"/>
    <s v="MAZUMDAR,  ANIRBAN"/>
    <s v="Mechanical Engineering"/>
    <s v="Active"/>
    <s v="MULTI-PURPOSE AIR DATA FOR ADVANCED GUIDANCE, NAVIGATION, AND CONTROL"/>
    <s v="Research"/>
    <s v="GR00019776"/>
    <x v="4"/>
    <s v="SANDIA NATL LABS/SANDIA CORP"/>
    <x v="231"/>
    <n v="80000"/>
  </r>
  <r>
    <m/>
    <s v="Cost Reimbursement No Fee"/>
    <s v="Mechanical Engineering"/>
    <m/>
    <x v="3"/>
    <s v="MAZUMDAR,  ANIRBAN"/>
    <s v="Mechanical Engineering"/>
    <s v="Closeout"/>
    <s v="DOWNHOLE SENSING AND EVENT-DRIVEN SENSOR FUSION FOR DEPTH-OF-CUT BASED AUTO"/>
    <s v="Research"/>
    <s v="GR00018855"/>
    <x v="4"/>
    <s v="SANDIA NATL LABS/SANDIA CORP"/>
    <x v="232"/>
    <n v="8607"/>
  </r>
  <r>
    <m/>
    <s v="Cost Reimbursement No Fee"/>
    <s v="Mechanical Engineering"/>
    <m/>
    <x v="3"/>
    <s v="MCDOWELL,  MATTHEW"/>
    <s v="Mechanical Engineering"/>
    <s v="Closeout"/>
    <s v="Novel Separator Testing for Lithium-Ion Batteries"/>
    <s v="Research"/>
    <s v="GR00022164"/>
    <x v="2"/>
    <s v="KIMBERLY CLARK CORP/GA"/>
    <x v="233"/>
    <n v="21782"/>
  </r>
  <r>
    <m/>
    <s v="Cost Reimbursement No Fee"/>
    <s v="Mechanical Engineering"/>
    <m/>
    <x v="3"/>
    <s v="SALDANA,  CHRISTOPHER"/>
    <s v="Mechanical Engineering"/>
    <s v="Active"/>
    <s v="Energy Management and Analytics for Logan: Work Package 2: Smart ana..."/>
    <s v="Research"/>
    <s v="GR00027888"/>
    <x v="2"/>
    <s v="NOVELIS INC/ATLANTA, GA"/>
    <x v="221"/>
    <n v="165000"/>
  </r>
  <r>
    <m/>
    <s v="Cost Reimbursement No Fee"/>
    <s v="Mechanical Engineering"/>
    <m/>
    <x v="3"/>
    <s v="STEBNER,  AARON"/>
    <s v="Mechanical Engineering"/>
    <s v="Closeout"/>
    <s v="DIRECTED ENERGY DISPOSITION MANUFACTURING OF TITANIUM TO TANTALUM"/>
    <s v="Research"/>
    <s v="GR00018942"/>
    <x v="4"/>
    <s v="SAVANNAH RIVER NATIONAL LABORATORY/BATTELLE SAVANNAH RIVER ALLIANCE/ AIKEN, SC"/>
    <x v="234"/>
    <n v="38689"/>
  </r>
  <r>
    <m/>
    <s v="Cost Reimbursement No Fee"/>
    <s v="Mechanical Engineering"/>
    <m/>
    <x v="3"/>
    <s v="YODA,  MINAMI"/>
    <s v="Mechanical Engineering"/>
    <s v="Closeout"/>
    <s v="Mechanical Engineering Computational Fluid Dynamics Research Project"/>
    <s v="Research"/>
    <s v="GR00020082"/>
    <x v="2"/>
    <s v="COCA COLA FREESTYLE/ATLANTA, GA"/>
    <x v="235"/>
    <n v="34999"/>
  </r>
  <r>
    <m/>
    <s v="Cost Reimbursement No Fee"/>
    <s v="Mechanical Engineering"/>
    <m/>
    <x v="3"/>
    <s v="ZHANG,  FAN"/>
    <s v="Mechanical Engineering"/>
    <s v="Closeout"/>
    <s v="SMALL MODULAR REACTOR CYBERSECURITY VIA MACHINE LEARNING AUTOMATION OF BATC"/>
    <s v="Research"/>
    <s v="GR00019116"/>
    <x v="4"/>
    <s v="SANDIA NATL LABS/SANDIA CORP"/>
    <x v="236"/>
    <n v="60000"/>
  </r>
  <r>
    <m/>
    <s v="Cost Reimbursement No Fee"/>
    <s v="Mechanical Engineering"/>
    <s v="[AEROSPACE SYSTEMS],[AERODYANMICS]"/>
    <x v="3"/>
    <s v="MAZUMDAR,  ANIRBAN"/>
    <s v="Mechanical Engineering"/>
    <s v="Active"/>
    <s v="ADVANCED AUTOPILOT AND ATTITUDE CONTROL ANALYSIS AND DESIGN"/>
    <s v="Research"/>
    <s v="GR00018248"/>
    <x v="4"/>
    <s v="SANDIA NATL LABS/SANDIA CORP"/>
    <x v="237"/>
    <n v="79619"/>
  </r>
  <r>
    <m/>
    <s v="Cost Reimbursement No Fee"/>
    <s v="Mechanical Engineering"/>
    <s v="[CHILLER]"/>
    <x v="3"/>
    <s v="GARIMELLA,  SRINIVAS"/>
    <s v="Mechanical Engineering"/>
    <s v="Active"/>
    <s v="Performance Characterization and Re-Optimization of Water-Coo..."/>
    <s v="Research"/>
    <s v="GR00016138"/>
    <x v="2"/>
    <s v="CARRIER CORPORATION/PALM BEACH GARDENS, FL"/>
    <x v="226"/>
    <n v="125000"/>
  </r>
  <r>
    <m/>
    <s v="Cost Reimbursement No Fee"/>
    <s v="Mechanical Engineering"/>
    <s v="[digital image correlation],[optical diagnostics],[Energetic materials]"/>
    <x v="3"/>
    <s v="MAZUMDAR,  YI"/>
    <s v="Mechanical Engineering"/>
    <s v="Active"/>
    <s v="ADVANCE DIAGNOSITICS FOR CHARACTERIZATION OF IGNITION MECHANISMS IN ENERGET"/>
    <s v="Research"/>
    <s v="GR00018760"/>
    <x v="4"/>
    <s v="SANDIA NATL LABS/SANDIA CORP"/>
    <x v="238"/>
    <n v="68241"/>
  </r>
  <r>
    <m/>
    <s v="Cost Reimbursement No Fee"/>
    <s v="Mechanical Engineering"/>
    <s v="[ENERGY],[SMART GRID],[ELECTRIC VEHICLES]"/>
    <x v="3"/>
    <s v="BRAS,  BERDINUS"/>
    <s v="Mechanical Engineering"/>
    <s v="Active"/>
    <s v="NNMI/REMADE: REMADE INSTITUTE DESIGN FOR REUSE, DISASSEMBLY DEPUT NODELEAD"/>
    <s v="Research"/>
    <s v="GR10000418"/>
    <x v="3"/>
    <s v="SUSTAINABLE MANUFACTURING INNOVATION ALLIANCE CORP/WEST HENRIETTA, NY"/>
    <x v="197"/>
    <n v="46801"/>
  </r>
  <r>
    <m/>
    <s v="Cost Reimbursement No Fee"/>
    <s v="Mechanical Engineering"/>
    <s v="[NONE]"/>
    <x v="3"/>
    <s v="GRAHAM,  SAMUEL"/>
    <s v="Mechanical Engineering"/>
    <s v="Closeout"/>
    <s v="PHASE CHANGE MATERIAL FOR THERMAL ENERGY STORAGE"/>
    <s v="Research"/>
    <s v="GR10000007"/>
    <x v="4"/>
    <s v="UT BATTELLE LLC/OAK RIDGE NATL LAB - TN"/>
    <x v="209"/>
    <n v="6991"/>
  </r>
  <r>
    <m/>
    <s v="Cost Reimbursement No Fee"/>
    <s v="Mechanical Engineering"/>
    <s v="[PLANNING]"/>
    <x v="3"/>
    <s v="MAZUMDAR,  ANIRBAN"/>
    <s v="Mechanical Engineering"/>
    <s v="Active"/>
    <s v="MACH-LEAPS: MULTI-AGENT COOPERATION VIA LEARNING, PRIMITIVES, AND SEARCH"/>
    <s v="Research"/>
    <s v="GR00019401"/>
    <x v="4"/>
    <s v="SANDIA NATL LABS/SANDIA CORP"/>
    <x v="239"/>
    <n v="45000"/>
  </r>
  <r>
    <m/>
    <s v="Cost Reimbursement No Fee"/>
    <s v="Mechanical Engineering"/>
    <s v="[ultrasonic],[flow],[PIEZO],[waves],[piezoelectric],[PIEZOELECTRIC]"/>
    <x v="3"/>
    <s v="ERTURK,  ALPER"/>
    <s v="Mechanical Engineering"/>
    <s v="Active"/>
    <s v="ADVANCED POSITIONAL AWARENESS VIA AEROSHELL-LOAD TRACKING USING A SELF-CONT"/>
    <s v="Research"/>
    <s v="GR00020170"/>
    <x v="4"/>
    <s v="SANDIA NATL LABS/SANDIA CORP"/>
    <x v="240"/>
    <n v="75000"/>
  </r>
  <r>
    <m/>
    <s v="Cost Reimbursement No Fee"/>
    <s v="Mechanical Engineering"/>
    <s v="[ultrasound metal cleaning],[ultrasound quenching],[Vortex ultrasound]"/>
    <x v="3"/>
    <s v="SHI,  CHENGZHI"/>
    <s v="Mechanical Engineering"/>
    <s v="Closeout"/>
    <s v="Sheet Metal Cleaning and Quenching Using Ultrasound"/>
    <s v="Research"/>
    <s v="GR00020143"/>
    <x v="2"/>
    <s v="NOVELIS INC/ATLANTA, GA"/>
    <x v="241"/>
    <n v="118594"/>
  </r>
  <r>
    <m/>
    <s v="Cost Reimbursement No Fee"/>
    <s v="Georgia Tech Manufacturing Institute"/>
    <m/>
    <x v="4"/>
    <s v="STEBNER,  AARON"/>
    <s v="Mechanical Engineering"/>
    <s v="Active"/>
    <s v="Advanced Manufacturing for Aluminum Products"/>
    <s v="Research"/>
    <s v="GR00023307"/>
    <x v="2"/>
    <s v="NOVELIS INC/ATLANTA, GA"/>
    <x v="242"/>
    <n v="45000"/>
  </r>
  <r>
    <m/>
    <s v="Cost Reimbursement No Fee"/>
    <s v="Georgia Tech Manufacturing Institute"/>
    <m/>
    <x v="4"/>
    <s v="STEBNER,  AARON"/>
    <s v="Mechanical Engineering"/>
    <s v="Active"/>
    <s v="Development of Hybrid Manufacturing for Thermoset Compression Molds"/>
    <s v="Research"/>
    <s v="GR00022475"/>
    <x v="2"/>
    <s v="SIEMENS INDUSTRY INC/NORCROSS, GA"/>
    <x v="243"/>
    <n v="350000"/>
  </r>
  <r>
    <m/>
    <s v="Cost Reimbursement No Fee"/>
    <s v="Georgia Tech Manufacturing Institute"/>
    <s v="[HEALTH]"/>
    <x v="4"/>
    <s v="MELKOTE,  SHREYES"/>
    <s v="Mechanical Engineering"/>
    <s v="Active"/>
    <s v="Boeing-Georgia Tech University Innovation Partnership in Advanced Manufactu"/>
    <s v="Research"/>
    <s v="GR00021725"/>
    <x v="2"/>
    <s v="THE BOEING COMPANY/ST. LOUIS, MO"/>
    <x v="228"/>
    <n v="50000"/>
  </r>
  <r>
    <m/>
    <s v="Cost Reimbursement No Fee"/>
    <s v="Mechanical Engineering"/>
    <m/>
    <x v="4"/>
    <s v="AIDUN,  CYRUS"/>
    <s v="Mechanical Engineering"/>
    <s v="Closeout"/>
    <s v="Computational Fluid Dynamics Analysis and Optimization of Bottling Process"/>
    <s v="Research"/>
    <s v="GR00023039"/>
    <x v="2"/>
    <s v="COCA COLA COMPANY/ATLANTA, GA"/>
    <x v="244"/>
    <n v="89932"/>
  </r>
  <r>
    <m/>
    <s v="Cost Reimbursement No Fee"/>
    <s v="Mechanical Engineering"/>
    <m/>
    <x v="4"/>
    <s v="BRAS,  BERDINUS"/>
    <s v="Mechanical Engineering"/>
    <s v="Closeout"/>
    <s v="ENERGY MANAGEMENT AND ANALYTICS FOR LOGAN - WORK PACKAGE 1..."/>
    <s v="Research"/>
    <s v="GR00015764"/>
    <x v="2"/>
    <s v="NOVELIS INC/ATLANTA, GA"/>
    <x v="213"/>
    <n v="35000"/>
  </r>
  <r>
    <m/>
    <s v="Cost Reimbursement No Fee"/>
    <s v="Mechanical Engineering"/>
    <m/>
    <x v="4"/>
    <s v="GARIMELLA,  SRINIVAS"/>
    <s v="Mechanical Engineering"/>
    <s v="Closeout"/>
    <s v="Investigation of Water and Saving Techniques for Aluminum Ingot Casting"/>
    <s v="Research"/>
    <s v="GR00015481"/>
    <x v="2"/>
    <s v="NOVELIS INC/ATLANTA, GA"/>
    <x v="217"/>
    <n v="20000"/>
  </r>
  <r>
    <m/>
    <s v="Cost Reimbursement No Fee"/>
    <s v="Mechanical Engineering"/>
    <m/>
    <x v="4"/>
    <s v="MAZUMDAR,  ANIRBAN"/>
    <s v="Mechanical Engineering"/>
    <s v="Active"/>
    <s v="EXAMINING NEXT GENERATION HYPERSONIC GUIDANCE NAVIGATION AND CONTROL CAPABI"/>
    <s v="Research"/>
    <s v="GR00022476"/>
    <x v="4"/>
    <s v="SANDIA NATL LABS/SANDIA CORP"/>
    <x v="245"/>
    <n v="15566"/>
  </r>
  <r>
    <m/>
    <s v="Cost Reimbursement No Fee"/>
    <s v="Mechanical Engineering"/>
    <m/>
    <x v="4"/>
    <s v="MAZUMDAR,  ANIRBAN"/>
    <s v="Mechanical Engineering"/>
    <s v="Active"/>
    <s v="MULTI-FIDELITY SIMULATION AND CONTROLS DEVELOPMENT FOR RAPID GEOTHERMAL DRI"/>
    <s v="Research"/>
    <s v="GR00022795"/>
    <x v="4"/>
    <s v="SANDIA NATL LABS/SANDIA CORP"/>
    <x v="246"/>
    <n v="151199"/>
  </r>
  <r>
    <m/>
    <s v="Cost Reimbursement No Fee"/>
    <s v="Mechanical Engineering"/>
    <m/>
    <x v="4"/>
    <s v="MAZUMDAR,  ANIRBAN"/>
    <s v="Mechanical Engineering"/>
    <s v="Active"/>
    <s v="MULTI-PURPOSE AIR DATA FOR ADVANCED GUIDANCE, NAVIGATION, AND CONTROL"/>
    <s v="Research"/>
    <s v="GR00019776"/>
    <x v="4"/>
    <s v="SANDIA NATL LABS/SANDIA CORP"/>
    <x v="231"/>
    <n v="80000"/>
  </r>
  <r>
    <m/>
    <s v="Cost Reimbursement No Fee"/>
    <s v="Mechanical Engineering"/>
    <m/>
    <x v="4"/>
    <s v="MCDOWELL,  MATTHEW"/>
    <s v="Mechanical Engineering"/>
    <s v="Active"/>
    <s v="Development of solid-state batteries with enhanced safety and high energy d"/>
    <s v="Research"/>
    <s v="GR00027056"/>
    <x v="2"/>
    <s v="FORD MOTOR COMPANY/DEARBORN, MI"/>
    <x v="247"/>
    <n v="199990.86"/>
  </r>
  <r>
    <m/>
    <s v="Cost Reimbursement No Fee"/>
    <s v="Mechanical Engineering"/>
    <m/>
    <x v="4"/>
    <s v="MELKOTE,  SHREYES"/>
    <s v="Mechanical Engineering"/>
    <s v="Closeout"/>
    <s v="Data-Driven Digital Twin for Laser Hot-Wire Directed Energy Deposition P..."/>
    <s v="Research"/>
    <s v="GR00023503"/>
    <x v="2"/>
    <s v="LOCKHEED MARTIN SPACE SYSTEMS/DENVER, CO"/>
    <x v="248"/>
    <n v="20000"/>
  </r>
  <r>
    <m/>
    <s v="Cost Reimbursement No Fee"/>
    <s v="Mechanical Engineering"/>
    <m/>
    <x v="4"/>
    <s v="TINSKEY,  MICHAEL"/>
    <s v="Mechanical Engineering"/>
    <s v="Active"/>
    <s v="Utilizing Driver Assist Data To More Accurately Price Insurance"/>
    <s v="Research"/>
    <s v="GR00022671"/>
    <x v="2"/>
    <s v="FORD MOTOR COMPANY/DEARBORN, MI"/>
    <x v="249"/>
    <n v="199730.89"/>
  </r>
  <r>
    <m/>
    <s v="Cost Reimbursement No Fee"/>
    <s v="Mechanical Engineering"/>
    <m/>
    <x v="4"/>
    <s v="WANG,  YAN"/>
    <s v="Mechanical Engineering"/>
    <s v="Closeout"/>
    <s v="Machine Learning for Equipment Health Diagnostics"/>
    <s v="Research"/>
    <s v="GR00025879"/>
    <x v="2"/>
    <s v="COCA COLA COMPANY/ATLANTA, GA"/>
    <x v="250"/>
    <n v="76394"/>
  </r>
  <r>
    <m/>
    <s v="Cost Reimbursement No Fee"/>
    <s v="Mechanical Engineering"/>
    <m/>
    <x v="4"/>
    <s v="YEO,  WOONHONG"/>
    <s v="Mechanical Engineering"/>
    <s v="Active"/>
    <s v="Modeling the effects of orthognathic surgery on obstructive sleep apnea"/>
    <s v="Research"/>
    <s v="GR00024341"/>
    <x v="3"/>
    <s v="SHRINERS HOSPITALS FOR CHILDREN/TAMPA, FL"/>
    <x v="251"/>
    <n v="125000"/>
  </r>
  <r>
    <m/>
    <s v="Cost Reimbursement No Fee"/>
    <s v="Mechanical Engineering"/>
    <s v="[AEROSPACE SYSTEMS],[AERODYANMICS]"/>
    <x v="4"/>
    <s v="MAZUMDAR,  ANIRBAN"/>
    <s v="Mechanical Engineering"/>
    <s v="Active"/>
    <s v="ADVANCED AUTOPILOT AND ATTITUDE CONTROL ANALYSIS AND DESIGN"/>
    <s v="Research"/>
    <s v="GR00018248"/>
    <x v="4"/>
    <s v="SANDIA NATL LABS/SANDIA CORP"/>
    <x v="237"/>
    <n v="50836.17"/>
  </r>
  <r>
    <m/>
    <s v="Cost Reimbursement No Fee"/>
    <s v="Mechanical Engineering"/>
    <s v="[ANTENNAS]"/>
    <x v="4"/>
    <s v="ERTURK,  ALPER"/>
    <s v="Mechanical Engineering"/>
    <s v="Active"/>
    <s v="Megasonic piezo-antenna"/>
    <s v="Research"/>
    <s v="GR00025312"/>
    <x v="4"/>
    <s v="SANDIA NATL LABS/SANDIA CORP"/>
    <x v="252"/>
    <n v="75000"/>
  </r>
  <r>
    <m/>
    <s v="Cost Reimbursement No Fee"/>
    <s v="Mechanical Engineering"/>
    <s v="[AUTONOMY]"/>
    <x v="4"/>
    <s v="MAZUMDAR,  ANIRBAN"/>
    <s v="Mechanical Engineering"/>
    <s v="Active"/>
    <s v="Rapid Cooperative Motion Planning with Closed Loop Prediction"/>
    <s v="Research"/>
    <s v="GR00027737"/>
    <x v="4"/>
    <s v="SANDIA NATL LABS/SANDIA CORP"/>
    <x v="253"/>
    <n v="100000"/>
  </r>
  <r>
    <m/>
    <s v="Cost Reimbursement No Fee"/>
    <s v="Mechanical Engineering"/>
    <s v="[digital image correlation],[optical diagnostics],[Energetic materials]"/>
    <x v="4"/>
    <s v="MAZUMDAR,  YI"/>
    <s v="Mechanical Engineering"/>
    <s v="Active"/>
    <s v="ADVANCE DIAGNOSITICS FOR CHARACTERIZATION OF IGNITION MECHANISMS IN ENERGET"/>
    <s v="Research"/>
    <s v="GR00018760"/>
    <x v="4"/>
    <s v="SANDIA NATL LABS/SANDIA CORP"/>
    <x v="238"/>
    <n v="84065"/>
  </r>
  <r>
    <m/>
    <s v="Cost Reimbursement No Fee"/>
    <s v="Mechanical Engineering"/>
    <s v="[ELECTRIC VEHICLE],[ENERGY],[BATTERY]"/>
    <x v="4"/>
    <s v="BRAS,  BERDINUS"/>
    <s v="Mechanical Engineering"/>
    <s v="Active"/>
    <s v="V2X impact on Electric Vehicle Batteries"/>
    <s v="Research"/>
    <s v="GR00026155"/>
    <x v="2"/>
    <s v="FORD MOTOR COMPANY/DEARBORN, MI"/>
    <x v="254"/>
    <n v="196573"/>
  </r>
  <r>
    <m/>
    <s v="Cost Reimbursement No Fee"/>
    <s v="Mechanical Engineering"/>
    <s v="[ENERGY],[SMART GRID],[ELECTRIC VEHICLES]"/>
    <x v="4"/>
    <s v="BRAS,  BERDINUS"/>
    <s v="Mechanical Engineering"/>
    <s v="Active"/>
    <s v="NNMI/REMADE: REMADE INSTITUTE DESIGN FOR REUSE, DISASSEMBLY DEPUT NODELEAD"/>
    <s v="Research"/>
    <s v="GR10000418"/>
    <x v="3"/>
    <s v="SUSTAINABLE MANUFACTURING INNOVATION ALLIANCE CORP/WEST HENRIETTA, NY"/>
    <x v="197"/>
    <n v="48072.5"/>
  </r>
  <r>
    <m/>
    <s v="Cost Reimbursement No Fee"/>
    <s v="Mechanical Engineering"/>
    <s v="[LITHIUM-ION BATTERY],[SODIUM BATTERY]"/>
    <x v="4"/>
    <s v="MCDOWELL,  MATTHEW"/>
    <s v="Mechanical Engineering"/>
    <s v="Active"/>
    <s v="Engineering Nonwoven Separators for High-Performance Lithium and Sodium Ion"/>
    <s v="Research"/>
    <s v="GR00024619"/>
    <x v="2"/>
    <s v="KIMBERLY CLARK CORP/GA"/>
    <x v="255"/>
    <n v="50867"/>
  </r>
  <r>
    <m/>
    <s v="Cost Reimbursement No Fee"/>
    <s v="Mechanical Engineering"/>
    <s v="[LUNAR]"/>
    <x v="4"/>
    <s v="LOUTZENHISER,  PETER"/>
    <s v="Mechanical Engineering"/>
    <s v="Active"/>
    <s v="Microstructural analysis of Lunar regolith analog materials"/>
    <s v="Research"/>
    <s v="GR00027748"/>
    <x v="4"/>
    <s v="LAWRENCE BERKELEY NATIONAL LAB/UNIVERSITY OF CALIFORNIA"/>
    <x v="256"/>
    <n v="56657"/>
  </r>
  <r>
    <m/>
    <s v="Cost Reimbursement No Fee"/>
    <s v="Mechanical Engineering"/>
    <s v="[PIEZO]"/>
    <x v="4"/>
    <s v="ERTURK,  ALPER"/>
    <s v="Mechanical Engineering"/>
    <s v="Active"/>
    <s v="ULTRASONIC FLOW SENSING, PRESSURE ID, PIEZO-ANTENNA TRANSDUCTION"/>
    <s v="Research"/>
    <s v="GR00023436"/>
    <x v="4"/>
    <s v="SANDIA NATL LABS/SANDIA CORP"/>
    <x v="257"/>
    <n v="250000"/>
  </r>
  <r>
    <m/>
    <s v="Cost Reimbursement No Fee"/>
    <s v="Mechanical Engineering"/>
    <s v="[piezoelectric],[ultrasound],[dissipation]"/>
    <x v="4"/>
    <s v="ERTURK,  ALPER"/>
    <s v="Mechanical Engineering"/>
    <s v="Active"/>
    <s v="Ultrasound wave dissipation in structured materials"/>
    <s v="Research"/>
    <s v="GR00024959"/>
    <x v="4"/>
    <s v="SANDIA NATL LABS/SANDIA CORP"/>
    <x v="258"/>
    <n v="81400"/>
  </r>
  <r>
    <m/>
    <s v="Cost Reimbursement No Fee"/>
    <s v="Mechanical Engineering"/>
    <s v="[PLANNING]"/>
    <x v="4"/>
    <s v="MAZUMDAR,  ANIRBAN"/>
    <s v="Mechanical Engineering"/>
    <s v="Active"/>
    <s v="MACH-LEAPS: MULTI-AGENT COOPERATION VIA LEARNING, PRIMITIVES, AND SEARCH"/>
    <s v="Research"/>
    <s v="GR00019401"/>
    <x v="4"/>
    <s v="SANDIA NATL LABS/SANDIA CORP"/>
    <x v="239"/>
    <n v="5000"/>
  </r>
  <r>
    <m/>
    <s v="Cost Reimbursement No Fee"/>
    <s v="Mechanical Engineering"/>
    <s v="[TESTING],[RADIOLOGY]"/>
    <x v="4"/>
    <s v="YEO,  WOONHONG"/>
    <s v="Mechanical Engineering"/>
    <s v="Active"/>
    <s v="Ion Selective, Sensor Integrated Central Venous Catheter for Continuous Mon"/>
    <s v="Research"/>
    <s v="GR00027449"/>
    <x v="1"/>
    <s v="EMORY UNIVERSITY/ATLANTA, GA"/>
    <x v="259"/>
    <n v="15000"/>
  </r>
  <r>
    <m/>
    <s v="Cost Reimbursement No Fee"/>
    <s v="Mechanical Engineering"/>
    <s v="[ultrasonic],[flow],[PIEZO],[waves],[piezoelectric],[PIEZOELECTRIC]"/>
    <x v="4"/>
    <s v="ERTURK,  ALPER"/>
    <s v="Mechanical Engineering"/>
    <s v="Active"/>
    <s v="ADVANCED POSITIONAL AWARENESS VIA AEROSHELL-LOAD TRACKING USING A SELF-CONT"/>
    <s v="Research"/>
    <s v="GR00020170"/>
    <x v="4"/>
    <s v="SANDIA NATL LABS/SANDIA CORP"/>
    <x v="240"/>
    <n v="125000"/>
  </r>
  <r>
    <m/>
    <s v="Cost Reimbursement No Fee"/>
    <s v="Mechanical Engineering"/>
    <s v="[ultrasound metal cleaning],[ultrasound quenching],[Vortex ultrasound]"/>
    <x v="4"/>
    <s v="SHI,  CHENGZHI"/>
    <s v="Mechanical Engineering"/>
    <s v="Closeout"/>
    <s v="Sheet Metal Cleaning and Quenching Using Ultrasound"/>
    <s v="Research"/>
    <s v="GR00020143"/>
    <x v="2"/>
    <s v="NOVELIS INC/ATLANTA, GA"/>
    <x v="241"/>
    <n v="35939"/>
  </r>
  <r>
    <m/>
    <s v="Cost Reimbursement No Fee"/>
    <s v="Mechanical Engineering"/>
    <s v="[WIRELESS WEARABLE]"/>
    <x v="4"/>
    <s v="YEO,  WOONHONG"/>
    <s v="Mechanical Engineering"/>
    <s v="Active"/>
    <s v="Fully Disposable, Continuous, Soft, Wearable Pediatric Stethoscope for Moni"/>
    <s v="Research"/>
    <s v="GR00027765"/>
    <x v="3"/>
    <s v="CHILDREN'S HEALTHCARE OF ATLANTA/ ATLANTA, GA"/>
    <x v="260"/>
    <n v="96154.95"/>
  </r>
  <r>
    <s v="BOOTS,  BYRON"/>
    <s v="Cost Reimbursement No Fee"/>
    <s v="Mechanical Engineering"/>
    <m/>
    <x v="0"/>
    <s v="MAZUMDAR,  ANIRBAN"/>
    <s v="Mechanical Engineering"/>
    <s v="Closeout"/>
    <s v="DOWNHOLD SENSING AND EVENT-DRIVEN SENOR FUSION FOR DEPTH-OF-CUT BASED ..."/>
    <s v="Research"/>
    <s v="GR10025881"/>
    <x v="4"/>
    <s v="SANDIA NATL LABS/SANDIA CORP"/>
    <x v="261"/>
    <n v="145221"/>
  </r>
  <r>
    <s v="BREEDVELD,  LAURENS"/>
    <s v="Cost Reimbursement No Fee"/>
    <s v="Mechanical Engineering"/>
    <m/>
    <x v="4"/>
    <s v="KRISHNAKUMAR MENON,  AKANKSHA"/>
    <s v="Mechanical Engineering"/>
    <s v="Active"/>
    <s v="Characterizing the thermal performance of a finned-tube heat exchanger base"/>
    <s v="Research"/>
    <s v="GR00023587"/>
    <x v="2"/>
    <s v="NOVELIS INC/ATLANTA, GA"/>
    <x v="262"/>
    <n v="111680"/>
  </r>
  <r>
    <s v="GARCIA,  ANDRES;ROY,  KRISHNENDU;COSKUN,  AHMET"/>
    <s v="Cost Reimbursement No Fee"/>
    <s v="Mechanical Engineering"/>
    <m/>
    <x v="0"/>
    <s v="SINGH,  ANKUR"/>
    <s v="Mechanical Engineering"/>
    <s v="Closeout"/>
    <n v="8"/>
    <s v="Research"/>
    <s v="GR00009530"/>
    <x v="2"/>
    <s v="WELLCOME LEAP INC/LONDON, ENGLAND"/>
    <x v="263"/>
    <n v="238670"/>
  </r>
  <r>
    <s v="GARCIA,  ANDRES;ROY,  KRISHNENDU;COSKUN,  AHMET"/>
    <s v="Cost Reimbursement No Fee"/>
    <s v="Mechanical Engineering"/>
    <m/>
    <x v="2"/>
    <s v="SINGH,  ANKUR"/>
    <s v="Mechanical Engineering"/>
    <s v="Closeout"/>
    <n v="8"/>
    <s v="Research"/>
    <s v="GR00009530"/>
    <x v="2"/>
    <s v="WELLCOME LEAP INC/LONDON, ENGLAND"/>
    <x v="263"/>
    <n v="724240"/>
  </r>
  <r>
    <s v="GARCIA,  ANDRES;ROY,  KRISHNENDU;COSKUN,  AHMET"/>
    <s v="Cost Reimbursement No Fee"/>
    <s v="Mechanical Engineering"/>
    <m/>
    <x v="3"/>
    <s v="SINGH,  ANKUR"/>
    <s v="Mechanical Engineering"/>
    <s v="Closeout"/>
    <n v="8"/>
    <s v="Research"/>
    <s v="GR00009530"/>
    <x v="2"/>
    <s v="WELLCOME LEAP INC/LONDON, ENGLAND"/>
    <x v="263"/>
    <n v="2707670"/>
  </r>
  <r>
    <s v="GARCIA,  ANDRES;ROY,  KRISHNENDU;COSKUN,  AHMET"/>
    <s v="Cost Reimbursement No Fee"/>
    <s v="Mechanical Engineering"/>
    <m/>
    <x v="3"/>
    <s v="SINGH,  ANKUR"/>
    <s v="Mechanical Engineering"/>
    <s v="Closeout"/>
    <s v="Decoding specificity between antibodies and vaccines using human..."/>
    <s v="Research"/>
    <s v="GR00021936"/>
    <x v="2"/>
    <s v="WELLCOME LEAP INC/LONDON, ENGLAND"/>
    <x v="264"/>
    <n v="330029"/>
  </r>
  <r>
    <s v="GARCIA,  ANDRES;ROY,  KRISHNENDU;COSKUN,  AHMET"/>
    <s v="Cost Reimbursement No Fee"/>
    <s v="Mechanical Engineering"/>
    <m/>
    <x v="4"/>
    <s v="SINGH,  ANKUR"/>
    <s v="Mechanical Engineering"/>
    <s v="Closeout"/>
    <n v="8"/>
    <s v="Research"/>
    <s v="GR00009530"/>
    <x v="2"/>
    <s v="WELLCOME LEAP INC/LONDON, ENGLAND"/>
    <x v="263"/>
    <n v="2803170"/>
  </r>
  <r>
    <s v="GARMESTANI,  HAMID"/>
    <s v="Cost Reimbursement No Fee"/>
    <s v="Mechanical Engineering"/>
    <m/>
    <x v="1"/>
    <s v="DEO,  CHAITANYA"/>
    <s v="Mechanical Engineering"/>
    <s v="Closeout"/>
    <s v="KINETIC NONTE CARLO SIMULATIONS OF THE GROWTH AND MORPHOLOGY OF OXIDE......"/>
    <s v="Research"/>
    <s v="GR10000039"/>
    <x v="4"/>
    <s v="SAVANNAH RIVER NATIONAL LABORATORY/BATTELLE SAVANNAH RIVER ALLIANCE/ AIKEN, SC"/>
    <x v="265"/>
    <n v="132461"/>
  </r>
  <r>
    <s v="GARMESTANI,  HAMID"/>
    <s v="Cost Reimbursement No Fee"/>
    <s v="Mechanical Engineering"/>
    <m/>
    <x v="0"/>
    <s v="DEO,  CHAITANYA"/>
    <s v="Mechanical Engineering"/>
    <s v="Closeout"/>
    <s v="KINETIC NONTE CARLO SIMULATIONS OF THE GROWTH AND MORPHOLOGY OF OXIDE......"/>
    <s v="Research"/>
    <s v="GR10000039"/>
    <x v="4"/>
    <s v="SAVANNAH RIVER NATIONAL LABORATORY/BATTELLE SAVANNAH RIVER ALLIANCE/ AIKEN, SC"/>
    <x v="265"/>
    <n v="99046"/>
  </r>
  <r>
    <s v="GRAHAM,  SAMUEL"/>
    <s v="Cost Reimbursement No Fee"/>
    <s v="Mechanical Engineering"/>
    <m/>
    <x v="1"/>
    <s v="SITARAMAN,  SURESH"/>
    <s v="Mechanical Engineering"/>
    <s v="Active"/>
    <s v="NNMI/NEXTFLEX: MEMBERSHIP COST SHARE"/>
    <s v="Research"/>
    <s v="GR10006247"/>
    <x v="3"/>
    <s v="FLEXTECH ALLIANCE INC/SAN JOSE, CA"/>
    <x v="266"/>
    <n v="0"/>
  </r>
  <r>
    <s v="GRAHAM,  SAMUEL"/>
    <s v="Cost Reimbursement No Fee"/>
    <s v="Mechanical Engineering"/>
    <m/>
    <x v="2"/>
    <s v="SITARAMAN,  SURESH"/>
    <s v="Mechanical Engineering"/>
    <s v="Active"/>
    <s v="NNMI/NEXTFLEX: MEMBERSHIP COST SHARE"/>
    <s v="Research"/>
    <s v="GR10006247"/>
    <x v="3"/>
    <s v="FLEXTECH ALLIANCE INC/SAN JOSE, CA"/>
    <x v="266"/>
    <n v="0"/>
  </r>
  <r>
    <s v="GRAHAM,  SAMUEL"/>
    <s v="Cost Reimbursement No Fee"/>
    <s v="Mechanical Engineering"/>
    <m/>
    <x v="3"/>
    <s v="SITARAMAN,  SURESH"/>
    <s v="Mechanical Engineering"/>
    <s v="Active"/>
    <s v="NNMI/NEXTFLEX: MEMBERSHIP COST SHARE"/>
    <s v="Research"/>
    <s v="GR10006247"/>
    <x v="3"/>
    <s v="FLEXTECH ALLIANCE INC/SAN JOSE, CA"/>
    <x v="266"/>
    <n v="0"/>
  </r>
  <r>
    <s v="KRISHNAKUMAR MENON,  AKANKSHA"/>
    <s v="Cost Reimbursement No Fee"/>
    <s v="Mechanical Engineering"/>
    <s v="[ENERGY EFFICIENCY]"/>
    <x v="4"/>
    <s v="BRAS,  BERDINUS"/>
    <s v="Mechanical Engineering"/>
    <s v="Active"/>
    <s v="WORK PACKAGE 2: Improving energy efficiency by optimizing production workfl"/>
    <s v="Research"/>
    <s v="GR00026154"/>
    <x v="2"/>
    <s v="NOVELIS INC/ATLANTA, GA"/>
    <x v="267"/>
    <n v="198802"/>
  </r>
  <r>
    <s v="PRAUSNITZ,  MARK"/>
    <s v="Cost Reimbursement No Fee"/>
    <s v="Mechanical Engineering"/>
    <m/>
    <x v="1"/>
    <s v="SITARAMAN,  SURESH"/>
    <s v="Mechanical Engineering"/>
    <s v="Closeout"/>
    <s v="NNMI/NEXTFLEX: WEARABLE INTERSTITIAL FLUID BIOMARKER MONITORING DEVICE"/>
    <s v="Research"/>
    <s v="GR00002293"/>
    <x v="1"/>
    <s v="BINGHAMTON UNIVERSITY/BINGHAMTON, NY"/>
    <x v="268"/>
    <n v="225000"/>
  </r>
  <r>
    <s v="REALFF,  MATTHEW;GARIMELLA,  SRINIVAS"/>
    <s v="Cost Reimbursement No Fee"/>
    <s v="Mechanical Engineering"/>
    <m/>
    <x v="1"/>
    <s v="GLEZER,  ARI"/>
    <s v="Mechanical Engineering"/>
    <s v="Closeout"/>
    <s v="NNMI/RAPID: DEVELOPMENT AND DEMONSTRATION OF NOVEL THERMAL TECHNOLOGIES..."/>
    <s v="Research"/>
    <s v="GR10002957"/>
    <x v="3"/>
    <s v="AMERICAN INSTITUTE OF CHEMICAL ENGINEERS (AICHE)/NEW YORK, NY"/>
    <x v="269"/>
    <n v="344906"/>
  </r>
  <r>
    <s v="REALFF,  MATTHEW;GARIMELLA,  SRINIVAS"/>
    <s v="Cost Reimbursement No Fee"/>
    <s v="Mechanical Engineering"/>
    <m/>
    <x v="0"/>
    <s v="GLEZER,  ARI"/>
    <s v="Mechanical Engineering"/>
    <s v="Closeout"/>
    <s v="NNMI/RAPID: DEVELOPMENT AND DEMONSTRATION OF NOVEL THERMAL TECHNOLOGIES..."/>
    <s v="Research"/>
    <s v="GR10002957"/>
    <x v="3"/>
    <s v="AMERICAN INSTITUTE OF CHEMICAL ENGINEERS (AICHE)/NEW YORK, NY"/>
    <x v="269"/>
    <n v="496092"/>
  </r>
  <r>
    <s v="SUN,  WENTING"/>
    <s v="Cost Reimbursement No Fee"/>
    <s v="Mechanical Engineering"/>
    <m/>
    <x v="1"/>
    <s v="MAZUMDAR,  YI"/>
    <s v="Mechanical Engineering"/>
    <s v="Closeout"/>
    <s v="QUANTIFYING HIGH-TEMPERATURE AIR INDEX-OF-REFRACTION"/>
    <s v="Research"/>
    <s v="GR00002271"/>
    <x v="4"/>
    <s v="SANDIA NATL LABS/SANDIA CORP"/>
    <x v="270"/>
    <n v="66708"/>
  </r>
  <r>
    <s v="SUN,  WENTING"/>
    <s v="Cost Reimbursement No Fee"/>
    <s v="Mechanical Engineering"/>
    <m/>
    <x v="0"/>
    <s v="MAZUMDAR,  YI"/>
    <s v="Mechanical Engineering"/>
    <s v="Closeout"/>
    <s v="QUANTIFYING HIGH-TEMPERATURE AIR INDEX-OF-REFRACTION"/>
    <s v="Research"/>
    <s v="GR00002271"/>
    <x v="4"/>
    <s v="SANDIA NATL LABS/SANDIA CORP"/>
    <x v="270"/>
    <n v="68670"/>
  </r>
  <r>
    <s v="SUN,  WENTING"/>
    <s v="Cost Reimbursement No Fee"/>
    <s v="Mechanical Engineering"/>
    <m/>
    <x v="2"/>
    <s v="MAZUMDAR,  YI"/>
    <s v="Mechanical Engineering"/>
    <s v="Closeout"/>
    <s v="QUANTIFYING HIGH-TEMPERATURE AIR INDEX-OF-REFRACTION"/>
    <s v="Research"/>
    <s v="GR00002271"/>
    <x v="4"/>
    <s v="SANDIA NATL LABS/SANDIA CORP"/>
    <x v="270"/>
    <n v="69415"/>
  </r>
  <r>
    <s v="TENTZERIS,  EMMANOUIL;WANG,  HUA"/>
    <s v="Cost Reimbursement No Fee"/>
    <s v="Mechanical Engineering"/>
    <m/>
    <x v="1"/>
    <s v="SITARAMAN,  SURESH"/>
    <s v="Mechanical Engineering"/>
    <s v="Closeout"/>
    <s v="NNMI/NEXTFLEX: SMALL UNMANNED AIRCRAFT SYSTEMS (SUAS) USING FLEXIBLE..."/>
    <s v="Research"/>
    <s v="GR00002423"/>
    <x v="1"/>
    <s v="BINGHAMTON UNIVERSITY/BINGHAMTON, NY"/>
    <x v="271"/>
    <n v="420000"/>
  </r>
  <r>
    <s v="YEO,  WOONHONG"/>
    <s v="Cost Reimbursement No Fee"/>
    <s v="Mechanical Engineering"/>
    <m/>
    <x v="0"/>
    <s v="HAMMOND,  FRANK"/>
    <s v="Mechanical Engineering"/>
    <s v="Closeout"/>
    <s v="WEARABLE PEDIATRIC SENSORY TRANSFER DEVICES FOR IMPROVED NEUROMOTOR ..."/>
    <s v="Research"/>
    <s v="GR00007985"/>
    <x v="3"/>
    <s v="SHRINERS HOSPITALS FOR CHILDREN/TAMPA, FL"/>
    <x v="272"/>
    <n v="299608"/>
  </r>
  <r>
    <m/>
    <s v="Firm Fixed Price Contract"/>
    <s v="Mechanical Engineering"/>
    <m/>
    <x v="1"/>
    <s v="HAMMOND,  FRANK"/>
    <s v="Mechanical Engineering"/>
    <s v="Closeout"/>
    <s v="Studying the Impact of Mechanical Grounding on Human Augmentation Device"/>
    <s v="Research"/>
    <s v="GR00003407"/>
    <x v="2"/>
    <s v="FACEBOOK/MENLO PARK, CA"/>
    <x v="273"/>
    <n v="206963"/>
  </r>
  <r>
    <m/>
    <s v="Firm Fixed Price Contract"/>
    <s v="Mechanical Engineering"/>
    <m/>
    <x v="1"/>
    <s v="SINGHOSE,  WILLIAM"/>
    <s v="Mechanical Engineering"/>
    <s v="Closeout"/>
    <s v="DEVELOPMENT OF NOVEL HAPTIC ACTUATION"/>
    <s v="Research"/>
    <s v="GR00003254"/>
    <x v="2"/>
    <s v="GOOGLE INC/MOUNTAIN VIEW, CA"/>
    <x v="274"/>
    <n v="258488"/>
  </r>
  <r>
    <m/>
    <s v="Firm Fixed Price Contract"/>
    <s v="Georgia Tech Manufacturing Institute"/>
    <m/>
    <x v="0"/>
    <s v="MELKOTE,  SHREYES"/>
    <s v="Mechanical Engineering"/>
    <s v="Closeout"/>
    <s v="ACCURATE ROBOTIC MACHINING FOR LARGE SCALE ASSEMBLIES"/>
    <s v="Research"/>
    <s v="GR00008900"/>
    <x v="2"/>
    <s v="BOEING RESEARCH &amp; TECHNOLOGY/SEATTLE,WA"/>
    <x v="275"/>
    <n v="500060"/>
  </r>
  <r>
    <m/>
    <s v="Firm Fixed Price Contract"/>
    <s v="Mechanical Engineering"/>
    <m/>
    <x v="0"/>
    <s v="BAIR,  SCOTT"/>
    <s v="Mechanical Engineering"/>
    <s v="Closeout"/>
    <s v=" A Characterization of the Pressure, Temperature and Shear Dependence of..."/>
    <s v="Research"/>
    <s v="GR00009113"/>
    <x v="2"/>
    <s v="EXXONMOBIL RES &amp; ENGR/"/>
    <x v="276"/>
    <n v="8196.59"/>
  </r>
  <r>
    <m/>
    <s v="Firm Fixed Price Contract"/>
    <s v="Mechanical Engineering"/>
    <m/>
    <x v="0"/>
    <s v="SINGHOSE,  WILLIAM"/>
    <s v="Mechanical Engineering"/>
    <s v="Closeout"/>
    <s v="DEVELOPMENT OF ADVANCED HAPTIC ACTUATION STRUCTURES AND CONTROL METHODS"/>
    <s v="Research"/>
    <s v="GR00009562"/>
    <x v="2"/>
    <s v="GOOGLE INC/MOUNTAIN VIEW, CA"/>
    <x v="277"/>
    <n v="257029"/>
  </r>
  <r>
    <m/>
    <s v="Firm Fixed Price Contract"/>
    <s v="Mechanical Engineering"/>
    <m/>
    <x v="0"/>
    <s v="YOUNG,  AARON"/>
    <s v="Mechanical Engineering"/>
    <s v="Closeout"/>
    <s v="DEEP LEARNING FOR BIOLOGICAL TORQUE ESTIMATION FOR ENHANCING CONTROL OF  .."/>
    <s v="Research"/>
    <s v="GR00008958"/>
    <x v="2"/>
    <s v="GOOGLE INC/MOUNTAIN VIEW, CA"/>
    <x v="278"/>
    <n v="86280"/>
  </r>
  <r>
    <m/>
    <s v="Firm Fixed Price Contract"/>
    <s v="Mechanical Engineering"/>
    <s v="[MATERIALS ENGINEERING],[FIBERS]"/>
    <x v="0"/>
    <s v="QI,  HANG"/>
    <s v="Mechanical Engineering"/>
    <s v="Active"/>
    <s v="4D printing of inflatable structures with programmable motions"/>
    <s v="Research"/>
    <s v="GR00008652"/>
    <x v="2"/>
    <s v="TOYOTA MOTOR ENGINEERING &amp; MANUFACTURING NORTH AMERICA INC/ANN ARBOR, MI"/>
    <x v="279"/>
    <n v="120000"/>
  </r>
  <r>
    <m/>
    <s v="Firm Fixed Price Contract"/>
    <s v="Mechanical Engineering"/>
    <m/>
    <x v="2"/>
    <s v="SINGHOSE,  WILLIAM"/>
    <s v="Mechanical Engineering"/>
    <s v="Closeout"/>
    <s v="Evolution of Novel Haptic Actuation, Implementation and Test Systems"/>
    <s v="Research"/>
    <s v="GR00013925"/>
    <x v="2"/>
    <s v="GOOGLE INC/MOUNTAIN VIEW, CA"/>
    <x v="280"/>
    <n v="249869"/>
  </r>
  <r>
    <m/>
    <s v="Firm Fixed Price Contract"/>
    <s v="Mechanical Engineering"/>
    <m/>
    <x v="2"/>
    <s v="YOUNG,  AARON"/>
    <s v="Mechanical Engineering"/>
    <s v="Closeout"/>
    <s v="DEEP LEARNING FOR BIOLOGICAL TORQUE ESTIMATION FOR ENHANCING CONTROL OF  .."/>
    <s v="Research"/>
    <s v="GR00008958"/>
    <x v="2"/>
    <s v="GOOGLE INC/MOUNTAIN VIEW, CA"/>
    <x v="278"/>
    <n v="52481"/>
  </r>
  <r>
    <m/>
    <s v="Firm Fixed Price Contract"/>
    <s v="Mechanical Engineering"/>
    <s v="[MATERIALS ENGINEERING],[FIBERS]"/>
    <x v="2"/>
    <s v="QI,  HANG"/>
    <s v="Mechanical Engineering"/>
    <s v="Active"/>
    <s v="4D printing of inflatable structures with programmable motions"/>
    <s v="Research"/>
    <s v="GR00008652"/>
    <x v="2"/>
    <s v="TOYOTA MOTOR ENGINEERING &amp; MANUFACTURING NORTH AMERICA INC/ANN ARBOR, MI"/>
    <x v="279"/>
    <n v="85000"/>
  </r>
  <r>
    <m/>
    <s v="Firm Fixed Price Contract"/>
    <s v="Mechanical Engineering"/>
    <s v="[MATERIALS ENGINEERING],[FIBERS]"/>
    <x v="3"/>
    <s v="QI,  HANG"/>
    <s v="Mechanical Engineering"/>
    <s v="Active"/>
    <s v="4D printing of inflatable structures with programmable motions"/>
    <s v="Research"/>
    <s v="GR00008652"/>
    <x v="2"/>
    <s v="TOYOTA MOTOR ENGINEERING &amp; MANUFACTURING NORTH AMERICA INC/ANN ARBOR, MI"/>
    <x v="279"/>
    <n v="80000"/>
  </r>
  <r>
    <m/>
    <s v="Firm Fixed Price Contract"/>
    <s v="Mechanical Engineering"/>
    <s v="[MATERIALS ENGINEERING],[FIBERS]"/>
    <x v="4"/>
    <s v="QI,  HANG"/>
    <s v="Mechanical Engineering"/>
    <s v="Active"/>
    <s v="4D printing of inflatable structures with programmable motions"/>
    <s v="Research"/>
    <s v="GR00008652"/>
    <x v="2"/>
    <s v="TOYOTA MOTOR ENGINEERING &amp; MANUFACTURING NORTH AMERICA INC/ANN ARBOR, MI"/>
    <x v="279"/>
    <n v="90000"/>
  </r>
  <r>
    <m/>
    <s v="Fixed Price"/>
    <s v="Georgia Tech Manufacturing Institute"/>
    <m/>
    <x v="1"/>
    <s v="MELKOTE,  SHREYES"/>
    <s v="Mechanical Engineering"/>
    <s v="Terminated"/>
    <s v="ACCURATE ROBOTIC MACHINING OF LARGE SCALE ASSEMBLIES"/>
    <s v="Research"/>
    <s v="GR00002212"/>
    <x v="2"/>
    <s v="BOEING RESEARCH &amp; TECHNOLOGY/SEATTLE,WA"/>
    <x v="281"/>
    <n v="500452"/>
  </r>
  <r>
    <m/>
    <s v="Fixed Price"/>
    <s v="Mechanical Engineering"/>
    <s v="[SMART GRID],[ELECTRIC VEHICLES],[ENERGY]"/>
    <x v="1"/>
    <s v="BRAS,  BERDINUS"/>
    <s v="Mechanical Engineering"/>
    <s v="Closeout"/>
    <s v="AUTONOMOUS CHARGING"/>
    <s v="Research"/>
    <s v="GR10006738"/>
    <x v="2"/>
    <s v="FORD MOTOR COMPANY/DEARBORN, MI"/>
    <x v="282"/>
    <n v="28000"/>
  </r>
  <r>
    <m/>
    <s v="Fixed Price"/>
    <s v="Mechanical Engineering"/>
    <m/>
    <x v="2"/>
    <s v="RANJAN,  DEVESH"/>
    <s v="Mechanical Engineering"/>
    <s v="Closeout"/>
    <s v="UCAH SERVICE AGREEMENT TAB EFFORTS"/>
    <s v="Research"/>
    <s v="GR00011717"/>
    <x v="1"/>
    <s v="TEXAS A&amp;M ENGINEERING EXPERIMENT STATION/COLLEGE STATION, TEXAS"/>
    <x v="283"/>
    <n v="25000"/>
  </r>
  <r>
    <m/>
    <s v="Fixed Price"/>
    <s v="Mechanical Engineering"/>
    <m/>
    <x v="4"/>
    <s v="NEU,  RICHARD"/>
    <s v="Mechanical Engineering"/>
    <s v="Closeout"/>
    <s v="Creep-fatigue/TMF physics-guided machine learning life model"/>
    <s v="Research"/>
    <s v="GR00023185"/>
    <x v="2"/>
    <s v="PRATT &amp; WHITNEY AIRCRAFT/"/>
    <x v="284"/>
    <n v="26977"/>
  </r>
  <r>
    <m/>
    <m/>
    <s v="Mechanical Engineering"/>
    <s v="[MATERNAL BIRTHING],[MATERNAL MORTALITY]"/>
    <x v="0"/>
    <s v="GLEASON,  RUDOLPH"/>
    <s v="Mechanical Engineering"/>
    <s v="Active"/>
    <s v="PREVENTING MATERNAL MORTALITY FROM OBSTRUCTED LABOR"/>
    <s v="Research"/>
    <s v="GR00009931"/>
    <x v="0"/>
    <s v="DHHS/PHS/NATIONAL INSTITUTES OF HEALTH(NIH)"/>
    <x v="285"/>
    <n v="571858"/>
  </r>
  <r>
    <m/>
    <m/>
    <s v="Mechanical Engineering"/>
    <s v="[MATERNAL BIRTHING],[MATERNAL MORTALITY]"/>
    <x v="2"/>
    <s v="GLEASON,  RUDOLPH"/>
    <s v="Mechanical Engineering"/>
    <s v="Active"/>
    <s v="PREVENTING MATERNAL MORTALITY FROM OBSTRUCTED LABOR"/>
    <s v="Research"/>
    <s v="GR00009931"/>
    <x v="0"/>
    <s v="DHHS/PHS/NATIONAL INSTITUTES OF HEALTH(NIH)"/>
    <x v="285"/>
    <n v="510289"/>
  </r>
  <r>
    <m/>
    <m/>
    <s v="Mechanical Engineering"/>
    <s v="[MATERNAL BIRTHING],[MATERNAL MORTALITY]"/>
    <x v="3"/>
    <s v="GLEASON,  RUDOLPH"/>
    <s v="Mechanical Engineering"/>
    <s v="Active"/>
    <s v="PREVENTING MATERNAL MORTALITY FROM OBSTRUCTED LABOR"/>
    <s v="Research"/>
    <s v="GR00009931"/>
    <x v="0"/>
    <s v="DHHS/PHS/NATIONAL INSTITUTES OF HEALTH(NIH)"/>
    <x v="285"/>
    <n v="485491"/>
  </r>
  <r>
    <m/>
    <m/>
    <s v="Mechanical Engineering"/>
    <s v="[MATERNAL BIRTHING],[MATERNAL MORTALITY]"/>
    <x v="4"/>
    <s v="GLEASON,  RUDOLPH"/>
    <s v="Mechanical Engineering"/>
    <s v="Active"/>
    <s v="PREVENTING MATERNAL MORTALITY FROM OBSTRUCTED LABOR"/>
    <s v="Research"/>
    <s v="GR00009931"/>
    <x v="0"/>
    <s v="DHHS/PHS/NATIONAL INSTITUTES OF HEALTH(NIH)"/>
    <x v="285"/>
    <n v="480635"/>
  </r>
  <r>
    <m/>
    <s v="Cost Reimbursement No Fee"/>
    <s v="Bioengineering &amp; Bioscience"/>
    <s v="[TISSUE ENGINEERING],[RESEARCH TRAINING],[DOC ID 133116],[(AWD-100978 +],[TO CURRENT T32 CTENG],[SUPPLEMENT RELATED],[NIH TRNG GRANT],[CELLULAR ENGINEERING]"/>
    <x v="1"/>
    <s v="GARCIA,  ANDRES"/>
    <s v="Mechanical Engineering"/>
    <s v="Closeout"/>
    <s v="RESEARCH TRAINING PROGRAM ON CELL AND TISSUE ENGINEERING (CTENG)"/>
    <s v="Research"/>
    <s v="GR10005640"/>
    <x v="0"/>
    <s v="DHHS/PHS/NATIONAL INSTITUTES OF HEALTH(NIH)"/>
    <x v="286"/>
    <n v="862802"/>
  </r>
  <r>
    <m/>
    <s v="Cost Reimbursement No Fee"/>
    <s v="Mechanical Engineering"/>
    <m/>
    <x v="1"/>
    <s v="DEGERTEKIN,  F"/>
    <s v="Mechanical Engineering"/>
    <s v="Active"/>
    <s v="ACOUSTIC-OPTICAL RF FIELD SENSORS FOR SAFER DIAGNOSTIC AND INTERVENTION. ."/>
    <s v="Research"/>
    <s v="GR00003564"/>
    <x v="0"/>
    <s v="DHHS/PHS/NATIONAL INSTITUTES OF HEALTH(NIH)"/>
    <x v="287"/>
    <n v="453302"/>
  </r>
  <r>
    <m/>
    <s v="Cost Reimbursement No Fee"/>
    <s v="Mechanical Engineering"/>
    <m/>
    <x v="1"/>
    <s v="DEGERTEKIN,  F"/>
    <s v="Mechanical Engineering"/>
    <s v="Terminated"/>
    <s v="PARAMETRIC RESONANCE AS AN ELECTROMECHANICAL TRANSDUCTION MECHANISM"/>
    <s v="Research"/>
    <s v="GR00000973"/>
    <x v="0"/>
    <s v="NATIONAL SCIENCE FOUNDATION (NSF)/GENERAL"/>
    <x v="288"/>
    <n v="349923"/>
  </r>
  <r>
    <m/>
    <s v="Cost Reimbursement No Fee"/>
    <s v="Mechanical Engineering"/>
    <m/>
    <x v="1"/>
    <s v="ERICKSON,  ANNA"/>
    <s v="Mechanical Engineering"/>
    <s v="Closeout"/>
    <s v="MULTIMODAL IMAGING IN ACTIVE INTERROGATON"/>
    <s v="Research"/>
    <s v="GR10003976"/>
    <x v="0"/>
    <s v="DEPT OF HOMELAND SECURITY/HOMELAND SECURITY"/>
    <x v="289"/>
    <n v="244080"/>
  </r>
  <r>
    <m/>
    <s v="Cost Reimbursement No Fee"/>
    <s v="Mechanical Engineering"/>
    <m/>
    <x v="1"/>
    <s v="FEDOROV,  ANDREI"/>
    <s v="Mechanical Engineering"/>
    <s v="Closeout"/>
    <s v="NSTRF/CHAPMAN: ELECTRIFIED LIQUID JETS FROM NANOSTRUCTURED SURFACES FOR..."/>
    <s v="Research Training"/>
    <s v="GR10006858"/>
    <x v="0"/>
    <s v="NASA/HEADQUARTERS/WASHINGTON, DC"/>
    <x v="290"/>
    <n v="40000"/>
  </r>
  <r>
    <m/>
    <s v="Cost Reimbursement No Fee"/>
    <s v="Mechanical Engineering"/>
    <m/>
    <x v="1"/>
    <s v="FU,  KATHERINE"/>
    <s v="Mechanical Engineering"/>
    <s v="Active"/>
    <s v="CAREER: CHARACTERIZING COGNITIVE BIAS IN DESIGN - A PATH TO BETTER DESIGN"/>
    <s v="Research"/>
    <s v="GR10001878"/>
    <x v="0"/>
    <s v="NATIONAL SCIENCE FOUNDATION (NSF)/SPECIAL PROGRAMS"/>
    <x v="291"/>
    <n v="16000"/>
  </r>
  <r>
    <m/>
    <s v="Cost Reimbursement No Fee"/>
    <s v="Mechanical Engineering"/>
    <m/>
    <x v="1"/>
    <s v="HATZELL,  MARTA"/>
    <s v="Mechanical Engineering"/>
    <s v="Closeout"/>
    <s v="INCREASING THE RESILIENCY OF FERTILIZER DISTRIBUTION"/>
    <s v="Research"/>
    <s v="GR00004921"/>
    <x v="3"/>
    <s v="THE NATIONAL ACADEMIES"/>
    <x v="292"/>
    <n v="30000"/>
  </r>
  <r>
    <m/>
    <s v="Cost Reimbursement No Fee"/>
    <s v="Mechanical Engineering"/>
    <m/>
    <x v="1"/>
    <s v="HU,  DAVID"/>
    <s v="Mechanical Engineering"/>
    <s v="Closeout"/>
    <s v="UNDERSTAND THE FORCE-DISPLACEMENT OUTPUT OF AFRICAN ELEPHANT TRUNKS"/>
    <s v="Research"/>
    <s v="GR10007104"/>
    <x v="0"/>
    <s v="ARMY/ARO/RES TRIANGLE PARK, NC"/>
    <x v="293"/>
    <n v="89948"/>
  </r>
  <r>
    <m/>
    <s v="Cost Reimbursement No Fee"/>
    <s v="Mechanical Engineering"/>
    <m/>
    <x v="1"/>
    <s v="HU,  YUHANG"/>
    <s v="Mechanical Engineering"/>
    <s v="Terminated"/>
    <s v="AFOSR YOUNG INVESTIGATOR PROPOSAL-TOUGH GEL: A PERFECT PLATFORM FOR DESIGNI"/>
    <s v="Research"/>
    <s v="GR00002500"/>
    <x v="0"/>
    <s v="AIR FORCE OFFICE OF SCIENTIFIC RES/AFOSR/ARLINGTON, VA"/>
    <x v="294"/>
    <n v="239955"/>
  </r>
  <r>
    <m/>
    <s v="Cost Reimbursement No Fee"/>
    <s v="Mechanical Engineering"/>
    <m/>
    <x v="1"/>
    <s v="HU,  YUHANG"/>
    <s v="Mechanical Engineering"/>
    <s v="Terminated"/>
    <s v="CAREER: MECHANICS TRANSFER AND PHYSICS AT THE BOUNDARY BETWEEN SOLID AN. ."/>
    <s v="Research"/>
    <s v="GR10026110"/>
    <x v="0"/>
    <s v="NATIONAL SCIENCE FOUNDATION (NSF)/GENERAL"/>
    <x v="295"/>
    <n v="71099"/>
  </r>
  <r>
    <m/>
    <s v="Cost Reimbursement No Fee"/>
    <s v="Mechanical Engineering"/>
    <m/>
    <x v="1"/>
    <s v="JOSHI,  YOGENDRA"/>
    <s v="Mechanical Engineering"/>
    <s v="Active"/>
    <s v="DEVICE AND SYSTEM-LEVEL THERMAL PACKING FOR ELECTRIC-DRIVE TECHNOLOGIES"/>
    <s v="Research"/>
    <s v="GR10025807"/>
    <x v="0"/>
    <s v="US DEPT OF ENERGY/DOE WASHINGTON, DC"/>
    <x v="296"/>
    <n v="300000"/>
  </r>
  <r>
    <m/>
    <s v="Cost Reimbursement No Fee"/>
    <s v="Mechanical Engineering"/>
    <m/>
    <x v="1"/>
    <s v="KALIDINDI,  SURYA"/>
    <s v="Mechanical Engineering"/>
    <s v="Terminated"/>
    <s v="COLLABORATIVE RESEARCH: EFFICIENT LEARNING OF PROCESS-STRUCTURE-PROPERTY..."/>
    <s v="Research"/>
    <s v="GR10004993"/>
    <x v="0"/>
    <s v="NATIONAL SCIENCE FOUNDATION (NSF)/GENERAL"/>
    <x v="297"/>
    <n v="55000"/>
  </r>
  <r>
    <m/>
    <s v="Cost Reimbursement No Fee"/>
    <s v="Mechanical Engineering"/>
    <m/>
    <x v="1"/>
    <s v="KUMAR,  SATISH"/>
    <s v="Mechanical Engineering"/>
    <s v="Closeout"/>
    <s v="LEARNING THE ELECTRON DENSITY FIELDS PREDICTED BY DENSITY FUNCTIONAL TH. ."/>
    <s v="Research"/>
    <s v="GR00000819"/>
    <x v="0"/>
    <s v="NASA/HEADQUARTERS/WASHINGTON, DC"/>
    <x v="298"/>
    <n v="160000"/>
  </r>
  <r>
    <m/>
    <s v="Cost Reimbursement No Fee"/>
    <s v="Mechanical Engineering"/>
    <m/>
    <x v="1"/>
    <s v="LEAMY,  MICHAEL"/>
    <s v="Mechanical Engineering"/>
    <s v="Active"/>
    <s v="DYNAMICS OF ROLLING FRICTION IN SOFT-RIGID INTERFACE"/>
    <s v="Research"/>
    <s v="GR10025275"/>
    <x v="0"/>
    <s v="NATIONAL SCIENCE FOUNDATION (NSF)/GENERAL"/>
    <x v="299"/>
    <n v="36521"/>
  </r>
  <r>
    <m/>
    <s v="Cost Reimbursement No Fee"/>
    <s v="Mechanical Engineering"/>
    <m/>
    <x v="1"/>
    <s v="LINSEY,  JULIE"/>
    <s v="Mechanical Engineering"/>
    <s v="Closeout"/>
    <s v="COLLABORATIVE RESEARCH: FOSTERING ENGINEERING INNOVATION AND COMMUNICATION"/>
    <s v="Research"/>
    <s v="GR00005540"/>
    <x v="0"/>
    <s v="NATIONAL SCIENCE FOUNDATION (NSF)/GENERAL"/>
    <x v="300"/>
    <n v="431701"/>
  </r>
  <r>
    <m/>
    <s v="Cost Reimbursement No Fee"/>
    <s v="Mechanical Engineering"/>
    <m/>
    <x v="1"/>
    <s v="LINSEY,  JULIE"/>
    <s v="Mechanical Engineering"/>
    <s v="Closeout"/>
    <s v="COLLABORATIVE RESEARCH: QUANTITATIVE NETWORK ANALYSIS FOR BENCHMARKING AND"/>
    <s v="Research"/>
    <s v="GR00005543"/>
    <x v="0"/>
    <s v="NATIONAL SCIENCE FOUNDATION (NSF)/GENERAL"/>
    <x v="301"/>
    <n v="244093"/>
  </r>
  <r>
    <m/>
    <s v="Cost Reimbursement No Fee"/>
    <s v="Mechanical Engineering"/>
    <m/>
    <x v="1"/>
    <s v="MCDOWELL,  MATTHEW"/>
    <s v="Mechanical Engineering"/>
    <s v="Active"/>
    <s v="DYNAMIC EVOLUTION OF LAYERED CHALCOGENIDE HETEROINTERFACES"/>
    <s v="Research"/>
    <s v="GR10005259"/>
    <x v="0"/>
    <s v="NAVY/OFC OF NAVAL RESEARCH"/>
    <x v="302"/>
    <n v="200000"/>
  </r>
  <r>
    <m/>
    <s v="Cost Reimbursement No Fee"/>
    <s v="Mechanical Engineering"/>
    <m/>
    <x v="1"/>
    <s v="MCDOWELL,  MATTHEW"/>
    <s v="Mechanical Engineering"/>
    <s v="Closeout"/>
    <s v="(STUDENT: JOHN LEWIS) 19-19PHASE_B-0002, INVESTIGATION OF DEGRADATION IN..."/>
    <s v="Research"/>
    <s v="GR00000850"/>
    <x v="0"/>
    <s v="NASA/HEADQUARTERS/WASHINGTON, DC"/>
    <x v="303"/>
    <n v="159572"/>
  </r>
  <r>
    <m/>
    <s v="Cost Reimbursement No Fee"/>
    <s v="Mechanical Engineering"/>
    <m/>
    <x v="1"/>
    <s v="MEAUD,  JULIEN"/>
    <s v="Mechanical Engineering"/>
    <s v="Active"/>
    <s v="MODELING THE ROLE OF THE TECTORIAL MEMBRANE IN COCHLEAR MECHANICS. . ."/>
    <s v="Research"/>
    <s v="GR10002547"/>
    <x v="0"/>
    <s v="DHHS/PHS/NATIONAL INSTITUTES OF HEALTH(NIH)"/>
    <x v="304"/>
    <n v="190767"/>
  </r>
  <r>
    <m/>
    <s v="Cost Reimbursement No Fee"/>
    <s v="Mechanical Engineering"/>
    <m/>
    <x v="1"/>
    <s v="QI,  HANG"/>
    <s v="Mechanical Engineering"/>
    <s v="Terminated"/>
    <s v="EAGER: COLLABORATIVE RESEARCH: ORIGAMI-BASED EXTREMELY-PACKED MULTISTABLE"/>
    <s v="Research"/>
    <s v="GR00004983"/>
    <x v="0"/>
    <s v="NATIONAL SCIENCE FOUNDATION (NSF)/GENERAL"/>
    <x v="305"/>
    <n v="50000"/>
  </r>
  <r>
    <m/>
    <s v="Cost Reimbursement No Fee"/>
    <s v="Mechanical Engineering"/>
    <m/>
    <x v="1"/>
    <s v="QI,  HANG"/>
    <s v="Mechanical Engineering"/>
    <s v="Terminated"/>
    <s v="NSF-AFOSR JOINT WORKSOP ON MECHANICS-BASED DESIGN OF INTELLIGENT MATERIAL"/>
    <s v="Research"/>
    <s v="GR00000652"/>
    <x v="0"/>
    <s v="NATIONAL SCIENCE FOUNDATION (NSF)/GENERAL"/>
    <x v="306"/>
    <n v="47447"/>
  </r>
  <r>
    <m/>
    <s v="Cost Reimbursement No Fee"/>
    <s v="Mechanical Engineering"/>
    <m/>
    <x v="1"/>
    <s v="RANJAN,  DEVESH"/>
    <s v="Mechanical Engineering"/>
    <s v="Closeout"/>
    <s v="DETAILED MEASUREMENTS OF TURBULENT RAYLEIGH-TAYLOR AND RICHTMYER-MESHK. . ."/>
    <s v="Research"/>
    <s v="GR00000566"/>
    <x v="0"/>
    <s v="US DEPT OF ENERGY /ALBUQUERQUE, NM"/>
    <x v="307"/>
    <n v="250000"/>
  </r>
  <r>
    <m/>
    <s v="Cost Reimbursement No Fee"/>
    <s v="Mechanical Engineering"/>
    <m/>
    <x v="1"/>
    <s v="RANJAN,  DEVESH"/>
    <s v="Mechanical Engineering"/>
    <s v="Closeout"/>
    <s v="DISCOVERIES IN BLAST-WAVE-DRIVEN TURBULENCE OF ASTROPHYSICAL RELEVANCE"/>
    <s v="Research"/>
    <s v="GR10000426"/>
    <x v="0"/>
    <s v="US DEPT OF ENERGY/ARGONNE, IL"/>
    <x v="308"/>
    <n v="150000"/>
  </r>
  <r>
    <m/>
    <s v="Cost Reimbursement No Fee"/>
    <s v="Mechanical Engineering"/>
    <m/>
    <x v="1"/>
    <s v="SABRA,  KARIM"/>
    <s v="Mechanical Engineering"/>
    <s v="Closeout"/>
    <s v="INFLUENCE OF THE BROADBAND OCEAN AMBIENT NOISE COHERENCE VARIABILITY"/>
    <s v="Research"/>
    <s v="GR10000150"/>
    <x v="0"/>
    <s v="NAVY/OFC OF NAVAL RESEARCH"/>
    <x v="309"/>
    <n v="139628"/>
  </r>
  <r>
    <m/>
    <s v="Cost Reimbursement No Fee"/>
    <s v="Mechanical Engineering"/>
    <m/>
    <x v="1"/>
    <s v="SABRA,  KARIM"/>
    <s v="Mechanical Engineering"/>
    <s v="Closeout"/>
    <s v="PASSIVE OCEAN SENSING USING SHIPPING SOURCES"/>
    <s v="Research"/>
    <s v="GR00004927"/>
    <x v="0"/>
    <s v="NAVY/OFC OF NAVAL RESEARCH"/>
    <x v="310"/>
    <n v="97500"/>
  </r>
  <r>
    <m/>
    <s v="Cost Reimbursement No Fee"/>
    <s v="Mechanical Engineering"/>
    <m/>
    <x v="1"/>
    <s v="SINGH,  ANKUR"/>
    <s v="Mechanical Engineering"/>
    <s v="Terminated"/>
    <s v="CAREER: DYNAMIC LIVING HYDROGEL NETWORKS FOR SPATIO-TEMPORAL CONTROL OF CEL"/>
    <s v="Research"/>
    <s v="GR00005373"/>
    <x v="0"/>
    <s v="NATIONAL SCIENCE FOUNDATION (NSF)/GENERAL"/>
    <x v="311"/>
    <n v="234040"/>
  </r>
  <r>
    <m/>
    <s v="Cost Reimbursement No Fee"/>
    <s v="Mechanical Engineering"/>
    <m/>
    <x v="1"/>
    <s v="THOMAS,  SUSAN"/>
    <s v="Mechanical Engineering"/>
    <s v="Active"/>
    <s v="SMART MATERIALS FOR IN SITU LYMPHATIC FUNCTION SENSING"/>
    <s v="Research"/>
    <s v="GR00004361"/>
    <x v="3"/>
    <s v="THE SHURL AND KAY CURCI FOUNDATION/TORRANCE, CA"/>
    <x v="312"/>
    <n v="187505"/>
  </r>
  <r>
    <m/>
    <s v="Cost Reimbursement No Fee"/>
    <s v="Mechanical Engineering"/>
    <m/>
    <x v="1"/>
    <s v="UEDA,  JUN"/>
    <s v="Mechanical Engineering"/>
    <s v="Closeout"/>
    <s v="TUNABLE RESONANT  ACTUATION FOR MAGNETIC RESONANCE ELASTOGRAPHY OF ACTI. ."/>
    <s v="Research"/>
    <s v="GR00003412"/>
    <x v="0"/>
    <s v="ARMY/MEDICAL RESEARCH/MD"/>
    <x v="313"/>
    <n v="138805"/>
  </r>
  <r>
    <m/>
    <s v="Cost Reimbursement No Fee"/>
    <s v="Mechanical Engineering"/>
    <m/>
    <x v="1"/>
    <s v="WANG,  YAN"/>
    <s v="Mechanical Engineering"/>
    <s v="Terminated"/>
    <s v="Probabilistic Design of Systems of Cyber-Physical Systems"/>
    <s v="Research"/>
    <s v="GR10004381"/>
    <x v="0"/>
    <s v="NATIONAL SCIENCE FOUNDATION (NSF)/GENERAL"/>
    <x v="314"/>
    <n v="100382"/>
  </r>
  <r>
    <m/>
    <s v="Cost Reimbursement No Fee"/>
    <s v="Mechanical Engineering"/>
    <m/>
    <x v="1"/>
    <s v="WOOD,  LEVI"/>
    <s v="Mechanical Engineering"/>
    <s v="Active"/>
    <s v="CAREER: CLOSING THE LOOP ON NEUROINFLAMMATION"/>
    <s v="Research"/>
    <s v="GR00004929"/>
    <x v="0"/>
    <s v="NATIONAL SCIENCE FOUNDATION (NSF)/SPECIAL PROGRAMS"/>
    <x v="315"/>
    <n v="405459"/>
  </r>
  <r>
    <m/>
    <s v="Cost Reimbursement No Fee"/>
    <s v="Mechanical Engineering"/>
    <m/>
    <x v="1"/>
    <s v="YEE,  SHANNON"/>
    <s v="Mechanical Engineering"/>
    <s v="Closeout"/>
    <s v="YIP: SWITCHABLE ORGANIC THERMAL ELEMENTS"/>
    <s v="Research"/>
    <s v="GR10026096"/>
    <x v="0"/>
    <s v="NAVY/OFC OF NAVAL RESEARCH"/>
    <x v="316"/>
    <n v="209609"/>
  </r>
  <r>
    <m/>
    <s v="Cost Reimbursement No Fee"/>
    <s v="Mechanical Engineering"/>
    <m/>
    <x v="1"/>
    <s v="ZHAO,  YE"/>
    <s v="Mechanical Engineering"/>
    <s v="Active"/>
    <s v="NRI: FND: ROBUST AND SCALABLE PLANNING FOR AGILE AND COLLABORATIVE ROBOT"/>
    <s v="Research"/>
    <s v="GR00000958"/>
    <x v="0"/>
    <s v="NATIONAL SCIENCE FOUNDATION (NSF)/GENERAL"/>
    <x v="317"/>
    <n v="748709"/>
  </r>
  <r>
    <m/>
    <s v="Cost Reimbursement No Fee"/>
    <s v="Mechanical Engineering"/>
    <s v="[ATHEROSCLEROSIS],[VASCULAR REMODELING],[BIOMECHANICS]"/>
    <x v="1"/>
    <s v="GLEASON,  RUDOLPH"/>
    <s v="Mechanical Engineering"/>
    <s v="Terminated"/>
    <s v="REMODELING OF THE UTERINE VASCULATURE IN PREGNANCY &amp; PREECLAMPSIA"/>
    <s v="Research"/>
    <s v="GR10004234"/>
    <x v="0"/>
    <s v="NATIONAL SCIENCE FOUNDATION (NSF)/GENERAL"/>
    <x v="318"/>
    <n v="20000"/>
  </r>
  <r>
    <m/>
    <s v="Cost Reimbursement No Fee"/>
    <s v="Mechanical Engineering"/>
    <s v="[CELL ADHESION]"/>
    <x v="1"/>
    <s v="GARCIA,  ANDRES"/>
    <s v="Mechanical Engineering"/>
    <s v="Closeout"/>
    <s v="MECHANOSENSING AT FOCAL ADHESIONS"/>
    <s v="Research"/>
    <s v="GR10003579"/>
    <x v="0"/>
    <s v="DHHS/PHS/NATIONAL INSTITUTES OF HEALTH(NIH)"/>
    <x v="319"/>
    <n v="330193"/>
  </r>
  <r>
    <m/>
    <s v="Cost Reimbursement No Fee"/>
    <s v="Mechanical Engineering"/>
    <s v="[CERAMICS]"/>
    <x v="1"/>
    <s v="MCDOWELL,  MATTHEW"/>
    <s v="Mechanical Engineering"/>
    <s v="Active"/>
    <s v="2020 PROFESSIONAL DEVELOPMENT WORKSHOP IN CERAMICS"/>
    <s v="Research"/>
    <s v="GR00004352"/>
    <x v="0"/>
    <s v="NATIONAL SCIENCE FOUNDATION (NSF)/GENERAL"/>
    <x v="320"/>
    <n v="41853"/>
  </r>
  <r>
    <m/>
    <s v="Cost Reimbursement No Fee"/>
    <s v="Mechanical Engineering"/>
    <s v="[CRYSTAL GROWTH THEORY],[METAL],[ALLOY]"/>
    <x v="1"/>
    <s v="CHEN,  HAILONG"/>
    <s v="Mechanical Engineering"/>
    <s v="Active"/>
    <s v="COLLABORATIVE RESEARCH: GUIDING SYNTHESIS OF NANOPARTICLES WITH NANOMETRIC"/>
    <s v="Research"/>
    <s v="GR00005545"/>
    <x v="0"/>
    <s v="NATIONAL SCIENCE FOUNDATION (NSF)/GENERAL"/>
    <x v="321"/>
    <n v="344501"/>
  </r>
  <r>
    <m/>
    <s v="Cost Reimbursement No Fee"/>
    <s v="Mechanical Engineering"/>
    <s v="[ENERGY],[SENSORS],[WIRELESS],[PIEZOELECTRICS],[POWER TRANSFER]"/>
    <x v="1"/>
    <s v="ERTURK,  ALPER"/>
    <s v="Mechanical Engineering"/>
    <s v="Terminated"/>
    <s v="DYNAMICS OF CONTACTLESS ULTRASONIC POWER TRANSFER FOR WIRELESS DEVICES"/>
    <s v="Research"/>
    <s v="GR10002924"/>
    <x v="0"/>
    <s v="NATIONAL SCIENCE FOUNDATION (NSF)/GENERAL"/>
    <x v="322"/>
    <n v="8000"/>
  </r>
  <r>
    <m/>
    <s v="Cost Reimbursement No Fee"/>
    <s v="Mechanical Engineering"/>
    <s v="[ENGINEERING]"/>
    <x v="1"/>
    <s v="KALIDINDI,  SURYA"/>
    <s v="Mechanical Engineering"/>
    <s v="Active"/>
    <s v="DEVELOPMENT AND VALIDATION OF A NEW GENERALIZED FRAMEWORK FOR OBJECTIVE RAP"/>
    <s v="Research"/>
    <s v="GR10003491"/>
    <x v="0"/>
    <s v="NAVY/OFC OF NAVAL RESEARCH"/>
    <x v="323"/>
    <n v="1189081"/>
  </r>
  <r>
    <m/>
    <s v="Cost Reimbursement No Fee"/>
    <s v="Mechanical Engineering"/>
    <s v="[FERROELECTRIC],[SIZE EFFECTS],[PIEZOELECTRIC],[MICRO AND NANOCOMPOSITES],[FLEXOELECTRIC],[INCIPIENT FERROELECTRIC],[ENERGY],[DIELECTRIC MATERIALS],[BROADENING PARTICIPATION],[GRADUATE STUDENT]"/>
    <x v="1"/>
    <s v="BASSIRI-GHARB,  NAZANIN"/>
    <s v="Mechanical Engineering"/>
    <s v="Terminated"/>
    <s v="CAREER: GEOMETRIC CONTROL OF FLEXOELECTRICITY IN PATTERED DIELECTRIC THIN.."/>
    <s v="Research"/>
    <s v="GR10003953"/>
    <x v="0"/>
    <s v="NATIONAL SCIENCE FOUNDATION (NSF)/SPECIAL PROGRAMS"/>
    <x v="324"/>
    <n v="66620"/>
  </r>
  <r>
    <m/>
    <s v="Cost Reimbursement No Fee"/>
    <s v="Mechanical Engineering"/>
    <s v="[HUMAN TECHNOLOGY FRONTIER],[COGNITION],[AUGMENTING COLLABORATIVE],[INTERACTION],[HUMAN-AUTOMATION]"/>
    <x v="1"/>
    <s v="JIAO,  JIANXIN"/>
    <s v="Mechanical Engineering"/>
    <s v="Terminated"/>
    <s v="FW-HTF-P:  AUGMENTING CYBER-PHYSICAL-HUMAN COLLABORATVE COGNITION AND . . ."/>
    <s v="Research"/>
    <s v="GR00002328"/>
    <x v="0"/>
    <s v="NATIONAL SCIENCE FOUNDATION (NSF)/GENERAL"/>
    <x v="325"/>
    <n v="149446"/>
  </r>
  <r>
    <m/>
    <s v="Cost Reimbursement No Fee"/>
    <s v="Mechanical Engineering"/>
    <s v="[MATERIAL PROCESSING]"/>
    <x v="1"/>
    <s v="QI,  HANG"/>
    <s v="Mechanical Engineering"/>
    <s v="Closeout"/>
    <s v="HYBRID 3D PRINTING-PICK-AND-PLACE ROBOTICS FOR ADDICTIVE FABRICATION OF..."/>
    <s v="Research"/>
    <s v="GR10025245"/>
    <x v="0"/>
    <s v="AIR FORCE OFFICE OF SCIENTIFIC RES/AFOSR/ARLINGTON, VA"/>
    <x v="326"/>
    <n v="161740"/>
  </r>
  <r>
    <m/>
    <s v="Cost Reimbursement No Fee"/>
    <s v="Mechanical Engineering"/>
    <s v="[MESENCHYMAL],[DIVERSITY SUPPLEMENT],[BIOMATERIALS],[STEM CELL],[HYDROGEL],[BONE]"/>
    <x v="1"/>
    <s v="GARCIA,  ANDRES"/>
    <s v="Mechanical Engineering"/>
    <s v="Closeout"/>
    <s v="HYDROGELS FOR HMSC DELIVERY &amp; ENGRAFTMENT"/>
    <s v="Research"/>
    <s v="GR10005168"/>
    <x v="0"/>
    <s v="DHHS/PHS/NATIONAL INSTITUTES OF HEALTH(NIH)"/>
    <x v="327"/>
    <n v="332846"/>
  </r>
  <r>
    <m/>
    <s v="Cost Reimbursement No Fee"/>
    <s v="Mechanical Engineering"/>
    <s v="[MICRO/NANO FLUIDIC],[LAB ON A CHIP],[MASS SPECTROMETRY],[BIOANALYTICAL SEPARATION]"/>
    <x v="1"/>
    <s v="FEDOROV,  ANDREI"/>
    <s v="Mechanical Engineering"/>
    <s v="Active"/>
    <s v="USING ENERGETIC GAS JETS TO ENALE NEW MODES OF FOCUSED ELECTRON BEAM"/>
    <s v="Research"/>
    <s v="GR10002697"/>
    <x v="0"/>
    <s v="US DEPT OF ENERGY/ARGONNE, IL"/>
    <x v="328"/>
    <n v="400000"/>
  </r>
  <r>
    <m/>
    <s v="Cost Reimbursement No Fee"/>
    <s v="Mechanical Engineering"/>
    <s v="[MIXING ENERGY]"/>
    <x v="1"/>
    <s v="HATZELL,  MARTA"/>
    <s v="Mechanical Engineering"/>
    <s v="Active"/>
    <s v="ELECTRIC EEL INSPIRED ENERGY GENERATION TO ENBALE UNDERWATER ARTIFICIA. . ."/>
    <s v="Research"/>
    <s v="GR00004982"/>
    <x v="0"/>
    <s v="NAVY/OFC OF NAVAL RESEARCH"/>
    <x v="329"/>
    <n v="164092"/>
  </r>
  <r>
    <m/>
    <s v="Cost Reimbursement No Fee"/>
    <s v="Mechanical Engineering"/>
    <s v="[NANOSCALE],[MANUFACTURING],[METAL],[FOAM]"/>
    <x v="1"/>
    <s v="ANTONIOU,  ANTONIA"/>
    <s v="Mechanical Engineering"/>
    <s v="Terminated"/>
    <s v="CAREER: SYSTEMATIC UNDERSTANDING AND CONTROL OF THE MECHANICAL PROPERTIES.."/>
    <s v="Research"/>
    <s v="GR10003129"/>
    <x v="0"/>
    <s v="NATIONAL SCIENCE FOUNDATION (NSF)/SPECIAL PROGRAMS"/>
    <x v="330"/>
    <n v="79994"/>
  </r>
  <r>
    <m/>
    <s v="Cost Reimbursement No Fee"/>
    <s v="Mechanical Engineering"/>
    <s v="[PARTICLE],[CYSTIC FIBROSIS],[INFECTION]"/>
    <x v="1"/>
    <s v="GARCIA,  ANDRES"/>
    <s v="Mechanical Engineering"/>
    <s v="Closeout"/>
    <s v="BACTERIOPHAGE-PARTICLES TO REDUCE CYSTIC FIBROSIS INFECTIONS"/>
    <s v="Research"/>
    <s v="GR10002257"/>
    <x v="3"/>
    <s v="CYSTIC FIBROSIS FOUNDATION/BETHESDA, MD"/>
    <x v="331"/>
    <n v="103200"/>
  </r>
  <r>
    <m/>
    <s v="Cost Reimbursement No Fee"/>
    <s v="Mechanical Engineering"/>
    <s v="[PASSIVE ACOUSTIC],[UNDERWATER NAVIGATION],[MARKERS]"/>
    <x v="1"/>
    <s v="SABRA,  KARIM"/>
    <s v="Mechanical Engineering"/>
    <s v="Closeout"/>
    <s v="ACOUSTICCODES: PASSIVE UNDERWATER ACOUSTIC MARKERS FOR NAVIGATION AND INFOR"/>
    <s v="Research"/>
    <s v="GR10000242"/>
    <x v="0"/>
    <s v="NAVY/OFC OF NAVAL RESEARCH"/>
    <x v="332"/>
    <n v="93750"/>
  </r>
  <r>
    <m/>
    <s v="Cost Reimbursement No Fee"/>
    <s v="Mechanical Engineering"/>
    <s v="[PASSIVE SENSING],[OCEAN AMBIENT NOISE]"/>
    <x v="1"/>
    <s v="SABRA,  KARIM"/>
    <s v="Mechanical Engineering"/>
    <s v="Closeout"/>
    <s v="PASSIVE OCEAN MONITORING FROM LOW-FREQUENCY NOISE"/>
    <s v="Research"/>
    <s v="GR10003702"/>
    <x v="0"/>
    <s v="NAVY/OFC OF NAVAL RESEARCH"/>
    <x v="333"/>
    <n v="60000"/>
  </r>
  <r>
    <m/>
    <s v="Cost Reimbursement No Fee"/>
    <s v="Mechanical Engineering"/>
    <s v="[SODIUM-ION BATTERIES]"/>
    <x v="1"/>
    <s v="XIA,  SHUMAN"/>
    <s v="Mechanical Engineering"/>
    <s v="Terminated"/>
    <s v="CAREER: IN SITU NANOMECHANICS OF HIGH-PERFORMANCE ANODE MATERIALS FOR ..."/>
    <s v="Research"/>
    <s v="GR10001429"/>
    <x v="0"/>
    <s v="NATIONAL SCIENCE FOUNDATION (NSF)/SPECIAL PROGRAMS"/>
    <x v="334"/>
    <n v="99999"/>
  </r>
  <r>
    <m/>
    <s v="Cost Reimbursement No Fee"/>
    <s v="Mechanical Engineering"/>
    <s v="[TRANSPLANTATION],[ISLET],[DIABETES]"/>
    <x v="1"/>
    <s v="GARCIA,  ANDRES"/>
    <s v="Mechanical Engineering"/>
    <s v="Terminated"/>
    <s v="IMMUNOMODULATORY MATERIALS FOR ISLET ENGRAFTMENT IN NON-HUMAN PRIMATES"/>
    <s v="Research"/>
    <s v="GR10006346"/>
    <x v="3"/>
    <s v="JUVENILE DIABETES FDN INTL/NEW YORK, NY"/>
    <x v="335"/>
    <n v="265445"/>
  </r>
  <r>
    <m/>
    <s v="Cost Reimbursement No Fee"/>
    <s v="Mechanical Engineering"/>
    <m/>
    <x v="0"/>
    <s v="ALEXEEV,  ALEXANDER"/>
    <s v="Mechanical Engineering"/>
    <s v="Terminated"/>
    <s v="UNDERSTANDING EMERGENT COLLECTIVE BIOPHYSICAL BEHAVIOR OF PLATELETS. . ."/>
    <s v="Research"/>
    <s v="GR10006680"/>
    <x v="0"/>
    <s v="NATIONAL SCIENCE FOUNDATION (NSF)/GENERAL"/>
    <x v="336"/>
    <n v="79423"/>
  </r>
  <r>
    <m/>
    <s v="Cost Reimbursement No Fee"/>
    <s v="Mechanical Engineering"/>
    <m/>
    <x v="0"/>
    <s v="BASSIRI-GHARB,  NAZANIN"/>
    <s v="Mechanical Engineering"/>
    <s v="Active"/>
    <s v="TOWARDS QUANTIFIABLE EVALUATION OF CONTRIBUTOR TO THE ELECTROMECHANICAL"/>
    <s v="Research"/>
    <s v="GR00006122"/>
    <x v="0"/>
    <s v="NATIONAL SCIENCE FOUNDATION (NSF)/GENERAL"/>
    <x v="337"/>
    <n v="394081"/>
  </r>
  <r>
    <m/>
    <s v="Cost Reimbursement No Fee"/>
    <s v="Mechanical Engineering"/>
    <m/>
    <x v="0"/>
    <s v="DEGERTEKIN,  F"/>
    <s v="Mechanical Engineering"/>
    <s v="Active"/>
    <s v="ACOUSTIC-OPTICAL RF FIELD SENSORS FOR SAFER DIAGNOSTIC AND INTERVENTION. ."/>
    <s v="Research"/>
    <s v="GR00003564"/>
    <x v="0"/>
    <s v="DHHS/PHS/NATIONAL INSTITUTES OF HEALTH(NIH)"/>
    <x v="287"/>
    <n v="415692"/>
  </r>
  <r>
    <m/>
    <s v="Cost Reimbursement No Fee"/>
    <s v="Mechanical Engineering"/>
    <m/>
    <x v="0"/>
    <s v="DIXON,  JAMES"/>
    <s v="Mechanical Engineering"/>
    <s v="Closeout"/>
    <s v="AHA POST DOC FELLOW: MECHANISMS DRIVING LYMPHATIC FAILURE IN LYMPHEDEMA AND"/>
    <s v="Scholarship/Fellowship"/>
    <s v="GR00010758"/>
    <x v="3"/>
    <s v="AMERICAN HEART ASSOCIATION"/>
    <x v="338"/>
    <n v="67310"/>
  </r>
  <r>
    <m/>
    <s v="Cost Reimbursement No Fee"/>
    <s v="Mechanical Engineering"/>
    <m/>
    <x v="0"/>
    <s v="FU,  KATHERINE"/>
    <s v="Mechanical Engineering"/>
    <s v="Active"/>
    <s v="CAREER: CHARACTERIZING COGNITIVE BIAS IN DESIGN - A PATH TO BETTER DESIGN"/>
    <s v="Research"/>
    <s v="GR10001878"/>
    <x v="0"/>
    <s v="NATIONAL SCIENCE FOUNDATION (NSF)/SPECIAL PROGRAMS"/>
    <x v="291"/>
    <n v="16000"/>
  </r>
  <r>
    <m/>
    <s v="Cost Reimbursement No Fee"/>
    <s v="Mechanical Engineering"/>
    <m/>
    <x v="0"/>
    <s v="GARCIA,  ANDRES"/>
    <s v="Mechanical Engineering"/>
    <s v="Closeout"/>
    <s v="IMMUNOMODULATORY BIOMATERIALS FOR PANCREATIC ISLET TRANSPLANTATION IN THE A"/>
    <s v="Research"/>
    <s v="GR00008572"/>
    <x v="0"/>
    <s v="DHHS/PHS/NATIONAL INSTITUTES OF HEALTH(NIH)"/>
    <x v="339"/>
    <n v="46036"/>
  </r>
  <r>
    <m/>
    <s v="Cost Reimbursement No Fee"/>
    <s v="Mechanical Engineering"/>
    <m/>
    <x v="0"/>
    <s v="GARIMELLA,  SRINIVAS"/>
    <s v="Mechanical Engineering"/>
    <s v="Closeout"/>
    <s v="EXPERIMENTAL INVESTIGATION OF HEAT TRANSFER AND PRESSURE DROP CHARACTERISTI"/>
    <s v="Research"/>
    <s v="GR00007142"/>
    <x v="0"/>
    <s v="NUCLEAR REGULATORY COMM/GENERAL"/>
    <x v="340"/>
    <n v="499927"/>
  </r>
  <r>
    <m/>
    <s v="Cost Reimbursement No Fee"/>
    <s v="Mechanical Engineering"/>
    <m/>
    <x v="0"/>
    <s v="GLEZER,  ARI"/>
    <s v="Mechanical Engineering"/>
    <s v="Active"/>
    <s v="UNSTEDY MANEUVERING OF CARRIER BASED AIRCRAFT USING AERODYNAMIC"/>
    <s v="Research"/>
    <s v="GR00010030"/>
    <x v="0"/>
    <s v="NAVY/OFC OF NAVAL RESEARCH"/>
    <x v="341"/>
    <n v="259380"/>
  </r>
  <r>
    <m/>
    <s v="Cost Reimbursement No Fee"/>
    <s v="Mechanical Engineering"/>
    <m/>
    <x v="0"/>
    <s v="GLEZER,  ARI"/>
    <s v="Mechanical Engineering"/>
    <s v="Closeout"/>
    <s v="COUPLED PIV/DIC SYSTEM FOR DIAGNOSTICS OF ADAPTIVE AERO-STRUCTURES CONTROL"/>
    <s v="Research"/>
    <s v="GR00006036"/>
    <x v="0"/>
    <s v="AIR FORCE OFFICE OF SCIENTIFIC RES/AFOSR/ARLINGTON, VA"/>
    <x v="342"/>
    <n v="256715"/>
  </r>
  <r>
    <m/>
    <s v="Cost Reimbursement No Fee"/>
    <s v="Mechanical Engineering"/>
    <m/>
    <x v="0"/>
    <s v="HU,  DAVID"/>
    <s v="Mechanical Engineering"/>
    <s v="Closeout"/>
    <s v="UNDERSTAND THE FORCE-DISPLACEMENT OUTPUT OF AFRICAN ELEPHANT TRUNKS"/>
    <s v="Research"/>
    <s v="GR10007104"/>
    <x v="0"/>
    <s v="ARMY/ARO/RES TRIANGLE PARK, NC"/>
    <x v="293"/>
    <n v="89000"/>
  </r>
  <r>
    <m/>
    <s v="Cost Reimbursement No Fee"/>
    <s v="Mechanical Engineering"/>
    <m/>
    <x v="0"/>
    <s v="HU,  YUHANG"/>
    <s v="Mechanical Engineering"/>
    <s v="Closeout"/>
    <s v="PROBING THE ADHESION MECHANISM OF HYDROGELS IN UNDER WATER CONDITIONS THROU"/>
    <s v="Research"/>
    <s v="GR00006710"/>
    <x v="0"/>
    <s v="NATIONAL SCIENCE FOUNDATION (NSF)/GENERAL"/>
    <x v="343"/>
    <n v="304050"/>
  </r>
  <r>
    <m/>
    <s v="Cost Reimbursement No Fee"/>
    <s v="Mechanical Engineering"/>
    <m/>
    <x v="0"/>
    <s v="KALIDINDI,  SURYA"/>
    <s v="Mechanical Engineering"/>
    <s v="Active"/>
    <s v="A NOVEL FRAMEWORK FOR THE EFFICIENT FORMULATION OF SCALE -BRIDGING MECHAN"/>
    <s v="Research"/>
    <s v="GR00006436"/>
    <x v="0"/>
    <s v="NATIONAL SCIENCE FOUNDATION (NSF)/GENERAL"/>
    <x v="344"/>
    <n v="499952"/>
  </r>
  <r>
    <m/>
    <s v="Cost Reimbursement No Fee"/>
    <s v="Mechanical Engineering"/>
    <m/>
    <x v="0"/>
    <s v="KALIDINDI,  SURYA"/>
    <s v="Mechanical Engineering"/>
    <s v="Terminated"/>
    <s v="DESIGN AND BUILD OF A NEW MACHINE FOR RAPID SCREENING OF METAL ALLOYS F. ."/>
    <s v="Research"/>
    <s v="GR00007888"/>
    <x v="0"/>
    <s v="AIR FORCE OFFICE OF SCIENTIFIC RES/AFOSR/ARLINGTON, VA"/>
    <x v="345"/>
    <n v="206478"/>
  </r>
  <r>
    <m/>
    <s v="Cost Reimbursement No Fee"/>
    <s v="Mechanical Engineering"/>
    <m/>
    <x v="0"/>
    <s v="LEE,  SEUNG WOO"/>
    <s v="Mechanical Engineering"/>
    <s v="Closeout"/>
    <s v="IMPROVING LOW-TEMPERATURE PERFORMANCE OF BATTERY ANODES BASED ON. . ."/>
    <s v="Research"/>
    <s v="GR10002538"/>
    <x v="0"/>
    <s v="NASA/HEADQUARTERS/WASHINGTON, DC"/>
    <x v="346"/>
    <n v="200000"/>
  </r>
  <r>
    <m/>
    <s v="Cost Reimbursement No Fee"/>
    <s v="Mechanical Engineering"/>
    <m/>
    <x v="0"/>
    <s v="MCDOWELL,  MATTHEW"/>
    <s v="Mechanical Engineering"/>
    <s v="Active"/>
    <s v="DYNAMIC EVOLUTION OF LAYERED CHALCOGENIDE HETEROINTERFACES"/>
    <s v="Research"/>
    <s v="GR10005259"/>
    <x v="0"/>
    <s v="NAVY/OFC OF NAVAL RESEARCH"/>
    <x v="302"/>
    <n v="200000"/>
  </r>
  <r>
    <m/>
    <s v="Cost Reimbursement No Fee"/>
    <s v="Mechanical Engineering"/>
    <m/>
    <x v="0"/>
    <s v="MEAUD,  JULIEN"/>
    <s v="Mechanical Engineering"/>
    <s v="Active"/>
    <s v="MODELING THE ROLE OF THE TECTORIAL MEMBRANE IN COCHLEAR MECHANICS. . ."/>
    <s v="Research"/>
    <s v="GR10002547"/>
    <x v="0"/>
    <s v="DHHS/PHS/NATIONAL INSTITUTES OF HEALTH(NIH)"/>
    <x v="304"/>
    <n v="224569"/>
  </r>
  <r>
    <m/>
    <s v="Cost Reimbursement No Fee"/>
    <s v="Mechanical Engineering"/>
    <m/>
    <x v="0"/>
    <s v="QI,  HANG"/>
    <s v="Mechanical Engineering"/>
    <s v="Active"/>
    <s v="INTEGRATED MULTISCALE DESIGN AND ADDITIVE MANUFACTURE OF MULTIFUNCTIONAL CO"/>
    <s v="Research"/>
    <s v="GR00006707"/>
    <x v="0"/>
    <s v="AIR FORCE OFFICE OF SCIENTIFIC RES/AFOSR/ARLINGTON, VA"/>
    <x v="347"/>
    <n v="400000"/>
  </r>
  <r>
    <m/>
    <s v="Cost Reimbursement No Fee"/>
    <s v="Mechanical Engineering"/>
    <m/>
    <x v="0"/>
    <s v="RANJAN,  DEVESH"/>
    <s v="Mechanical Engineering"/>
    <s v="Closeout"/>
    <s v="DETAILED MEASUREMENTS OF TURBULENT RAYLEIGH-TAYLOR AND RICHTMYER-MESHK. . ."/>
    <s v="Research"/>
    <s v="GR00000566"/>
    <x v="0"/>
    <s v="US DEPT OF ENERGY /ALBUQUERQUE, NM"/>
    <x v="307"/>
    <n v="500000"/>
  </r>
  <r>
    <m/>
    <s v="Cost Reimbursement No Fee"/>
    <s v="Mechanical Engineering"/>
    <m/>
    <x v="0"/>
    <s v="SABRA,  KARIM"/>
    <s v="Mechanical Engineering"/>
    <s v="Active"/>
    <s v="CONCURRENT PHYSICAL AND ACOUSTICAL OBSERVATIONS OF THE UPPER-OCEAN"/>
    <s v="Research"/>
    <s v="GR00010257"/>
    <x v="0"/>
    <s v="NAVY/OFC OF NAVAL RESEARCH"/>
    <x v="348"/>
    <n v="140000"/>
  </r>
  <r>
    <m/>
    <s v="Cost Reimbursement No Fee"/>
    <s v="Mechanical Engineering"/>
    <m/>
    <x v="0"/>
    <s v="SABRA,  KARIM"/>
    <s v="Mechanical Engineering"/>
    <s v="Closeout"/>
    <s v="INFLUENCE OF THE BROADBAND OCEAN AMBIENT NOISE COHERENCE VARIABILITY"/>
    <s v="Research"/>
    <s v="GR10000150"/>
    <x v="0"/>
    <s v="NAVY/OFC OF NAVAL RESEARCH"/>
    <x v="309"/>
    <n v="100000"/>
  </r>
  <r>
    <m/>
    <s v="Cost Reimbursement No Fee"/>
    <s v="Mechanical Engineering"/>
    <m/>
    <x v="0"/>
    <s v="SALDANA,  CHRISTOPHER"/>
    <s v="Mechanical Engineering"/>
    <s v="Closeout"/>
    <s v="RAPID INNOVATION FOR COVID-19 MEDICAL DEVICES"/>
    <s v="Research"/>
    <s v="GR00009933"/>
    <x v="3"/>
    <s v="GEORGIA RESEARCH ALLIANCE/ATLANTA, GA"/>
    <x v="349"/>
    <n v="10000"/>
  </r>
  <r>
    <m/>
    <s v="Cost Reimbursement No Fee"/>
    <s v="Mechanical Engineering"/>
    <m/>
    <x v="0"/>
    <s v="SHI,  CHENGZHI"/>
    <s v="Mechanical Engineering"/>
    <s v="Closeout"/>
    <s v="COLLABORATIVE RESEARCH: NONLINEAR DYNAMICS AND WAVE PROPAGATION THROUGH PHO"/>
    <s v="Research"/>
    <s v="GR00008212"/>
    <x v="0"/>
    <s v="NATIONAL SCIENCE FOUNDATION (NSF)/GENERAL"/>
    <x v="350"/>
    <n v="383403"/>
  </r>
  <r>
    <m/>
    <s v="Cost Reimbursement No Fee"/>
    <s v="Mechanical Engineering"/>
    <m/>
    <x v="0"/>
    <s v="SINGH,  ANKUR"/>
    <s v="Mechanical Engineering"/>
    <s v="Active"/>
    <s v="LYMPHOID EXPERIMENTAL THERAPEUTICS PLATFORM TO STUDY COOPERATIVE SIGNALING"/>
    <s v="Research"/>
    <s v="GR00005734"/>
    <x v="0"/>
    <s v="DHHS/PHS/NATIONAL INSTITUTES OF HEALTH(NIH)"/>
    <x v="351"/>
    <n v="489269"/>
  </r>
  <r>
    <m/>
    <s v="Cost Reimbursement No Fee"/>
    <s v="Mechanical Engineering"/>
    <m/>
    <x v="0"/>
    <s v="SINGH,  ANKUR"/>
    <s v="Mechanical Engineering"/>
    <s v="Closeout"/>
    <s v="(PQ 6) NEW MODELS OF KSHV ONCOGENESIS AND KS IMMUNE ENVIRONMENT"/>
    <s v="Research"/>
    <s v="GR00006426"/>
    <x v="1"/>
    <s v="WEILL CORNELL MEDICAL COLLEGE/NEW YORK, NY"/>
    <x v="352"/>
    <n v="39627"/>
  </r>
  <r>
    <m/>
    <s v="Cost Reimbursement No Fee"/>
    <s v="Mechanical Engineering"/>
    <m/>
    <x v="0"/>
    <s v="SINGH,  ANKUR"/>
    <s v="Mechanical Engineering"/>
    <s v="Terminated"/>
    <s v="ENGINEERED IMMUNECHIP PLATFORM TO STUDY B CELL MIGRATION AND AFFINITY MATUR"/>
    <s v="Research"/>
    <s v="GR00008748"/>
    <x v="0"/>
    <s v="DHHS/PHS/NATIONAL INSTITUTES OF HEALTH(NIH)"/>
    <x v="353"/>
    <n v="181439"/>
  </r>
  <r>
    <m/>
    <s v="Cost Reimbursement No Fee"/>
    <s v="Mechanical Engineering"/>
    <m/>
    <x v="0"/>
    <s v="SULCHEK,  TODD"/>
    <s v="Mechanical Engineering"/>
    <s v="Closeout"/>
    <s v="MICROFLUIDIC ISOLATION AND MECHANOPORATION OF IPSC-DERIVED PHOTOCEPTOR CELL"/>
    <s v="Research"/>
    <s v="GR00008222"/>
    <x v="1"/>
    <s v="UNIVERSITY OF IOWA/IOWA CITY, IA"/>
    <x v="354"/>
    <n v="73784"/>
  </r>
  <r>
    <m/>
    <s v="Cost Reimbursement No Fee"/>
    <s v="Mechanical Engineering"/>
    <m/>
    <x v="0"/>
    <s v="WOOD,  LEVI"/>
    <s v="Mechanical Engineering"/>
    <s v="Active"/>
    <s v="ROLE OF NEURONAL P38 MAPK AFTER REPETITIVE MILD TBI"/>
    <s v="Research"/>
    <s v="GR00006954"/>
    <x v="0"/>
    <s v="DHHS/PHS/NATIONAL INSTITUTES OF HEALTH(NIH)"/>
    <x v="355"/>
    <n v="488410"/>
  </r>
  <r>
    <m/>
    <s v="Cost Reimbursement No Fee"/>
    <s v="Mechanical Engineering"/>
    <m/>
    <x v="0"/>
    <s v="YEE,  SHANNON"/>
    <s v="Mechanical Engineering"/>
    <s v="Closeout"/>
    <s v="YIP: SWITCHABLE ORGANIC THERMAL ELEMENTS"/>
    <s v="Research"/>
    <s v="GR10026096"/>
    <x v="0"/>
    <s v="NAVY/OFC OF NAVAL RESEARCH"/>
    <x v="316"/>
    <n v="230860"/>
  </r>
  <r>
    <m/>
    <s v="Cost Reimbursement No Fee"/>
    <s v="Mechanical Engineering"/>
    <m/>
    <x v="0"/>
    <s v="YEO,  WOONHONG"/>
    <s v="Mechanical Engineering"/>
    <s v="Active"/>
    <s v="COLLABORATIVE RSEARCH: NRI: INT: CUSTOMIZABLE LOWER-LIMB WEARABLE ROBOT USI"/>
    <s v="Research"/>
    <s v="GR00006395"/>
    <x v="0"/>
    <s v="NATIONAL SCIENCE FOUNDATION (NSF)/GENERAL"/>
    <x v="356"/>
    <n v="100194"/>
  </r>
  <r>
    <m/>
    <s v="Cost Reimbursement No Fee"/>
    <s v="Mechanical Engineering"/>
    <m/>
    <x v="0"/>
    <s v="YEO,  WOONHONG"/>
    <s v="Mechanical Engineering"/>
    <s v="Closeout"/>
    <s v="SMART FACE MASK RESPIRATOR WITH NANOMEMBRANE SENSORS FOR REAL-TIME MONITORI"/>
    <s v="Research"/>
    <s v="GR00009663"/>
    <x v="0"/>
    <s v="DHHS/PHS/CENTER FOR DISEASE CONTROL(CDC)"/>
    <x v="357"/>
    <n v="170507"/>
  </r>
  <r>
    <m/>
    <s v="Cost Reimbursement No Fee"/>
    <s v="Mechanical Engineering"/>
    <m/>
    <x v="0"/>
    <s v="ZHANG,  ZHUOMIN"/>
    <s v="Mechanical Engineering"/>
    <s v="Active"/>
    <s v="Polarization-dependent thermal emission from plasmonic metasurfaces"/>
    <s v="Research"/>
    <s v="GR00008254"/>
    <x v="0"/>
    <s v="NATIONAL SCIENCE FOUNDATION (NSF)/GENERAL"/>
    <x v="358"/>
    <n v="348000"/>
  </r>
  <r>
    <m/>
    <s v="Cost Reimbursement No Fee"/>
    <s v="Mechanical Engineering"/>
    <m/>
    <x v="0"/>
    <s v="ZHU,  TING"/>
    <s v="Mechanical Engineering"/>
    <s v="Active"/>
    <s v="COLLABORATIVE RESEARCH: FUNDAMENTAL INVESTIGATION OF MICROSCALE RESIDUAL ST"/>
    <s v="Research"/>
    <s v="GR00005906"/>
    <x v="0"/>
    <s v="NATIONAL SCIENCE FOUNDATION (NSF)/GENERAL"/>
    <x v="359"/>
    <n v="320261"/>
  </r>
  <r>
    <m/>
    <s v="Cost Reimbursement No Fee"/>
    <s v="Mechanical Engineering"/>
    <s v="[ATHEROSCLEROSIS],[VASCULAR REMODELING],[BIOMECHANICS]"/>
    <x v="0"/>
    <s v="GLEASON,  RUDOLPH"/>
    <s v="Mechanical Engineering"/>
    <s v="Terminated"/>
    <s v="REMODELING OF THE UTERINE VASCULATURE IN PREGNANCY &amp; PREECLAMPSIA"/>
    <s v="Research"/>
    <s v="GR10004234"/>
    <x v="0"/>
    <s v="NATIONAL SCIENCE FOUNDATION (NSF)/GENERAL"/>
    <x v="318"/>
    <n v="8000"/>
  </r>
  <r>
    <m/>
    <s v="Cost Reimbursement No Fee"/>
    <s v="Mechanical Engineering"/>
    <s v="[CAREER],[3D NANOMANUFACTURING],[ADDITIVE MANUFACTURING]"/>
    <x v="0"/>
    <s v="SAHA,  SOURABH"/>
    <s v="Mechanical Engineering"/>
    <s v="Active"/>
    <s v="CAREER: FAST AND DETERMINISTIC FABRICATION OF LARGE THREE-DIMENSIONAL STRUC"/>
    <s v="Research"/>
    <s v="GR00008475"/>
    <x v="0"/>
    <s v="NATIONAL SCIENCE FOUNDATION (NSF)/GENERAL"/>
    <x v="360"/>
    <n v="500000"/>
  </r>
  <r>
    <m/>
    <s v="Cost Reimbursement No Fee"/>
    <s v="Mechanical Engineering"/>
    <s v="[DIVERSITY SUPPLEMENT]"/>
    <x v="0"/>
    <s v="SINGH,  ANKUR"/>
    <s v="Mechanical Engineering"/>
    <s v="Closeout"/>
    <s v="PI: SINGH, ANKUR (1 R01 AI132738-01A1) BIOMATERIALS-BASED GERMINAL CENTER N"/>
    <s v="Research"/>
    <s v="GR00006438"/>
    <x v="0"/>
    <s v="DHHS/PHS/NATIONAL INSTITUTES OF HEALTH(NIH)"/>
    <x v="361"/>
    <n v="684051"/>
  </r>
  <r>
    <m/>
    <s v="Cost Reimbursement No Fee"/>
    <s v="Mechanical Engineering"/>
    <s v="[MATERIAL PROCESSING]"/>
    <x v="0"/>
    <s v="QI,  HANG"/>
    <s v="Mechanical Engineering"/>
    <s v="Closeout"/>
    <s v="HYBRID 3D PRINTING-PICK-AND-PLACE ROBOTICS FOR ADDICTIVE FABRICATION OF..."/>
    <s v="Research"/>
    <s v="GR10025245"/>
    <x v="0"/>
    <s v="AIR FORCE OFFICE OF SCIENTIFIC RES/AFOSR/ARLINGTON, VA"/>
    <x v="326"/>
    <n v="165435"/>
  </r>
  <r>
    <m/>
    <s v="Cost Reimbursement No Fee"/>
    <s v="Mechanical Engineering"/>
    <s v="[MESENCHYMAL],[DIVERSITY SUPPLEMENT],[BIOMATERIALS],[STEM CELL],[HYDROGEL],[BONE]"/>
    <x v="0"/>
    <s v="GARCIA,  ANDRES"/>
    <s v="Mechanical Engineering"/>
    <s v="Closeout"/>
    <s v="HYDROGELS FOR HMSC DELIVERY &amp; ENGRAFTMENT"/>
    <s v="Research"/>
    <s v="GR10005168"/>
    <x v="0"/>
    <s v="DHHS/PHS/NATIONAL INSTITUTES OF HEALTH(NIH)"/>
    <x v="327"/>
    <n v="333860"/>
  </r>
  <r>
    <m/>
    <s v="Cost Reimbursement No Fee"/>
    <s v="Mechanical Engineering"/>
    <s v="[MIXING ENERGY]"/>
    <x v="0"/>
    <s v="HATZELL,  MARTA"/>
    <s v="Mechanical Engineering"/>
    <s v="Active"/>
    <s v="ELECTRIC EEL INSPIRED ENERGY GENERATION TO ENBALE UNDERWATER ARTIFICIA. . ."/>
    <s v="Research"/>
    <s v="GR00004982"/>
    <x v="0"/>
    <s v="NAVY/OFC OF NAVAL RESEARCH"/>
    <x v="329"/>
    <n v="110000"/>
  </r>
  <r>
    <m/>
    <s v="Cost Reimbursement No Fee"/>
    <s v="Mechanical Engineering"/>
    <s v="[PASSIVE ACOUSTIC],[UNDERWATER NAVIGATION],[MARKERS]"/>
    <x v="0"/>
    <s v="SABRA,  KARIM"/>
    <s v="Mechanical Engineering"/>
    <s v="Closeout"/>
    <s v="ACOUSTICCODES: PASSIVE UNDERWATER ACOUSTIC MARKERS FOR NAVIGATION AND INFOR"/>
    <s v="Research"/>
    <s v="GR10000242"/>
    <x v="0"/>
    <s v="NAVY/OFC OF NAVAL RESEARCH"/>
    <x v="332"/>
    <n v="112500"/>
  </r>
  <r>
    <m/>
    <s v="Cost Reimbursement No Fee"/>
    <s v="Mechanical Engineering"/>
    <s v="[PHASE TRANSFORMATION],[ENERGY STORAGE],[INTERFACES],[BATTERIES]"/>
    <x v="0"/>
    <s v="MCDOWELL,  MATTHEW"/>
    <s v="Mechanical Engineering"/>
    <s v="Closeout"/>
    <s v="OVERCOMING KINETICS LIMITATIONS IN MATERIALS AND AT INTERFACES. . ."/>
    <s v="Research"/>
    <s v="GR10004725"/>
    <x v="0"/>
    <s v="NASA/HEADQUARTERS/WASHINGTON, DC"/>
    <x v="362"/>
    <n v="194355"/>
  </r>
  <r>
    <m/>
    <s v="Cost Reimbursement No Fee"/>
    <s v="Mechanical Engineering"/>
    <s v="[SENTINEL LYMPH NODE],[IMMUNOTHERAPY],[NANOPARTICLE],[CANCER]"/>
    <x v="0"/>
    <s v="THOMAS,  SUSAN"/>
    <s v="Mechanical Engineering"/>
    <s v="Closeout"/>
    <s v="MELANOMA IMMUNOTHERAPY TARGETING SENTINEL LYMPH NODES"/>
    <s v="Research"/>
    <s v="GR10005462"/>
    <x v="0"/>
    <s v="DHHS/PHS/NATIONAL INSTITUTES OF HEALTH(NIH)"/>
    <x v="363"/>
    <n v="359568"/>
  </r>
  <r>
    <m/>
    <s v="Cost Reimbursement No Fee"/>
    <s v="Mechanical Engineering"/>
    <s v="[SYSTEMS ENGINEERING],[MODEL BASED]"/>
    <x v="0"/>
    <s v="MELKOTE,  SHREYES"/>
    <s v="Mechanical Engineering"/>
    <s v="Closeout"/>
    <s v="A DATA-DRIVEN MANUFACTURABILITY COMPUTATION FRAMEWORK: PROCESS CAPABILITY"/>
    <s v="Research"/>
    <s v="GR00007145"/>
    <x v="0"/>
    <s v="US DEPT OF COMMERCE/GENERAL"/>
    <x v="364"/>
    <n v="229710"/>
  </r>
  <r>
    <m/>
    <s v="Cost Reimbursement No Fee"/>
    <s v="Mechanical Engineering"/>
    <s v="[SYSTEMS],[NON-RECIPROCITY],[ACOUSTIC],[HIERARCHICAL]"/>
    <x v="0"/>
    <s v="LEAMY,  MICHAEL"/>
    <s v="Mechanical Engineering"/>
    <s v="Terminated"/>
    <s v="EFRI NEWLAW: NON-RECIPROCITY IN ACOUSTIC SYSTEMS WITH NONLINEAR HIERARCHI.."/>
    <s v="Research"/>
    <s v="GR10001270"/>
    <x v="0"/>
    <s v="NATIONAL SCIENCE FOUNDATION (NSF)/GENERAL"/>
    <x v="365"/>
    <n v="109993"/>
  </r>
  <r>
    <m/>
    <s v="Cost Reimbursement No Fee"/>
    <s v="Mechanical Engineering"/>
    <s v="[THERAPY],[IMAGE]"/>
    <x v="0"/>
    <s v="ARVANITIS,  KONSTANTINOS"/>
    <s v="Mechanical Engineering"/>
    <s v="Active"/>
    <s v="TRANSCRANIAL FUS THERAPY WITH CLOSED-LOOP US IMAGE GUIDANCE AND CIRCULATING"/>
    <s v="Research"/>
    <s v="GR00005859"/>
    <x v="0"/>
    <s v="DHHS/PHS/NATIONAL INSTITUTES OF HEALTH(NIH)"/>
    <x v="366"/>
    <n v="1122969"/>
  </r>
  <r>
    <m/>
    <s v="Cost Reimbursement No Fee"/>
    <s v="Bioengineering &amp; Bioscience"/>
    <s v="[TISSUE ENGINEERING],[RESEARCH TRAINING],[DOC ID 133116],[(AWD-100978 +],[TO CURRENT T32 CTENG],[SUPPLEMENT RELATED],[NIH TRNG GRANT],[CELLULAR ENGINEERING]"/>
    <x v="2"/>
    <s v="GARCIA,  ANDRES"/>
    <s v="Mechanical Engineering"/>
    <s v="Closeout"/>
    <s v="RESEARCH TRAINING PROGRAM ON CELL AND TISSUE ENGINEERING (CTENG)"/>
    <s v="Research"/>
    <s v="GR10005640"/>
    <x v="0"/>
    <s v="DHHS/PHS/NATIONAL INSTITUTES OF HEALTH(NIH)"/>
    <x v="286"/>
    <n v="464896"/>
  </r>
  <r>
    <m/>
    <s v="Cost Reimbursement No Fee"/>
    <s v="Mechanical Engineering"/>
    <m/>
    <x v="2"/>
    <s v="ALEXEEV,  ALEXANDER"/>
    <s v="Mechanical Engineering"/>
    <s v="Active"/>
    <s v="UNDERSTANDING HYDRODYNAMICS OF UNDULATORY LOCOMOTION OF ELASTIC PROPULSORS"/>
    <s v="Research"/>
    <s v="GR00016324"/>
    <x v="0"/>
    <s v="NATIONAL SCIENCE FOUNDATION (NSF)/GENERAL"/>
    <x v="367"/>
    <n v="301190"/>
  </r>
  <r>
    <m/>
    <s v="Cost Reimbursement No Fee"/>
    <s v="Mechanical Engineering"/>
    <m/>
    <x v="2"/>
    <s v="DEGERTEKIN,  F"/>
    <s v="Mechanical Engineering"/>
    <s v="Active"/>
    <s v="ACOUSTIC-OPTICAL RF FIELD SENSORS FOR SAFER DIAGNOSTIC AND INTERVENTION. ."/>
    <s v="Research"/>
    <s v="GR00003564"/>
    <x v="0"/>
    <s v="DHHS/PHS/NATIONAL INSTITUTES OF HEALTH(NIH)"/>
    <x v="287"/>
    <n v="350422"/>
  </r>
  <r>
    <m/>
    <s v="Cost Reimbursement No Fee"/>
    <s v="Mechanical Engineering"/>
    <m/>
    <x v="2"/>
    <s v="GARCIA,  ANDRES"/>
    <s v="Mechanical Engineering"/>
    <s v="Active"/>
    <s v="BIOMATERIALS FOR STEM CELL DERIVED BETA CELL TRANSPLANTATION"/>
    <s v="Research"/>
    <s v="GR00012403"/>
    <x v="0"/>
    <s v="DHHS/PHS/NATIONAL INSTITUTES OF HEALTH(NIH)"/>
    <x v="368"/>
    <n v="427383"/>
  </r>
  <r>
    <m/>
    <s v="Cost Reimbursement No Fee"/>
    <s v="Mechanical Engineering"/>
    <m/>
    <x v="2"/>
    <s v="GARCIA,  ANDRES"/>
    <s v="Mechanical Engineering"/>
    <s v="Active"/>
    <s v="ENGINEERED SYNTHETIC PLATFORM FOR HUMAN INTESTINAL ORGANOID GENERATION AND"/>
    <s v="Research"/>
    <s v="GR00016006"/>
    <x v="0"/>
    <s v="DHHS/PHS/NATIONAL INSTITUTES OF HEALTH(NIH)"/>
    <x v="369"/>
    <n v="46752"/>
  </r>
  <r>
    <m/>
    <s v="Cost Reimbursement No Fee"/>
    <s v="Mechanical Engineering"/>
    <m/>
    <x v="2"/>
    <s v="GARCIA,  ANDRES"/>
    <s v="Mechanical Engineering"/>
    <s v="Active"/>
    <s v="Synthetic Hydrogels for Islet Vascularization and Engraftment"/>
    <s v="Research"/>
    <s v="GR00016467"/>
    <x v="3"/>
    <s v="JUVENILE DIABETES FDN INTL/NEW YORK, NY"/>
    <x v="370"/>
    <n v="136904"/>
  </r>
  <r>
    <m/>
    <s v="Cost Reimbursement No Fee"/>
    <s v="Mechanical Engineering"/>
    <m/>
    <x v="2"/>
    <s v="GARCIA,  ANDRES"/>
    <s v="Mechanical Engineering"/>
    <s v="Closeout"/>
    <s v="IMMUNOMODULATORY BIOMATERIALS FOR PANCREATIC ISLET TRANSPLANTATION IN THE A"/>
    <s v="Research"/>
    <s v="GR00008572"/>
    <x v="0"/>
    <s v="DHHS/PHS/NATIONAL INSTITUTES OF HEALTH(NIH)"/>
    <x v="339"/>
    <n v="46752"/>
  </r>
  <r>
    <m/>
    <s v="Cost Reimbursement No Fee"/>
    <s v="Mechanical Engineering"/>
    <m/>
    <x v="2"/>
    <s v="GLEZER,  ARI"/>
    <s v="Mechanical Engineering"/>
    <s v="Active"/>
    <s v="UNSTEDY MANEUVERING OF CARRIER BASED AIRCRAFT USING AERODYNAMIC"/>
    <s v="Research"/>
    <s v="GR00010030"/>
    <x v="0"/>
    <s v="NAVY/OFC OF NAVAL RESEARCH"/>
    <x v="341"/>
    <n v="260199"/>
  </r>
  <r>
    <m/>
    <s v="Cost Reimbursement No Fee"/>
    <s v="Mechanical Engineering"/>
    <m/>
    <x v="2"/>
    <s v="HATZELL,  MARTA"/>
    <s v="Mechanical Engineering"/>
    <s v="Active"/>
    <s v="CAREER: THE ROLE OF THE NITROGEN PHOTOFIXATION ON AGRICULTURE AND ELEMENTAR"/>
    <s v="Research"/>
    <s v="GR10005779"/>
    <x v="0"/>
    <s v="NATIONAL SCIENCE FOUNDATION (NSF)/SPECIAL PROGRAMS"/>
    <x v="371"/>
    <n v="206086"/>
  </r>
  <r>
    <m/>
    <s v="Cost Reimbursement No Fee"/>
    <s v="Mechanical Engineering"/>
    <m/>
    <x v="2"/>
    <s v="HATZELL,  MARTA"/>
    <s v="Mechanical Engineering"/>
    <s v="Active"/>
    <s v="Moore Inventor Fellows Program"/>
    <s v="Research"/>
    <s v="GR00013235"/>
    <x v="3"/>
    <s v="GORDON &amp; BETTY MOORE FOUNDATION / SAN FRANCISCO, CA"/>
    <x v="372"/>
    <n v="675000"/>
  </r>
  <r>
    <m/>
    <s v="Cost Reimbursement No Fee"/>
    <s v="Mechanical Engineering"/>
    <m/>
    <x v="2"/>
    <s v="HATZELL,  MARTA"/>
    <s v="Mechanical Engineering"/>
    <s v="Closeout"/>
    <s v="PHOTOCHEMICAL AMINE PRODUCTION FROM N2 AND CO2"/>
    <s v="Research"/>
    <s v="GR00014697"/>
    <x v="3"/>
    <s v="ALFRED P SLOAN FOUNDATION/"/>
    <x v="373"/>
    <n v="55000"/>
  </r>
  <r>
    <m/>
    <s v="Cost Reimbursement No Fee"/>
    <s v="Mechanical Engineering"/>
    <m/>
    <x v="2"/>
    <s v="HERRIN,  KINSEY"/>
    <s v="Mechanical Engineering"/>
    <s v="Closeout"/>
    <s v="ENABLING MEANINGFUL COMMUNITY AMBULATION IN INDIVIDUALS POST-STROKE THROUGH"/>
    <s v="Scholarship/Fellowship"/>
    <s v="GR00011635"/>
    <x v="3"/>
    <s v="ORTHOTIC AND PROSTHETIC EDU AND RES FDN (OPERF)/ WASHINGTON, DC"/>
    <x v="374"/>
    <n v="25000"/>
  </r>
  <r>
    <m/>
    <s v="Cost Reimbursement No Fee"/>
    <s v="Mechanical Engineering"/>
    <m/>
    <x v="2"/>
    <s v="JOSHI,  YOGENDRA"/>
    <s v="Mechanical Engineering"/>
    <s v="Active"/>
    <s v="DEVICE AND SYSTEM-LEVEL THERMAL PACKING FOR ELECTRIC-DRIVE TECHNOLOGIES"/>
    <s v="Research"/>
    <s v="GR10025807"/>
    <x v="0"/>
    <s v="US DEPT OF ENERGY/DOE WASHINGTON, DC"/>
    <x v="296"/>
    <n v="300000"/>
  </r>
  <r>
    <m/>
    <s v="Cost Reimbursement No Fee"/>
    <s v="Mechanical Engineering"/>
    <m/>
    <x v="2"/>
    <s v="KUMAR,  SATISH"/>
    <s v="Mechanical Engineering"/>
    <s v="Closeout"/>
    <s v="LEARNING THE ELECTRON DENSITY FIELDS PREDICTED BY DENSITY FUNCTIONAL TH. ."/>
    <s v="Research"/>
    <s v="GR00000819"/>
    <x v="0"/>
    <s v="NASA/HEADQUARTERS/WASHINGTON, DC"/>
    <x v="298"/>
    <n v="80000"/>
  </r>
  <r>
    <m/>
    <s v="Cost Reimbursement No Fee"/>
    <s v="Mechanical Engineering"/>
    <m/>
    <x v="2"/>
    <s v="MAZUMDAR,  YI"/>
    <s v="Mechanical Engineering"/>
    <s v="Active"/>
    <s v="IMPROVING RATE-CONTROLLING PROCESSES IN MULTIPHASE DEFLAGRATION AND DETONAT"/>
    <s v="Research"/>
    <s v="GR00015928"/>
    <x v="0"/>
    <s v="AIR FORCE OFFICE OF SCIENTIFIC RES/AFOSR/ARLINGTON, VA"/>
    <x v="375"/>
    <n v="150000"/>
  </r>
  <r>
    <m/>
    <s v="Cost Reimbursement No Fee"/>
    <s v="Mechanical Engineering"/>
    <m/>
    <x v="2"/>
    <s v="MCDOWELL,  MATTHEW"/>
    <s v="Mechanical Engineering"/>
    <s v="Active"/>
    <s v="DYNAMIC EVOLUTION OF LAYERED CHALCOGENIDE HETEROINTERFACES"/>
    <s v="Research"/>
    <s v="GR10005259"/>
    <x v="0"/>
    <s v="NAVY/OFC OF NAVAL RESEARCH"/>
    <x v="302"/>
    <n v="200000"/>
  </r>
  <r>
    <m/>
    <s v="Cost Reimbursement No Fee"/>
    <s v="Mechanical Engineering"/>
    <m/>
    <x v="2"/>
    <s v="MCDOWELL,  MATTHEW"/>
    <s v="Mechanical Engineering"/>
    <s v="Active"/>
    <s v="Graident Enhanced Transformative Solid-state batteries (Great SSB)"/>
    <s v="Research"/>
    <s v="GR00016323"/>
    <x v="1"/>
    <s v="UNIVERSITY OF ILLINOIS AT URBANA-CHAMPAIGN/CHAMPAIGN, IL"/>
    <x v="376"/>
    <n v="138979"/>
  </r>
  <r>
    <m/>
    <s v="Cost Reimbursement No Fee"/>
    <s v="Mechanical Engineering"/>
    <m/>
    <x v="2"/>
    <s v="MCDOWELL,  MATTHEW"/>
    <s v="Mechanical Engineering"/>
    <s v="Active"/>
    <s v="Low Temperature, High Energy Lithium Metal Batteries Enabled by Lithium All"/>
    <s v="Research"/>
    <s v="GR00011178"/>
    <x v="0"/>
    <s v="NASA/HEADQUARTERS/WASHINGTON, DC"/>
    <x v="377"/>
    <n v="80000"/>
  </r>
  <r>
    <m/>
    <s v="Cost Reimbursement No Fee"/>
    <s v="Mechanical Engineering"/>
    <m/>
    <x v="2"/>
    <s v="MCDOWELL,  MATTHEW"/>
    <s v="Mechanical Engineering"/>
    <s v="Closeout"/>
    <s v="(STUDENT: JOHN LEWIS) 19-19PHASE_B-0002, INVESTIGATION OF DEGRADATION IN..."/>
    <s v="Research"/>
    <s v="GR00000850"/>
    <x v="0"/>
    <s v="NASA/HEADQUARTERS/WASHINGTON, DC"/>
    <x v="303"/>
    <n v="71064"/>
  </r>
  <r>
    <m/>
    <s v="Cost Reimbursement No Fee"/>
    <s v="Mechanical Engineering"/>
    <m/>
    <x v="2"/>
    <s v="MCDOWELL,  MATTHEW"/>
    <s v="Mechanical Engineering"/>
    <s v="Closeout"/>
    <s v="GLOVE-BOX-INTEGRATED SPUTTERING AND EVAPORATION FOR AIR-FREE PHYSICAL VAPOR"/>
    <s v="Research"/>
    <s v="GR00012107"/>
    <x v="0"/>
    <s v="NAVY/OFC OF NAVAL RESEARCH"/>
    <x v="378"/>
    <n v="432700"/>
  </r>
  <r>
    <m/>
    <s v="Cost Reimbursement No Fee"/>
    <s v="Mechanical Engineering"/>
    <m/>
    <x v="2"/>
    <s v="MEAUD,  JULIEN"/>
    <s v="Mechanical Engineering"/>
    <s v="Active"/>
    <s v="MODELING THE ROLE OF THE TECTORIAL MEMBRANE IN COCHLEAR MECHANICS. . ."/>
    <s v="Research"/>
    <s v="GR10002547"/>
    <x v="0"/>
    <s v="DHHS/PHS/NATIONAL INSTITUTES OF HEALTH(NIH)"/>
    <x v="304"/>
    <n v="224060"/>
  </r>
  <r>
    <m/>
    <s v="Cost Reimbursement No Fee"/>
    <s v="Mechanical Engineering"/>
    <m/>
    <x v="2"/>
    <s v="QI,  HANG"/>
    <s v="Mechanical Engineering"/>
    <s v="Active"/>
    <s v="INTEGRATED MULTISCALE DESIGN AND ADDITIVE MANUFACTURE OF MULTIFUNCTIONAL CO"/>
    <s v="Research"/>
    <s v="GR00006707"/>
    <x v="0"/>
    <s v="AIR FORCE OFFICE OF SCIENTIFIC RES/AFOSR/ARLINGTON, VA"/>
    <x v="347"/>
    <n v="400000"/>
  </r>
  <r>
    <m/>
    <s v="Cost Reimbursement No Fee"/>
    <s v="Mechanical Engineering"/>
    <m/>
    <x v="2"/>
    <s v="SABRA,  KARIM"/>
    <s v="Mechanical Engineering"/>
    <s v="Active"/>
    <s v="CONCURRENT PHYSICAL AND ACOUSTICAL OBSERVATIONS OF THE UPPER-OCEAN"/>
    <s v="Research"/>
    <s v="GR00010257"/>
    <x v="0"/>
    <s v="NAVY/OFC OF NAVAL RESEARCH"/>
    <x v="348"/>
    <n v="60000"/>
  </r>
  <r>
    <m/>
    <s v="Cost Reimbursement No Fee"/>
    <s v="Mechanical Engineering"/>
    <m/>
    <x v="2"/>
    <s v="SABRA,  KARIM"/>
    <s v="Mechanical Engineering"/>
    <s v="Active"/>
    <s v="Passive Underwater Acoustic Identification Tags"/>
    <s v="Research"/>
    <s v="GR00012886"/>
    <x v="0"/>
    <s v="NAVY/OFC OF NAVAL RESEARCH"/>
    <x v="379"/>
    <n v="47572"/>
  </r>
  <r>
    <m/>
    <s v="Cost Reimbursement No Fee"/>
    <s v="Mechanical Engineering"/>
    <m/>
    <x v="2"/>
    <s v="SABRA,  KARIM"/>
    <s v="Mechanical Engineering"/>
    <s v="Closeout"/>
    <s v="PASSIVE OCEAN SENSING USING SHIPPING SOURCES"/>
    <s v="Research"/>
    <s v="GR00004927"/>
    <x v="0"/>
    <s v="NAVY/OFC OF NAVAL RESEARCH"/>
    <x v="310"/>
    <n v="130000"/>
  </r>
  <r>
    <m/>
    <s v="Cost Reimbursement No Fee"/>
    <s v="Mechanical Engineering"/>
    <m/>
    <x v="2"/>
    <s v="SALDANA,  CHRISTOPHER"/>
    <s v="Mechanical Engineering"/>
    <s v="Closeout"/>
    <s v="COMPUTED TOMOGRAPHY-BASED STRUCTURAL MODELING FOR NDE OF ADDITIVELY MANUFAC"/>
    <s v="Scholarship/Fellowship"/>
    <s v="GR00020077"/>
    <x v="3"/>
    <s v="AMERICAN SOCI FOR NON-DESTRUC/COLUMBUS, OHIO"/>
    <x v="380"/>
    <n v="20000"/>
  </r>
  <r>
    <m/>
    <s v="Cost Reimbursement No Fee"/>
    <s v="Mechanical Engineering"/>
    <m/>
    <x v="2"/>
    <s v="SHI,  CHENGZHI"/>
    <s v="Mechanical Engineering"/>
    <s v="Closeout"/>
    <s v="CAREER: UNDERSTANDING THE FUNDAMENTAL DYNAMICS OF ANGULAR MOMENTUM CARRYING"/>
    <s v="Research"/>
    <s v="GR00014398"/>
    <x v="0"/>
    <s v="NATIONAL SCIENCE FOUNDATION (NSF)/GENERAL"/>
    <x v="381"/>
    <n v="610147"/>
  </r>
  <r>
    <m/>
    <s v="Cost Reimbursement No Fee"/>
    <s v="Mechanical Engineering"/>
    <m/>
    <x v="2"/>
    <s v="SHI,  CHENGZHI"/>
    <s v="Mechanical Engineering"/>
    <s v="Closeout"/>
    <s v="COLLABORATIVE RESEARCH: NONLINEAR DYNAMICS AND WAVE PROPAGATION THROUGH PHO"/>
    <s v="Research"/>
    <s v="GR00008212"/>
    <x v="0"/>
    <s v="NATIONAL SCIENCE FOUNDATION (NSF)/GENERAL"/>
    <x v="350"/>
    <n v="16000"/>
  </r>
  <r>
    <m/>
    <s v="Cost Reimbursement No Fee"/>
    <s v="Mechanical Engineering"/>
    <m/>
    <x v="2"/>
    <s v="SINGH,  ANKUR"/>
    <s v="Mechanical Engineering"/>
    <s v="Active"/>
    <s v="LYMPHOID EXPERIMENTAL THERAPEUTICS PLATFORM TO STUDY COOPERATIVE SIGNALING"/>
    <s v="Research"/>
    <s v="GR00005734"/>
    <x v="0"/>
    <s v="DHHS/PHS/NATIONAL INSTITUTES OF HEALTH(NIH)"/>
    <x v="351"/>
    <n v="473623"/>
  </r>
  <r>
    <m/>
    <s v="Cost Reimbursement No Fee"/>
    <s v="Mechanical Engineering"/>
    <m/>
    <x v="2"/>
    <s v="SINGH,  ANKUR"/>
    <s v="Mechanical Engineering"/>
    <s v="Closeout"/>
    <s v="(PQ 6) NEW MODELS OF KSHV ONCOGENESIS AND KS IMMUNE ENVIRONMENT"/>
    <s v="Research"/>
    <s v="GR00006426"/>
    <x v="1"/>
    <s v="WEILL CORNELL MEDICAL COLLEGE/NEW YORK, NY"/>
    <x v="352"/>
    <n v="47429"/>
  </r>
  <r>
    <m/>
    <s v="Cost Reimbursement No Fee"/>
    <s v="Mechanical Engineering"/>
    <m/>
    <x v="2"/>
    <s v="SINGH,  ANKUR"/>
    <s v="Mechanical Engineering"/>
    <s v="Terminated"/>
    <s v="ENGINEERED IMMUNECHIP PLATFORM TO STUDY B CELL MIGRATION AND AFFINITY MATUR"/>
    <s v="Research"/>
    <s v="GR00008748"/>
    <x v="0"/>
    <s v="DHHS/PHS/NATIONAL INSTITUTES OF HEALTH(NIH)"/>
    <x v="353"/>
    <n v="220500"/>
  </r>
  <r>
    <m/>
    <s v="Cost Reimbursement No Fee"/>
    <s v="Mechanical Engineering"/>
    <m/>
    <x v="2"/>
    <s v="SPRIGLE,  STEPHEN"/>
    <s v="Mechanical Engineering"/>
    <s v="Closeout"/>
    <s v="Enhancing participation and independence through Orphan Assista..."/>
    <s v="Research"/>
    <s v="GR00012868"/>
    <x v="3"/>
    <s v="THE CRAIG NEILSEN FOUNDATION/ENCINO, CA"/>
    <x v="382"/>
    <n v="143000"/>
  </r>
  <r>
    <m/>
    <s v="Cost Reimbursement No Fee"/>
    <s v="Mechanical Engineering"/>
    <m/>
    <x v="2"/>
    <s v="STEBNER,  AARON"/>
    <s v="Mechanical Engineering"/>
    <s v="Active"/>
    <s v="IMPACT WELDING AND PHASE CHANGE ENABLED SEALING OF HIGH TEMPERATURE"/>
    <s v="Research"/>
    <s v="GR00015530"/>
    <x v="1"/>
    <s v="NORTH CAROLINA A&amp;T STATE UNIVERSITY/GREENSBORO, NC"/>
    <x v="383"/>
    <n v="62870"/>
  </r>
  <r>
    <m/>
    <s v="Cost Reimbursement No Fee"/>
    <s v="Mechanical Engineering"/>
    <m/>
    <x v="2"/>
    <s v="SULCHEK,  TODD"/>
    <s v="Mechanical Engineering"/>
    <s v="Active"/>
    <s v="FMSG END TO END CONTINIOUS MANUFACTURE OF CELL THERAPIES ENABLED BY ROBOTIC"/>
    <s v="Research"/>
    <s v="GR00015256"/>
    <x v="0"/>
    <s v="NATIONAL SCIENCE FOUNDATION (NSF)/GENERAL"/>
    <x v="384"/>
    <n v="500000"/>
  </r>
  <r>
    <m/>
    <s v="Cost Reimbursement No Fee"/>
    <s v="Mechanical Engineering"/>
    <m/>
    <x v="2"/>
    <s v="UEDA,  JUN"/>
    <s v="Mechanical Engineering"/>
    <s v="Active"/>
    <s v="A GEOMETRIC APPROACH FOR GENERALIZED ENCRYPTED CONTROL OF NETWORKED DYNAMIC"/>
    <s v="Research"/>
    <s v="GR00013078"/>
    <x v="0"/>
    <s v="NATIONAL SCIENCE FOUNDATION (NSF)/GENERAL"/>
    <x v="385"/>
    <n v="378570"/>
  </r>
  <r>
    <m/>
    <s v="Cost Reimbursement No Fee"/>
    <s v="Mechanical Engineering"/>
    <m/>
    <x v="2"/>
    <s v="WOOD,  LEVI"/>
    <s v="Mechanical Engineering"/>
    <s v="Active"/>
    <s v="ROLE OF NEURONAL P38 MAPK AFTER REPETITIVE MILD TBI"/>
    <s v="Research"/>
    <s v="GR00006954"/>
    <x v="0"/>
    <s v="DHHS/PHS/NATIONAL INSTITUTES OF HEALTH(NIH)"/>
    <x v="355"/>
    <n v="889970"/>
  </r>
  <r>
    <m/>
    <s v="Cost Reimbursement No Fee"/>
    <s v="Mechanical Engineering"/>
    <m/>
    <x v="2"/>
    <s v="YEE,  SHANNON"/>
    <s v="Mechanical Engineering"/>
    <s v="Closeout"/>
    <s v="YIP: SWITCHABLE ORGANIC THERMAL ELEMENTS"/>
    <s v="Research"/>
    <s v="GR10026096"/>
    <x v="0"/>
    <s v="NAVY/OFC OF NAVAL RESEARCH"/>
    <x v="316"/>
    <n v="59350"/>
  </r>
  <r>
    <m/>
    <s v="Cost Reimbursement No Fee"/>
    <s v="Mechanical Engineering"/>
    <m/>
    <x v="2"/>
    <s v="YEO,  WOONHONG"/>
    <s v="Mechanical Engineering"/>
    <s v="Active"/>
    <s v="ALL-PRINTED NANOMEMBRANE SENSORS AND BIOELECTRONICS FOR WIRELESS AND CONTIN"/>
    <s v="Research"/>
    <s v="GR00015473"/>
    <x v="0"/>
    <s v="NATIONAL SCIENCE FOUNDATION (NSF)/GENERAL"/>
    <x v="386"/>
    <n v="400000"/>
  </r>
  <r>
    <m/>
    <s v="Cost Reimbursement No Fee"/>
    <s v="Mechanical Engineering"/>
    <m/>
    <x v="2"/>
    <s v="YEO,  WOONHONG"/>
    <s v="Mechanical Engineering"/>
    <s v="Active"/>
    <s v="COLLABORATIVE RSEARCH: NRI: INT: CUSTOMIZABLE LOWER-LIMB WEARABLE ROBOT USI"/>
    <s v="Research"/>
    <s v="GR00006395"/>
    <x v="0"/>
    <s v="NATIONAL SCIENCE FOUNDATION (NSF)/GENERAL"/>
    <x v="356"/>
    <n v="102569"/>
  </r>
  <r>
    <m/>
    <s v="Cost Reimbursement No Fee"/>
    <s v="Mechanical Engineering"/>
    <m/>
    <x v="2"/>
    <s v="YEO,  WOONHONG"/>
    <s v="Mechanical Engineering"/>
    <s v="Closeout"/>
    <s v="DEVELOPMENT OF NANOMEMBRANE ELECTRONICS AND MACHINE LEARNING ALGORITH"/>
    <s v="Research"/>
    <s v="GR00012296"/>
    <x v="0"/>
    <s v="DHHS/PHS/NATIONAL INSTITUTES OF HEALTH(NIH)"/>
    <x v="387"/>
    <n v="211947"/>
  </r>
  <r>
    <m/>
    <s v="Cost Reimbursement No Fee"/>
    <s v="Mechanical Engineering"/>
    <m/>
    <x v="2"/>
    <s v="YEO,  WOONHONG"/>
    <s v="Mechanical Engineering"/>
    <s v="Closeout"/>
    <s v="SMART FACE MASK RESPIRATOR WITH NANOMEMBRANE SENSORS FOR REAL-TIME MONITORI"/>
    <s v="Research"/>
    <s v="GR00009663"/>
    <x v="0"/>
    <s v="DHHS/PHS/CENTER FOR DISEASE CONTROL(CDC)"/>
    <x v="357"/>
    <n v="174493"/>
  </r>
  <r>
    <m/>
    <s v="Cost Reimbursement No Fee"/>
    <s v="Mechanical Engineering"/>
    <m/>
    <x v="2"/>
    <s v="YOUNG,  AARON"/>
    <s v="Mechanical Engineering"/>
    <s v="Active"/>
    <s v="FORD FOUNDATION FELLOWSHIP 2021- Jairo Yobani Maldonado-Contreras"/>
    <s v="Research"/>
    <s v="GR00013142"/>
    <x v="3"/>
    <s v="THE NATIONAL ACADEMIES"/>
    <x v="388"/>
    <n v="27000"/>
  </r>
  <r>
    <m/>
    <s v="Cost Reimbursement No Fee"/>
    <s v="Mechanical Engineering"/>
    <m/>
    <x v="2"/>
    <s v="ZHAO,  YE"/>
    <s v="Mechanical Engineering"/>
    <s v="Active"/>
    <s v="NRI: FND: ROBUST AND SCALABLE PLANNING FOR AGILE AND COLLABORATIVE ROBOT"/>
    <s v="Research"/>
    <s v="GR00000958"/>
    <x v="0"/>
    <s v="NATIONAL SCIENCE FOUNDATION (NSF)/GENERAL"/>
    <x v="317"/>
    <n v="15000"/>
  </r>
  <r>
    <m/>
    <s v="Cost Reimbursement No Fee"/>
    <s v="Mechanical Engineering"/>
    <s v="[CELL ADHESION]"/>
    <x v="2"/>
    <s v="GARCIA,  ANDRES"/>
    <s v="Mechanical Engineering"/>
    <s v="Closeout"/>
    <s v="MECHANOSENSING AT FOCAL ADHESIONS"/>
    <s v="Research"/>
    <s v="GR10003579"/>
    <x v="0"/>
    <s v="DHHS/PHS/NATIONAL INSTITUTES OF HEALTH(NIH)"/>
    <x v="319"/>
    <n v="294613"/>
  </r>
  <r>
    <m/>
    <s v="Cost Reimbursement No Fee"/>
    <s v="Mechanical Engineering"/>
    <s v="[DIVERSITY SUPPLEMENT]"/>
    <x v="2"/>
    <s v="SINGH,  ANKUR"/>
    <s v="Mechanical Engineering"/>
    <s v="Closeout"/>
    <s v="PI: SINGH, ANKUR (1 R01 AI132738-01A1) BIOMATERIALS-BASED GERMINAL CENTER N"/>
    <s v="Research"/>
    <s v="GR00006438"/>
    <x v="0"/>
    <s v="DHHS/PHS/NATIONAL INSTITUTES OF HEALTH(NIH)"/>
    <x v="361"/>
    <n v="360056"/>
  </r>
  <r>
    <m/>
    <s v="Cost Reimbursement No Fee"/>
    <s v="Mechanical Engineering"/>
    <s v="[ENGINEERING]"/>
    <x v="2"/>
    <s v="KALIDINDI,  SURYA"/>
    <s v="Mechanical Engineering"/>
    <s v="Active"/>
    <s v="DEVELOPMENT AND VALIDATION OF A NEW GENERALIZED FRAMEWORK FOR OBJECTIVE RAP"/>
    <s v="Research"/>
    <s v="GR10003491"/>
    <x v="0"/>
    <s v="NAVY/OFC OF NAVAL RESEARCH"/>
    <x v="323"/>
    <n v="612078"/>
  </r>
  <r>
    <m/>
    <s v="Cost Reimbursement No Fee"/>
    <s v="Mechanical Engineering"/>
    <s v="[MESENCHYMAL],[DIVERSITY SUPPLEMENT],[BIOMATERIALS],[STEM CELL],[HYDROGEL],[BONE]"/>
    <x v="2"/>
    <s v="GARCIA,  ANDRES"/>
    <s v="Mechanical Engineering"/>
    <s v="Closeout"/>
    <s v="HYDROGELS FOR HMSC DELIVERY &amp; ENGRAFTMENT"/>
    <s v="Research"/>
    <s v="GR10005168"/>
    <x v="0"/>
    <s v="DHHS/PHS/NATIONAL INSTITUTES OF HEALTH(NIH)"/>
    <x v="327"/>
    <n v="405628"/>
  </r>
  <r>
    <m/>
    <s v="Cost Reimbursement No Fee"/>
    <s v="Mechanical Engineering"/>
    <s v="[MICRO/NANO FLUIDIC],[LAB ON A CHIP],[MASS SPECTROMETRY],[BIOANALYTICAL SEPARATION]"/>
    <x v="2"/>
    <s v="FEDOROV,  ANDREI"/>
    <s v="Mechanical Engineering"/>
    <s v="Active"/>
    <s v="USING ENERGETIC GAS JETS TO ENALE NEW MODES OF FOCUSED ELECTRON BEAM"/>
    <s v="Research"/>
    <s v="GR10002697"/>
    <x v="0"/>
    <s v="US DEPT OF ENERGY/ARGONNE, IL"/>
    <x v="328"/>
    <n v="200000"/>
  </r>
  <r>
    <m/>
    <s v="Cost Reimbursement No Fee"/>
    <s v="Mechanical Engineering"/>
    <s v="[MIXING ENERGY]"/>
    <x v="2"/>
    <s v="HATZELL,  MARTA"/>
    <s v="Mechanical Engineering"/>
    <s v="Active"/>
    <s v="ELECTRIC EEL INSPIRED ENERGY GENERATION TO ENBALE UNDERWATER ARTIFICIA. . ."/>
    <s v="Research"/>
    <s v="GR00004982"/>
    <x v="0"/>
    <s v="NAVY/OFC OF NAVAL RESEARCH"/>
    <x v="329"/>
    <n v="170718"/>
  </r>
  <r>
    <m/>
    <s v="Cost Reimbursement No Fee"/>
    <s v="Mechanical Engineering"/>
    <s v="[UNDERGRADUATE TRAINING],[EDUCATION],[RESEARCH EXPERIENCES FOR]"/>
    <x v="2"/>
    <s v="HARRIS,  TEQUILA"/>
    <s v="Mechanical Engineering"/>
    <s v="Active"/>
    <s v="COLLABORATIVE: ENABLING MULTI-FUNCTIONAL 3D COMPOSITE RESPONSIVE SEP"/>
    <s v="Research"/>
    <s v="GR00015198"/>
    <x v="0"/>
    <s v="NATIONAL SCIENCE FOUNDATION (NSF)/GENERAL"/>
    <x v="389"/>
    <n v="305224"/>
  </r>
  <r>
    <m/>
    <s v="Cost Reimbursement No Fee"/>
    <s v="Mechanical Engineering"/>
    <s v="[UNDERGRADUATE TRAINING],[ENGINEERING],[SUMMER UNDERGRADUATE],[EDUCATION]"/>
    <x v="2"/>
    <s v="ZHAO,  YE"/>
    <s v="Mechanical Engineering"/>
    <s v="Active"/>
    <s v="CAREER: INTERACTIVE DECISION-MAKING AND RESILIENT PLANNING FOR SAFE LEGGED"/>
    <s v="Research"/>
    <s v="GR00016053"/>
    <x v="0"/>
    <s v="NATIONAL SCIENCE FOUNDATION (NSF)/GENERAL"/>
    <x v="390"/>
    <n v="595383"/>
  </r>
  <r>
    <m/>
    <s v="Cost Reimbursement No Fee"/>
    <s v="Bioengineering &amp; Bioscience"/>
    <m/>
    <x v="3"/>
    <s v="GARCIA,  ANDRES"/>
    <s v="Mechanical Engineering"/>
    <s v="Closeout"/>
    <s v="ENGINEERING A CARDIAC-TARGETED PLATFORM FOR GENE THERAPY"/>
    <s v="Research"/>
    <s v="GR00018849"/>
    <x v="3"/>
    <s v="GEORGIA RESEARCH ALLIANCE/ATLANTA, GA"/>
    <x v="391"/>
    <n v="20000"/>
  </r>
  <r>
    <m/>
    <s v="Cost Reimbursement No Fee"/>
    <s v="Bioengineering &amp; Bioscience"/>
    <m/>
    <x v="3"/>
    <s v="WOOD,  LEVI"/>
    <s v="Mechanical Engineering"/>
    <s v="Closeout"/>
    <s v="MITOCHONDRIAL TRANSFER FROM MSC-DERIVED EXTRACELLULAR VESICLES AS A NOVEL P"/>
    <s v="Research"/>
    <s v="GR00018845"/>
    <x v="3"/>
    <s v="GEORGIA RESEARCH ALLIANCE/ATLANTA, GA"/>
    <x v="392"/>
    <n v="25000"/>
  </r>
  <r>
    <m/>
    <s v="Cost Reimbursement No Fee"/>
    <s v="Mechanical Engineering"/>
    <m/>
    <x v="3"/>
    <s v="BASSIRI-GHARB,  NAZANIN"/>
    <s v="Mechanical Engineering"/>
    <s v="Active"/>
    <s v="TOWARDS QUANTIFIABLE EVALUATION OF CONTRIBUTOR TO THE ELECTROMECHANICAL"/>
    <s v="Research"/>
    <s v="GR00006122"/>
    <x v="0"/>
    <s v="NATIONAL SCIENCE FOUNDATION (NSF)/GENERAL"/>
    <x v="337"/>
    <n v="113676"/>
  </r>
  <r>
    <m/>
    <s v="Cost Reimbursement No Fee"/>
    <s v="Mechanical Engineering"/>
    <m/>
    <x v="3"/>
    <s v="DEGERTEKIN,  F"/>
    <s v="Mechanical Engineering"/>
    <s v="Active"/>
    <s v="ACOUSTIC-OPTICAL RF FIELD SENSORS FOR SAFER DIAGNOSTIC AND INTERVENTION. ."/>
    <s v="Research"/>
    <s v="GR00003564"/>
    <x v="0"/>
    <s v="DHHS/PHS/NATIONAL INSTITUTES OF HEALTH(NIH)"/>
    <x v="287"/>
    <n v="428294"/>
  </r>
  <r>
    <m/>
    <s v="Cost Reimbursement No Fee"/>
    <s v="Mechanical Engineering"/>
    <m/>
    <x v="3"/>
    <s v="DEO,  CHAITANYA"/>
    <s v="Mechanical Engineering"/>
    <s v="Active"/>
    <s v="MULTISCALE MODELING OF RADIATION RESPONSE OF FIBER BASED COMPOSITES"/>
    <s v="Research"/>
    <s v="GR00017325"/>
    <x v="0"/>
    <s v="AIR FORCE OFFICE OF SCIENTIFIC RES/AFOSR/ARLINGTON, VA"/>
    <x v="393"/>
    <n v="110861"/>
  </r>
  <r>
    <m/>
    <s v="Cost Reimbursement No Fee"/>
    <s v="Mechanical Engineering"/>
    <m/>
    <x v="3"/>
    <s v="DIXON,  JAMES"/>
    <s v="Mechanical Engineering"/>
    <s v="Closeout"/>
    <s v="AHA POST DOC FELLOW: MECHANISMS DRIVING LYMPHATIC FAILURE IN LYMPHEDEMA AND"/>
    <s v="Scholarship/Fellowship"/>
    <s v="GR00010758"/>
    <x v="3"/>
    <s v="AMERICAN HEART ASSOCIATION"/>
    <x v="338"/>
    <n v="69446"/>
  </r>
  <r>
    <m/>
    <s v="Cost Reimbursement No Fee"/>
    <s v="Mechanical Engineering"/>
    <m/>
    <x v="3"/>
    <s v="FEDOROV,  ANDREI"/>
    <s v="Mechanical Engineering"/>
    <s v="Closeout"/>
    <s v="ANDERSON BIOTECH"/>
    <s v="Research"/>
    <s v="GR00016881"/>
    <x v="3"/>
    <s v="GEORGIA RESEARCH ALLIANCE/ATLANTA, GA"/>
    <x v="394"/>
    <n v="110000"/>
  </r>
  <r>
    <m/>
    <s v="Cost Reimbursement No Fee"/>
    <s v="Mechanical Engineering"/>
    <m/>
    <x v="3"/>
    <s v="GARCIA,  ANDRES"/>
    <s v="Mechanical Engineering"/>
    <s v="Active"/>
    <s v="BIOMATERIALS FOR STEM CELL DERIVED BETA CELL TRANSPLANTATION"/>
    <s v="Research"/>
    <s v="GR00012403"/>
    <x v="0"/>
    <s v="DHHS/PHS/NATIONAL INSTITUTES OF HEALTH(NIH)"/>
    <x v="368"/>
    <n v="474738"/>
  </r>
  <r>
    <m/>
    <s v="Cost Reimbursement No Fee"/>
    <s v="Mechanical Engineering"/>
    <m/>
    <x v="3"/>
    <s v="GARCIA,  ANDRES"/>
    <s v="Mechanical Engineering"/>
    <s v="Closeout"/>
    <s v="ON-CHIP POTENCY ASSAY"/>
    <s v="Research"/>
    <s v="GR00020344"/>
    <x v="3"/>
    <s v="GEORGIA RESEARCH ALLIANCE/ATLANTA, GA"/>
    <x v="395"/>
    <n v="22719"/>
  </r>
  <r>
    <m/>
    <s v="Cost Reimbursement No Fee"/>
    <s v="Mechanical Engineering"/>
    <m/>
    <x v="3"/>
    <s v="GARCIA,  ANDRES"/>
    <s v="Mechanical Engineering"/>
    <s v="Active"/>
    <s v="F31  MICHELLE QUIZON - SYNTHETIC HYDORGELS FOR ISLET VASCULARIZATION AND EN"/>
    <s v="Scholarship/Fellowship"/>
    <s v="GR00020323"/>
    <x v="0"/>
    <s v="DHHS/PHS/NATIONAL INSTITUTES OF HEALTH(NIH)"/>
    <x v="396"/>
    <n v="47694"/>
  </r>
  <r>
    <m/>
    <s v="Cost Reimbursement No Fee"/>
    <s v="Mechanical Engineering"/>
    <m/>
    <x v="3"/>
    <s v="GLEZER,  ARI"/>
    <s v="Mechanical Engineering"/>
    <s v="Active"/>
    <s v="CHEMICAL IMPULSE ACTUATION FOR AERODYNAMIC FLOW CONTROL"/>
    <s v="Research"/>
    <s v="GR00021447"/>
    <x v="0"/>
    <s v="NAVY/OFC OF NAVAL RESEARCH"/>
    <x v="397"/>
    <n v="392937"/>
  </r>
  <r>
    <m/>
    <s v="Cost Reimbursement No Fee"/>
    <s v="Mechanical Engineering"/>
    <m/>
    <x v="3"/>
    <s v="GLEZER,  ARI"/>
    <s v="Mechanical Engineering"/>
    <s v="Active"/>
    <s v="UNSTEDY MANEUVERING OF CARRIER BASED AIRCRAFT USING AERODYNAMIC"/>
    <s v="Research"/>
    <s v="GR00010030"/>
    <x v="0"/>
    <s v="NAVY/OFC OF NAVAL RESEARCH"/>
    <x v="341"/>
    <n v="109577"/>
  </r>
  <r>
    <m/>
    <s v="Cost Reimbursement No Fee"/>
    <s v="Mechanical Engineering"/>
    <m/>
    <x v="3"/>
    <s v="HU,  DAVID"/>
    <s v="Mechanical Engineering"/>
    <s v="Closeout"/>
    <s v="UNDERSTAND THE FORCE-DISPLACEMENT OUTPUT OF AFRICAN ELEPHANT TRUNKS"/>
    <s v="Research"/>
    <s v="GR10007104"/>
    <x v="0"/>
    <s v="ARMY/ARO/RES TRIANGLE PARK, NC"/>
    <x v="293"/>
    <n v="64000"/>
  </r>
  <r>
    <m/>
    <s v="Cost Reimbursement No Fee"/>
    <s v="Mechanical Engineering"/>
    <m/>
    <x v="3"/>
    <s v="JOSHI,  YOGENDRA"/>
    <s v="Mechanical Engineering"/>
    <s v="Active"/>
    <s v="DEVICE AND SYSTEM-LEVEL THERMAL PACKING FOR ELECTRIC-DRIVE TECHNOLOGIES"/>
    <s v="Research"/>
    <s v="GR10025807"/>
    <x v="0"/>
    <s v="US DEPT OF ENERGY/DOE WASHINGTON, DC"/>
    <x v="296"/>
    <n v="600000"/>
  </r>
  <r>
    <m/>
    <s v="Cost Reimbursement No Fee"/>
    <s v="Mechanical Engineering"/>
    <m/>
    <x v="3"/>
    <s v="KALIDINDI,  SURYA"/>
    <s v="Mechanical Engineering"/>
    <s v="Active"/>
    <s v="A NOVEL FRAMEWORK FOR THE EFFICIENT FORMULATION OF SCALE -BRIDGING MECHAN"/>
    <s v="Research"/>
    <s v="GR00006436"/>
    <x v="0"/>
    <s v="NATIONAL SCIENCE FOUNDATION (NSF)/GENERAL"/>
    <x v="344"/>
    <n v="53629"/>
  </r>
  <r>
    <m/>
    <s v="Cost Reimbursement No Fee"/>
    <s v="Mechanical Engineering"/>
    <m/>
    <x v="3"/>
    <s v="KALIDINDI,  SURYA"/>
    <s v="Mechanical Engineering"/>
    <s v="Active"/>
    <s v="COLLABORATIVE PROPOSAL: HIGH-THROUGHPUT EXPLORATION OF MICROSTRUCTURE-SENSI"/>
    <s v="Research"/>
    <s v="GR00020897"/>
    <x v="0"/>
    <s v="NATIONAL SCIENCE FOUNDATION (NSF)/GENERAL"/>
    <x v="398"/>
    <n v="245465"/>
  </r>
  <r>
    <m/>
    <s v="Cost Reimbursement No Fee"/>
    <s v="Mechanical Engineering"/>
    <m/>
    <x v="3"/>
    <s v="KRISHNAKUMAR MENON,  AKANKSHA"/>
    <s v="Mechanical Engineering"/>
    <s v="Active"/>
    <s v="CAREER: NONEQUILIBRIUM EFFECTS IN THERMOCHEMICAL ENERGY STORAGE: LINKING MI"/>
    <s v="Research"/>
    <s v="GR00019962"/>
    <x v="0"/>
    <s v="NATIONAL SCIENCE FOUNDATION (NSF)/GENERAL"/>
    <x v="399"/>
    <n v="477070"/>
  </r>
  <r>
    <m/>
    <s v="Cost Reimbursement No Fee"/>
    <s v="Mechanical Engineering"/>
    <m/>
    <x v="3"/>
    <s v="KRISHNAKUMAR MENON,  AKANKSHA"/>
    <s v="Mechanical Engineering"/>
    <s v="Active"/>
    <s v="UNDERSTANDING AND CONTROLLING SCALE NUCLEATION &amp; ADHESION ON HYDROPHOBIC..."/>
    <s v="Research"/>
    <s v="GR00022163"/>
    <x v="3"/>
    <s v="AMERICAN CHEMICAL SOCIETY"/>
    <x v="400"/>
    <n v="110000"/>
  </r>
  <r>
    <m/>
    <s v="Cost Reimbursement No Fee"/>
    <s v="Mechanical Engineering"/>
    <m/>
    <x v="3"/>
    <s v="KUMAR,  SATISH"/>
    <s v="Mechanical Engineering"/>
    <s v="Closeout"/>
    <s v="LEARNING THE ELECTRON DENSITY FIELDS PREDICTED BY DENSITY FUNCTIONAL TH. ."/>
    <s v="Research"/>
    <s v="GR00000819"/>
    <x v="0"/>
    <s v="NASA/HEADQUARTERS/WASHINGTON, DC"/>
    <x v="298"/>
    <n v="70000"/>
  </r>
  <r>
    <m/>
    <s v="Cost Reimbursement No Fee"/>
    <s v="Mechanical Engineering"/>
    <m/>
    <x v="3"/>
    <s v="MAZUMDAR,  YI"/>
    <s v="Mechanical Engineering"/>
    <s v="Active"/>
    <s v="IMPROVING RATE-CONTROLLING PROCESSES IN MULTIPHASE DEFLAGRATION AND DETONAT"/>
    <s v="Research"/>
    <s v="GR00015928"/>
    <x v="0"/>
    <s v="AIR FORCE OFFICE OF SCIENTIFIC RES/AFOSR/ARLINGTON, VA"/>
    <x v="375"/>
    <n v="150000"/>
  </r>
  <r>
    <m/>
    <s v="Cost Reimbursement No Fee"/>
    <s v="Mechanical Engineering"/>
    <m/>
    <x v="3"/>
    <s v="MCDOWELL,  MATTHEW"/>
    <s v="Mechanical Engineering"/>
    <s v="Active"/>
    <s v="DYNAMIC EVOLUTION OF LAYERED CHALCOGENIDE HETEROINTERFACES"/>
    <s v="Research"/>
    <s v="GR10005259"/>
    <x v="0"/>
    <s v="NAVY/OFC OF NAVAL RESEARCH"/>
    <x v="302"/>
    <n v="200000"/>
  </r>
  <r>
    <m/>
    <s v="Cost Reimbursement No Fee"/>
    <s v="Mechanical Engineering"/>
    <m/>
    <x v="3"/>
    <s v="MCDOWELL,  MATTHEW"/>
    <s v="Mechanical Engineering"/>
    <s v="Active"/>
    <s v="Graident Enhanced Transformative Solid-state batteries (Great SSB)"/>
    <s v="Research"/>
    <s v="GR00016323"/>
    <x v="1"/>
    <s v="UNIVERSITY OF ILLINOIS AT URBANA-CHAMPAIGN/CHAMPAIGN, IL"/>
    <x v="376"/>
    <n v="274528"/>
  </r>
  <r>
    <m/>
    <s v="Cost Reimbursement No Fee"/>
    <s v="Mechanical Engineering"/>
    <m/>
    <x v="3"/>
    <s v="MCDOWELL,  MATTHEW"/>
    <s v="Mechanical Engineering"/>
    <s v="Active"/>
    <s v="Low Temperature, High Energy Lithium Metal Batteries Enabled by Lithium All"/>
    <s v="Research"/>
    <s v="GR00011178"/>
    <x v="0"/>
    <s v="NASA/HEADQUARTERS/WASHINGTON, DC"/>
    <x v="377"/>
    <n v="79444"/>
  </r>
  <r>
    <m/>
    <s v="Cost Reimbursement No Fee"/>
    <s v="Mechanical Engineering"/>
    <m/>
    <x v="3"/>
    <s v="MCDOWELL,  MATTHEW"/>
    <s v="Mechanical Engineering"/>
    <s v="Active"/>
    <s v="UNDERSTANDING THE ROLE OF EXTERNAL CONSTRAINT ON ELECTROCHEMICAL (DE)ALLOYI"/>
    <s v="Research"/>
    <s v="GR00016888"/>
    <x v="0"/>
    <s v="NATIONAL SCIENCE FOUNDATION (NSF)/GENERAL"/>
    <x v="401"/>
    <n v="509263"/>
  </r>
  <r>
    <m/>
    <s v="Cost Reimbursement No Fee"/>
    <s v="Mechanical Engineering"/>
    <m/>
    <x v="3"/>
    <s v="MEAUD,  JULIEN"/>
    <s v="Mechanical Engineering"/>
    <s v="Active"/>
    <s v="COOPERATIVITY BETWEEN HAIR CELLS AND ROLE OF NOISE IN THE SPONTANEOUS GENER"/>
    <s v="Research"/>
    <s v="GR00022140"/>
    <x v="0"/>
    <s v="NATIONAL SCIENCE FOUNDATION (NSF)/GENERAL"/>
    <x v="402"/>
    <n v="348286"/>
  </r>
  <r>
    <m/>
    <s v="Cost Reimbursement No Fee"/>
    <s v="Mechanical Engineering"/>
    <m/>
    <x v="3"/>
    <s v="MEAUD,  JULIEN"/>
    <s v="Mechanical Engineering"/>
    <s v="Active"/>
    <s v="MODELING THE ROLE OF THE TECTORIAL MEMBRANE IN COCHLEAR MECHANICS. . ."/>
    <s v="Research"/>
    <s v="GR10002547"/>
    <x v="0"/>
    <s v="DHHS/PHS/NATIONAL INSTITUTES OF HEALTH(NIH)"/>
    <x v="304"/>
    <n v="257060"/>
  </r>
  <r>
    <m/>
    <s v="Cost Reimbursement No Fee"/>
    <s v="Mechanical Engineering"/>
    <m/>
    <x v="3"/>
    <s v="QI,  HANG"/>
    <s v="Mechanical Engineering"/>
    <s v="Active"/>
    <s v="DURIP: PURCHASING A ROBOTIC ASSISTED 3D PRINTING SYSTEM FOR MULTIMATERIAL C"/>
    <s v="Research"/>
    <s v="GR00017819"/>
    <x v="0"/>
    <s v="AIR FORCE OFFICE OF SCIENTIFIC RES/AFOSR/ARLINGTON, VA"/>
    <x v="403"/>
    <n v="195957"/>
  </r>
  <r>
    <m/>
    <s v="Cost Reimbursement No Fee"/>
    <s v="Mechanical Engineering"/>
    <m/>
    <x v="3"/>
    <s v="QI,  HANG"/>
    <s v="Mechanical Engineering"/>
    <s v="Active"/>
    <s v="INTEGRATED MULTISCALE DESIGN AND ADDITIVE MANUFACTURE OF MULTIFUNCTIONAL CO"/>
    <s v="Research"/>
    <s v="GR00006707"/>
    <x v="0"/>
    <s v="AIR FORCE OFFICE OF SCIENTIFIC RES/AFOSR/ARLINGTON, VA"/>
    <x v="347"/>
    <n v="400000"/>
  </r>
  <r>
    <m/>
    <s v="Cost Reimbursement No Fee"/>
    <s v="Mechanical Engineering"/>
    <m/>
    <x v="3"/>
    <s v="SABRA,  KARIM"/>
    <s v="Mechanical Engineering"/>
    <s v="Active"/>
    <s v="CONCURRENT PHYSICAL AND ACOUSTICAL OBSERVATIONS OF THE UPPER-OCEAN"/>
    <s v="Research"/>
    <s v="GR00010257"/>
    <x v="0"/>
    <s v="NAVY/OFC OF NAVAL RESEARCH"/>
    <x v="348"/>
    <n v="200000"/>
  </r>
  <r>
    <m/>
    <s v="Cost Reimbursement No Fee"/>
    <s v="Mechanical Engineering"/>
    <m/>
    <x v="3"/>
    <s v="SABRA,  KARIM"/>
    <s v="Mechanical Engineering"/>
    <s v="Active"/>
    <s v="Passive Underwater Acoustic Identification Tags"/>
    <s v="Research"/>
    <s v="GR00012886"/>
    <x v="0"/>
    <s v="NAVY/OFC OF NAVAL RESEARCH"/>
    <x v="379"/>
    <n v="208821"/>
  </r>
  <r>
    <m/>
    <s v="Cost Reimbursement No Fee"/>
    <s v="Mechanical Engineering"/>
    <m/>
    <x v="3"/>
    <s v="SABRA,  KARIM"/>
    <s v="Mechanical Engineering"/>
    <s v="Closeout"/>
    <s v="INFLUENCE OF THE BROADBAND OCEAN AMBIENT NOISE COHERENCE VARIABILITY"/>
    <s v="Research"/>
    <s v="GR10000150"/>
    <x v="0"/>
    <s v="NAVY/OFC OF NAVAL RESEARCH"/>
    <x v="309"/>
    <n v="147352"/>
  </r>
  <r>
    <m/>
    <s v="Cost Reimbursement No Fee"/>
    <s v="Mechanical Engineering"/>
    <m/>
    <x v="3"/>
    <s v="SABRA,  KARIM"/>
    <s v="Mechanical Engineering"/>
    <s v="Closeout"/>
    <s v="PASSIVE OCEAN SENSING USING SHIPPING SOURCES"/>
    <s v="Research"/>
    <s v="GR00004927"/>
    <x v="0"/>
    <s v="NAVY/OFC OF NAVAL RESEARCH"/>
    <x v="310"/>
    <n v="171679"/>
  </r>
  <r>
    <m/>
    <s v="Cost Reimbursement No Fee"/>
    <s v="Mechanical Engineering"/>
    <m/>
    <x v="3"/>
    <s v="SALDANA,  CHRISTOPHER"/>
    <s v="Mechanical Engineering"/>
    <s v="Closeout"/>
    <s v="CONTROLLING STRESS AND DEFECTS IN OPTICAL SURFACES BY HYBRID ADDITIVE MA..."/>
    <s v="Research"/>
    <s v="GR00016730"/>
    <x v="3"/>
    <s v="II-VI FOUNDATION/BRIDGEVILLE, PA"/>
    <x v="404"/>
    <n v="94925"/>
  </r>
  <r>
    <m/>
    <s v="Cost Reimbursement No Fee"/>
    <s v="Mechanical Engineering"/>
    <m/>
    <x v="3"/>
    <s v="SANDERS,  EMILY"/>
    <s v="Mechanical Engineering"/>
    <s v="Closeout"/>
    <s v="A1-22: INTEGRATING FOAM 3D PRINTING INTO OPTIMIZED GEOMETRIES) IS A JOINT P"/>
    <s v="Research"/>
    <s v="GR00020322"/>
    <x v="1"/>
    <s v="UNIVERSITY OF MASSACHUSETTS/LOWELL, MASSACHUSETTS"/>
    <x v="405"/>
    <n v="20000"/>
  </r>
  <r>
    <m/>
    <s v="Cost Reimbursement No Fee"/>
    <s v="Mechanical Engineering"/>
    <m/>
    <x v="3"/>
    <s v="SHI,  CHENGZHI"/>
    <s v="Mechanical Engineering"/>
    <s v="Closeout"/>
    <s v="HIGH-SPEED UNDERWATER WIRELESS COMMUNICATION USING ACOUSTIC ANGULAR MOMENTU"/>
    <s v="Research"/>
    <s v="GR00017312"/>
    <x v="0"/>
    <s v="NAVY/OFC OF NAVAL RESEARCH"/>
    <x v="406"/>
    <n v="85000"/>
  </r>
  <r>
    <m/>
    <s v="Cost Reimbursement No Fee"/>
    <s v="Mechanical Engineering"/>
    <m/>
    <x v="3"/>
    <s v="SINGH,  ANKUR"/>
    <s v="Mechanical Engineering"/>
    <s v="Active"/>
    <s v="LYMPHOID EXPERIMENTAL THERAPEUTICS PLATFORM TO STUDY COOPERATIVE SIGNALING"/>
    <s v="Research"/>
    <s v="GR00005734"/>
    <x v="0"/>
    <s v="DHHS/PHS/NATIONAL INSTITUTES OF HEALTH(NIH)"/>
    <x v="351"/>
    <n v="873449"/>
  </r>
  <r>
    <m/>
    <s v="Cost Reimbursement No Fee"/>
    <s v="Mechanical Engineering"/>
    <m/>
    <x v="3"/>
    <s v="SINGH,  ANKUR"/>
    <s v="Mechanical Engineering"/>
    <s v="Active"/>
    <s v="Nanowires To Regulate Cellular Fate Trajectories of T Cells"/>
    <s v="Research"/>
    <s v="GR00019508"/>
    <x v="3"/>
    <s v="THE SHURL AND KAY CURCI FOUNDATION/TORRANCE, CA"/>
    <x v="407"/>
    <n v="500000"/>
  </r>
  <r>
    <m/>
    <s v="Cost Reimbursement No Fee"/>
    <s v="Mechanical Engineering"/>
    <m/>
    <x v="3"/>
    <s v="SINGH,  ANKUR"/>
    <s v="Mechanical Engineering"/>
    <s v="Closeout"/>
    <s v="(PQ 6) NEW MODELS OF KSHV ONCOGENESIS AND KS IMMUNE ENVIRONMENT"/>
    <s v="Research"/>
    <s v="GR00006426"/>
    <x v="1"/>
    <s v="WEILL CORNELL MEDICAL COLLEGE/NEW YORK, NY"/>
    <x v="352"/>
    <n v="94858"/>
  </r>
  <r>
    <m/>
    <s v="Cost Reimbursement No Fee"/>
    <s v="Mechanical Engineering"/>
    <m/>
    <x v="3"/>
    <s v="SMET,  VANESSA"/>
    <s v="Mechanical Engineering"/>
    <s v="Active"/>
    <s v="COLLABORATIVE RESEARCH: U.S.-IRELAND R&amp;D PARTNERSHIP ANTIFERROELECTRICITY,"/>
    <s v="Research"/>
    <s v="GR00017014"/>
    <x v="0"/>
    <s v="NATIONAL SCIENCE FOUNDATION (NSF)/GENERAL"/>
    <x v="408"/>
    <n v="220545"/>
  </r>
  <r>
    <m/>
    <s v="Cost Reimbursement No Fee"/>
    <s v="Mechanical Engineering"/>
    <m/>
    <x v="3"/>
    <s v="STEBNER,  AARON"/>
    <s v="Mechanical Engineering"/>
    <s v="Active"/>
    <s v="IMPACT WELDING AND PHASE CHANGE ENABLED SEALING OF HIGH TEMPERATURE"/>
    <s v="Research"/>
    <s v="GR00015530"/>
    <x v="1"/>
    <s v="NORTH CAROLINA A&amp;T STATE UNIVERSITY/GREENSBORO, NC"/>
    <x v="383"/>
    <n v="129757"/>
  </r>
  <r>
    <m/>
    <s v="Cost Reimbursement No Fee"/>
    <s v="Mechanical Engineering"/>
    <m/>
    <x v="3"/>
    <s v="UEDA,  JUN"/>
    <s v="Mechanical Engineering"/>
    <s v="Closeout"/>
    <s v="TUNABLE RESONANT  ACTUATION FOR MAGNETIC RESONANCE ELASTOGRAPHY OF ACTI. ."/>
    <s v="Research"/>
    <s v="GR00003412"/>
    <x v="0"/>
    <s v="ARMY/MEDICAL RESEARCH/MD"/>
    <x v="313"/>
    <n v="145529"/>
  </r>
  <r>
    <m/>
    <s v="Cost Reimbursement No Fee"/>
    <s v="Mechanical Engineering"/>
    <m/>
    <x v="3"/>
    <s v="WOOD,  LEVI"/>
    <s v="Mechanical Engineering"/>
    <s v="Active"/>
    <s v="CAREER: CLOSING THE LOOP ON NEUROINFLAMMATION"/>
    <s v="Research"/>
    <s v="GR00004929"/>
    <x v="0"/>
    <s v="NATIONAL SCIENCE FOUNDATION (NSF)/SPECIAL PROGRAMS"/>
    <x v="315"/>
    <n v="94541"/>
  </r>
  <r>
    <m/>
    <s v="Cost Reimbursement No Fee"/>
    <s v="Mechanical Engineering"/>
    <m/>
    <x v="3"/>
    <s v="YEO,  WOONHONG"/>
    <s v="Mechanical Engineering"/>
    <s v="Closeout"/>
    <s v="WEARABLE STETHOSCOPE FOR ASTHMA"/>
    <s v="Other Sponsored Activity"/>
    <s v="GR00019509"/>
    <x v="3"/>
    <s v="GEORGIA RESEARCH ALLIANCE/ATLANTA, GA"/>
    <x v="409"/>
    <n v="25000"/>
  </r>
  <r>
    <m/>
    <s v="Cost Reimbursement No Fee"/>
    <s v="Mechanical Engineering"/>
    <m/>
    <x v="3"/>
    <s v="YEO,  WOONHONG"/>
    <s v="Mechanical Engineering"/>
    <s v="Closeout"/>
    <s v="DEVELOPMENT OF NANOMEMBRANE ELECTRONICS AND MACHINE LEARNING ALGORITH"/>
    <s v="Research"/>
    <s v="GR00012296"/>
    <x v="0"/>
    <s v="DHHS/PHS/NATIONAL INSTITUTES OF HEALTH(NIH)"/>
    <x v="387"/>
    <n v="197123"/>
  </r>
  <r>
    <m/>
    <s v="Cost Reimbursement No Fee"/>
    <s v="Mechanical Engineering"/>
    <m/>
    <x v="3"/>
    <s v="YEO,  WOONHONG"/>
    <s v="Mechanical Engineering"/>
    <s v="Terminated"/>
    <s v="DISPOSABLE, CONTINOUS, SOFT, WEARABLE STETHOSCOPE FOR MONITORING OF POST-AC"/>
    <s v="Research"/>
    <s v="GR00017240"/>
    <x v="0"/>
    <s v="NATIONAL SCIENCE FOUNDATION (NSF)/GENERAL"/>
    <x v="410"/>
    <n v="50000"/>
  </r>
  <r>
    <m/>
    <s v="Cost Reimbursement No Fee"/>
    <s v="Mechanical Engineering"/>
    <m/>
    <x v="3"/>
    <s v="YOUNG,  AARON"/>
    <s v="Mechanical Engineering"/>
    <s v="Active"/>
    <s v="A NEW FRAMEWORK FOR SELF-ADAPTIVE ARTIFICIAL INTELLIGENCE TO PERSONALIZE AS"/>
    <s v="Research"/>
    <s v="GR00017838"/>
    <x v="0"/>
    <s v="DHHS/PHS/NATIONAL INSTITUTES OF HEALTH(NIH)"/>
    <x v="411"/>
    <n v="1423800"/>
  </r>
  <r>
    <m/>
    <s v="Cost Reimbursement No Fee"/>
    <s v="Mechanical Engineering"/>
    <m/>
    <x v="3"/>
    <s v="YOUNG,  AARON"/>
    <s v="Mechanical Engineering"/>
    <s v="Active"/>
    <s v="FORD FOUNDATION FELLOWSHIP 2021- Jairo Yobani Maldonado-Contreras"/>
    <s v="Research"/>
    <s v="GR00013142"/>
    <x v="3"/>
    <s v="THE NATIONAL ACADEMIES"/>
    <x v="388"/>
    <n v="27000"/>
  </r>
  <r>
    <m/>
    <s v="Cost Reimbursement No Fee"/>
    <s v="Mechanical Engineering"/>
    <m/>
    <x v="3"/>
    <s v="ZHANG,  FAN"/>
    <s v="Mechanical Engineering"/>
    <s v="Active"/>
    <s v="ROBOT-ASSISTED ONLINE MONITORING, ONLINE MAINTENANCE, AND DYNAMIC RISK ASSE"/>
    <s v="Research"/>
    <s v="GR00018143"/>
    <x v="0"/>
    <s v="US DEPT OF ENERGY/DOE/IDAHO FALLS, ID"/>
    <x v="412"/>
    <n v="625000"/>
  </r>
  <r>
    <m/>
    <s v="Cost Reimbursement No Fee"/>
    <s v="Mechanical Engineering"/>
    <m/>
    <x v="3"/>
    <s v="ZHANG,  FAN"/>
    <s v="Mechanical Engineering"/>
    <s v="Closeout"/>
    <s v="I-Corps: DEVELOPMENT OF DECENTRALIZED ANOMALY DETECTION FOR INDUSTRIAL"/>
    <s v="Research"/>
    <s v="GR00019188"/>
    <x v="0"/>
    <s v="NATIONAL SCIENCE FOUNDATION (NSF)/GENERAL"/>
    <x v="413"/>
    <n v="50000"/>
  </r>
  <r>
    <m/>
    <s v="Cost Reimbursement No Fee"/>
    <s v="Mechanical Engineering"/>
    <m/>
    <x v="3"/>
    <s v="ZHAO,  YE"/>
    <s v="Mechanical Engineering"/>
    <s v="Active"/>
    <s v="NEXT-GENERATION AUTONOMOUS NAVAL HUMANOID ROBOTS: CONTACT-AWARE PLANNING AN"/>
    <s v="Research"/>
    <s v="GR00020142"/>
    <x v="0"/>
    <s v="NAVY/GENERAL"/>
    <x v="414"/>
    <n v="250000"/>
  </r>
  <r>
    <m/>
    <s v="Cost Reimbursement No Fee"/>
    <s v="Mechanical Engineering"/>
    <s v="[DIVERSITY SUPPLEMENT]"/>
    <x v="3"/>
    <s v="GARCIA,  ANDRES"/>
    <s v="Mechanical Engineering"/>
    <s v="Active"/>
    <s v="HYDROGELS FOR HUMAN BETA CELL SURVIVAL, FUNCTION AND EVASION OF IMMUNE REJE"/>
    <s v="Research"/>
    <s v="GR00017833"/>
    <x v="0"/>
    <s v="DHHS/PHS/NATIONAL INSTITUTES OF HEALTH(NIH)"/>
    <x v="415"/>
    <n v="822338"/>
  </r>
  <r>
    <m/>
    <s v="Cost Reimbursement No Fee"/>
    <s v="Mechanical Engineering"/>
    <s v="[ENGINEERING]"/>
    <x v="3"/>
    <s v="KALIDINDI,  SURYA"/>
    <s v="Mechanical Engineering"/>
    <s v="Active"/>
    <s v="DEVELOPMENT AND VALIDATION OF A NEW GENERALIZED FRAMEWORK FOR OBJECTIVE RAP"/>
    <s v="Research"/>
    <s v="GR10003491"/>
    <x v="0"/>
    <s v="NAVY/OFC OF NAVAL RESEARCH"/>
    <x v="323"/>
    <n v="623865"/>
  </r>
  <r>
    <m/>
    <s v="Cost Reimbursement No Fee"/>
    <s v="Mechanical Engineering"/>
    <s v="[MESENCHYMAL],[DIVERSITY SUPPLEMENT],[BIOMATERIALS],[STEM CELL],[HYDROGEL],[BONE]"/>
    <x v="3"/>
    <s v="GARCIA,  ANDRES"/>
    <s v="Mechanical Engineering"/>
    <s v="Closeout"/>
    <s v="HYDROGELS FOR HMSC DELIVERY &amp; ENGRAFTMENT"/>
    <s v="Research"/>
    <s v="GR10005168"/>
    <x v="0"/>
    <s v="DHHS/PHS/NATIONAL INSTITUTES OF HEALTH(NIH)"/>
    <x v="327"/>
    <n v="332752"/>
  </r>
  <r>
    <m/>
    <s v="Cost Reimbursement No Fee"/>
    <s v="Mechanical Engineering"/>
    <s v="[MICRO/NANO FLUIDIC],[LAB ON A CHIP],[MASS SPECTROMETRY],[BIOANALYTICAL SEPARATION]"/>
    <x v="3"/>
    <s v="FEDOROV,  ANDREI"/>
    <s v="Mechanical Engineering"/>
    <s v="Active"/>
    <s v="USING ENERGETIC GAS JETS TO ENALE NEW MODES OF FOCUSED ELECTRON BEAM"/>
    <s v="Research"/>
    <s v="GR10002697"/>
    <x v="0"/>
    <s v="US DEPT OF ENERGY/ARGONNE, IL"/>
    <x v="328"/>
    <n v="219796"/>
  </r>
  <r>
    <m/>
    <s v="Cost Reimbursement No Fee"/>
    <s v="Mechanical Engineering"/>
    <s v="[MIXING ENERGY]"/>
    <x v="3"/>
    <s v="HATZELL,  MARTA"/>
    <s v="Mechanical Engineering"/>
    <s v="Active"/>
    <s v="ELECTRIC EEL INSPIRED ENERGY GENERATION TO ENBALE UNDERWATER ARTIFICIA. . ."/>
    <s v="Research"/>
    <s v="GR00004982"/>
    <x v="0"/>
    <s v="NAVY/OFC OF NAVAL RESEARCH"/>
    <x v="329"/>
    <n v="62718"/>
  </r>
  <r>
    <m/>
    <s v="Cost Reimbursement No Fee"/>
    <s v="Mechanical Engineering"/>
    <s v="[PASSIVE ACOUSTIC],[UNDERWATER NAVIGATION],[MARKERS]"/>
    <x v="3"/>
    <s v="SABRA,  KARIM"/>
    <s v="Mechanical Engineering"/>
    <s v="Closeout"/>
    <s v="ACOUSTICCODES: PASSIVE UNDERWATER ACOUSTIC MARKERS FOR NAVIGATION AND INFOR"/>
    <s v="Research"/>
    <s v="GR10000242"/>
    <x v="0"/>
    <s v="NAVY/OFC OF NAVAL RESEARCH"/>
    <x v="332"/>
    <n v="-2.0299999999999998"/>
  </r>
  <r>
    <m/>
    <s v="Cost Reimbursement No Fee"/>
    <s v="Mechanical Engineering"/>
    <s v="[THERAPY],[IMAGE]"/>
    <x v="3"/>
    <s v="ARVANITIS,  KONSTANTINOS"/>
    <s v="Mechanical Engineering"/>
    <s v="Active"/>
    <s v="TRANSCRANIAL FUS THERAPY WITH CLOSED-LOOP US IMAGE GUIDANCE AND CIRCULATING"/>
    <s v="Research"/>
    <s v="GR00005859"/>
    <x v="0"/>
    <s v="DHHS/PHS/NATIONAL INSTITUTES OF HEALTH(NIH)"/>
    <x v="366"/>
    <n v="958752"/>
  </r>
  <r>
    <m/>
    <s v="Cost Reimbursement No Fee"/>
    <s v="Mechanical Engineering"/>
    <s v="[TURBULENT]"/>
    <x v="3"/>
    <s v="RANJAN,  DEVESH"/>
    <s v="Mechanical Engineering"/>
    <s v="Active"/>
    <s v="DETAILED MEASUREMENTS OF TURBULENT RAYLEIGH-TAYLOR AND RICHTMYER-MESHKOV MI"/>
    <s v="Research"/>
    <s v="GR00018144"/>
    <x v="0"/>
    <s v="US DEPT OF ENERGY/DOE WASHINGTON, DC"/>
    <x v="416"/>
    <n v="249999"/>
  </r>
  <r>
    <m/>
    <s v="Cost Reimbursement No Fee"/>
    <s v="Georgia Tech Manufacturing Institute"/>
    <m/>
    <x v="4"/>
    <s v="KURFESS,  THOMAS"/>
    <s v="Mechanical Engineering"/>
    <s v="Active"/>
    <s v="COLLABORATIVE RESEARCH: CONFERENCE: NSF WORKSHOP ON SELF-DRIVING LABORATORI"/>
    <s v="Research"/>
    <s v="GR00023086"/>
    <x v="0"/>
    <s v="NATIONAL SCIENCE FOUNDATION (NSF)/GENERAL"/>
    <x v="417"/>
    <n v="12048"/>
  </r>
  <r>
    <m/>
    <s v="Cost Reimbursement No Fee"/>
    <s v="Mechanical Engineering"/>
    <m/>
    <x v="4"/>
    <s v="BIEGALSKI,  STEVEN"/>
    <s v="Mechanical Engineering"/>
    <s v="Active"/>
    <s v="NUCLEAR ENGINEERING FACULTY DEVELOPMENT AT THE GEORGIA INSTITUTE OF TECHNOL"/>
    <s v="Research"/>
    <s v="GR00023187"/>
    <x v="0"/>
    <s v="NUCLEAR REGULATORY COMM/GENERAL"/>
    <x v="418"/>
    <n v="600000"/>
  </r>
  <r>
    <m/>
    <s v="Cost Reimbursement No Fee"/>
    <s v="Mechanical Engineering"/>
    <m/>
    <x v="4"/>
    <s v="BIEGALSKI,  STEVEN"/>
    <s v="Mechanical Engineering"/>
    <s v="Closeout"/>
    <s v="NOVEL METHODS FOR RAPID, RELIABLE, AND RIGOROUG ANALYSIS OF GAMMA-RAY. . ."/>
    <s v="Research"/>
    <s v="GR10005055"/>
    <x v="0"/>
    <s v="DOD/DEFENSE THREAT REDUCTION AGENCY(DTRA)/FT. BELVOIR, VA"/>
    <x v="419"/>
    <n v="0"/>
  </r>
  <r>
    <m/>
    <s v="Cost Reimbursement No Fee"/>
    <s v="Mechanical Engineering"/>
    <m/>
    <x v="4"/>
    <s v="BIEGALSKI,  STEVEN"/>
    <s v="Mechanical Engineering"/>
    <s v="Active"/>
    <s v="U.S. NUCLEAR REGULATORY COMMISSION NOTICE OF FUNDING OPPORTUNITY  (NOFO), T"/>
    <s v="Scholarship/Fellowship"/>
    <s v="GR00022588"/>
    <x v="0"/>
    <s v="NUCLEAR REGULATORY COMM/GENERAL"/>
    <x v="420"/>
    <n v="400000"/>
  </r>
  <r>
    <m/>
    <s v="Cost Reimbursement No Fee"/>
    <s v="Mechanical Engineering"/>
    <m/>
    <x v="4"/>
    <s v="DEO,  CHAITANYA"/>
    <s v="Mechanical Engineering"/>
    <s v="Active"/>
    <s v="MULTISCALE MODELING OF RADIATION RESPONSE OF FIBER BASED COMPOSITES"/>
    <s v="Research"/>
    <s v="GR00017325"/>
    <x v="0"/>
    <s v="AIR FORCE OFFICE OF SCIENTIFIC RES/AFOSR/ARLINGTON, VA"/>
    <x v="393"/>
    <n v="113784"/>
  </r>
  <r>
    <m/>
    <s v="Cost Reimbursement No Fee"/>
    <s v="Mechanical Engineering"/>
    <m/>
    <x v="4"/>
    <s v="DIXON,  JAMES"/>
    <s v="Mechanical Engineering"/>
    <s v="Active"/>
    <s v="INVESTIGATING THE EFFICACY AND MECHANISMS OF LYMPHATICOVENOUS ANASTOMOSES A"/>
    <s v="Research"/>
    <s v="GR00027246"/>
    <x v="0"/>
    <s v="DHHS/PHS/NATIONAL INSTITUTES OF HEALTH(NIH)"/>
    <x v="421"/>
    <n v="47694"/>
  </r>
  <r>
    <m/>
    <s v="Cost Reimbursement No Fee"/>
    <s v="Mechanical Engineering"/>
    <m/>
    <x v="4"/>
    <s v="FEDOROV,  ANDREI"/>
    <s v="Mechanical Engineering"/>
    <s v="Closeout"/>
    <s v="ANDERSON BIOTECH"/>
    <s v="Research"/>
    <s v="GR00016881"/>
    <x v="3"/>
    <s v="GEORGIA RESEARCH ALLIANCE/ATLANTA, GA"/>
    <x v="394"/>
    <n v="0"/>
  </r>
  <r>
    <m/>
    <s v="Cost Reimbursement No Fee"/>
    <s v="Mechanical Engineering"/>
    <m/>
    <x v="4"/>
    <s v="GARCIA,  ANDRES"/>
    <s v="Mechanical Engineering"/>
    <s v="Active"/>
    <s v="BACTERICIDAL HYDROGELS FOR BONE REPAIR"/>
    <s v="Research"/>
    <s v="GR00027145"/>
    <x v="0"/>
    <s v="DHHS/PHS/NATIONAL INSTITUTES OF HEALTH(NIH)"/>
    <x v="422"/>
    <n v="440185"/>
  </r>
  <r>
    <m/>
    <s v="Cost Reimbursement No Fee"/>
    <s v="Mechanical Engineering"/>
    <m/>
    <x v="4"/>
    <s v="GARCIA,  ANDRES"/>
    <s v="Mechanical Engineering"/>
    <s v="Active"/>
    <s v="BIOMATERIALS FOR STEM CELL DERIVED BETA CELL TRANSPLANTATION"/>
    <s v="Research"/>
    <s v="GR00012403"/>
    <x v="0"/>
    <s v="DHHS/PHS/NATIONAL INSTITUTES OF HEALTH(NIH)"/>
    <x v="368"/>
    <n v="479589"/>
  </r>
  <r>
    <m/>
    <s v="Cost Reimbursement No Fee"/>
    <s v="Mechanical Engineering"/>
    <m/>
    <x v="4"/>
    <s v="GARCIA,  ANDRES"/>
    <s v="Mechanical Engineering"/>
    <s v="Active"/>
    <s v="ENGINEERED SYNTHETIC PLATFORM FOR HUMAN INTESTINAL ORGANOID GENERATION AND"/>
    <s v="Research"/>
    <s v="GR00016006"/>
    <x v="0"/>
    <s v="DHHS/PHS/NATIONAL INSTITUTES OF HEALTH(NIH)"/>
    <x v="369"/>
    <n v="47694"/>
  </r>
  <r>
    <m/>
    <s v="Cost Reimbursement No Fee"/>
    <s v="Mechanical Engineering"/>
    <m/>
    <x v="4"/>
    <s v="GARCIA,  ANDRES"/>
    <s v="Mechanical Engineering"/>
    <s v="Active"/>
    <s v="Synthetic Hydrogels for Islet Vascularization and Engraftment"/>
    <s v="Research"/>
    <s v="GR00016467"/>
    <x v="3"/>
    <s v="JUVENILE DIABETES FDN INTL/NEW YORK, NY"/>
    <x v="370"/>
    <n v="224165.9"/>
  </r>
  <r>
    <m/>
    <s v="Cost Reimbursement No Fee"/>
    <s v="Mechanical Engineering"/>
    <m/>
    <x v="4"/>
    <s v="GLEZER,  ARI"/>
    <s v="Mechanical Engineering"/>
    <s v="Active"/>
    <s v="AFC-COMPUTATIONS ADAPTIVE DESIGN (AFC-CAD) METHODOLOGIES FOR AGGRESSIVE OFF"/>
    <s v="Research"/>
    <s v="GR00023033"/>
    <x v="0"/>
    <s v="NAVY/OFC OF NAVAL RESEARCH"/>
    <x v="423"/>
    <n v="270000"/>
  </r>
  <r>
    <m/>
    <s v="Cost Reimbursement No Fee"/>
    <s v="Mechanical Engineering"/>
    <m/>
    <x v="4"/>
    <s v="GLEZER,  ARI"/>
    <s v="Mechanical Engineering"/>
    <s v="Active"/>
    <s v="UNSTEDY MANEUVERING OF CARRIER BASED AIRCRAFT USING AERODYNAMIC"/>
    <s v="Research"/>
    <s v="GR00010030"/>
    <x v="0"/>
    <s v="NAVY/OFC OF NAVAL RESEARCH"/>
    <x v="341"/>
    <n v="150000"/>
  </r>
  <r>
    <m/>
    <s v="Cost Reimbursement No Fee"/>
    <s v="Mechanical Engineering"/>
    <m/>
    <x v="4"/>
    <s v="HU,  DAVID"/>
    <s v="Mechanical Engineering"/>
    <s v="Closeout"/>
    <s v="UNDERSTAND THE FORCE-DISPLACEMENT OUTPUT OF AFRICAN ELEPHANT TRUNKS"/>
    <s v="Research"/>
    <s v="GR10007104"/>
    <x v="0"/>
    <s v="ARMY/ARO/RES TRIANGLE PARK, NC"/>
    <x v="293"/>
    <n v="78930"/>
  </r>
  <r>
    <m/>
    <s v="Cost Reimbursement No Fee"/>
    <s v="Mechanical Engineering"/>
    <m/>
    <x v="4"/>
    <s v="LINSEY,  JULIE"/>
    <s v="Mechanical Engineering"/>
    <s v="Active"/>
    <s v="DEVELOPMENT AND VALIDATION OF LEARNING THROUGH MAKING"/>
    <s v="Research"/>
    <s v="GR00027582"/>
    <x v="0"/>
    <s v="NATIONAL SCIENCE FOUNDATION (NSF)/GENERAL"/>
    <x v="424"/>
    <n v="57714"/>
  </r>
  <r>
    <m/>
    <s v="Cost Reimbursement No Fee"/>
    <s v="Mechanical Engineering"/>
    <m/>
    <x v="4"/>
    <s v="MAZUMDAR,  YI"/>
    <s v="Mechanical Engineering"/>
    <s v="Active"/>
    <s v="INVESTIGATION OF IGNITION PROCESSES IN SOLID ENERGETIC MATERIALS"/>
    <s v="Research"/>
    <s v="GR00023529"/>
    <x v="0"/>
    <s v="AIR FORCE OFFICE OF SCIENTIFIC RES/AFOSR/ARLINGTON, VA"/>
    <x v="425"/>
    <n v="410000"/>
  </r>
  <r>
    <m/>
    <s v="Cost Reimbursement No Fee"/>
    <s v="Mechanical Engineering"/>
    <m/>
    <x v="4"/>
    <s v="MCDOWELL,  MATTHEW"/>
    <s v="Mechanical Engineering"/>
    <s v="Active"/>
    <s v="Low Temperature, High Energy Lithium Metal Batteries Enabled by Lithium All"/>
    <s v="Research"/>
    <s v="GR00011178"/>
    <x v="0"/>
    <s v="NASA/HEADQUARTERS/WASHINGTON, DC"/>
    <x v="377"/>
    <n v="83552"/>
  </r>
  <r>
    <m/>
    <s v="Cost Reimbursement No Fee"/>
    <s v="Mechanical Engineering"/>
    <m/>
    <x v="4"/>
    <s v="QI,  HANG"/>
    <s v="Mechanical Engineering"/>
    <s v="Active"/>
    <s v="INTEGRATED MULTISCALE DESIGN AND ADDITIVE MANUFACTURE OF MULTIFUNCTIONAL CO"/>
    <s v="Research"/>
    <s v="GR00006707"/>
    <x v="0"/>
    <s v="AIR FORCE OFFICE OF SCIENTIFIC RES/AFOSR/ARLINGTON, VA"/>
    <x v="347"/>
    <n v="400000"/>
  </r>
  <r>
    <m/>
    <s v="Cost Reimbursement No Fee"/>
    <s v="Mechanical Engineering"/>
    <m/>
    <x v="4"/>
    <s v="RANJAN,  DEVESH"/>
    <s v="Mechanical Engineering"/>
    <s v="Closeout"/>
    <s v="DETAILED MEASUREMENTS OF TURBULENT RAYLEIGH-TAYLOR AND RICHTMYER-MESHK. . ."/>
    <s v="Research"/>
    <s v="GR00000566"/>
    <x v="0"/>
    <s v="US DEPT OF ENERGY /ALBUQUERQUE, NM"/>
    <x v="307"/>
    <n v="-5496.38"/>
  </r>
  <r>
    <m/>
    <s v="Cost Reimbursement No Fee"/>
    <s v="Mechanical Engineering"/>
    <m/>
    <x v="4"/>
    <s v="SABRA,  KARIM"/>
    <s v="Mechanical Engineering"/>
    <s v="Active"/>
    <s v="CONCURRENT PHYSICAL AND ACOUSTICAL OBSERVATIONS OF THE UPPER-OCEAN"/>
    <s v="Research"/>
    <s v="GR00010257"/>
    <x v="0"/>
    <s v="NAVY/OFC OF NAVAL RESEARCH"/>
    <x v="348"/>
    <n v="199394"/>
  </r>
  <r>
    <m/>
    <s v="Cost Reimbursement No Fee"/>
    <s v="Mechanical Engineering"/>
    <m/>
    <x v="4"/>
    <s v="SABRA,  KARIM"/>
    <s v="Mechanical Engineering"/>
    <s v="Active"/>
    <s v="Passive Underwater Acoustic Identification Tags"/>
    <s v="Research"/>
    <s v="GR00012886"/>
    <x v="0"/>
    <s v="NAVY/OFC OF NAVAL RESEARCH"/>
    <x v="379"/>
    <n v="118606"/>
  </r>
  <r>
    <m/>
    <s v="Cost Reimbursement No Fee"/>
    <s v="Mechanical Engineering"/>
    <m/>
    <x v="4"/>
    <s v="SABRA,  KARIM"/>
    <s v="Mechanical Engineering"/>
    <s v="Active"/>
    <s v="Quantifying the influence of sub-mesoscale ocean dynamics on acoustic propa"/>
    <s v="Research"/>
    <s v="GR00027788"/>
    <x v="0"/>
    <s v="NAVY/GENERAL"/>
    <x v="426"/>
    <n v="192862"/>
  </r>
  <r>
    <m/>
    <s v="Cost Reimbursement No Fee"/>
    <s v="Mechanical Engineering"/>
    <m/>
    <x v="4"/>
    <s v="SALDANA,  CHRISTOPHER"/>
    <s v="Mechanical Engineering"/>
    <s v="Closeout"/>
    <s v="CONTROLLING STRESS AND DEFECTS IN OPTICAL SURFACES BY HYBRID ADDITIVE MA..."/>
    <s v="Research"/>
    <s v="GR00016730"/>
    <x v="3"/>
    <s v="II-VI FOUNDATION/BRIDGEVILLE, PA"/>
    <x v="404"/>
    <n v="94925"/>
  </r>
  <r>
    <m/>
    <s v="Cost Reimbursement No Fee"/>
    <s v="Mechanical Engineering"/>
    <m/>
    <x v="4"/>
    <s v="SHI,  CHENGZHI"/>
    <s v="Mechanical Engineering"/>
    <s v="Closeout"/>
    <s v="HIGH-SPEED UNDERWATER WIRELESS COMMUNICATION USING ACOUSTIC ANGULAR MOMENTU"/>
    <s v="Research"/>
    <s v="GR00017312"/>
    <x v="0"/>
    <s v="NAVY/OFC OF NAVAL RESEARCH"/>
    <x v="406"/>
    <n v="1302.27"/>
  </r>
  <r>
    <m/>
    <s v="Cost Reimbursement No Fee"/>
    <s v="Mechanical Engineering"/>
    <m/>
    <x v="4"/>
    <s v="SPRIGLE,  STEPHEN"/>
    <s v="Mechanical Engineering"/>
    <s v="Active"/>
    <s v="DEVELOPING EVIDENCE-BASED WHEELCHAIR CUSHION PRESCRIPTION USING INTERFACE P"/>
    <s v="Research"/>
    <s v="GR00024250"/>
    <x v="0"/>
    <s v="DHHS/PHS/ADMINISTRATION FOR COMMUNITY LIVING (ACL)/WASHINGTON, DC"/>
    <x v="427"/>
    <n v="399601"/>
  </r>
  <r>
    <m/>
    <s v="Cost Reimbursement No Fee"/>
    <s v="Mechanical Engineering"/>
    <m/>
    <x v="4"/>
    <s v="SPRIGLE,  STEPHEN"/>
    <s v="Mechanical Engineering"/>
    <s v="Closeout"/>
    <s v="Enhancing participation and independence through Orphan Assista..."/>
    <s v="Research"/>
    <s v="GR00012868"/>
    <x v="3"/>
    <s v="THE CRAIG NEILSEN FOUNDATION/ENCINO, CA"/>
    <x v="382"/>
    <n v="-334"/>
  </r>
  <r>
    <m/>
    <s v="Cost Reimbursement No Fee"/>
    <s v="Mechanical Engineering"/>
    <m/>
    <x v="4"/>
    <s v="STEBNER,  AARON"/>
    <s v="Mechanical Engineering"/>
    <s v="Active"/>
    <s v="NASA SPACE TECHNOLOGY GRADUATE RESEARCH OPPORTUNITIES-FALL 2023 (NSTGR023)"/>
    <s v="Research"/>
    <s v="GR00022723"/>
    <x v="0"/>
    <s v="NASA/HEADQUARTERS/WASHINGTON, DC"/>
    <x v="428"/>
    <n v="81500"/>
  </r>
  <r>
    <m/>
    <s v="Cost Reimbursement No Fee"/>
    <s v="Mechanical Engineering"/>
    <m/>
    <x v="4"/>
    <s v="WOOD,  LEVI"/>
    <s v="Mechanical Engineering"/>
    <s v="Active"/>
    <s v="ROLE OF NEURONAL P38 MAPK AFTER REPETITIVE MILD TBI"/>
    <s v="Research"/>
    <s v="GR00006954"/>
    <x v="0"/>
    <s v="DHHS/PHS/NATIONAL INSTITUTES OF HEALTH(NIH)"/>
    <x v="355"/>
    <n v="444985"/>
  </r>
  <r>
    <m/>
    <s v="Cost Reimbursement No Fee"/>
    <s v="Mechanical Engineering"/>
    <m/>
    <x v="4"/>
    <s v="YEO,  WOONHONG"/>
    <s v="Mechanical Engineering"/>
    <s v="Closeout"/>
    <s v="DEVELOPMENT OF NANOMEMBRANE ELECTRONICS AND MACHINE LEARNING ALGORITH"/>
    <s v="Research"/>
    <s v="GR00012296"/>
    <x v="0"/>
    <s v="DHHS/PHS/NATIONAL INSTITUTES OF HEALTH(NIH)"/>
    <x v="387"/>
    <n v="236476"/>
  </r>
  <r>
    <m/>
    <s v="Cost Reimbursement No Fee"/>
    <s v="Mechanical Engineering"/>
    <m/>
    <x v="4"/>
    <s v="YOUNG,  AARON"/>
    <s v="Mechanical Engineering"/>
    <s v="Active"/>
    <s v="FORD FOUNDATION FELLOWSHIP 2021- Jairo Yobani Maldonado-Contreras"/>
    <s v="Research"/>
    <s v="GR00013142"/>
    <x v="3"/>
    <s v="THE NATIONAL ACADEMIES"/>
    <x v="388"/>
    <n v="27000"/>
  </r>
  <r>
    <m/>
    <s v="Cost Reimbursement No Fee"/>
    <s v="Mechanical Engineering"/>
    <m/>
    <x v="4"/>
    <s v="YOUNG,  AARON"/>
    <s v="Mechanical Engineering"/>
    <s v="Active"/>
    <s v="TOWARDS TASK-AGNOSTIC AND DEVICE-AGNOSTIC ANKLE EXOSKELETON CONTROL FOR MOB"/>
    <s v="Research"/>
    <s v="GR00024038"/>
    <x v="0"/>
    <s v="NATIONAL SCIENCE FOUNDATION (NSF)/GENERAL"/>
    <x v="429"/>
    <n v="300000"/>
  </r>
  <r>
    <m/>
    <s v="Cost Reimbursement No Fee"/>
    <s v="Mechanical Engineering"/>
    <m/>
    <x v="4"/>
    <s v="ZHANG,  FAN"/>
    <s v="Mechanical Engineering"/>
    <s v="Active"/>
    <s v="BUILDING CYBER-RESILIENT ARCHITECTURE FOR ADVANCED REACTORS VIA INTEGRATED"/>
    <s v="Research"/>
    <s v="GR00023870"/>
    <x v="0"/>
    <s v="US DEPT OF ENERGY/DOE/IDAHO FALLS, ID"/>
    <x v="430"/>
    <n v="950000"/>
  </r>
  <r>
    <m/>
    <s v="Cost Reimbursement No Fee"/>
    <s v="Mechanical Engineering"/>
    <m/>
    <x v="4"/>
    <s v="ZHAO,  YE"/>
    <s v="Mechanical Engineering"/>
    <s v="Active"/>
    <s v="NEXT-GENERATION AUTONOMOUS NAVAL HUMANOID ROBOTS: CONTACT-AWARE PLANNING AN"/>
    <s v="Research"/>
    <s v="GR00020142"/>
    <x v="0"/>
    <s v="NAVY/GENERAL"/>
    <x v="414"/>
    <n v="370724"/>
  </r>
  <r>
    <m/>
    <s v="Cost Reimbursement No Fee"/>
    <s v="Mechanical Engineering"/>
    <m/>
    <x v="4"/>
    <s v="ZHOU,  MIN"/>
    <s v="Mechanical Engineering"/>
    <s v="Active"/>
    <s v="New approaches to high-throughput characterization of materials for extreme"/>
    <s v="Research"/>
    <s v="GR00025535"/>
    <x v="1"/>
    <s v="JOHNS HOPKINS UNIV/BALTIMORE, MD"/>
    <x v="431"/>
    <n v="170000"/>
  </r>
  <r>
    <m/>
    <s v="Cost Reimbursement No Fee"/>
    <s v="Mechanical Engineering"/>
    <s v="[CONFERENCE SUPPORT],[TRAVEL]"/>
    <x v="4"/>
    <s v="ZHANG,  ZHUOMIN"/>
    <s v="Mechanical Engineering"/>
    <s v="Active"/>
    <s v="Travel: Participant Support for Micro/Nanoscale Heat and Mass Transfer Inte"/>
    <s v="Research"/>
    <s v="GR00028298"/>
    <x v="0"/>
    <s v="NATIONAL SCIENCE FOUNDATION (NSF)/GENERAL"/>
    <x v="432"/>
    <n v="20000"/>
  </r>
  <r>
    <m/>
    <s v="Cost Reimbursement No Fee"/>
    <s v="Mechanical Engineering"/>
    <s v="[DIVERSITY SUPPLEMENT]"/>
    <x v="4"/>
    <s v="GARCIA,  ANDRES"/>
    <s v="Mechanical Engineering"/>
    <s v="Active"/>
    <s v="HYDROGELS FOR HUMAN BETA CELL SURVIVAL, FUNCTION AND EVASION OF IMMUNE REJE"/>
    <s v="Research"/>
    <s v="GR00017833"/>
    <x v="0"/>
    <s v="DHHS/PHS/NATIONAL INSTITUTES OF HEALTH(NIH)"/>
    <x v="415"/>
    <n v="938275"/>
  </r>
  <r>
    <m/>
    <s v="Cost Reimbursement No Fee"/>
    <s v="Mechanical Engineering"/>
    <s v="[Electrification],[Transportation]"/>
    <x v="4"/>
    <s v="SIMMONS,  RICHARD"/>
    <s v="Mechanical Engineering"/>
    <s v="Active"/>
    <s v="Advancing transportation electrification in the Southeast (2023-24)"/>
    <s v="Research"/>
    <s v="GR00025291"/>
    <x v="1"/>
    <s v="DUKE UNIVERSITY/DURHAM, NC"/>
    <x v="433"/>
    <n v="32500"/>
  </r>
  <r>
    <m/>
    <s v="Cost Reimbursement No Fee"/>
    <s v="Mechanical Engineering"/>
    <s v="[HYDROGELS]"/>
    <x v="4"/>
    <s v="GARCIA,  ANDRES"/>
    <s v="Mechanical Engineering"/>
    <s v="Closeout"/>
    <s v="DRUG RELEASING HYDROGELS, MATERIALS, DEVICES, AND USES RELATED THERETO"/>
    <s v="Research"/>
    <s v="GR00023473"/>
    <x v="3"/>
    <s v="GEORGIA RESEARCH ALLIANCE/ATLANTA, GA"/>
    <x v="434"/>
    <n v="26195"/>
  </r>
  <r>
    <m/>
    <s v="Cost Reimbursement No Fee"/>
    <s v="Mechanical Engineering"/>
    <s v="[MICRO/NANO FLUIDIC],[LAB ON A CHIP],[MASS SPECTROMETRY],[BIOANALYTICAL SEPARATION]"/>
    <x v="4"/>
    <s v="FEDOROV,  ANDREI"/>
    <s v="Mechanical Engineering"/>
    <s v="Active"/>
    <s v="USING ENERGETIC GAS JETS TO ENALE NEW MODES OF FOCUSED ELECTRON BEAM"/>
    <s v="Research"/>
    <s v="GR10002697"/>
    <x v="0"/>
    <s v="US DEPT OF ENERGY/ARGONNE, IL"/>
    <x v="328"/>
    <n v="220528"/>
  </r>
  <r>
    <m/>
    <s v="Cost Reimbursement No Fee"/>
    <s v="Mechanical Engineering"/>
    <s v="[MULTIMATERIAL],[FOAMS],[GEOMETRIES]"/>
    <x v="4"/>
    <s v="SANDERS,  EMILY"/>
    <s v="Mechanical Engineering"/>
    <s v="Active"/>
    <s v="Multimaterial foams with optimized geometries"/>
    <s v="Research"/>
    <s v="GR00026597"/>
    <x v="1"/>
    <s v="UNIVERSITY OF MASSACHUSETTS/LOWELL, MASSACHUSETTS"/>
    <x v="435"/>
    <n v="17500"/>
  </r>
  <r>
    <m/>
    <s v="Cost Reimbursement No Fee"/>
    <s v="Mechanical Engineering"/>
    <s v="[NONLINEAR],[COMPOSITES]"/>
    <x v="4"/>
    <s v="SANDERS,  EMILY"/>
    <s v="Mechanical Engineering"/>
    <s v="Active"/>
    <s v="NONLINEAR MECHANICS OF SPINODAL INTERPENETRATING PHASE COMPOSITE.."/>
    <s v="Research"/>
    <s v="GR00026760"/>
    <x v="1"/>
    <s v="UNIVERSITY OF MASSACHUSETTS/LOWELL, MASSACHUSETTS"/>
    <x v="436"/>
    <n v="59998"/>
  </r>
  <r>
    <m/>
    <s v="Cost Reimbursement No Fee"/>
    <s v="Mechanical Engineering"/>
    <s v="[SMART],[MANUFACTURING],[MULTIMATERIAL],[ADDITIVE MANUFACTURING]"/>
    <x v="4"/>
    <s v="SEEPERSAD,  CAROLYN"/>
    <s v="Mechanical Engineering"/>
    <s v="Active"/>
    <s v="LEAPHI: GOALI: Accelerating Design for Additive Manufacturing of Smart Mult"/>
    <s v="Research"/>
    <s v="GR00024687"/>
    <x v="0"/>
    <s v="NATIONAL SCIENCE FOUNDATION (NSF)/GENERAL"/>
    <x v="437"/>
    <n v="1869242"/>
  </r>
  <r>
    <m/>
    <s v="Cost Reimbursement No Fee"/>
    <s v="Mechanical Engineering"/>
    <s v="[THERAPY],[IMAGE]"/>
    <x v="4"/>
    <s v="ARVANITIS,  KONSTANTINOS"/>
    <s v="Mechanical Engineering"/>
    <s v="Active"/>
    <s v="TRANSCRANIAL FUS THERAPY WITH CLOSED-LOOP US IMAGE GUIDANCE AND CIRCULATING"/>
    <s v="Research"/>
    <s v="GR00005859"/>
    <x v="0"/>
    <s v="DHHS/PHS/NATIONAL INSTITUTES OF HEALTH(NIH)"/>
    <x v="366"/>
    <n v="355482"/>
  </r>
  <r>
    <m/>
    <s v="Cost Reimbursement No Fee"/>
    <s v="Mechanical Engineering"/>
    <s v="[TURBULENT]"/>
    <x v="4"/>
    <s v="RANJAN,  DEVESH"/>
    <s v="Mechanical Engineering"/>
    <s v="Active"/>
    <s v="DETAILED MEASUREMENTS OF TURBULENT RAYLEIGH-TAYLOR AND RICHTMYER-MESHKOV MI"/>
    <s v="Research"/>
    <s v="GR00018144"/>
    <x v="0"/>
    <s v="US DEPT OF ENERGY/DOE WASHINGTON, DC"/>
    <x v="416"/>
    <n v="250000"/>
  </r>
  <r>
    <m/>
    <s v="Cost Reimbursement No Fee"/>
    <s v="Mechanical Engineering"/>
    <s v="[ultrasound],[dissipation],[piezoelectric]"/>
    <x v="4"/>
    <s v="ERTURK,  ALPER"/>
    <s v="Mechanical Engineering"/>
    <s v="Active"/>
    <s v="Ultrasound wave dissipation in structured materials (LDRD)"/>
    <s v="Research"/>
    <s v="GR00024942"/>
    <x v="4"/>
    <s v="SANDIA NATL LABS/SANDIA CORP"/>
    <x v="438"/>
    <n v="81400"/>
  </r>
  <r>
    <m/>
    <s v="Cost Reimbursement No Fee"/>
    <s v="Mechanical Engineering"/>
    <s v="[UNDERGRADUATE TRAINING],[ENGINEERING],[SUMMER UNDERGRADUATE],[EDUCATION]"/>
    <x v="4"/>
    <s v="ZHAO,  YE"/>
    <s v="Mechanical Engineering"/>
    <s v="Active"/>
    <s v="CAREER: INTERACTIVE DECISION-MAKING AND RESILIENT PLANNING FOR SAFE LEGGED"/>
    <s v="Research"/>
    <s v="GR00016053"/>
    <x v="0"/>
    <s v="NATIONAL SCIENCE FOUNDATION (NSF)/GENERAL"/>
    <x v="390"/>
    <n v="16000"/>
  </r>
  <r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x v="1"/>
    <s v="YODA,  MINAMI"/>
    <s v="Mechanical Engineering"/>
    <s v="Active"/>
    <s v="Advanced Thermal-Hydraulics Studies of Helium-cooled plasam facing componet"/>
    <s v="Research"/>
    <s v="GR10002539"/>
    <x v="0"/>
    <s v="US DEPT OF ENERGY/DOE WASHINGTON, DC"/>
    <x v="439"/>
    <n v="229998"/>
  </r>
  <r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x v="0"/>
    <s v="YODA,  MINAMI"/>
    <s v="Mechanical Engineering"/>
    <s v="Active"/>
    <s v="Advanced Thermal-Hydraulics Studies of Helium-cooled plasam facing componet"/>
    <s v="Research"/>
    <s v="GR10002539"/>
    <x v="0"/>
    <s v="US DEPT OF ENERGY/DOE WASHINGTON, DC"/>
    <x v="439"/>
    <n v="381999"/>
  </r>
  <r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x v="2"/>
    <s v="YODA,  MINAMI"/>
    <s v="Mechanical Engineering"/>
    <s v="Active"/>
    <s v="Advanced Thermal-Hydraulics Studies of Helium-cooled plasam facing componet"/>
    <s v="Research"/>
    <s v="GR10002539"/>
    <x v="0"/>
    <s v="US DEPT OF ENERGY/DOE WASHINGTON, DC"/>
    <x v="439"/>
    <n v="500890"/>
  </r>
  <r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x v="3"/>
    <s v="YODA,  MINAMI"/>
    <s v="Mechanical Engineering"/>
    <s v="Active"/>
    <s v="Advanced Thermal-Hydraulics Studies of Helium-cooled plasam facing componet"/>
    <s v="Research"/>
    <s v="GR10002539"/>
    <x v="0"/>
    <s v="US DEPT OF ENERGY/DOE WASHINGTON, DC"/>
    <x v="439"/>
    <n v="341235"/>
  </r>
  <r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x v="4"/>
    <s v="YODA,  MINAMI"/>
    <s v="Mechanical Engineering"/>
    <s v="Active"/>
    <s v="Advanced Thermal-Hydraulics Studies of Helium-cooled plasam facing componet"/>
    <s v="Research"/>
    <s v="GR10002539"/>
    <x v="0"/>
    <s v="US DEPT OF ENERGY/DOE WASHINGTON, DC"/>
    <x v="439"/>
    <n v="200877"/>
  </r>
  <r>
    <s v="ADIBI,  ALI"/>
    <s v="Cost Reimbursement No Fee"/>
    <s v="Mechanical Engineering"/>
    <s v="[NANOMANUFACTURING],[QUANTUM DEVICES],[ADDITIVE MANUFACTURING]"/>
    <x v="3"/>
    <s v="SAHA,  SOURABH"/>
    <s v="Mechanical Engineering"/>
    <s v="Active"/>
    <s v="EAGER: QUANTUM MANUFACTURING: THREE-DIMENSIONAL PRINTING OF META-PHOTONIC E"/>
    <s v="Research"/>
    <s v="GR00019964"/>
    <x v="0"/>
    <s v="NATIONAL SCIENCE FOUNDATION (NSF)/GENERAL"/>
    <x v="440"/>
    <n v="299861"/>
  </r>
  <r>
    <s v="ALAMGIR,  FAISAL;RAMPRASAD,  RAMAMURTHY"/>
    <s v="Cost Reimbursement No Fee"/>
    <s v="Mechanical Engineering"/>
    <m/>
    <x v="4"/>
    <s v="QI,  HANG"/>
    <s v="Mechanical Engineering"/>
    <s v="Active"/>
    <s v="COLLABORATIVE RESEARCH: DMREF: ACTIVE LEARNING-BASED MATERIAL DISCOVERY FOR"/>
    <s v="Research"/>
    <s v="GR00023189"/>
    <x v="0"/>
    <s v="NATIONAL SCIENCE FOUNDATION (NSF)/GENERAL"/>
    <x v="441"/>
    <n v="1541748"/>
  </r>
  <r>
    <s v="ALEXEEV,  ALEXANDER;QIU,  PENG"/>
    <s v="Cost Reimbursement No Fee"/>
    <s v="Mechanical Engineering"/>
    <m/>
    <x v="3"/>
    <s v="SULCHEK,  TODD"/>
    <s v="Mechanical Engineering"/>
    <s v="Active"/>
    <s v="MICROFLUIDICS TO EXPLORE ULTRAFAST CELL DEFORMATIONSTO DELIVER LARGE CARGO"/>
    <s v="Research"/>
    <s v="GR00017866"/>
    <x v="0"/>
    <s v="DHHS/PHS/NATIONAL INSTITUTES OF HEALTH(NIH)"/>
    <x v="442"/>
    <n v="300999"/>
  </r>
  <r>
    <s v="ALEXEEV,  ALEXANDER;QIU,  PENG"/>
    <s v="Cost Reimbursement No Fee"/>
    <s v="Mechanical Engineering"/>
    <m/>
    <x v="4"/>
    <s v="SULCHEK,  TODD"/>
    <s v="Mechanical Engineering"/>
    <s v="Active"/>
    <s v="MICROFLUIDICS TO EXPLORE ULTRAFAST CELL DEFORMATIONSTO DELIVER LARGE CARGO"/>
    <s v="Research"/>
    <s v="GR00017866"/>
    <x v="0"/>
    <s v="DHHS/PHS/NATIONAL INSTITUTES OF HEALTH(NIH)"/>
    <x v="442"/>
    <n v="300999"/>
  </r>
  <r>
    <s v="BECK,  OWEN"/>
    <s v="Cost Reimbursement No Fee"/>
    <s v="Mechanical Engineering"/>
    <m/>
    <x v="1"/>
    <s v="SAWICKI,  GREGORY"/>
    <s v="Mechanical Engineering"/>
    <s v="Closeout"/>
    <s v="LINKING MUSCLE TENDON DYNAMICS AND ENERGETICS TO INFORM EXOSKELETON DE. . ."/>
    <s v="Research"/>
    <s v="GR00001327"/>
    <x v="0"/>
    <s v="DHHS/PHS/NATIONAL INSTITUTES OF HEALTH(NIH)"/>
    <x v="443"/>
    <n v="61226"/>
  </r>
  <r>
    <s v="BECK,  OWEN"/>
    <s v="Cost Reimbursement No Fee"/>
    <s v="Mechanical Engineering"/>
    <m/>
    <x v="0"/>
    <s v="SAWICKI,  GREGORY"/>
    <s v="Mechanical Engineering"/>
    <s v="Closeout"/>
    <s v="LINKING MUSCLE TENDON DYNAMICS AND ENERGETICS TO INFORM EXOSKELETON DE. . ."/>
    <s v="Research"/>
    <s v="GR00001327"/>
    <x v="0"/>
    <s v="DHHS/PHS/NATIONAL INSTITUTES OF HEALTH(NIH)"/>
    <x v="443"/>
    <n v="65310"/>
  </r>
  <r>
    <s v="BECK,  OWEN"/>
    <s v="Cost Reimbursement No Fee"/>
    <s v="Mechanical Engineering"/>
    <m/>
    <x v="2"/>
    <s v="SAWICKI,  GREGORY"/>
    <s v="Mechanical Engineering"/>
    <s v="Closeout"/>
    <s v="LINKING MUSCLE TENDON DYNAMICS AND ENERGETICS TO INFORM EXOSKELETON DE. . ."/>
    <s v="Research"/>
    <s v="GR00001327"/>
    <x v="0"/>
    <s v="DHHS/PHS/NATIONAL INSTITUTES OF HEALTH(NIH)"/>
    <x v="443"/>
    <n v="24829"/>
  </r>
  <r>
    <s v="BOTCHWEY,  EDWARD"/>
    <s v="Cost Reimbursement No Fee"/>
    <s v="Bioengineering &amp; Bioscience"/>
    <s v="[NIH TRNG GRANT]"/>
    <x v="3"/>
    <s v="GARCIA,  ANDRES"/>
    <s v="Mechanical Engineering"/>
    <s v="Active"/>
    <s v="NIH T32 CTEng (CELLULAR AND TISSUE ENGINEERING"/>
    <s v="Research"/>
    <s v="GR00016760"/>
    <x v="0"/>
    <s v="DHHS/PHS/NATIONAL INSTITUTES OF HEALTH(NIH)"/>
    <x v="444"/>
    <n v="945807"/>
  </r>
  <r>
    <s v="BOTCHWEY,  EDWARD"/>
    <s v="Cost Reimbursement No Fee"/>
    <s v="Bioengineering &amp; Bioscience"/>
    <s v="[NIH TRNG GRANT]"/>
    <x v="4"/>
    <s v="GARCIA,  ANDRES"/>
    <s v="Mechanical Engineering"/>
    <s v="Active"/>
    <s v="NIH T32 CTEng (CELLULAR AND TISSUE ENGINEERING"/>
    <s v="Research"/>
    <s v="GR00016760"/>
    <x v="0"/>
    <s v="DHHS/PHS/NATIONAL INSTITUTES OF HEALTH(NIH)"/>
    <x v="444"/>
    <n v="477482"/>
  </r>
  <r>
    <s v="CHANG,  YOUNG-HUI"/>
    <s v="Cost Reimbursement No Fee"/>
    <s v="Mechanical Engineering"/>
    <m/>
    <x v="0"/>
    <s v="SAWICKI,  GREGORY"/>
    <s v="Mechanical Engineering"/>
    <s v="Terminated"/>
    <s v="AMERICAN SOCIETY OF BIOMECHANICS ANNUAL MEETING"/>
    <s v="Research"/>
    <s v="GR00007139"/>
    <x v="0"/>
    <s v="DHHS/PHS/NATIONAL INSTITUTES OF HEALTH(NIH)"/>
    <x v="445"/>
    <n v="13000"/>
  </r>
  <r>
    <s v="COLLARD,  DAVID"/>
    <s v="Cost Reimbursement No Fee"/>
    <s v="Mechanical Engineering"/>
    <s v="[IMPLANT],[BIOMATERIAL],[INFECTION],[BONE]"/>
    <x v="1"/>
    <s v="GARCIA,  ANDRES"/>
    <s v="Mechanical Engineering"/>
    <s v="Closeout"/>
    <s v="OSSEO-REPARATIVE, INTEGRIN-SPECIFIC MATERIALS"/>
    <s v="Research"/>
    <s v="GR10006517"/>
    <x v="0"/>
    <s v="DHHS/PHS/NATIONAL INSTITUTES OF HEALTH(NIH)"/>
    <x v="446"/>
    <n v="303655"/>
  </r>
  <r>
    <s v="COLLARD,  DAVID"/>
    <s v="Cost Reimbursement No Fee"/>
    <s v="Mechanical Engineering"/>
    <s v="[IMPLANT],[BIOMATERIAL],[INFECTION],[BONE]"/>
    <x v="0"/>
    <s v="GARCIA,  ANDRES"/>
    <s v="Mechanical Engineering"/>
    <s v="Closeout"/>
    <s v="OSSEO-REPARATIVE, INTEGRIN-SPECIFIC MATERIALS"/>
    <s v="Research"/>
    <s v="GR10006517"/>
    <x v="0"/>
    <s v="DHHS/PHS/NATIONAL INSTITUTES OF HEALTH(NIH)"/>
    <x v="446"/>
    <n v="301400"/>
  </r>
  <r>
    <s v="COLLARD,  DAVID"/>
    <s v="Cost Reimbursement No Fee"/>
    <s v="Mechanical Engineering"/>
    <s v="[IMPLANT],[BIOMATERIAL],[INFECTION],[BONE]"/>
    <x v="2"/>
    <s v="GARCIA,  ANDRES"/>
    <s v="Mechanical Engineering"/>
    <s v="Closeout"/>
    <s v="OSSEO-REPARATIVE, INTEGRIN-SPECIFIC MATERIALS"/>
    <s v="Research"/>
    <s v="GR10006517"/>
    <x v="0"/>
    <s v="DHHS/PHS/NATIONAL INSTITUTES OF HEALTH(NIH)"/>
    <x v="446"/>
    <n v="291822"/>
  </r>
  <r>
    <s v="COSKUN,  AHMET"/>
    <s v="Cost Reimbursement No Fee"/>
    <s v="Mechanical Engineering"/>
    <m/>
    <x v="3"/>
    <s v="SINGH,  ANKUR"/>
    <s v="Mechanical Engineering"/>
    <s v="Active"/>
    <s v="HYDROGEL-BASED ORGANOIDS OF AFRICAN-AMERICAN LYMPHOMAS TO STUDY B CELL RECE"/>
    <s v="Research"/>
    <s v="GR00017012"/>
    <x v="0"/>
    <s v="DHHS/PHS/NATIONAL INSTITUTES OF HEALTH(NIH)"/>
    <x v="447"/>
    <n v="563593"/>
  </r>
  <r>
    <s v="COSKUN,  AHMET"/>
    <s v="Cost Reimbursement No Fee"/>
    <s v="Mechanical Engineering"/>
    <m/>
    <x v="3"/>
    <s v="SINGH,  ANKUR"/>
    <s v="Mechanical Engineering"/>
    <s v="Closeout"/>
    <s v="TISSUE-ENGINEERED AGED B CELL IMMUNE ORGANOID TO STUDY ANTIBODY SECRETING C"/>
    <s v="Research"/>
    <s v="GR00022234"/>
    <x v="0"/>
    <s v="DHHS/PHS/NATIONAL INSTITUTES OF HEALTH(NIH)"/>
    <x v="448"/>
    <n v="324310"/>
  </r>
  <r>
    <s v="COSKUN,  AHMET"/>
    <s v="Cost Reimbursement No Fee"/>
    <s v="Mechanical Engineering"/>
    <m/>
    <x v="4"/>
    <s v="SINGH,  ANKUR"/>
    <s v="Mechanical Engineering"/>
    <s v="Active"/>
    <s v="HYDROGEL-BASED ORGANOIDS OF AFRICAN-AMERICAN LYMPHOMAS TO STUDY B CELL RECE"/>
    <s v="Research"/>
    <s v="GR00017012"/>
    <x v="0"/>
    <s v="DHHS/PHS/NATIONAL INSTITUTES OF HEALTH(NIH)"/>
    <x v="447"/>
    <n v="537585"/>
  </r>
  <r>
    <s v="CRAWFORD,  HARRISON"/>
    <s v="Cost Reimbursement No Fee"/>
    <s v="Mechanical Engineering"/>
    <m/>
    <x v="4"/>
    <s v="MCDOWELL,  MATTHEW"/>
    <s v="Mechanical Engineering"/>
    <s v="Active"/>
    <s v="DENSE FOIL ANODES FOR HIGH-ENERGY SOLID-STATE BATTERIES"/>
    <s v="Research"/>
    <s v="GR00023725"/>
    <x v="3"/>
    <s v="GEORGIA RESEARCH ALLIANCE/ATLANTA, GA"/>
    <x v="449"/>
    <n v="25000"/>
  </r>
  <r>
    <s v="CRIBB,  MATTHEW"/>
    <s v="Cost Reimbursement No Fee"/>
    <s v="Mechanical Engineering"/>
    <s v="[INFLAMMATION],[COLLECTING VESSEL],[LYMPHATIC TRANSPORT],[LTB4],[LYMPHEDEMA]"/>
    <x v="1"/>
    <s v="DIXON,  JAMES"/>
    <s v="Mechanical Engineering"/>
    <s v="Terminated"/>
    <s v="MODULATION OF LYMPHATIC SYSTEM FUNCTION BY LTB4"/>
    <s v="Research"/>
    <s v="GR00001030"/>
    <x v="0"/>
    <s v="DHHS/PHS/NATIONAL INSTITUTES OF HEALTH(NIH)"/>
    <x v="450"/>
    <n v="45016"/>
  </r>
  <r>
    <s v="CRIBB,  MATTHEW"/>
    <s v="Cost Reimbursement No Fee"/>
    <s v="Mechanical Engineering"/>
    <s v="[INFLAMMATION],[COLLECTING VESSEL],[LYMPHATIC TRANSPORT],[LTB4],[LYMPHEDEMA]"/>
    <x v="0"/>
    <s v="DIXON,  JAMES"/>
    <s v="Mechanical Engineering"/>
    <s v="Terminated"/>
    <s v="MODULATION OF LYMPHATIC SYSTEM FUNCTION BY LTB4"/>
    <s v="Research"/>
    <s v="GR00001030"/>
    <x v="0"/>
    <s v="DHHS/PHS/NATIONAL INSTITUTES OF HEALTH(NIH)"/>
    <x v="450"/>
    <n v="45520"/>
  </r>
  <r>
    <s v="CRIBB,  MATTHEW"/>
    <s v="Cost Reimbursement No Fee"/>
    <s v="Mechanical Engineering"/>
    <s v="[INFLAMMATION],[COLLECTING VESSEL],[LYMPHATIC TRANSPORT],[LTB4],[LYMPHEDEMA]"/>
    <x v="2"/>
    <s v="DIXON,  JAMES"/>
    <s v="Mechanical Engineering"/>
    <s v="Terminated"/>
    <s v="MODULATION OF LYMPHATIC SYSTEM FUNCTION BY LTB4"/>
    <s v="Research"/>
    <s v="GR00001030"/>
    <x v="0"/>
    <s v="DHHS/PHS/NATIONAL INSTITUTES OF HEALTH(NIH)"/>
    <x v="450"/>
    <n v="17536"/>
  </r>
  <r>
    <s v="DARABI,  AMIREBRAHIM"/>
    <s v="Cost Reimbursement No Fee"/>
    <s v="Mechanical Engineering"/>
    <m/>
    <x v="1"/>
    <s v="LEAMY,  MICHAEL"/>
    <s v="Mechanical Engineering"/>
    <s v="Terminated"/>
    <s v="DYNAMICALLY RECONFIGURABLE TOPOLOIGICAL INSULATORS"/>
    <s v="Research"/>
    <s v="GR00000045"/>
    <x v="0"/>
    <s v="NATIONAL SCIENCE FOUNDATION (NSF)/GENERAL"/>
    <x v="451"/>
    <n v="428652"/>
  </r>
  <r>
    <s v="DEGERTEKIN,  F;RUZZENE,  MASSIMO;ARVANITIS,  KONSTANTINOS"/>
    <s v="Cost Reimbursement No Fee"/>
    <s v="Mechanical Engineering"/>
    <m/>
    <x v="1"/>
    <s v="ERTURK,  ALPER"/>
    <s v="Mechanical Engineering"/>
    <s v="Active"/>
    <s v="COUPLING SKULL-BRAIN VIBROACOUSTICS AND ULTRASOUND TOWARD ENHANCING IM. . ."/>
    <s v="Research"/>
    <s v="GR00000063"/>
    <x v="0"/>
    <s v="NATIONAL SCIENCE FOUNDATION (NSF)/GENERAL"/>
    <x v="452"/>
    <n v="2000000"/>
  </r>
  <r>
    <s v="DIVAN,  DEEPAKRAJ;KUMAR,  SATISH;SMET,  VANESSA"/>
    <s v="Cost Reimbursement No Fee"/>
    <s v="Mechanical Engineering"/>
    <s v="[MANAGEMENT OF ELECTRIC],[VEHICLES],[INTEGRATED THERMAL]"/>
    <x v="0"/>
    <s v="JOSHI,  YOGENDRA"/>
    <s v="Mechanical Engineering"/>
    <s v="Closeout"/>
    <s v="HIGH POWER DENSITY  COMPACT DRIVE INTEGRATED MOTOR FOR ELECTRIC TRANSPO. ."/>
    <s v="Research"/>
    <s v="GR10026684"/>
    <x v="0"/>
    <s v="US DEPT OF ENERGY/DOE WASHINGTON, DC"/>
    <x v="453"/>
    <n v="1762950"/>
  </r>
  <r>
    <s v="DIVAN,  DEEPAKRAJ;KUMAR,  SATISH;SMET,  VANESSA"/>
    <s v="Cost Reimbursement No Fee"/>
    <s v="Mechanical Engineering"/>
    <s v="[MANAGEMENT OF ELECTRIC],[VEHICLES],[INTEGRATED THERMAL]"/>
    <x v="3"/>
    <s v="JOSHI,  YOGENDRA"/>
    <s v="Mechanical Engineering"/>
    <s v="Closeout"/>
    <s v="HIGH POWER DENSITY  COMPACT DRIVE INTEGRATED MOTOR FOR ELECTRIC TRANSPO. ."/>
    <s v="Research"/>
    <s v="GR10026684"/>
    <x v="0"/>
    <s v="US DEPT OF ENERGY/DOE WASHINGTON, DC"/>
    <x v="453"/>
    <n v="498243"/>
  </r>
  <r>
    <s v="DIXON,  JAMES"/>
    <s v="Cost Reimbursement No Fee"/>
    <s v="Mechanical Engineering"/>
    <s v="[Lymphedema]"/>
    <x v="4"/>
    <s v="THOMAS,  SUSAN"/>
    <s v="Mechanical Engineering"/>
    <s v="Active"/>
    <s v="LYMPHEDEMA THERAPY VIA LYMPHATIC TARGETED DRUG DELIVERY"/>
    <s v="Research"/>
    <s v="GR00026678"/>
    <x v="0"/>
    <s v="DHHS/PHS/NATIONAL INSTITUTES OF HEALTH(NIH)"/>
    <x v="454"/>
    <n v="664892"/>
  </r>
  <r>
    <s v="DOOLITTLE,  WILLIAM ALAN;HENRY,  ASEGUN"/>
    <s v="Cost Reimbursement No Fee"/>
    <s v="Mechanical Engineering"/>
    <m/>
    <x v="1"/>
    <s v="GRAHAM,  SAMUEL"/>
    <s v="Mechanical Engineering"/>
    <s v="Closeout"/>
    <s v="MURI LEVERAGING A NEW THEORETICAL PARADIGM TO ENHANCE INTERFACIAL THERMAL"/>
    <s v="Research"/>
    <s v="GR10006358"/>
    <x v="0"/>
    <s v="NAVY/OFC OF NAVAL RESEARCH"/>
    <x v="455"/>
    <n v="1499330"/>
  </r>
  <r>
    <s v="DOOLITTLE,  WILLIAM ALAN;HENRY,  ASEGUN"/>
    <s v="Cost Reimbursement No Fee"/>
    <s v="Mechanical Engineering"/>
    <m/>
    <x v="0"/>
    <s v="GRAHAM,  SAMUEL"/>
    <s v="Mechanical Engineering"/>
    <s v="Closeout"/>
    <s v="MURI LEVERAGING A NEW THEORETICAL PARADIGM TO ENHANCE INTERFACIAL THERMAL"/>
    <s v="Research"/>
    <s v="GR10006358"/>
    <x v="0"/>
    <s v="NAVY/OFC OF NAVAL RESEARCH"/>
    <x v="455"/>
    <n v="1499775"/>
  </r>
  <r>
    <s v="DOOLITTLE,  WILLIAM ALAN;HENRY,  ASEGUN"/>
    <s v="Cost Reimbursement No Fee"/>
    <s v="Mechanical Engineering"/>
    <m/>
    <x v="3"/>
    <s v="GRAHAM,  SAMUEL"/>
    <s v="Mechanical Engineering"/>
    <s v="Closeout"/>
    <s v="MURI LEVERAGING A NEW THEORETICAL PARADIGM TO ENHANCE INTERFACIAL THERMAL"/>
    <s v="Research"/>
    <s v="GR10006358"/>
    <x v="0"/>
    <s v="NAVY/OFC OF NAVAL RESEARCH"/>
    <x v="455"/>
    <n v="1499995"/>
  </r>
  <r>
    <s v="DUGENSKE,  ANDREW;XIE,  YAO;FU,  KATHERINE"/>
    <s v="Cost Reimbursement No Fee"/>
    <s v="Mechanical Engineering"/>
    <m/>
    <x v="3"/>
    <s v="SALDANA,  CHRISTOPHER"/>
    <s v="Mechanical Engineering"/>
    <s v="Terminated"/>
    <s v="IUCRC PLANNING PLANNING GRANT GEORGIA TECH: CENTER FOR DIGITAL FACTORY INNO"/>
    <s v="Research"/>
    <s v="GR00017321"/>
    <x v="0"/>
    <s v="NATIONAL SCIENCE FOUNDATION (NSF)/GENERAL"/>
    <x v="456"/>
    <n v="20000"/>
  </r>
  <r>
    <s v="ERTURK,  ALPER"/>
    <s v="Cost Reimbursement No Fee"/>
    <s v="Mechanical Engineering"/>
    <s v="[CFD],[PIEZOELECTRIC ACTUATORS],[FLUID-STRUCTURE INTERACTI]"/>
    <x v="1"/>
    <s v="ALEXEEV,  ALEXANDER"/>
    <s v="Mechanical Engineering"/>
    <s v="Terminated"/>
    <s v="UNDERSTANDING 3D HYDRODYNMAICS OF ACTIVE ELECTROELASTIC MATERIALS IN COMPLE"/>
    <s v="Research"/>
    <s v="GR10000287"/>
    <x v="0"/>
    <s v="NATIONAL SCIENCE FOUNDATION (NSF)/GENERAL"/>
    <x v="457"/>
    <n v="16000"/>
  </r>
  <r>
    <s v="FERRI,  ALDO"/>
    <s v="Cost Reimbursement No Fee"/>
    <s v="Mechanical Engineering"/>
    <m/>
    <x v="0"/>
    <s v="SPRIGLE,  STEPHEN"/>
    <s v="Mechanical Engineering"/>
    <s v="Closeout"/>
    <s v="ASSESSING THE MECHANICAL EFFICIENCY OF MANUAL WHEELCHAIRS USING ROBOTIC PRO"/>
    <s v="Research"/>
    <s v="GR00006314"/>
    <x v="0"/>
    <s v="DHHS/PHS/ADMINISTRATION FOR COMMUNITY LIVING (ACL)/WASHINGTON, DC"/>
    <x v="458"/>
    <n v="199936"/>
  </r>
  <r>
    <s v="FERRI,  ALDO"/>
    <s v="Cost Reimbursement No Fee"/>
    <s v="Mechanical Engineering"/>
    <m/>
    <x v="2"/>
    <s v="SPRIGLE,  STEPHEN"/>
    <s v="Mechanical Engineering"/>
    <s v="Closeout"/>
    <s v="ASSESSING THE MECHANICAL EFFICIENCY OF MANUAL WHEELCHAIRS USING ROBOTIC PRO"/>
    <s v="Research"/>
    <s v="GR00006314"/>
    <x v="0"/>
    <s v="DHHS/PHS/ADMINISTRATION FOR COMMUNITY LIVING (ACL)/WASHINGTON, DC"/>
    <x v="458"/>
    <n v="199946"/>
  </r>
  <r>
    <s v="FINN,  M.G."/>
    <s v="Cost Reimbursement No Fee"/>
    <s v="Mechanical Engineering"/>
    <m/>
    <x v="1"/>
    <s v="THOMAS,  SUSAN"/>
    <s v="Mechanical Engineering"/>
    <s v="Active"/>
    <s v="LYMPH NODE-TARGETED MULTISTAGE CHEMOIMMUNOTHERAPY FOR LYMPHOMA"/>
    <s v="Research"/>
    <s v="GR00004343"/>
    <x v="0"/>
    <s v="DHHS/PHS/NATIONAL INSTITUTES OF HEALTH(NIH)"/>
    <x v="459"/>
    <n v="542074"/>
  </r>
  <r>
    <s v="FINN,  M.G."/>
    <s v="Cost Reimbursement No Fee"/>
    <s v="Mechanical Engineering"/>
    <m/>
    <x v="0"/>
    <s v="THOMAS,  SUSAN"/>
    <s v="Mechanical Engineering"/>
    <s v="Active"/>
    <s v="LYMPH NODE-TARGETED MULTISTAGE CHEMOIMMUNOTHERAPY FOR LYMPHOMA"/>
    <s v="Research"/>
    <s v="GR00004343"/>
    <x v="0"/>
    <s v="DHHS/PHS/NATIONAL INSTITUTES OF HEALTH(NIH)"/>
    <x v="459"/>
    <n v="514622"/>
  </r>
  <r>
    <s v="FINN,  M.G."/>
    <s v="Cost Reimbursement No Fee"/>
    <s v="Mechanical Engineering"/>
    <m/>
    <x v="2"/>
    <s v="THOMAS,  SUSAN"/>
    <s v="Mechanical Engineering"/>
    <s v="Active"/>
    <s v="LYMPH NODE-TARGETED MULTISTAGE CHEMOIMMUNOTHERAPY FOR LYMPHOMA"/>
    <s v="Research"/>
    <s v="GR00004343"/>
    <x v="0"/>
    <s v="DHHS/PHS/NATIONAL INSTITUTES OF HEALTH(NIH)"/>
    <x v="459"/>
    <n v="491199"/>
  </r>
  <r>
    <s v="FINN,  M.G."/>
    <s v="Cost Reimbursement No Fee"/>
    <s v="Mechanical Engineering"/>
    <m/>
    <x v="3"/>
    <s v="THOMAS,  SUSAN"/>
    <s v="Mechanical Engineering"/>
    <s v="Active"/>
    <s v="LYMPH NODE-TARGETED MULTISTAGE CHEMOIMMUNOTHERAPY FOR LYMPHOMA"/>
    <s v="Research"/>
    <s v="GR00004343"/>
    <x v="0"/>
    <s v="DHHS/PHS/NATIONAL INSTITUTES OF HEALTH(NIH)"/>
    <x v="459"/>
    <n v="566738"/>
  </r>
  <r>
    <s v="FINN,  M.G."/>
    <s v="Cost Reimbursement No Fee"/>
    <s v="Mechanical Engineering"/>
    <m/>
    <x v="4"/>
    <s v="THOMAS,  SUSAN"/>
    <s v="Mechanical Engineering"/>
    <s v="Active"/>
    <s v="LYMPH NODE-TARGETED MULTISTAGE CHEMOIMMUNOTHERAPY FOR LYMPHOMA"/>
    <s v="Research"/>
    <s v="GR00004343"/>
    <x v="0"/>
    <s v="DHHS/PHS/NATIONAL INSTITUTES OF HEALTH(NIH)"/>
    <x v="459"/>
    <n v="497489"/>
  </r>
  <r>
    <s v="GARCIA,  ANDRES"/>
    <s v="Cost Reimbursement No Fee"/>
    <s v="Mechanical Engineering"/>
    <m/>
    <x v="0"/>
    <s v="FEDOROV,  ANDREI"/>
    <s v="Mechanical Engineering"/>
    <s v="Active"/>
    <s v="BEAMMAP: ULTRA-HIGH RESOLUTION TOPOLOGICAL AND CHEMICAL IMAGING WITH SYNERG"/>
    <s v="Research"/>
    <s v="GR00006420"/>
    <x v="0"/>
    <s v="DHHS/PHS/NATIONAL INSTITUTES OF HEALTH(NIH)"/>
    <x v="460"/>
    <n v="813653"/>
  </r>
  <r>
    <s v="GARCIA,  ANDRES"/>
    <s v="Cost Reimbursement No Fee"/>
    <s v="Mechanical Engineering"/>
    <m/>
    <x v="2"/>
    <s v="FEDOROV,  ANDREI"/>
    <s v="Mechanical Engineering"/>
    <s v="Active"/>
    <s v="BEAMMAP: ULTRA-HIGH RESOLUTION TOPOLOGICAL AND CHEMICAL IMAGING WITH SYNERG"/>
    <s v="Research"/>
    <s v="GR00006420"/>
    <x v="0"/>
    <s v="DHHS/PHS/NATIONAL INSTITUTES OF HEALTH(NIH)"/>
    <x v="460"/>
    <n v="407149"/>
  </r>
  <r>
    <s v="GARCIA,  ANDRES"/>
    <s v="Cost Reimbursement No Fee"/>
    <s v="Mechanical Engineering"/>
    <m/>
    <x v="3"/>
    <s v="FEDOROV,  ANDREI"/>
    <s v="Mechanical Engineering"/>
    <s v="Active"/>
    <s v="BEAMMAP: ULTRA-HIGH RESOLUTION TOPOLOGICAL AND CHEMICAL IMAGING WITH SYNERG"/>
    <s v="Research"/>
    <s v="GR00006420"/>
    <x v="0"/>
    <s v="DHHS/PHS/NATIONAL INSTITUTES OF HEALTH(NIH)"/>
    <x v="460"/>
    <n v="99890"/>
  </r>
  <r>
    <s v="GARCIA,  ANDRES"/>
    <s v="Cost Reimbursement No Fee"/>
    <s v="Mechanical Engineering"/>
    <s v="[POST-TRAUMATIC],[OSTEOARTHRITIS]"/>
    <x v="3"/>
    <s v="DIXON,  JAMES"/>
    <s v="Mechanical Engineering"/>
    <s v="Closeout"/>
    <s v="ENGINEERING BIOMATERIALS BASED THERAPIES FOR IMPROVED LYMPHATIC FUNCTION"/>
    <s v="Research"/>
    <s v="GR10003393"/>
    <x v="0"/>
    <s v="ARMY/MEDICAL RESEARCH/MD"/>
    <x v="461"/>
    <n v="-2049.4"/>
  </r>
  <r>
    <s v="GHIAASIAAN,  SEYED"/>
    <s v="Cost Reimbursement No Fee"/>
    <s v="Mechanical Engineering"/>
    <s v="[THERMAL RADIATION],[ENERGY HARVESTIG],[GENERATOR]"/>
    <x v="4"/>
    <s v="ZHANG,  ZHUOMIN"/>
    <s v="Mechanical Engineering"/>
    <s v="Active"/>
    <s v="Theoretical and Experimental Investigation of Thermoradiative Energy Conver"/>
    <s v="Research"/>
    <s v="GR00027423"/>
    <x v="0"/>
    <s v="NATIONAL SCIENCE FOUNDATION (NSF)/GENERAL"/>
    <x v="462"/>
    <n v="499870"/>
  </r>
  <r>
    <s v="GLEASON,  RUDOLPH"/>
    <s v="Cost Reimbursement No Fee"/>
    <s v="Mechanical Engineering"/>
    <m/>
    <x v="3"/>
    <s v="LIU,  MINLIANG"/>
    <s v="Mechanical Engineering"/>
    <s v="Active"/>
    <s v="A DATA EFFICIENT COMPUTATIONAL FRAMEWORK FOR PREDICTION OF FALSE LUMEN GROW"/>
    <s v="Research"/>
    <s v="GR00019502"/>
    <x v="3"/>
    <s v="AMERICAN HEART ASSOCIATION"/>
    <x v="463"/>
    <n v="143177"/>
  </r>
  <r>
    <s v="GLEASON,  RUDOLPH;ALEXEEV,  ALEXANDER"/>
    <s v="Cost Reimbursement No Fee"/>
    <s v="Mechanical Engineering"/>
    <m/>
    <x v="1"/>
    <s v="DIXON,  JAMES"/>
    <s v="Mechanical Engineering"/>
    <s v="Active"/>
    <s v="MULTI-SCALE MODELING OF LYMPHATIC VASCULATURE GROWTH AND ADAPTATION"/>
    <s v="Research"/>
    <s v="GR00005045"/>
    <x v="0"/>
    <s v="DHHS/PHS/NATIONAL INSTITUTES OF HEALTH(NIH)"/>
    <x v="464"/>
    <n v="546513"/>
  </r>
  <r>
    <s v="GLEASON,  RUDOLPH;ALEXEEV,  ALEXANDER"/>
    <s v="Cost Reimbursement No Fee"/>
    <s v="Mechanical Engineering"/>
    <m/>
    <x v="0"/>
    <s v="DIXON,  JAMES"/>
    <s v="Mechanical Engineering"/>
    <s v="Active"/>
    <s v="MULTI-SCALE MODELING OF LYMPHATIC VASCULATURE GROWTH AND ADAPTATION"/>
    <s v="Research"/>
    <s v="GR00005045"/>
    <x v="0"/>
    <s v="DHHS/PHS/NATIONAL INSTITUTES OF HEALTH(NIH)"/>
    <x v="464"/>
    <n v="593853"/>
  </r>
  <r>
    <s v="GLEASON,  RUDOLPH;ALEXEEV,  ALEXANDER"/>
    <s v="Cost Reimbursement No Fee"/>
    <s v="Mechanical Engineering"/>
    <m/>
    <x v="2"/>
    <s v="DIXON,  JAMES"/>
    <s v="Mechanical Engineering"/>
    <s v="Active"/>
    <s v="MULTI-SCALE MODELING OF LYMPHATIC VASCULATURE GROWTH AND ADAPTATION"/>
    <s v="Research"/>
    <s v="GR00005045"/>
    <x v="0"/>
    <s v="DHHS/PHS/NATIONAL INSTITUTES OF HEALTH(NIH)"/>
    <x v="464"/>
    <n v="738304"/>
  </r>
  <r>
    <s v="GLEASON,  RUDOLPH;ALEXEEV,  ALEXANDER"/>
    <s v="Cost Reimbursement No Fee"/>
    <s v="Mechanical Engineering"/>
    <m/>
    <x v="3"/>
    <s v="DIXON,  JAMES"/>
    <s v="Mechanical Engineering"/>
    <s v="Active"/>
    <s v="MULTI-SCALE MODELING OF LYMPHATIC VASCULATURE GROWTH AND ADAPTATION"/>
    <s v="Research"/>
    <s v="GR00005045"/>
    <x v="0"/>
    <s v="DHHS/PHS/NATIONAL INSTITUTES OF HEALTH(NIH)"/>
    <x v="464"/>
    <n v="593169"/>
  </r>
  <r>
    <s v="GOLDMAN,  DANIEL;HUTCHINSON,  SETH"/>
    <s v="Cost Reimbursement No Fee"/>
    <s v="Mechanical Engineering"/>
    <m/>
    <x v="4"/>
    <s v="ZHAO,  YE"/>
    <s v="Mechanical Engineering"/>
    <s v="Active"/>
    <s v="NSF FRR: CONQUERING DEFORMABLE TERRAIN: BIPEDAL DOCOMOTION CONTACT SENSING,"/>
    <s v="Research"/>
    <s v="GR00023309"/>
    <x v="0"/>
    <s v="NATIONAL SCIENCE FOUNDATION (NSF)/GENERAL"/>
    <x v="465"/>
    <n v="956439"/>
  </r>
  <r>
    <s v="GOMBOLAY,  MATTHEW"/>
    <s v="Cost Reimbursement No Fee"/>
    <s v="Mechanical Engineering"/>
    <m/>
    <x v="4"/>
    <s v="YOUNG,  AARON"/>
    <s v="Mechanical Engineering"/>
    <s v="Active"/>
    <s v="A NEW STRATEGY FOR TASK-AGNOSTIC CONTROL OF ROBOTIC EXOSKELETONS BY ESTIMAT"/>
    <s v="Research"/>
    <s v="GR00024036"/>
    <x v="0"/>
    <s v="NATIONAL SCIENCE FOUNDATION (NSF)/GENERAL"/>
    <x v="466"/>
    <n v="800000"/>
  </r>
  <r>
    <s v="HAN,  WOOJIN"/>
    <s v="Cost Reimbursement No Fee"/>
    <s v="Mechanical Engineering"/>
    <m/>
    <x v="1"/>
    <s v="GARCIA,  ANDRES"/>
    <s v="Mechanical Engineering"/>
    <s v="Terminated"/>
    <s v="F32 FOR WOOJIN HAN: SYNTHETIC HYDROGEL FOR SATELLITE CELL DELIVERY..."/>
    <s v="Research"/>
    <s v="GR10003098"/>
    <x v="0"/>
    <s v="DHHS/PHS/NATIONAL INSTITUTES OF HEALTH(NIH)"/>
    <x v="467"/>
    <n v="71430"/>
  </r>
  <r>
    <s v="HAN,  WOOJIN"/>
    <s v="Cost Reimbursement No Fee"/>
    <s v="Mechanical Engineering"/>
    <m/>
    <x v="0"/>
    <s v="GARCIA,  ANDRES"/>
    <s v="Mechanical Engineering"/>
    <s v="Terminated"/>
    <s v="F32 FOR WOOJIN HAN: SYNTHETIC HYDROGEL FOR SATELLITE CELL DELIVERY..."/>
    <s v="Research"/>
    <s v="GR10003098"/>
    <x v="0"/>
    <s v="DHHS/PHS/NATIONAL INSTITUTES OF HEALTH(NIH)"/>
    <x v="467"/>
    <n v="-14895"/>
  </r>
  <r>
    <s v="HELMS,  MICHAEL"/>
    <s v="Cost Reimbursement No Fee"/>
    <s v="Mechanical Engineering"/>
    <s v="[INDUSTRIAL DESIGN]"/>
    <x v="3"/>
    <s v="LINSEY,  JULIE"/>
    <s v="Mechanical Engineering"/>
    <s v="Active"/>
    <s v="MAGNIFYING INNOVATION:  UNDERSTANDING ORGANIZATIONS' ADOPTION OF NOVEL DESI"/>
    <s v="Research"/>
    <s v="GR00017493"/>
    <x v="0"/>
    <s v="NATIONAL SCIENCE FOUNDATION (NSF)/GENERAL"/>
    <x v="468"/>
    <n v="499269"/>
  </r>
  <r>
    <s v="HERRIN,  KINSEY"/>
    <s v="Cost Reimbursement No Fee"/>
    <s v="Mechanical Engineering"/>
    <m/>
    <x v="2"/>
    <s v="YOUNG,  AARON"/>
    <s v="Mechanical Engineering"/>
    <s v="Active"/>
    <s v="PERSONALIZING MPK PRESCRIPTION FOR INDIVIDUALS WITH TRANSFEMORAL AMPUTATION"/>
    <s v="Research"/>
    <s v="GR00011794"/>
    <x v="0"/>
    <s v="ARMY/MEDICAL RESEARCH/MD"/>
    <x v="469"/>
    <n v="349842"/>
  </r>
  <r>
    <s v="HU,  YUHANG"/>
    <s v="Cost Reimbursement No Fee"/>
    <s v="Mechanical Engineering"/>
    <m/>
    <x v="2"/>
    <s v="SHI,  CHENGZHI"/>
    <s v="Mechanical Engineering"/>
    <s v="Closeout"/>
    <s v="PZT-HYDROGEL INTEGRATED ACTIVE NON-HERMITIAN COMPLEMENTARY ACOUSTIC METAMAT"/>
    <s v="Research"/>
    <s v="GR00011898"/>
    <x v="0"/>
    <s v="NATIONAL SCIENCE FOUNDATION (NSF)/GENERAL"/>
    <x v="470"/>
    <n v="399997"/>
  </r>
  <r>
    <s v="HU,  YUHANG"/>
    <s v="Cost Reimbursement No Fee"/>
    <s v="Mechanical Engineering"/>
    <m/>
    <x v="4"/>
    <s v="ERTURK,  ALPER"/>
    <s v="Mechanical Engineering"/>
    <s v="Active"/>
    <s v="BIO-INSPIRED MATERIAL ARCHITECTURES FOR DEEP SEA (BIMADS)"/>
    <s v="Research"/>
    <s v="GR00023434"/>
    <x v="0"/>
    <s v="NAVY/OFC OF NAVAL RESEARCH"/>
    <x v="471"/>
    <n v="1500000"/>
  </r>
  <r>
    <s v="JACOBS,  LAURENCE;ISRAEL,  TIMOTHY;KURFESS,  THOMAS;KIM,  JIN YEON;SALDANA,  CHRISTOPHER"/>
    <s v="Cost Reimbursement No Fee"/>
    <s v="Mechanical Engineering"/>
    <m/>
    <x v="2"/>
    <s v="STEBNER,  AARON"/>
    <s v="Mechanical Engineering"/>
    <s v="Closeout"/>
    <s v="GEORGIA DEFENSE MANUFACTURING 4.0"/>
    <s v="Research"/>
    <s v="GR00011099"/>
    <x v="0"/>
    <s v="DOD/OFFICE OF LOCAL DEFENSE COMMUNITY COOPERATION (OLDCC)/ARLINGTON,VA"/>
    <x v="472"/>
    <n v="962127"/>
  </r>
  <r>
    <s v="JANG,  SEUNG SOON"/>
    <s v="Cost Reimbursement No Fee"/>
    <s v="Mechanical Engineering"/>
    <s v="[RECHARGEABLE BATTERIES],[ORGANIC ELECTRODES]"/>
    <x v="2"/>
    <s v="LEE,  SEUNG WOO"/>
    <s v="Mechanical Engineering"/>
    <s v="Terminated"/>
    <s v="FUNDAMENTAL UNDERSTANDING OF REDOX CHARACTERISTICS OF CARBONYL MATERIALS..."/>
    <s v="Research"/>
    <s v="GR10001743"/>
    <x v="0"/>
    <s v="NATIONAL SCIENCE FOUNDATION (NSF)/GENERAL"/>
    <x v="473"/>
    <n v="79999"/>
  </r>
  <r>
    <s v="JOSHI,  YOGENDRA"/>
    <s v="Cost Reimbursement No Fee"/>
    <s v="Mechanical Engineering"/>
    <m/>
    <x v="3"/>
    <s v="YODA,  MINAMI"/>
    <s v="Mechanical Engineering"/>
    <s v="Active"/>
    <s v="FLOW BOILING OF DIELECTRIC FLUIDS AT HIGH QUALITY IN ENHANCED MICROGAPS"/>
    <s v="Research"/>
    <s v="GR00019857"/>
    <x v="0"/>
    <s v="NAVY/OFC OF NAVAL RESEARCH"/>
    <x v="474"/>
    <n v="220589"/>
  </r>
  <r>
    <s v="JOSHI,  YOGENDRA"/>
    <s v="Cost Reimbursement No Fee"/>
    <s v="Mechanical Engineering"/>
    <m/>
    <x v="4"/>
    <s v="YODA,  MINAMI"/>
    <s v="Mechanical Engineering"/>
    <s v="Active"/>
    <s v="FLOW BOILING OF DIELECTRIC FLUIDS AT HIGH QUALITY IN ENHANCED MICROGAPS"/>
    <s v="Research"/>
    <s v="GR00019857"/>
    <x v="0"/>
    <s v="NAVY/OFC OF NAVAL RESEARCH"/>
    <x v="474"/>
    <n v="194350"/>
  </r>
  <r>
    <s v="KALAITZIDOU,  KYRIAKI"/>
    <s v="Cost Reimbursement No Fee"/>
    <s v="Mechanical Engineering"/>
    <m/>
    <x v="3"/>
    <s v="MCDOWELL,  MATTHEW"/>
    <s v="Mechanical Engineering"/>
    <s v="Active"/>
    <s v="WOOD-DERIVED MATERIALS FOR LITHIUM BATTERY ELECTRODES"/>
    <s v="Research"/>
    <s v="GR00020878"/>
    <x v="3"/>
    <s v="US ENDOWMENT FOR FORESTRY AND COMMUNITIES/GREENVILLE, SC"/>
    <x v="475"/>
    <n v="250000"/>
  </r>
  <r>
    <s v="KOGLER,  GEZA"/>
    <s v="Cost Reimbursement No Fee"/>
    <s v="Mechanical Engineering"/>
    <s v="[STROKE SURVIVORS],[EXOSKELETON],[POWERED ORTHOSIS]"/>
    <x v="1"/>
    <s v="YOUNG,  AARON"/>
    <s v="Mechanical Engineering"/>
    <s v="Terminated"/>
    <s v="IMPROVING COMMUNITY AMBULATION FOR STROKE SURVIVORS USING POWERED HIP. . ."/>
    <s v="Research"/>
    <s v="GR10026017"/>
    <x v="0"/>
    <s v="DHHS/PHS/NATIONAL INSTITUTES OF HEALTH(NIH)"/>
    <x v="476"/>
    <n v="146686"/>
  </r>
  <r>
    <s v="KURFESS,  THOMAS"/>
    <s v="Cost Reimbursement No Fee"/>
    <s v="Mechanical Engineering"/>
    <m/>
    <x v="3"/>
    <s v="SALDANA,  CHRISTOPHER"/>
    <s v="Mechanical Engineering"/>
    <s v="Active"/>
    <s v="COLLABORATIVE RESEARCH: MANUFACTURING USA: A VIRTUAL AND ACTIVE LEARNING AP"/>
    <s v="Research"/>
    <s v="GR00017445"/>
    <x v="0"/>
    <s v="NATIONAL SCIENCE FOUNDATION (NSF)/GENERAL"/>
    <x v="477"/>
    <n v="255043"/>
  </r>
  <r>
    <s v="KWONG,  GABRIEL"/>
    <s v="Cost Reimbursement No Fee"/>
    <s v="Mechanical Engineering"/>
    <m/>
    <x v="1"/>
    <s v="ALEXEEV,  ALEXANDER"/>
    <s v="Mechanical Engineering"/>
    <s v="Closeout"/>
    <s v="ULTRA-FAST TRANSIENT CELL ADHESION AND ITS APPLICATION FOR HIGH-THROU. . ."/>
    <s v="Research"/>
    <s v="GR00000061"/>
    <x v="0"/>
    <s v="NATIONAL SCIENCE FOUNDATION (NSF)/GENERAL"/>
    <x v="478"/>
    <n v="522949"/>
  </r>
  <r>
    <s v="KWONG,  GABRIEL"/>
    <s v="Cost Reimbursement No Fee"/>
    <s v="Mechanical Engineering"/>
    <m/>
    <x v="3"/>
    <s v="ARVANITIS,  KONSTANTINOS"/>
    <s v="Mechanical Engineering"/>
    <s v="Closeout"/>
    <s v="BREAST CANCER BRAIN METASTASIS THERAPY BY FOCUSED ULTRASOUND-GUIDED CONTROL"/>
    <s v="Research"/>
    <s v="GR00023036"/>
    <x v="0"/>
    <s v="DHHS/PHS/NATIONAL INSTITUTES OF HEALTH(NIH)"/>
    <x v="479"/>
    <n v="655926"/>
  </r>
  <r>
    <s v="KWONG,  GABRIEL"/>
    <s v="Cost Reimbursement No Fee"/>
    <s v="Mechanical Engineering"/>
    <m/>
    <x v="4"/>
    <s v="ARVANITIS,  KONSTANTINOS"/>
    <s v="Mechanical Engineering"/>
    <s v="Closeout"/>
    <s v="BREAST CANCER BRAIN METASTASIS THERAPY BY FOCUSED ULTRASOUND-GUIDED CONTROL"/>
    <s v="Research"/>
    <s v="GR00023036"/>
    <x v="0"/>
    <s v="DHHS/PHS/NATIONAL INSTITUTES OF HEALTH(NIH)"/>
    <x v="479"/>
    <n v="-655926"/>
  </r>
  <r>
    <s v="KWONG,  GABRIEL;COSKUN,  AHMET"/>
    <s v="Cost Reimbursement No Fee"/>
    <s v="Mechanical Engineering"/>
    <m/>
    <x v="3"/>
    <s v="ARVANITIS,  KONSTANTINOS"/>
    <s v="Mechanical Engineering"/>
    <s v="Active"/>
    <s v="BREAST CANCER BRAIN METASTASIS THERAPY BY FOCUSED ULTRASOUND-GUIDED CONTROL"/>
    <s v="Research"/>
    <s v="GR00021970"/>
    <x v="0"/>
    <s v="DHHS/PHS/NATIONAL INSTITUTES OF HEALTH(NIH)"/>
    <x v="480"/>
    <n v="655926"/>
  </r>
  <r>
    <s v="KWONG,  GABRIEL;COSKUN,  AHMET"/>
    <s v="Cost Reimbursement No Fee"/>
    <s v="Mechanical Engineering"/>
    <m/>
    <x v="4"/>
    <s v="ARVANITIS,  KONSTANTINOS"/>
    <s v="Mechanical Engineering"/>
    <s v="Active"/>
    <s v="BREAST CANCER BRAIN METASTASIS THERAPY BY FOCUSED ULTRASOUND-GUIDED CONTROL"/>
    <s v="Research"/>
    <s v="GR00021970"/>
    <x v="0"/>
    <s v="DHHS/PHS/NATIONAL INSTITUTES OF HEALTH(NIH)"/>
    <x v="480"/>
    <n v="655509"/>
  </r>
  <r>
    <s v="LIEUWEN,  TIMOTHY;WALKER,  MITCHELL;STEINBERG,  ADAM"/>
    <s v="Cost Reimbursement No Fee"/>
    <s v="Mechanical Engineering"/>
    <m/>
    <x v="3"/>
    <s v="MAZUMDAR,  YI"/>
    <s v="Mechanical Engineering"/>
    <s v="Active"/>
    <s v="ULTRAFAST LASER SYSTEM FOR THE STUDY OF COMBUSTION, HIGH-SPEED FLOW, PLASMA"/>
    <s v="Research"/>
    <s v="GR00020766"/>
    <x v="0"/>
    <s v="AIR FORCE OFFICE OF SCIENTIFIC RES/AFOSR/ARLINGTON, VA"/>
    <x v="481"/>
    <n v="520000"/>
  </r>
  <r>
    <s v="MCDOWELL,  DAVID"/>
    <s v="Cost Reimbursement No Fee"/>
    <s v="Mechanical Engineering"/>
    <m/>
    <x v="1"/>
    <s v="KALIDINDI,  SURYA"/>
    <s v="Mechanical Engineering"/>
    <s v="Closeout"/>
    <s v="MULTIRESOLUTION MECHANICAL CHARACTERIZATION OF X + B TI ALLOYS. . ."/>
    <s v="Research"/>
    <s v="GR10003514"/>
    <x v="0"/>
    <s v="AIR FORCE OFFICE OF SCIENTIFIC RES/AFOSR/ARLINGTON, VA"/>
    <x v="482"/>
    <n v="594697"/>
  </r>
  <r>
    <s v="MCDOWELL,  MATTHEW;DI LEO,  CLAUDIO"/>
    <s v="Cost Reimbursement No Fee"/>
    <s v="Mechanical Engineering"/>
    <m/>
    <x v="4"/>
    <s v="KRISHNAKUMAR MENON,  AKANKSHA"/>
    <s v="Mechanical Engineering"/>
    <s v="Active"/>
    <s v="UNDERSTANDING THERMO-CHEMO-MECHANICAL TRANSFORMATIONS IN THERMAL ENERGY STO"/>
    <s v="Research"/>
    <s v="GR00025063"/>
    <x v="0"/>
    <s v="US DEPT OF ENERGY/DOE WASHINGTON, DC"/>
    <x v="483"/>
    <n v="738476"/>
  </r>
  <r>
    <s v="MUHLSTEIN,  CHRISTOPHER"/>
    <s v="Cost Reimbursement No Fee"/>
    <s v="Mechanical Engineering"/>
    <m/>
    <x v="3"/>
    <s v="NEU,  RICHARD"/>
    <s v="Mechanical Engineering"/>
    <s v="Terminated"/>
    <s v="CONFERENCE: SUPPORT FOR FIFTEENTH INTERNATIONAL CONFERENCE ON FRACTURE"/>
    <s v="Research"/>
    <s v="GR00019572"/>
    <x v="0"/>
    <s v="NATIONAL SCIENCE FOUNDATION (NSF)/GENERAL"/>
    <x v="484"/>
    <n v="20000"/>
  </r>
  <r>
    <s v="NEWSTETTER,  WENDY"/>
    <s v="Cost Reimbursement No Fee"/>
    <s v="Biomedical Engineering/gt Emory"/>
    <m/>
    <x v="1"/>
    <s v="WOOD,  LEVI"/>
    <s v="Mechanical Engineering"/>
    <s v="Closeout"/>
    <s v="GEORGIA TECH ESTEEMED"/>
    <s v="Research"/>
    <s v="GR00020523"/>
    <x v="0"/>
    <s v="DHHS/PHS/NATIONAL INSTITUTES OF HEALTH(NIH)"/>
    <x v="485"/>
    <n v="671760"/>
  </r>
  <r>
    <s v="NEWSTETTER,  WENDY"/>
    <s v="Cost Reimbursement No Fee"/>
    <s v="Biomedical Engineering/gt Emory"/>
    <m/>
    <x v="2"/>
    <s v="WOOD,  LEVI"/>
    <s v="Mechanical Engineering"/>
    <s v="Closeout"/>
    <s v="GEORGIA TECH ESTEEMED"/>
    <s v="Research"/>
    <s v="GR00020523"/>
    <x v="0"/>
    <s v="DHHS/PHS/NATIONAL INSTITUTES OF HEALTH(NIH)"/>
    <x v="485"/>
    <n v="357480"/>
  </r>
  <r>
    <s v="NEWSTETTER,  WENDY"/>
    <s v="Cost Reimbursement No Fee"/>
    <s v="Biomedical Engineering/gt Emory"/>
    <m/>
    <x v="3"/>
    <s v="WOOD,  LEVI"/>
    <s v="Mechanical Engineering"/>
    <s v="Closeout"/>
    <s v="GEORGIA TECH ESTEEMED"/>
    <s v="Research"/>
    <s v="GR00020523"/>
    <x v="0"/>
    <s v="DHHS/PHS/NATIONAL INSTITUTES OF HEALTH(NIH)"/>
    <x v="485"/>
    <n v="352480"/>
  </r>
  <r>
    <s v="NG,  NGA;MEDFORD,  ANDREW"/>
    <s v="Cost Reimbursement No Fee"/>
    <s v="Mechanical Engineering"/>
    <m/>
    <x v="1"/>
    <s v="HATZELL,  MARTA"/>
    <s v="Mechanical Engineering"/>
    <s v="Terminated"/>
    <s v="ROLE OF NANOMINERALS ON PHOITOCHEMICAL DERIVED ATMOSPHERIC NH3 AND N2O"/>
    <s v="Research"/>
    <s v="GR00000953"/>
    <x v="0"/>
    <s v="NATIONAL SCIENCE FOUNDATION (NSF)/GENERAL"/>
    <x v="486"/>
    <n v="498650"/>
  </r>
  <r>
    <s v="PERALTA-YAHYA,  PAMELA;SUN,  WENTING"/>
    <s v="Cost Reimbursement No Fee"/>
    <s v="Mechanical Engineering"/>
    <m/>
    <x v="1"/>
    <s v="GENZALE,  CAROLINE"/>
    <s v="Mechanical Engineering"/>
    <s v="Closeout"/>
    <s v="FUELING A HUMAN MISSION TO MARS: FROM SUPERBUG TO DEEP-SPACE COLONIZATION"/>
    <s v="Research"/>
    <s v="GR00004930"/>
    <x v="0"/>
    <s v="NASA/HEADQUARTERS/WASHINGTON, DC"/>
    <x v="487"/>
    <n v="125000"/>
  </r>
  <r>
    <s v="PIERRON,  OLIVIER"/>
    <s v="Cost Reimbursement No Fee"/>
    <s v="Mechanical Engineering"/>
    <m/>
    <x v="0"/>
    <s v="ANTONIOU,  ANTONIA"/>
    <s v="Mechanical Engineering"/>
    <s v="Active"/>
    <s v="FUNDAMENTAL INVESTIGATION OF THE ORIGIN OF STRAIN LOCALIZATION IN COMPOSITE"/>
    <s v="Research"/>
    <s v="GR00006398"/>
    <x v="0"/>
    <s v="NATIONAL SCIENCE FOUNDATION (NSF)/GENERAL"/>
    <x v="488"/>
    <n v="491406"/>
  </r>
  <r>
    <s v="QIU,  PENG"/>
    <s v="Cost Reimbursement No Fee"/>
    <s v="Mechanical Engineering"/>
    <m/>
    <x v="3"/>
    <s v="SULCHEK,  TODD"/>
    <s v="Mechanical Engineering"/>
    <s v="Active"/>
    <s v="COLLABORATIVE RESEARCH: RECODE PROPOSAL: MICROFLUIDIC AND GENETIC TECHNOLOG"/>
    <s v="Research"/>
    <s v="GR00018067"/>
    <x v="0"/>
    <s v="NATIONAL SCIENCE FOUNDATION (NSF)/GENERAL"/>
    <x v="489"/>
    <n v="708333"/>
  </r>
  <r>
    <s v="ROMBERG,  JUSTIN;MUKHOPADHYAY,  SAIBAL"/>
    <s v="Cost Reimbursement No Fee"/>
    <s v="Mechanical Engineering"/>
    <m/>
    <x v="1"/>
    <s v="SABRA,  KARIM"/>
    <s v="Mechanical Engineering"/>
    <s v="Closeout"/>
    <s v="UNDERWATER SOURCE LOCALIZATION AND CLASSIFICATION USING HYBRID MACHINE LEAR"/>
    <s v="Research"/>
    <s v="GR00002330"/>
    <x v="0"/>
    <s v="NAVY/OFC OF NAVAL RESEARCH"/>
    <x v="490"/>
    <n v="275000"/>
  </r>
  <r>
    <s v="ROMBERG,  JUSTIN;MUKHOPADHYAY,  SAIBAL"/>
    <s v="Cost Reimbursement No Fee"/>
    <s v="Mechanical Engineering"/>
    <m/>
    <x v="0"/>
    <s v="SABRA,  KARIM"/>
    <s v="Mechanical Engineering"/>
    <s v="Closeout"/>
    <s v="UNDERWATER SOURCE LOCALIZATION AND CLASSIFICATION USING HYBRID MACHINE LEAR"/>
    <s v="Research"/>
    <s v="GR00002330"/>
    <x v="0"/>
    <s v="NAVY/OFC OF NAVAL RESEARCH"/>
    <x v="490"/>
    <n v="294953"/>
  </r>
  <r>
    <s v="ROMBERG,  JUSTIN;MUKHOPADHYAY,  SAIBAL"/>
    <s v="Cost Reimbursement No Fee"/>
    <s v="Mechanical Engineering"/>
    <m/>
    <x v="3"/>
    <s v="SABRA,  KARIM"/>
    <s v="Mechanical Engineering"/>
    <s v="Closeout"/>
    <s v="UNDERWATER SOURCE LOCALIZATION AND CLASSIFICATION USING HYBRID MACHINE LEAR"/>
    <s v="Research"/>
    <s v="GR00002330"/>
    <x v="0"/>
    <s v="NAVY/OFC OF NAVAL RESEARCH"/>
    <x v="490"/>
    <n v="330014"/>
  </r>
  <r>
    <s v="ROSEN,  DAVID"/>
    <s v="Cost Reimbursement No Fee"/>
    <s v="Mechanical Engineering"/>
    <m/>
    <x v="0"/>
    <s v="MELKOTE,  SHREYES"/>
    <s v="Mechanical Engineering"/>
    <s v="Terminated"/>
    <s v="EAGER: Exploration of Data-Driven Methods for Cyber Manufacturing"/>
    <s v="Research"/>
    <s v="GR00009111"/>
    <x v="0"/>
    <s v="NATIONAL SCIENCE FOUNDATION (NSF)/GENERAL"/>
    <x v="491"/>
    <n v="300000"/>
  </r>
  <r>
    <s v="ROSEN,  DAVID"/>
    <s v="Cost Reimbursement No Fee"/>
    <s v="Mechanical Engineering"/>
    <m/>
    <x v="3"/>
    <s v="MELKOTE,  SHREYES"/>
    <s v="Mechanical Engineering"/>
    <s v="Terminated"/>
    <s v="EAGER: Exploration of Data-Driven Methods for Cyber Manufacturing"/>
    <s v="Research"/>
    <s v="GR00009111"/>
    <x v="0"/>
    <s v="NATIONAL SCIENCE FOUNDATION (NSF)/GENERAL"/>
    <x v="491"/>
    <n v="54641"/>
  </r>
  <r>
    <s v="ROSEN,  DAVID;GOMBOLAY,  MATTHEW"/>
    <s v="Cost Reimbursement No Fee"/>
    <s v="Mechanical Engineering"/>
    <m/>
    <x v="3"/>
    <s v="MELKOTE,  SHREYES"/>
    <s v="Mechanical Engineering"/>
    <s v="Active"/>
    <s v="FMRG CYBER: DATA-DRIVEN METHODS FOR FUTURE CYBER MANUFACTURING AS A SERVICE"/>
    <s v="Research"/>
    <s v="GR00017786"/>
    <x v="0"/>
    <s v="NATIONAL SCIENCE FOUNDATION (NSF)/GENERAL"/>
    <x v="492"/>
    <n v="2000000"/>
  </r>
  <r>
    <s v="RUZZENE,  MASSIMO"/>
    <s v="Cost Reimbursement No Fee"/>
    <s v="Mechanical Engineering"/>
    <m/>
    <x v="1"/>
    <s v="GLEZER,  ARI"/>
    <s v="Mechanical Engineering"/>
    <s v="Closeout"/>
    <s v="AERODYNAMICALLY-ADAPTIVE AERO-STRUCTURES USING FLOW-INTERACTIVE CONTROL BY"/>
    <s v="Research"/>
    <s v="GR10004415"/>
    <x v="0"/>
    <s v="AIR FORCE OFFICE OF SCIENTIFIC RES/AFOSR/ARLINGTON, VA"/>
    <x v="493"/>
    <n v="235247"/>
  </r>
  <r>
    <s v="RUZZENE,  MASSIMO"/>
    <s v="Cost Reimbursement No Fee"/>
    <s v="Mechanical Engineering"/>
    <m/>
    <x v="0"/>
    <s v="GLEZER,  ARI"/>
    <s v="Mechanical Engineering"/>
    <s v="Closeout"/>
    <s v="AERODYNAMICALLY-ADAPTIVE AERO-STRUCTURES USING FLOW-INTERACTIVE CONTROL BY"/>
    <s v="Research"/>
    <s v="GR10004415"/>
    <x v="0"/>
    <s v="AIR FORCE OFFICE OF SCIENTIFIC RES/AFOSR/ARLINGTON, VA"/>
    <x v="493"/>
    <n v="227030"/>
  </r>
  <r>
    <s v="SALDANA,  CHRISTOPHER"/>
    <s v="Cost Reimbursement No Fee"/>
    <s v="Mechanical Engineering"/>
    <m/>
    <x v="0"/>
    <s v="GHIAASIAAN,  SEYED"/>
    <s v="Mechanical Engineering"/>
    <s v="Active"/>
    <s v="CFD-ASSISTED AND MICROMANUFACTURING-BASED BOTTOM-UP DESIGN AND DEVELOPMENT"/>
    <s v="Research"/>
    <s v="GR00008522"/>
    <x v="0"/>
    <s v="NASA/GENERAL"/>
    <x v="494"/>
    <n v="235136"/>
  </r>
  <r>
    <s v="SALDANA,  CHRISTOPHER"/>
    <s v="Cost Reimbursement No Fee"/>
    <s v="Mechanical Engineering"/>
    <m/>
    <x v="2"/>
    <s v="GHIAASIAAN,  SEYED"/>
    <s v="Mechanical Engineering"/>
    <s v="Active"/>
    <s v="CFD-ASSISTED AND MICROMANUFACTURING-BASED BOTTOM-UP DESIGN AND DEVELOPMENT"/>
    <s v="Research"/>
    <s v="GR00008522"/>
    <x v="0"/>
    <s v="NASA/GENERAL"/>
    <x v="494"/>
    <n v="206942.5"/>
  </r>
  <r>
    <s v="SALDANA,  CHRISTOPHER"/>
    <s v="Cost Reimbursement No Fee"/>
    <s v="Mechanical Engineering"/>
    <m/>
    <x v="3"/>
    <s v="GHIAASIAAN,  SEYED"/>
    <s v="Mechanical Engineering"/>
    <s v="Active"/>
    <s v="CFD-ASSISTED AND MICROMANUFACTURING-BASED BOTTOM-UP DESIGN AND DEVELOPMENT"/>
    <s v="Research"/>
    <s v="GR00008522"/>
    <x v="0"/>
    <s v="NASA/GENERAL"/>
    <x v="494"/>
    <n v="207109.5"/>
  </r>
  <r>
    <s v="SAWICKI,  GREGORY"/>
    <s v="Cost Reimbursement No Fee"/>
    <s v="Mechanical Engineering"/>
    <m/>
    <x v="4"/>
    <s v="YOUNG,  AARON"/>
    <s v="Mechanical Engineering"/>
    <s v="Active"/>
    <s v="PERSONALIZED HIP VS ANKLE EXOSKELETON ASSISTANCE WITH BIOFEEDBACK TO ENHANC"/>
    <s v="Research"/>
    <s v="GR00026598"/>
    <x v="0"/>
    <s v="DHHS/PHS/NATIONAL INSTITUTES OF HEALTH(NIH)"/>
    <x v="495"/>
    <n v="562054"/>
  </r>
  <r>
    <s v="SHOFNER,  MEISHA"/>
    <s v="Cost Reimbursement No Fee"/>
    <s v="Mechanical Engineering"/>
    <s v="[MATERIAL PROCESSING]"/>
    <x v="1"/>
    <s v="QI,  HANG"/>
    <s v="Mechanical Engineering"/>
    <s v="Active"/>
    <s v="I/UCRC PHASE 1 GEORGIA INSTITUTE OF TECHNOLOGY: CENTER FOR SCIENCE..."/>
    <s v="Research"/>
    <s v="GR10005944"/>
    <x v="0"/>
    <s v="NATIONAL SCIENCE FOUNDATION (NSF)/GENERAL"/>
    <x v="496"/>
    <n v="150000"/>
  </r>
  <r>
    <s v="SHOFNER,  MEISHA"/>
    <s v="Cost Reimbursement No Fee"/>
    <s v="Mechanical Engineering"/>
    <s v="[MATERIAL PROCESSING]"/>
    <x v="0"/>
    <s v="QI,  HANG"/>
    <s v="Mechanical Engineering"/>
    <s v="Active"/>
    <s v="I/UCRC PHASE 1 GEORGIA INSTITUTE OF TECHNOLOGY: CENTER FOR SCIENCE..."/>
    <s v="Research"/>
    <s v="GR10005944"/>
    <x v="0"/>
    <s v="NATIONAL SCIENCE FOUNDATION (NSF)/GENERAL"/>
    <x v="496"/>
    <n v="204887"/>
  </r>
  <r>
    <s v="SHOFNER,  MEISHA"/>
    <s v="Cost Reimbursement No Fee"/>
    <s v="Mechanical Engineering"/>
    <s v="[MATERIAL PROCESSING]"/>
    <x v="2"/>
    <s v="QI,  HANG"/>
    <s v="Mechanical Engineering"/>
    <s v="Active"/>
    <s v="I/UCRC PHASE 1 GEORGIA INSTITUTE OF TECHNOLOGY: CENTER FOR SCIENCE..."/>
    <s v="Research"/>
    <s v="GR10005944"/>
    <x v="0"/>
    <s v="NATIONAL SCIENCE FOUNDATION (NSF)/GENERAL"/>
    <x v="496"/>
    <n v="204843"/>
  </r>
  <r>
    <s v="SHOFNER,  MEISHA"/>
    <s v="Cost Reimbursement No Fee"/>
    <s v="Mechanical Engineering"/>
    <s v="[MATERIAL PROCESSING]"/>
    <x v="3"/>
    <s v="QI,  HANG"/>
    <s v="Mechanical Engineering"/>
    <s v="Active"/>
    <s v="I/UCRC PHASE 1 GEORGIA INSTITUTE OF TECHNOLOGY: CENTER FOR SCIENCE..."/>
    <s v="Research"/>
    <s v="GR10005944"/>
    <x v="0"/>
    <s v="NATIONAL SCIENCE FOUNDATION (NSF)/GENERAL"/>
    <x v="496"/>
    <n v="52268"/>
  </r>
  <r>
    <s v="SHOFNER,  MEISHA"/>
    <s v="Cost Reimbursement No Fee"/>
    <s v="Mechanical Engineering"/>
    <m/>
    <x v="4"/>
    <s v="QI,  HANG"/>
    <s v="Mechanical Engineering"/>
    <s v="Active"/>
    <s v="I/UCRC PHASE II GEORGIA INSTITUTE OF TECHNOLOGY: CENTER FOR SCIENCE OF HETE"/>
    <s v="Research"/>
    <s v="GR00027710"/>
    <x v="0"/>
    <s v="NATIONAL SCIENCE FOUNDATION (NSF)/GENERAL"/>
    <x v="497"/>
    <n v="35274"/>
  </r>
  <r>
    <s v="SMITH,  MARILYN"/>
    <s v="Cost Reimbursement No Fee"/>
    <s v="Mechanical Engineering"/>
    <s v="[FLOW CONTROL],[PROPULSION]"/>
    <x v="1"/>
    <s v="GLEZER,  ARI"/>
    <s v="Mechanical Engineering"/>
    <s v="Closeout"/>
    <s v="DIRECT LIFT CONTROL FOR UNSTEADY MANEUVERING OF CARRIER-BASED AIRCRAFT..."/>
    <s v="Research"/>
    <s v="GR10001493"/>
    <x v="0"/>
    <s v="NAVY/OFC OF NAVAL RESEARCH"/>
    <x v="498"/>
    <n v="121587"/>
  </r>
  <r>
    <s v="SMITH,  MARILYN"/>
    <s v="Cost Reimbursement No Fee"/>
    <s v="Mechanical Engineering"/>
    <s v="[FLOW CONTROL],[PROPULSION]"/>
    <x v="3"/>
    <s v="GLEZER,  ARI"/>
    <s v="Mechanical Engineering"/>
    <s v="Closeout"/>
    <s v="DIRECT LIFT CONTROL FOR UNSTEADY MANEUVERING OF CARRIER-BASED AIRCRAFT..."/>
    <s v="Research"/>
    <s v="GR10001493"/>
    <x v="0"/>
    <s v="NAVY/OFC OF NAVAL RESEARCH"/>
    <x v="498"/>
    <n v="-410.14"/>
  </r>
  <r>
    <s v="SONENBLUM,  SHARON"/>
    <s v="Cost Reimbursement No Fee"/>
    <s v="School Of Industrial Design"/>
    <s v="[ACTIVITY TRACKER],[WHEELCHAIR]"/>
    <x v="0"/>
    <s v="SPRIGLE,  STEPHEN"/>
    <s v="Mechanical Engineering"/>
    <s v="Closeout"/>
    <s v="DEVELOPMENT OF THE WHEELCHAIR IN-SEAT ACTIVITY TRACKER (WISAT)"/>
    <s v="Research"/>
    <s v="GR10005625"/>
    <x v="0"/>
    <s v="ARMY/MEDICAL RESEARCH/MD"/>
    <x v="499"/>
    <n v="167172"/>
  </r>
  <r>
    <s v="TORSTRICK,  FREDERICK"/>
    <s v="Cost Reimbursement No Fee"/>
    <s v="Mechanical Engineering"/>
    <m/>
    <x v="1"/>
    <s v="YEO,  WOONHONG"/>
    <s v="Mechanical Engineering"/>
    <s v="Terminated"/>
    <s v="I-Corps: WIRELESS VITAL SIGNS MONITORING IN THE NICU"/>
    <s v="Research"/>
    <s v="GR00000650"/>
    <x v="0"/>
    <s v="NATIONAL SCIENCE FOUNDATION (NSF)/GENERAL"/>
    <x v="500"/>
    <n v="50000"/>
  </r>
  <r>
    <s v="VUKASINOVIC,  BOJAN"/>
    <s v="Cost Reimbursement No Fee"/>
    <s v="Mechanical Engineering"/>
    <m/>
    <x v="1"/>
    <s v="GLEZER,  ARI"/>
    <s v="Mechanical Engineering"/>
    <s v="Closeout"/>
    <s v="ADVANCED FLOW CONTROL &amp; MODELING/PREDICTION TECHNOLOGIES FOR EFFICIENT INTE"/>
    <s v="Research"/>
    <s v="GR10003399"/>
    <x v="0"/>
    <s v="NAVY/OFC OF NAVAL RESEARCH"/>
    <x v="501"/>
    <n v="296173"/>
  </r>
  <r>
    <s v="VUKASINOVIC,  BOJAN"/>
    <s v="Cost Reimbursement No Fee"/>
    <s v="Mechanical Engineering"/>
    <m/>
    <x v="3"/>
    <s v="GLEZER,  ARI"/>
    <s v="Mechanical Engineering"/>
    <s v="Active"/>
    <s v="DEVELOPMENT AND VALIDATION OF FLUIDIC SWEEP DIVERTER - ONRII"/>
    <s v="Research"/>
    <s v="GR00021723"/>
    <x v="0"/>
    <s v="NAVY/OFC OF NAVAL RESEARCH"/>
    <x v="502"/>
    <n v="650000"/>
  </r>
  <r>
    <s v="VUKASINOVIC,  BOJAN"/>
    <s v="Cost Reimbursement No Fee"/>
    <s v="Mechanical Engineering"/>
    <m/>
    <x v="4"/>
    <s v="GLEZER,  ARI"/>
    <s v="Mechanical Engineering"/>
    <s v="Active"/>
    <s v="DEVELOPMENT AND VALIDATION OF FLUIDIC SWEEP DIVERTER - ONRII"/>
    <s v="Research"/>
    <s v="GR00021723"/>
    <x v="0"/>
    <s v="NAVY/OFC OF NAVAL RESEARCH"/>
    <x v="502"/>
    <n v="542329"/>
  </r>
  <r>
    <s v="WEISSBURG,  MARC"/>
    <s v="Cost Reimbursement No Fee"/>
    <s v="Mechanical Engineering"/>
    <m/>
    <x v="1"/>
    <s v="BRAS,  BERDINUS"/>
    <s v="Mechanical Engineering"/>
    <s v="Terminated"/>
    <s v="PLANNING GRANT: ENGINEERING RESEARCH CENTER FOR BIOLOGICALLY INSPIRED REALI"/>
    <s v="Research"/>
    <s v="GR00000954"/>
    <x v="0"/>
    <s v="NATIONAL SCIENCE FOUNDATION (NSF)/GENERAL"/>
    <x v="503"/>
    <n v="99887"/>
  </r>
  <r>
    <s v="YOUNG,  AARON"/>
    <s v="Cost Reimbursement No Fee"/>
    <s v="Mechanical Engineering"/>
    <s v="[RAPID OPERATION]"/>
    <x v="1"/>
    <s v="MAZUMDAR,  ANIRBAN"/>
    <s v="Mechanical Engineering"/>
    <s v="Terminated"/>
    <s v="NRI: FND: RAPID OPERATION AWARENESS VIA MOBILE ROBOTICS (ROAMR), CUSTOMIZAB"/>
    <s v="Research"/>
    <s v="GR10005999"/>
    <x v="0"/>
    <s v="NATIONAL SCIENCE FOUNDATION (NSF)/GENERAL"/>
    <x v="504"/>
    <n v="7982"/>
  </r>
  <r>
    <s v="YOUNG,  KATHERINE"/>
    <s v="Cost Reimbursement No Fee"/>
    <s v="Mechanical Engineering"/>
    <m/>
    <x v="1"/>
    <s v="SULCHEK,  TODD"/>
    <s v="Mechanical Engineering"/>
    <s v="Closeout"/>
    <s v="CORRELATING MECHANICAL AND GENETIC DATA AT HIGH-THROUGHPUT AND SINGLE C. ."/>
    <s v="Research"/>
    <s v="GR10029899"/>
    <x v="0"/>
    <s v="DHHS/PHS/NATIONAL INSTITUTES OF HEALTH(NIH)"/>
    <x v="505"/>
    <n v="45016"/>
  </r>
  <r>
    <s v="YOUNG,  KATHERINE"/>
    <s v="Cost Reimbursement No Fee"/>
    <s v="Mechanical Engineering"/>
    <m/>
    <x v="0"/>
    <s v="SULCHEK,  TODD"/>
    <s v="Mechanical Engineering"/>
    <s v="Closeout"/>
    <s v="CORRELATING MECHANICAL AND GENETIC DATA AT HIGH-THROUGHPUT AND SINGLE C. ."/>
    <s v="Research"/>
    <s v="GR10029899"/>
    <x v="0"/>
    <s v="DHHS/PHS/NATIONAL INSTITUTES OF HEALTH(NIH)"/>
    <x v="505"/>
    <n v="45520"/>
  </r>
  <r>
    <s v="YOUNG,  KATHERINE"/>
    <s v="Cost Reimbursement No Fee"/>
    <s v="Mechanical Engineering"/>
    <m/>
    <x v="2"/>
    <s v="SULCHEK,  TODD"/>
    <s v="Mechanical Engineering"/>
    <s v="Closeout"/>
    <s v="CORRELATING MECHANICAL AND GENETIC DATA AT HIGH-THROUGHPUT AND SINGLE C. ."/>
    <s v="Research"/>
    <s v="GR10029899"/>
    <x v="0"/>
    <s v="DHHS/PHS/NATIONAL INSTITUTES OF HEALTH(NIH)"/>
    <x v="505"/>
    <n v="20623"/>
  </r>
  <r>
    <s v="ZHANG,  FAN"/>
    <s v="Cost Reimbursement No Fee"/>
    <s v="Mechanical Engineering"/>
    <s v="[CONSEQUENCE ASSESSMENT],[CYBER PHYSICAL SYSTEMS]"/>
    <x v="4"/>
    <s v="DEWJI,  SHAHEEN"/>
    <s v="Mechanical Engineering"/>
    <s v="Active"/>
    <s v="RISK-INFORMED CONSEQUENCE-DRIVEN HYBRID CYBER-PHYSCIAL PROTECTION SYSTEM SE"/>
    <s v="Research"/>
    <s v="GR00024116"/>
    <x v="0"/>
    <s v="US DEPT OF ENERGY/DOE WASHINGTON, DC"/>
    <x v="506"/>
    <n v="800000"/>
  </r>
  <r>
    <s v="ZHAO,  YE"/>
    <s v="Cost Reimbursement No Fee"/>
    <s v="Mechanical Engineering"/>
    <s v="[DYNAMICS],[CONROL],[VIBRATION],[PIEZOELECTRIC],[MUSCLE],[PANORAMIC IMAGE],[SMOOTH PURSUIT],[SACCADES]"/>
    <x v="0"/>
    <s v="UEDA,  JUN"/>
    <s v="Mechanical Engineering"/>
    <s v="Terminated"/>
    <s v="RI: SMALL: ROBOTIC REALIZATION OF SACCADES AND SMOOTH PURSUIT:. . ."/>
    <s v="Research"/>
    <s v="GR10006189"/>
    <x v="0"/>
    <s v="NATIONAL SCIENCE FOUNDATION (NSF)/GENERAL"/>
    <x v="507"/>
    <n v="66361"/>
  </r>
  <r>
    <s v="ZHU,  CHENG"/>
    <s v="Cost Reimbursement No Fee"/>
    <s v="Mechanical Engineering"/>
    <m/>
    <x v="3"/>
    <s v="SINGH,  ANKUR"/>
    <s v="Mechanical Engineering"/>
    <s v="Active"/>
    <s v="DYSREGULATED MECHANOIMMUNOLOGY OF EPIGENETICS-DRIVEN LYMPHOMAS"/>
    <s v="Research"/>
    <s v="GR00021807"/>
    <x v="0"/>
    <s v="DHHS/PHS/NATIONAL INSTITUTES OF HEALTH(NIH)"/>
    <x v="508"/>
    <n v="532624"/>
  </r>
  <r>
    <s v="ZHU,  CHENG"/>
    <s v="Cost Reimbursement No Fee"/>
    <s v="Mechanical Engineering"/>
    <m/>
    <x v="4"/>
    <s v="SINGH,  ANKUR"/>
    <s v="Mechanical Engineering"/>
    <s v="Active"/>
    <s v="DYSREGULATED MECHANOIMMUNOLOGY OF EPIGENETICS-DRIVEN LYMPHOMAS"/>
    <s v="Research"/>
    <s v="GR00021807"/>
    <x v="0"/>
    <s v="DHHS/PHS/NATIONAL INSTITUTES OF HEALTH(NIH)"/>
    <x v="508"/>
    <n v="492169"/>
  </r>
  <r>
    <s v="ZHU,  TING"/>
    <s v="Cost Reimbursement No Fee"/>
    <s v="Mechanical Engineering"/>
    <s v="[DISLOCATIONS],[ICME],[ATOMISTICS]"/>
    <x v="1"/>
    <s v="MCDOWELL,  DAVID"/>
    <s v="Mechanical Engineering"/>
    <s v="Closeout"/>
    <s v="ATOMISTIC MODELING WORKFLOWS TO SUPPORT AN ICME FRAMEWORK. . ."/>
    <s v="Research"/>
    <s v="GR10000065"/>
    <x v="0"/>
    <s v="NAVY/OFC OF NAVAL RESEARCH"/>
    <x v="509"/>
    <n v="135025"/>
  </r>
  <r>
    <s v="ZHU,  TING"/>
    <s v="Cost Reimbursement No Fee"/>
    <s v="Mechanical Engineering"/>
    <s v="[DISLOCATIONS],[ICME],[ATOMISTICS]"/>
    <x v="0"/>
    <s v="MCDOWELL,  DAVID"/>
    <s v="Mechanical Engineering"/>
    <s v="Closeout"/>
    <s v="ATOMISTIC MODELING WORKFLOWS TO SUPPORT AN ICME FRAMEWORK. . ."/>
    <s v="Research"/>
    <s v="GR10000065"/>
    <x v="0"/>
    <s v="NAVY/OFC OF NAVAL RESEARCH"/>
    <x v="509"/>
    <n v="114975"/>
  </r>
  <r>
    <s v="ZHU,  TING"/>
    <s v="Cost Reimbursement No Fee"/>
    <s v="Mechanical Engineering"/>
    <m/>
    <x v="3"/>
    <s v="PIERRON,  OLIVIER"/>
    <s v="Mechanical Engineering"/>
    <s v="Active"/>
    <s v="ABNORMAL GRAI GROWTH IN ULTRAFINE GRAINED METALS UNDER HIGH CYCLE LOADING"/>
    <s v="Research"/>
    <s v="GR00018943"/>
    <x v="0"/>
    <s v="NATIONAL SCIENCE FOUNDATION (NSF)/GENERAL"/>
    <x v="510"/>
    <n v="536195"/>
  </r>
  <r>
    <s v="ZHU,  TING;KACHER,  JOSHUA"/>
    <s v="Cost Reimbursement No Fee"/>
    <s v="Mechanical Engineering"/>
    <s v="[TEM]"/>
    <x v="1"/>
    <s v="PIERRON,  OLIVIER"/>
    <s v="Mechanical Engineering"/>
    <s v="Active"/>
    <s v="FUNDAMENTAL INVESTIGATION OF GRAIN BOUNDARY DISLOCATION MECHANISMS IN ULTRA"/>
    <s v="Research"/>
    <s v="GR10001969"/>
    <x v="0"/>
    <s v="US DEPT OF ENERGY/DOE WASHINGTON, DC"/>
    <x v="511"/>
    <n v="231116"/>
  </r>
  <r>
    <s v="ZHU,  TING;KACHER,  JOSHUA"/>
    <s v="Cost Reimbursement No Fee"/>
    <s v="Mechanical Engineering"/>
    <s v="[TEM]"/>
    <x v="2"/>
    <s v="PIERRON,  OLIVIER"/>
    <s v="Mechanical Engineering"/>
    <s v="Active"/>
    <s v="FUNDAMENTAL INVESTIGATION OF GRAIN BOUNDARY DISLOCATION MECHANISMS IN ULTRA"/>
    <s v="Research"/>
    <s v="GR10001969"/>
    <x v="0"/>
    <s v="US DEPT OF ENERGY/DOE WASHINGTON, DC"/>
    <x v="511"/>
    <n v="422000"/>
  </r>
  <r>
    <s v="ZHU,  TING;KACHER,  JOSHUA"/>
    <s v="Cost Reimbursement No Fee"/>
    <s v="Mechanical Engineering"/>
    <s v="[TEM]"/>
    <x v="4"/>
    <s v="PIERRON,  OLIVIER"/>
    <s v="Mechanical Engineering"/>
    <s v="Active"/>
    <s v="FUNDAMENTAL INVESTIGATION OF GRAIN BOUNDARY DISLOCATION MECHANISMS IN ULTRA"/>
    <s v="Research"/>
    <s v="GR10001969"/>
    <x v="0"/>
    <s v="US DEPT OF ENERGY/DOE WASHINGTON, DC"/>
    <x v="511"/>
    <n v="287077"/>
  </r>
  <r>
    <m/>
    <s v="Fixed Price"/>
    <s v="Mechanical Engineering"/>
    <m/>
    <x v="1"/>
    <s v="GENZALE,  CAROLINE"/>
    <s v="Mechanical Engineering"/>
    <s v="Active"/>
    <s v="DFI MIXING FIELD MEASUREMENTS"/>
    <s v="Research"/>
    <s v="GR00003495"/>
    <x v="2"/>
    <s v="FORD MOTOR COMPANY/DEARBORN, MI"/>
    <x v="512"/>
    <n v="40000"/>
  </r>
  <r>
    <m/>
    <s v="Fixed Price"/>
    <s v="Mechanical Engineering"/>
    <m/>
    <x v="1"/>
    <s v="HAMMOND,  FRANK"/>
    <s v="Mechanical Engineering"/>
    <s v="Active"/>
    <s v="FACEBOOK ACADEMIC GIFT"/>
    <s v="Academic Support"/>
    <s v="GR00002429"/>
    <x v="2"/>
    <s v="FACEBOOK/MENLO PARK, CA"/>
    <x v="513"/>
    <n v="58000"/>
  </r>
  <r>
    <m/>
    <s v="Fixed Price"/>
    <s v="Mechanical Engineering"/>
    <m/>
    <x v="1"/>
    <s v="MCDOWELL,  MATTHEW"/>
    <s v="Mechanical Engineering"/>
    <s v="Closeout"/>
    <s v="2019 ALFRED SLOAN FOUNDATION"/>
    <s v="Academic Support"/>
    <s v="GR00000462"/>
    <x v="3"/>
    <s v="ALFRED P SLOAN FOUNDATION/"/>
    <x v="514"/>
    <n v="70000"/>
  </r>
  <r>
    <m/>
    <s v="Fixed Price"/>
    <s v="Mechanical Engineering"/>
    <m/>
    <x v="2"/>
    <s v="KURFESS,  THOMAS"/>
    <s v="Mechanical Engineering"/>
    <s v="Closeout"/>
    <s v="GEORGIA AI MANUFACTURING PILOT FACILITY AND TECHNOLOGY CORRIDOR"/>
    <s v="Other Sponsored Activity"/>
    <s v="GR00013869"/>
    <x v="0"/>
    <s v="US DEPT OF COMMERCE/ECON DEV ADMINSTRATION/WASHINGTON,DC"/>
    <x v="515"/>
    <n v="500000"/>
  </r>
  <r>
    <m/>
    <s v="Fixed Price"/>
    <s v="Mechanical Engineering"/>
    <m/>
    <x v="2"/>
    <s v="MAZUMDAR,  YI"/>
    <s v="Mechanical Engineering"/>
    <s v="Closeout"/>
    <s v="SELF-ASSEMBLY TAG MANUFACTURING AND ENCRYPTED COMPUTING FOR SUPPLY CHAIN VA"/>
    <s v="Research"/>
    <s v="GR00011421"/>
    <x v="3"/>
    <s v="OAK RIDGE ASSOCIATED UNIV/OAK RIDGE, TENNESSEE"/>
    <x v="516"/>
    <n v="5000"/>
  </r>
  <r>
    <m/>
    <s v="Fixed Price"/>
    <s v="Mechanical Engineering"/>
    <m/>
    <x v="3"/>
    <s v="HAMMOND,  FRANK"/>
    <s v="Mechanical Engineering"/>
    <s v="Closeout"/>
    <s v="SELF-ATTACHING PROSTHETIC DEVICES"/>
    <s v="Research"/>
    <s v="GR00019567"/>
    <x v="3"/>
    <s v="SOCIAL SCIENCE RES COUN/NEW YORK, NY"/>
    <x v="517"/>
    <n v="10000"/>
  </r>
  <r>
    <m/>
    <s v="Cost Reimbursement No Fee"/>
    <s v="Mechanical Engineering"/>
    <m/>
    <x v="0"/>
    <s v="BITARAFAN,  SARA"/>
    <s v="Mechanical Engineering"/>
    <s v="Terminated"/>
    <s v="IPA for Sara Bitarafan"/>
    <s v="Other Sponsored Activity"/>
    <s v="GR00005608"/>
    <x v="0"/>
    <s v="VETERANS ADMINISTRATION/VA MEDICAL CENTER"/>
    <x v="518"/>
    <n v="17875"/>
  </r>
  <r>
    <m/>
    <s v="Cost Reimbursement No Fee"/>
    <s v="Mechanical Engineering"/>
    <m/>
    <x v="3"/>
    <s v="JOSHI,  YOGENDRA"/>
    <s v="Mechanical Engineering"/>
    <s v="Closeout"/>
    <s v="IPA ASSIGNMENT TO DARPA _ YOGENDRA JOSHI"/>
    <s v="Other Sponsored Activity"/>
    <s v="GR00019230"/>
    <x v="0"/>
    <s v="DOD/DEFENSE ADVANCED RESEARCH PROJECTS AGENCY(DARPA)"/>
    <x v="519"/>
    <n v="693232.8"/>
  </r>
  <r>
    <m/>
    <s v="Cost Reimbursement No Fee"/>
    <s v="Mechanical Engineering"/>
    <s v="[MATERIALS RESEARCH]"/>
    <x v="4"/>
    <s v="BASSIRI-GHARB,  NAZANIN"/>
    <s v="Mechanical Engineering"/>
    <s v="Active"/>
    <s v="NSF_OF69 IPA Assignment Agreement DMR-2244958-002"/>
    <s v="Research"/>
    <s v="GR00025813"/>
    <x v="0"/>
    <s v="NATIONAL SCIENCE FOUNDATION (NSF)/GENERAL"/>
    <x v="520"/>
    <n v="472655"/>
  </r>
  <r>
    <m/>
    <s v="Cost Reimbursement No Fee"/>
    <s v="Mechanical Engineering"/>
    <m/>
    <x v="0"/>
    <s v="HATZELL,  MARTA"/>
    <s v="Mechanical Engineering"/>
    <s v="Closeout"/>
    <s v="AMTA/NWRI GRADUATE FELLOWSHIPS FO RYOUSUF BOOTWALA"/>
    <s v="Research"/>
    <s v="GR00008636"/>
    <x v="3"/>
    <s v="NATIONAL WATER RESEARCH INSTITUTE/FOUNTAIN VALLEY, CA"/>
    <x v="521"/>
    <n v="10000"/>
  </r>
  <r>
    <m/>
    <s v="Cost Reimbursement No Fee"/>
    <s v="Mechanical Engineering"/>
    <m/>
    <x v="3"/>
    <s v="GARCIA,  ANDRES"/>
    <s v="Mechanical Engineering"/>
    <s v="Closeout"/>
    <s v="OPTIMIZATION OF PEG4-MAL HYDROGELS FOR HUMAN ENTEROID CULTURE"/>
    <s v="Research"/>
    <s v="GR00020511"/>
    <x v="3"/>
    <s v="CHILDREN'S HOSPITAL OF PHILADELPHIA/PHILADELPHIA, PA"/>
    <x v="522"/>
    <n v="1"/>
  </r>
  <r>
    <s v="WALKER,  JARED;SALDANA,  CHRISTOPHER;ALLEN,  KENNETH"/>
    <s v="Firm Fixed Price Contract"/>
    <s v="Mechanical Engineering"/>
    <m/>
    <x v="4"/>
    <s v="KUMAR,  SATISH"/>
    <s v="Mechanical Engineering"/>
    <s v="Active"/>
    <s v="DUAL-FUNCTIONALITY, FULLY METALLIC TPS/FSS RADOME"/>
    <s v="Research"/>
    <s v="GR00027075"/>
    <x v="1"/>
    <s v="UNIVERSITY CONSORTIUM FOR APPLIED HYPERSONICS (UCAH)/COLLEGE STATION,TX"/>
    <x v="523"/>
    <n v="337279.5"/>
  </r>
  <r>
    <m/>
    <s v="Labor Hours"/>
    <s v="Advanced Concept Lab - Gtri"/>
    <s v="[COVID19]"/>
    <x v="1"/>
    <s v="SHANNON,  MICHAEL"/>
    <s v="Mechanical Engineering"/>
    <s v="Terminated"/>
    <s v="COVID-19 TESTING TASK FORCE PROJECT MANAGEMENT/SME/RED TEAM/CURRENT-FUTURE"/>
    <s v="Other Sponsored Activity"/>
    <s v="D9012.00.00.00.0000"/>
    <x v="5"/>
    <s v="BOARD OF REGENTS OF THE UNIVERSITY SYSTEM OF GA/ATLANTA, GA"/>
    <x v="0"/>
    <n v="475000"/>
  </r>
  <r>
    <m/>
    <s v="Cost Reimbursement No Fee"/>
    <s v="Mechanical Engineering"/>
    <m/>
    <x v="1"/>
    <s v="CHOI,  SEUNG-KYUM"/>
    <s v="Mechanical Engineering"/>
    <s v="Closeout"/>
    <s v="PACE PROJECT EXTENSION: TRAVEL SUPPORT TO ATTEND 2020 PS&amp;S CONFERENCE"/>
    <s v="Other Sponsored Activity"/>
    <s v="GR00004345"/>
    <x v="3"/>
    <s v="OHIO AEROSPACE INSTITUTE/CLEVELAND, OH"/>
    <x v="524"/>
    <n v="16745"/>
  </r>
  <r>
    <m/>
    <s v="Cost Reimbursement No Fee"/>
    <s v="Mechanical Engineering"/>
    <m/>
    <x v="1"/>
    <s v="GRAHAM,  SAMUEL"/>
    <s v="Mechanical Engineering"/>
    <s v="Closeout"/>
    <s v="Understanding the Accuracy of Thermoreflectiance Imaging for Ultrawide B..."/>
    <s v="Research"/>
    <s v="GR00001837"/>
    <x v="2"/>
    <s v="WYLE LABORATORIES/"/>
    <x v="525"/>
    <n v="183406.72"/>
  </r>
  <r>
    <m/>
    <s v="Cost Reimbursement No Fee"/>
    <s v="Mechanical Engineering"/>
    <m/>
    <x v="1"/>
    <s v="LEAMY,  MICHAEL"/>
    <s v="Mechanical Engineering"/>
    <s v="Closeout"/>
    <s v="MULTIPHYSICS METAMATERIALS"/>
    <s v="Research"/>
    <s v="GR00002809"/>
    <x v="4"/>
    <s v="SANDIA NATL LABS/SANDIA CORP"/>
    <x v="526"/>
    <n v="98992"/>
  </r>
  <r>
    <m/>
    <s v="Cost Reimbursement No Fee"/>
    <s v="Mechanical Engineering"/>
    <m/>
    <x v="0"/>
    <s v="LEAMY,  MICHAEL"/>
    <s v="Mechanical Engineering"/>
    <s v="Closeout"/>
    <s v="MULTIPHYSICS METAMATERIALS"/>
    <s v="Research"/>
    <s v="GR00002809"/>
    <x v="4"/>
    <s v="SANDIA NATL LABS/SANDIA CORP"/>
    <x v="526"/>
    <n v="98814"/>
  </r>
  <r>
    <m/>
    <s v="Cost Reimbursement No Fee"/>
    <s v="Mechanical Engineering"/>
    <m/>
    <x v="2"/>
    <s v="LEAMY,  MICHAEL"/>
    <s v="Mechanical Engineering"/>
    <s v="Closeout"/>
    <s v="MULTIPHYSICS METAMATERIALS"/>
    <s v="Research"/>
    <s v="GR00002809"/>
    <x v="4"/>
    <s v="SANDIA NATL LABS/SANDIA CORP"/>
    <x v="526"/>
    <n v="80000"/>
  </r>
  <r>
    <s v="GRAYSON,  MIFFANWY"/>
    <s v="Cost Reimbursement No Fee"/>
    <s v="Mechanical Engineering"/>
    <m/>
    <x v="0"/>
    <s v="HU,  DAVID"/>
    <s v="Mechanical Engineering"/>
    <s v="Active"/>
    <s v="AFFORDABLE MATERIALS GRANT"/>
    <s v="Research"/>
    <s v="GR00010826"/>
    <x v="5"/>
    <s v="BOARD OF REGENTS OF THE UNIVERSITY SYSTEM OF GA ? WEB SERVICES/ATLANTA, GA"/>
    <x v="527"/>
    <n v="30000"/>
  </r>
  <r>
    <s v="GRAYSON,  MIFFANWY"/>
    <s v="Cost Reimbursement No Fee"/>
    <s v="Mechanical Engineering"/>
    <m/>
    <x v="3"/>
    <s v="HU,  DAVID"/>
    <s v="Mechanical Engineering"/>
    <s v="Active"/>
    <s v="AFFORDABLE MATERIALS GRANT"/>
    <s v="Research"/>
    <s v="GR00010826"/>
    <x v="5"/>
    <s v="BOARD OF REGENTS OF THE UNIVERSITY SYSTEM OF GA ? WEB SERVICES/ATLANTA, GA"/>
    <x v="527"/>
    <n v="10000"/>
  </r>
  <r>
    <m/>
    <s v="Firm Fixed Price Contract"/>
    <s v="Mechanical Engineering"/>
    <m/>
    <x v="1"/>
    <s v="GHIAASIAAN,  SEYED"/>
    <s v="Mechanical Engineering"/>
    <s v="Terminated"/>
    <s v="TWO-PHASE FLOW AND BOILING OF CRYOGENS - PART 2"/>
    <s v="Research"/>
    <s v="GR00002110"/>
    <x v="2"/>
    <s v="JACOBS SPACE EXPLORATION GROUP/HUNTSVILLE, AL"/>
    <x v="528"/>
    <n v="86863.35"/>
  </r>
  <r>
    <m/>
    <s v="Firm Fixed Price Contract"/>
    <s v="Mechanical Engineering"/>
    <m/>
    <x v="1"/>
    <s v="GHIAASIAAN,  SEYED"/>
    <s v="Mechanical Engineering"/>
    <s v="Terminated"/>
    <s v="TWO-PHASE FLOW AND BOILING OF CYROGENS"/>
    <s v="Research"/>
    <s v="GR10002872"/>
    <x v="2"/>
    <s v="JACOBS ENGINEERING GROUP/GREENVILLE, SC"/>
    <x v="529"/>
    <n v="0.68"/>
  </r>
  <r>
    <m/>
    <s v="Firm Fixed Price Contract"/>
    <s v="Mechanical Engineering"/>
    <m/>
    <x v="0"/>
    <s v="GHIAASIAAN,  SEYED"/>
    <s v="Mechanical Engineering"/>
    <s v="Closeout"/>
    <s v="ENHANCEMENT OF GENERALIZED FLUID SYSTEM SIMULATION PROGRAM (GFSSP) TO SUPPO"/>
    <s v="Research"/>
    <s v="GR00005929"/>
    <x v="2"/>
    <s v="JACOBS SPACE EXPLORATION GROUP/HUNTSVILLE, AL"/>
    <x v="530"/>
    <n v="100056"/>
  </r>
  <r>
    <m/>
    <s v="Firm Fixed Price Contract"/>
    <s v="Mechanical Engineering"/>
    <m/>
    <x v="0"/>
    <s v="GHIAASIAAN,  SEYED"/>
    <s v="Mechanical Engineering"/>
    <s v="Closeout"/>
    <s v="ROADMAP TO A SYSTEMATIC STUDY OF TWO-PHASE FLOW BOILING OF CRYOGENS"/>
    <s v="Research"/>
    <s v="GR00007147"/>
    <x v="2"/>
    <s v="JACOBS SPACE EXPLORATION GROUP/HUNTSVILLE, AL"/>
    <x v="531"/>
    <n v="25299"/>
  </r>
  <r>
    <m/>
    <s v="Firm Fixed Price Contract"/>
    <s v="Mechanical Engineering"/>
    <m/>
    <x v="0"/>
    <s v="SITARAMAN,  SURESH"/>
    <s v="Mechanical Engineering"/>
    <s v="Closeout"/>
    <s v="FLEX CABLE SIMMOD VALIDATION"/>
    <s v="Research"/>
    <s v="GR00008794"/>
    <x v="2"/>
    <s v="HONEYWELL FEDERAL MANUFACTURING AND TECHNOLOGY/KANSAS CITY, MO"/>
    <x v="532"/>
    <n v="175000"/>
  </r>
  <r>
    <m/>
    <s v="Firm Fixed Price Contract"/>
    <s v="Mechanical Engineering"/>
    <m/>
    <x v="2"/>
    <s v="SITARAMAN,  SURESH"/>
    <s v="Mechanical Engineering"/>
    <s v="Closeout"/>
    <s v="FLEX CABLE SIMMOD VALIDATION"/>
    <s v="Research"/>
    <s v="GR00008794"/>
    <x v="2"/>
    <s v="HONEYWELL FEDERAL MANUFACTURING AND TECHNOLOGY/KANSAS CITY, MO"/>
    <x v="532"/>
    <n v="25000"/>
  </r>
  <r>
    <m/>
    <s v="Firm Fixed Price Contract"/>
    <s v="Mechanical Engineering"/>
    <m/>
    <x v="3"/>
    <s v="GHIAASIAAN,  SEYED"/>
    <s v="Mechanical Engineering"/>
    <s v="Closeout"/>
    <s v="DEVELOPMENT OF A COMPUTATIONAL ALGORITHM OF SEPARATED FLOW OF TWO-PHASE CR"/>
    <s v="Research"/>
    <s v="GR00020343"/>
    <x v="2"/>
    <s v="JACOBS SPACE EXPLORATION GROUP/HUNTSVILLE, AL"/>
    <x v="533"/>
    <n v="32455"/>
  </r>
  <r>
    <m/>
    <s v="Firm Fixed Price Contract"/>
    <s v="Mechanical Engineering"/>
    <s v="[Cryogenic Fluid],[LUNAR]"/>
    <x v="4"/>
    <s v="GHIAASIAAN,  SEYED"/>
    <s v="Mechanical Engineering"/>
    <s v="Active"/>
    <s v="Development of a Model for Lunar/Martian GOX Liquefaction Process"/>
    <s v="Research"/>
    <s v="GR00026490"/>
    <x v="2"/>
    <s v="JACOBS SPACE EXPLORATION GROUP/HUNTSVILLE, AL"/>
    <x v="534"/>
    <n v="34942"/>
  </r>
  <r>
    <s v="ZHU,  TING"/>
    <s v="Firm Fixed Price Contract"/>
    <s v="Mechanical Engineering"/>
    <s v="[plasticity],[fatigue],[SIMULATION],[Hydrogen],[FRACTURE],[ATOMISTICS],[simulation],[fracture],[atomistics],[PLASTICITY],[HYDROGEN],[FATIGUE]"/>
    <x v="1"/>
    <s v="MCDOWELL,  DAVID"/>
    <s v="Mechanical Engineering"/>
    <s v="Active"/>
    <s v="EICEM-II ADVANCES IN CP ABAQUS UMAT"/>
    <s v="Research"/>
    <s v="GR10001603"/>
    <x v="2"/>
    <s v="FLUOR MARINE PROPULSION LLC/WEST MIFFLIN, PA"/>
    <x v="535"/>
    <n v="345000"/>
  </r>
  <r>
    <s v="ZHU,  TING"/>
    <s v="Firm Fixed Price Contract"/>
    <s v="Mechanical Engineering"/>
    <s v="[plasticity],[fatigue],[SIMULATION],[Hydrogen],[FRACTURE],[ATOMISTICS],[simulation],[fracture],[atomistics],[PLASTICITY],[HYDROGEN],[FATIGUE]"/>
    <x v="0"/>
    <s v="MCDOWELL,  DAVID"/>
    <s v="Mechanical Engineering"/>
    <s v="Active"/>
    <s v="EICEM-II ADVANCES IN CP ABAQUS UMAT"/>
    <s v="Research"/>
    <s v="GR10001603"/>
    <x v="2"/>
    <s v="FLUOR MARINE PROPULSION LLC/WEST MIFFLIN, PA"/>
    <x v="535"/>
    <n v="275000"/>
  </r>
  <r>
    <s v="ZHU,  TING"/>
    <s v="Firm Fixed Price Contract"/>
    <s v="Mechanical Engineering"/>
    <s v="[plasticity],[fatigue],[SIMULATION],[Hydrogen],[FRACTURE],[ATOMISTICS],[simulation],[fracture],[atomistics],[PLASTICITY],[HYDROGEN],[FATIGUE]"/>
    <x v="2"/>
    <s v="MCDOWELL,  DAVID"/>
    <s v="Mechanical Engineering"/>
    <s v="Active"/>
    <s v="EICEM-II ADVANCES IN CP ABAQUS UMAT"/>
    <s v="Research"/>
    <s v="GR10001603"/>
    <x v="2"/>
    <s v="FLUOR MARINE PROPULSION LLC/WEST MIFFLIN, PA"/>
    <x v="535"/>
    <n v="300000"/>
  </r>
  <r>
    <s v="ZHU,  TING"/>
    <s v="Firm Fixed Price Contract"/>
    <s v="Mechanical Engineering"/>
    <s v="[plasticity],[fatigue],[SIMULATION],[Hydrogen],[FRACTURE],[ATOMISTICS],[simulation],[fracture],[atomistics],[PLASTICITY],[HYDROGEN],[FATIGUE]"/>
    <x v="3"/>
    <s v="MCDOWELL,  DAVID"/>
    <s v="Mechanical Engineering"/>
    <s v="Active"/>
    <s v="EICEM-II ADVANCES IN CP ABAQUS UMAT"/>
    <s v="Research"/>
    <s v="GR10001603"/>
    <x v="2"/>
    <s v="FLUOR MARINE PROPULSION LLC/WEST MIFFLIN, PA"/>
    <x v="535"/>
    <n v="275000"/>
  </r>
  <r>
    <m/>
    <s v="Fixed Price"/>
    <s v="Mechanical Engineering"/>
    <m/>
    <x v="1"/>
    <s v="LEAMY,  MICHAEL"/>
    <s v="Mechanical Engineering"/>
    <s v="Closeout"/>
    <s v="ULTA HIGH G-SHOCK TEST MACHINE"/>
    <s v="Research"/>
    <s v="GR00003417"/>
    <x v="2"/>
    <s v="HONEYWELL INC/"/>
    <x v="536"/>
    <n v="85972"/>
  </r>
  <r>
    <m/>
    <s v="Fixed Price"/>
    <s v="Mechanical Engineering"/>
    <m/>
    <x v="0"/>
    <s v="GHIAASIAAN,  SEYED"/>
    <s v="Mechanical Engineering"/>
    <s v="Closeout"/>
    <s v="DEVELOPMENT OF LIQUEFACTION MODEL"/>
    <s v="Research"/>
    <s v="GR00010185"/>
    <x v="2"/>
    <s v="JACOBS SPACE EXPLORATION GROUP/HUNTSVILLE, AL"/>
    <x v="537"/>
    <n v="22156"/>
  </r>
  <r>
    <m/>
    <s v="Fixed Price"/>
    <s v="Mechanical Engineering"/>
    <m/>
    <x v="0"/>
    <s v="LEAMY,  MICHAEL"/>
    <s v="Mechanical Engineering"/>
    <s v="Closeout"/>
    <s v="ULTA HIGH G-SHOCK TEST MACHINE"/>
    <s v="Research"/>
    <s v="GR00003417"/>
    <x v="2"/>
    <s v="HONEYWELL INC/"/>
    <x v="536"/>
    <n v="21000"/>
  </r>
  <r>
    <m/>
    <s v="Fixed Price"/>
    <s v="Mechanical Engineering"/>
    <m/>
    <x v="0"/>
    <s v="LEAMY,  MICHAEL"/>
    <s v="Mechanical Engineering"/>
    <s v="Closeout"/>
    <s v="ULTRA HIGH G. SHOCK TEST MACHINE"/>
    <s v="Research"/>
    <s v="GR00009115"/>
    <x v="2"/>
    <s v="HONEYWELL FEDERAL MANUFACTURING AND TECHNOLOGY/KANSAS CITY, MO"/>
    <x v="538"/>
    <n v="59000"/>
  </r>
  <r>
    <m/>
    <s v="Fixed Price"/>
    <s v="Mechanical Engineering"/>
    <m/>
    <x v="2"/>
    <s v="GHIAASIAAN,  SEYED"/>
    <s v="Mechanical Engineering"/>
    <s v="Closeout"/>
    <s v="DEVELOPMENT OF A COMPUTATIONAL ALGORITHM OF SEPARATED FLOW OF TWO-PHASE CRY"/>
    <s v="Research"/>
    <s v="GR00014719"/>
    <x v="2"/>
    <s v="JACOBS SPACE EXPLORATION GROUP/HUNTSVILLE, AL"/>
    <x v="539"/>
    <n v="32316"/>
  </r>
  <r>
    <m/>
    <s v="Fixed Price"/>
    <s v="Mechanical Engineering"/>
    <m/>
    <x v="2"/>
    <s v="LEAMY,  MICHAEL"/>
    <s v="Mechanical Engineering"/>
    <s v="Closeout"/>
    <s v="ULTRA HIGH G. SHOCK TEST MACHINE"/>
    <s v="Research"/>
    <s v="GR00009115"/>
    <x v="2"/>
    <s v="HONEYWELL FEDERAL MANUFACTURING AND TECHNOLOGY/KANSAS CITY, MO"/>
    <x v="538"/>
    <n v="25000"/>
  </r>
  <r>
    <m/>
    <s v="Fixed Price"/>
    <s v="Mechanical Engineering"/>
    <m/>
    <x v="2"/>
    <s v="LEAMY,  MICHAEL"/>
    <s v="Mechanical Engineering"/>
    <s v="Closeout"/>
    <s v="ULTRA HIGH G. SHOCK TEST MACHINE"/>
    <s v="Research"/>
    <s v="GR00013740"/>
    <x v="2"/>
    <s v="HONEYWELL FEDERAL MANUFACTURING AND TECHNOLOGY/KANSAS CITY, MO"/>
    <x v="540"/>
    <n v="45000"/>
  </r>
  <r>
    <m/>
    <s v="Fixed Price"/>
    <s v="Mechanical Engineering"/>
    <m/>
    <x v="3"/>
    <s v="LEAMY,  MICHAEL"/>
    <s v="Mechanical Engineering"/>
    <s v="Closeout"/>
    <s v="ULTRA HIGH G. SHOCK TEST MACHINE"/>
    <s v="Research"/>
    <s v="GR00013740"/>
    <x v="2"/>
    <s v="HONEYWELL FEDERAL MANUFACTURING AND TECHNOLOGY/KANSAS CITY, MO"/>
    <x v="540"/>
    <n v="25000"/>
  </r>
  <r>
    <m/>
    <s v="Fixed Price"/>
    <s v="Mechanical Engineering"/>
    <s v="[MACHINE],[SHOCK]"/>
    <x v="3"/>
    <s v="LEAMY,  MICHAEL"/>
    <s v="Mechanical Engineering"/>
    <s v="Closeout"/>
    <s v="ULTRA HIGH-G SHOCK TEST MACHINE DECEMBER 1 2022 TO AUGUST 31 2023"/>
    <s v="Research"/>
    <s v="GR00020083"/>
    <x v="2"/>
    <s v="HONEYWELL FEDERAL MANUFACTURING AND TECHNOLOGY/KANSAS CITY, MO"/>
    <x v="541"/>
    <n v="55000"/>
  </r>
  <r>
    <m/>
    <s v="Fixed Price"/>
    <s v="Mechanical Engineering"/>
    <s v="[MACHINE],[SHOCK]"/>
    <x v="4"/>
    <s v="LEAMY,  MICHAEL"/>
    <s v="Mechanical Engineering"/>
    <s v="Closeout"/>
    <s v="ULTRA HIGH-G SHOCK TEST MACHINE DECEMBER 1 2022 TO AUGUST 31 2023"/>
    <s v="Research"/>
    <s v="GR00020083"/>
    <x v="2"/>
    <s v="HONEYWELL FEDERAL MANUFACTURING AND TECHNOLOGY/KANSAS CITY, MO"/>
    <x v="541"/>
    <n v="25000"/>
  </r>
  <r>
    <m/>
    <s v="Fixed Price"/>
    <s v="Mechanical Engineering"/>
    <s v="[SHOCK],[MACHINE]"/>
    <x v="4"/>
    <s v="LEAMY,  MICHAEL"/>
    <s v="Mechanical Engineering"/>
    <s v="Active"/>
    <s v="ULTRA HIGH-G SHOCK TEST MACHINE"/>
    <s v="Research"/>
    <s v="GR00025566"/>
    <x v="2"/>
    <s v="HONEYWELL FEDERAL MANUFACTURING AND TECHNOLOGY/KANSAS CITY, MO"/>
    <x v="542"/>
    <n v="103874"/>
  </r>
  <r>
    <m/>
    <s v="Cost Reimbursement No Fee"/>
    <s v="Mechanical Engineering"/>
    <s v="[BIG IDEA CHALLENGE],[NASA],[COMPETITION]"/>
    <x v="0"/>
    <s v="LINSEY,  JULIE"/>
    <s v="Mechanical Engineering"/>
    <s v="Closeout"/>
    <s v="TEAM SHOTFORTHEMOOM: HYBRID DUST MITIGATION BRUSH UTILIZING EDS AND UV TEC"/>
    <s v="Research Gift"/>
    <s v="GR00009823"/>
    <x v="3"/>
    <s v="NATIONAL INSTITUTE OF AEROSPACE/HAMPTON, VA"/>
    <x v="543"/>
    <n v="36272.94"/>
  </r>
  <r>
    <m/>
    <s v="Firm Fixed Price Contract"/>
    <s v="Mechanical Engineering"/>
    <m/>
    <x v="0"/>
    <s v="BASSIRI-GHARB,  NAZANIN"/>
    <s v="Mechanical Engineering"/>
    <s v="Active"/>
    <s v="RESEARCH GIFT FROM FRORE CORPORATE"/>
    <s v="Research Gift"/>
    <s v="GR00006035"/>
    <x v="2"/>
    <s v="FRORE SYSTEMS/SAN JOSE, CA"/>
    <x v="544"/>
    <n v="125000"/>
  </r>
  <r>
    <m/>
    <s v="Firm Fixed Price Contract"/>
    <s v="Mechanical Engineering"/>
    <m/>
    <x v="0"/>
    <s v="LEAMY,  MICHAEL"/>
    <s v="Mechanical Engineering"/>
    <s v="Active"/>
    <s v="ME - NFPA RESEARCH SUPPLEMENT"/>
    <s v="Research Gift"/>
    <s v="GR00008427"/>
    <x v="3"/>
    <s v="NATIONAL FLUID POWER ASSOCIATION/MILWAUKEE, WI"/>
    <x v="545"/>
    <n v="10000"/>
  </r>
  <r>
    <m/>
    <s v="Firm Fixed Price Contract"/>
    <s v="Mechanical Engineering"/>
    <m/>
    <x v="0"/>
    <s v="TREVILLION,  GEANNENE"/>
    <s v="Mechanical Engineering"/>
    <s v="Active"/>
    <s v="Research Gift from MICROSANJ to Dr. Graham"/>
    <s v="Research Gift"/>
    <s v="GR00010180"/>
    <x v="2"/>
    <s v="MICROSANJ INC/SANTA CLARA, CA"/>
    <x v="546"/>
    <n v="10000"/>
  </r>
  <r>
    <m/>
    <s v="Firm Fixed Price Contract"/>
    <s v="Mechanical Engineering"/>
    <m/>
    <x v="2"/>
    <s v="STEBNER,  AARON"/>
    <s v="Mechanical Engineering"/>
    <s v="Active"/>
    <s v="Research Gift from Multiscale Technologies to Dr. Aaron Stebner"/>
    <s v="Research Gift"/>
    <s v="GR00013792"/>
    <x v="2"/>
    <s v="MULTISCALE TECHNOLOGIES/ATLANTA,GA"/>
    <x v="547"/>
    <n v="25000"/>
  </r>
  <r>
    <m/>
    <s v="Cost Plus Fixed Fee"/>
    <s v="Advanced Concept Lab - Gtri"/>
    <m/>
    <x v="0"/>
    <s v="SHANNON,  MICHAEL"/>
    <s v="Mechanical Engineering"/>
    <s v="Terminated"/>
    <s v="CVS HEALTH TECHNOLOGY ANALYSIS"/>
    <s v="Research"/>
    <s v="D9618.00.00.00.0000"/>
    <x v="2"/>
    <s v="CVS HEALTH CORPORATION/WOONSOCKET,RI"/>
    <x v="0"/>
    <n v="21873"/>
  </r>
  <r>
    <m/>
    <s v="Cost Reimbursement No Fee"/>
    <s v="Mechanical Engineering"/>
    <m/>
    <x v="1"/>
    <s v="BAIR,  SCOTT"/>
    <s v="Mechanical Engineering"/>
    <s v="Terminated"/>
    <s v="A CHARACTERIZATION OF THE PRESSURE, TEMPERATURE AND SHEAR DEPENDENCE OF .."/>
    <s v="Other Sponsored Activity"/>
    <s v="GR00002674"/>
    <x v="2"/>
    <s v="BROOKES BELL/LIVERPOOL,UK"/>
    <x v="548"/>
    <n v="56307.42"/>
  </r>
  <r>
    <m/>
    <s v="Cost Reimbursement No Fee"/>
    <s v="Institue Of Materials"/>
    <m/>
    <x v="0"/>
    <s v="NEU,  RICHARD"/>
    <s v="Mechanical Engineering"/>
    <s v="Closeout"/>
    <s v="SAA: MPCF - MDESHAPE, INC."/>
    <s v="Research"/>
    <s v="GR00008394"/>
    <x v="2"/>
    <s v="MEDSHAPE SOLUTIONS INC/ATLANTA, GA"/>
    <x v="549"/>
    <n v="9000"/>
  </r>
  <r>
    <m/>
    <s v="Cost Reimbursement No Fee"/>
    <s v="Mechanical Engineering"/>
    <m/>
    <x v="2"/>
    <s v="KALAITZIDOU,  KYRIAKI"/>
    <s v="Mechanical Engineering"/>
    <s v="Closeout"/>
    <s v="S-GLASS FIBER SMC COMPOSITES: EFFECTOF SIZING ON PROPERTIES"/>
    <s v="Research"/>
    <s v="GR00013926"/>
    <x v="2"/>
    <s v="AGY HOLDING CORPORATION/AIKEN, SC"/>
    <x v="550"/>
    <n v="10089"/>
  </r>
  <r>
    <m/>
    <s v="Cost Reimbursement No Fee"/>
    <s v="Mechanical Engineering"/>
    <m/>
    <x v="2"/>
    <s v="SALDANA,  CHRISTOPHER"/>
    <s v="Mechanical Engineering"/>
    <s v="Active"/>
    <s v="Validation of In-Situ Monitoring Tools for Additive Manufacturing"/>
    <s v="Research"/>
    <s v="GR00016257"/>
    <x v="2"/>
    <s v="EATON CORPORATION/"/>
    <x v="551"/>
    <n v="85393"/>
  </r>
  <r>
    <m/>
    <s v="Cost Reimbursement No Fee"/>
    <s v="Georgia Tech Manufacturing Institute"/>
    <m/>
    <x v="3"/>
    <s v="KURFESS,  THOMAS"/>
    <s v="Mechanical Engineering"/>
    <s v="Active"/>
    <s v="Tecnologico de Monterrey"/>
    <s v="Other Sponsored Activity"/>
    <s v="GR00020329"/>
    <x v="2"/>
    <s v="TECNOLOGICO DE MONTERREY/NUEVO LEON, MEXICO"/>
    <x v="552"/>
    <n v="93903"/>
  </r>
  <r>
    <m/>
    <s v="Cost Reimbursement No Fee"/>
    <s v="Mechanical Engineering"/>
    <m/>
    <x v="3"/>
    <s v="KIM,  YONGTAE"/>
    <s v="Mechanical Engineering"/>
    <s v="Active"/>
    <s v="Advanced On Chip Drug Testing using MEPS-BBB"/>
    <s v="Research"/>
    <s v="GR00019992"/>
    <x v="2"/>
    <s v="MEPSGEN CO LTD/SONGPA-GU SEOUL, REPUBLIC OF SOUTH KOREA"/>
    <x v="553"/>
    <n v="500000"/>
  </r>
  <r>
    <m/>
    <s v="Cost Reimbursement No Fee"/>
    <s v="Mechanical Engineering"/>
    <m/>
    <x v="3"/>
    <s v="RANJAN,  DEVESH"/>
    <s v="Mechanical Engineering"/>
    <s v="Active"/>
    <s v="iTolerance: microgel production"/>
    <s v="Research"/>
    <s v="GR00019516"/>
    <x v="2"/>
    <s v="ITOLERANCE INC/MIAMI, FL"/>
    <x v="554"/>
    <n v="2010.59"/>
  </r>
  <r>
    <m/>
    <s v="Cost Reimbursement No Fee"/>
    <s v="Mechanical Engineering"/>
    <m/>
    <x v="3"/>
    <s v="RANJAN,  DEVESH"/>
    <s v="Mechanical Engineering"/>
    <s v="Active"/>
    <s v="PROFESSIONAL SERVICE AGREEMENT BETWEEN UCAH AND GTRC"/>
    <s v="Research"/>
    <s v="GR00016736"/>
    <x v="1"/>
    <s v="UNIVERSITY CONSORTIUM FOR APPLIED HYPERSONICS (UCAH)/COLLEGE STATION,TX"/>
    <x v="555"/>
    <n v="50000"/>
  </r>
  <r>
    <m/>
    <s v="Cost Reimbursement No Fee"/>
    <s v="Mechanical Engineering"/>
    <m/>
    <x v="3"/>
    <s v="SALDANA,  CHRISTOPHER"/>
    <s v="Mechanical Engineering"/>
    <s v="Active"/>
    <s v="Validation of In-Situ Monitoring Tools for Additive Manufacturing"/>
    <s v="Research"/>
    <s v="GR00016257"/>
    <x v="2"/>
    <s v="EATON CORPORATION/"/>
    <x v="551"/>
    <n v="50875"/>
  </r>
  <r>
    <m/>
    <s v="Cost Reimbursement No Fee"/>
    <s v="Mechanical Engineering"/>
    <m/>
    <x v="4"/>
    <s v="RANJAN,  DEVESH"/>
    <s v="Mechanical Engineering"/>
    <s v="Active"/>
    <s v="iTolerance: microgel production"/>
    <s v="Research"/>
    <s v="GR00019516"/>
    <x v="2"/>
    <s v="ITOLERANCE INC/MIAMI, FL"/>
    <x v="554"/>
    <n v="67858"/>
  </r>
  <r>
    <m/>
    <s v="Cost Reimbursement No Fee"/>
    <s v="Mechanical Engineering"/>
    <m/>
    <x v="4"/>
    <s v="RANJAN,  DEVESH"/>
    <s v="Mechanical Engineering"/>
    <s v="Active"/>
    <s v="PROFESSIONAL SERVICE AGREEMENT BETWEEN UCAH AND GTRC"/>
    <s v="Research"/>
    <s v="GR00016736"/>
    <x v="1"/>
    <s v="UNIVERSITY CONSORTIUM FOR APPLIED HYPERSONICS (UCAH)/COLLEGE STATION,TX"/>
    <x v="555"/>
    <n v="25000"/>
  </r>
  <r>
    <m/>
    <s v="Cost Reimbursement No Fee"/>
    <s v="Mechanical Engineering"/>
    <s v="[ADDITIVE MANUFACTURING],[MICROFLUIDICS]"/>
    <x v="4"/>
    <s v="SAHA,  SOURABH"/>
    <s v="Mechanical Engineering"/>
    <s v="Closeout"/>
    <s v="3D printed micro and nanofluidics for bacteria sampling"/>
    <s v="Research"/>
    <s v="GR00024436"/>
    <x v="0"/>
    <s v="USDA/GENERAL"/>
    <x v="556"/>
    <n v="56828.2"/>
  </r>
  <r>
    <s v="ROGERS,  PETER"/>
    <s v="Cost Reimbursement No Fee"/>
    <s v="Mechanical Engineering"/>
    <m/>
    <x v="1"/>
    <s v="DOANE,  JOHN"/>
    <s v="Mechanical Engineering"/>
    <s v="Closeout"/>
    <s v="HOW DO SHARK'S LOCALIZE SOUND?"/>
    <s v="Other Sponsored Activity"/>
    <s v="GR00004955"/>
    <x v="1"/>
    <s v="THE UNIVERSITY OF AUCKLAND/AUCKLAND, NEW ZEALAND"/>
    <x v="557"/>
    <n v="6029"/>
  </r>
  <r>
    <m/>
    <s v="Fixed Price"/>
    <s v="School Of Industrial Design"/>
    <m/>
    <x v="1"/>
    <s v="SPRIGLE,  STEPHEN"/>
    <s v="Mechanical Engineering"/>
    <s v="Closeout"/>
    <s v="PRECISION COMFORT WHEELCHAIR TESTING - JANUARY 2020"/>
    <s v="Research"/>
    <s v="GR00003643"/>
    <x v="2"/>
    <s v="PRECISION COMFORT/RINGGOLD,GA"/>
    <x v="558"/>
    <n v="3100"/>
  </r>
  <r>
    <m/>
    <s v="Fixed Price"/>
    <s v="School Of Industrial Design"/>
    <m/>
    <x v="0"/>
    <s v="SPRIGLE,  STEPHEN"/>
    <s v="Mechanical Engineering"/>
    <s v="Closeout"/>
    <s v="PRECISION COMFORT WHEELCHAIR TESTING - JANUARY 2020"/>
    <s v="Research"/>
    <s v="GR00003643"/>
    <x v="2"/>
    <s v="PRECISION COMFORT/RINGGOLD,GA"/>
    <x v="558"/>
    <n v="1400"/>
  </r>
  <r>
    <s v="PETROVIC,  BOJAN"/>
    <s v="Cost Reimbursement No Fee"/>
    <s v="Mechanical Engineering"/>
    <m/>
    <x v="0"/>
    <s v="BIEGALSKI,  STEVEN"/>
    <s v="Mechanical Engineering"/>
    <s v="Active"/>
    <n v="2"/>
    <s v="Research"/>
    <s v="GR00006038"/>
    <x v="2"/>
    <s v="NATURA RESOURCES LLC/ABILENE,TX"/>
    <x v="559"/>
    <n v="2150000"/>
  </r>
  <r>
    <m/>
    <s v="Cost Reimbursement No Fee"/>
    <s v="Bioengineering &amp; Bioscience"/>
    <m/>
    <x v="1"/>
    <s v="GARCIA,  ANDRES"/>
    <s v="Mechanical Engineering"/>
    <s v="Closeout"/>
    <s v="GaCTSA - UL1"/>
    <s v="Research"/>
    <s v="GR10003189"/>
    <x v="1"/>
    <s v="EMORY UNIVERSITY/ATLANTA, GA"/>
    <x v="560"/>
    <n v="298525.63"/>
  </r>
  <r>
    <m/>
    <s v="Cost Reimbursement No Fee"/>
    <s v="Mechanical Engineering"/>
    <m/>
    <x v="1"/>
    <s v="DIXON,  JAMES"/>
    <s v="Mechanical Engineering"/>
    <s v="Closeout"/>
    <s v="A CRITICAL ROLE FOR LEUKOTRIENE B4 IN LYMPHEDEMA"/>
    <s v="Research"/>
    <s v="GR10026248"/>
    <x v="3"/>
    <s v="PALO ALTO VETERANS INSTITUTE FOR RESEARCH/PALO ALTO, CA"/>
    <x v="561"/>
    <n v="62667"/>
  </r>
  <r>
    <m/>
    <s v="Cost Reimbursement No Fee"/>
    <s v="Mechanical Engineering"/>
    <m/>
    <x v="1"/>
    <s v="DIXON,  JAMES"/>
    <s v="Mechanical Engineering"/>
    <s v="Closeout"/>
    <s v="CRITICAL ROLE FOR MICROVASCULATURE IN AIRWAY TRANSPLANTATION"/>
    <s v="Research"/>
    <s v="GR00002883"/>
    <x v="3"/>
    <s v="PALO ALTO VETERANS INSTITUTE FOR RESEARCH/PALO ALTO, CA"/>
    <x v="562"/>
    <n v="49875"/>
  </r>
  <r>
    <m/>
    <s v="Cost Reimbursement No Fee"/>
    <s v="Mechanical Engineering"/>
    <m/>
    <x v="1"/>
    <s v="DIXON,  JAMES"/>
    <s v="Mechanical Engineering"/>
    <s v="Closeout"/>
    <s v="MOLECULAR MECHANISMS REGULATING NEUROPILIN 2 IN LYMPHANGIOGENESIS"/>
    <s v="Research"/>
    <s v="GR10001326"/>
    <x v="3"/>
    <s v="BOSTON CHILDREN'S HOSPITAL/BOSTON, MA"/>
    <x v="563"/>
    <n v="16408"/>
  </r>
  <r>
    <m/>
    <s v="Cost Reimbursement No Fee"/>
    <s v="Mechanical Engineering"/>
    <m/>
    <x v="1"/>
    <s v="DOANE,  JOHN"/>
    <s v="Mechanical Engineering"/>
    <s v="Closeout"/>
    <s v="STTR: ENVIRONMENTAL TEMPERATURE SENSING TOW CABLE"/>
    <s v="Research"/>
    <s v="GR00002853"/>
    <x v="2"/>
    <s v="MAKAI OCEAN ENGINEERING/WAIMANALO, HI"/>
    <x v="564"/>
    <n v="150000"/>
  </r>
  <r>
    <m/>
    <s v="Cost Reimbursement No Fee"/>
    <s v="Mechanical Engineering"/>
    <m/>
    <x v="1"/>
    <s v="ERICKSON,  ANNA"/>
    <s v="Mechanical Engineering"/>
    <s v="Terminated"/>
    <s v="MULTIMETALLIC LAYERED COMPOSITES (MMLCs)  WITH SELF-GENERATED ..."/>
    <s v="Research"/>
    <s v="GR00002331"/>
    <x v="1"/>
    <s v="MASSACHUSETTS INST OF TECH (MIT)/CAMBRIDGE, MA"/>
    <x v="565"/>
    <n v="185985"/>
  </r>
  <r>
    <m/>
    <s v="Cost Reimbursement No Fee"/>
    <s v="Mechanical Engineering"/>
    <m/>
    <x v="1"/>
    <s v="ERTURK,  ALPER"/>
    <s v="Mechanical Engineering"/>
    <s v="Terminated"/>
    <s v="COMMUNICATION THROUGH METALLIC BARRIERS USING PIEZOELECTRIC TILES"/>
    <s v="Research"/>
    <s v="GR00003320"/>
    <x v="4"/>
    <s v="SANDIA NATL LABS/SANDIA CORP"/>
    <x v="566"/>
    <n v="224744"/>
  </r>
  <r>
    <m/>
    <s v="Cost Reimbursement No Fee"/>
    <s v="Mechanical Engineering"/>
    <m/>
    <x v="1"/>
    <s v="GARCIA,  ANDRES"/>
    <s v="Mechanical Engineering"/>
    <s v="Closeout"/>
    <s v="ENGINEERED BIOACTIVE HYDROGEL MACRODEVICES FOR ISLET TRANSPLANTATION"/>
    <s v="Research"/>
    <s v="GR10001333"/>
    <x v="1"/>
    <s v="UNIVERSITY OF FLORIDA/"/>
    <x v="567"/>
    <n v="-4.34"/>
  </r>
  <r>
    <m/>
    <s v="Cost Reimbursement No Fee"/>
    <s v="Mechanical Engineering"/>
    <m/>
    <x v="1"/>
    <s v="GLEASON,  RUDOLPH"/>
    <s v="Mechanical Engineering"/>
    <s v="Closeout"/>
    <s v="MOLECULAR MECHANISMS OF FLOW-DEPENDENT ARTERIAL REMODELING IN PERIPHERAL AR"/>
    <s v="Research"/>
    <s v="GR00002621"/>
    <x v="1"/>
    <s v="EMORY UNIVERSITY/ATLANTA, GA"/>
    <x v="568"/>
    <n v="100849"/>
  </r>
  <r>
    <m/>
    <s v="Cost Reimbursement No Fee"/>
    <s v="Mechanical Engineering"/>
    <m/>
    <x v="1"/>
    <s v="GRAHAM,  SAMUEL"/>
    <s v="Mechanical Engineering"/>
    <s v="Closeout"/>
    <s v="GALLIUM OXIDE MATERIALS SCIENCE AND ENGINEERING (GAME)"/>
    <s v="Research"/>
    <s v="GR10001760"/>
    <x v="1"/>
    <s v="UNIVERSITY OF CALIFORNIA/SANTA BARBARA,CA"/>
    <x v="569"/>
    <n v="300000"/>
  </r>
  <r>
    <m/>
    <s v="Cost Reimbursement No Fee"/>
    <s v="Mechanical Engineering"/>
    <m/>
    <x v="1"/>
    <s v="GRAHAM,  SAMUEL"/>
    <s v="Mechanical Engineering"/>
    <s v="Closeout"/>
    <s v="THERMAL ANALYSIS AND PACKAGING OF FEILD EMITTER ROBUST VACUUM INTEGRATED"/>
    <s v="Research"/>
    <s v="GR00002109"/>
    <x v="1"/>
    <s v="FLORIDA INTERNATIONAL UNIVERSITY/MIAMI, FL"/>
    <x v="570"/>
    <n v="22062"/>
  </r>
  <r>
    <m/>
    <s v="Cost Reimbursement No Fee"/>
    <s v="Mechanical Engineering"/>
    <m/>
    <x v="1"/>
    <s v="HERTEL,  NOLAN"/>
    <s v="Mechanical Engineering"/>
    <s v="Terminated"/>
    <s v="SIMULATION OF NEUTRON SPECIFIC ABSORBED FRACTIONS"/>
    <s v="Research"/>
    <s v="GR00001043"/>
    <x v="4"/>
    <s v="UT BATTELLE LLC/OAK RIDGE NATL LAB - TN"/>
    <x v="571"/>
    <n v="36233"/>
  </r>
  <r>
    <m/>
    <s v="Cost Reimbursement No Fee"/>
    <s v="Mechanical Engineering"/>
    <m/>
    <x v="1"/>
    <s v="KALIDINDI,  SURYA"/>
    <s v="Mechanical Engineering"/>
    <s v="Closeout"/>
    <s v="REDUCED ORDER PROCESS STRUCTURE LINKAGES IN SUPPORT OF THE EXASCALE SIMULAT"/>
    <s v="Research"/>
    <s v="GR00002559"/>
    <x v="4"/>
    <s v="UT BATTELLE LLC/OAK RIDGE NATL LAB - TN"/>
    <x v="572"/>
    <n v="100000"/>
  </r>
  <r>
    <m/>
    <s v="Cost Reimbursement No Fee"/>
    <s v="Mechanical Engineering"/>
    <m/>
    <x v="1"/>
    <s v="KIM,  YONGTAE"/>
    <s v="Mechanical Engineering"/>
    <s v="Terminated"/>
    <s v="PRECISION MEDICINE PROGRAM"/>
    <s v="Research"/>
    <s v="GR00000064"/>
    <x v="1"/>
    <s v="EMORY UNIVERSITY/ATLANTA, GA"/>
    <x v="573"/>
    <n v="65900"/>
  </r>
  <r>
    <m/>
    <s v="Cost Reimbursement No Fee"/>
    <s v="Mechanical Engineering"/>
    <m/>
    <x v="1"/>
    <s v="KU,  DAVID"/>
    <s v="Mechanical Engineering"/>
    <s v="Closeout"/>
    <s v="CORE #4: ATLANTA CONSORTIUM FOR MICROSYSTEMS"/>
    <s v="Research"/>
    <s v="GR10005425"/>
    <x v="1"/>
    <s v="EMORY UNIVERSITY/ATLANTA, GA"/>
    <x v="574"/>
    <n v="70638.25"/>
  </r>
  <r>
    <m/>
    <s v="Cost Reimbursement No Fee"/>
    <s v="Mechanical Engineering"/>
    <m/>
    <x v="1"/>
    <s v="KURFESS,  THOMAS"/>
    <s v="Mechanical Engineering"/>
    <s v="Terminated"/>
    <s v="DMDII - BOTTOM-UP-AND-PLAY HARDWARE/SOFTWARE TOOLKIT. . ."/>
    <s v="Research"/>
    <s v="2506X02"/>
    <x v="3"/>
    <s v="NATIONAL CENTER FOR MANUFACTURING SCIENCES / ANN ARBOR, MI"/>
    <x v="0"/>
    <m/>
  </r>
  <r>
    <m/>
    <s v="Cost Reimbursement No Fee"/>
    <s v="Mechanical Engineering"/>
    <m/>
    <x v="1"/>
    <s v="MAZUMDAR,  ANIRBAN"/>
    <s v="Mechanical Engineering"/>
    <s v="Closeout"/>
    <s v="HYPERSONIC WIND TUNNEL TEST BED FOR FAULT-TOLERANT AND ADAPTIVE CONTROL"/>
    <s v="Research"/>
    <s v="GR00002878"/>
    <x v="4"/>
    <s v="SANDIA NATL LABS/SANDIA CORP"/>
    <x v="575"/>
    <n v="85000"/>
  </r>
  <r>
    <m/>
    <s v="Cost Reimbursement No Fee"/>
    <s v="Mechanical Engineering"/>
    <m/>
    <x v="1"/>
    <s v="MAZUMDAR,  ANIRBAN"/>
    <s v="Mechanical Engineering"/>
    <s v="Closeout"/>
    <s v="REAL-TIME EVASIVE MANEUVERS IN CONTESTED, UNCERTAIN ENVIRONMENTS"/>
    <s v="Research"/>
    <s v="GR00002879"/>
    <x v="4"/>
    <s v="SANDIA NATL LABS/SANDIA CORP"/>
    <x v="576"/>
    <n v="75000"/>
  </r>
  <r>
    <m/>
    <s v="Cost Reimbursement No Fee"/>
    <s v="Mechanical Engineering"/>
    <m/>
    <x v="1"/>
    <s v="QI,  HANG"/>
    <s v="Mechanical Engineering"/>
    <s v="Closeout"/>
    <s v="B1-19: METHODS TO EVALUATE RESIDUAL STRESS IN 3D PRINTED PARTS"/>
    <s v="Research"/>
    <s v="GR00004620"/>
    <x v="1"/>
    <s v="UNIVERSITY OF MASSACHUSETTS/LOWELL, MASSACHUSETTS"/>
    <x v="577"/>
    <n v="25850"/>
  </r>
  <r>
    <m/>
    <s v="Cost Reimbursement No Fee"/>
    <s v="Mechanical Engineering"/>
    <m/>
    <x v="1"/>
    <s v="QI,  HANG"/>
    <s v="Mechanical Engineering"/>
    <s v="Closeout"/>
    <s v="SIMULATION-BASED DESIGN FOR 3D PRINTING OF SHAPE CHANGING COMPONENTS"/>
    <s v="Research"/>
    <s v="GR10006895"/>
    <x v="1"/>
    <s v="UNIVERSITY OF MASSACHUSETTS/LOWELL, MASSACHUSETTS"/>
    <x v="578"/>
    <n v="12500"/>
  </r>
  <r>
    <m/>
    <s v="Cost Reimbursement No Fee"/>
    <s v="Mechanical Engineering"/>
    <m/>
    <x v="1"/>
    <s v="RANJAN,  DEVESH"/>
    <s v="Mechanical Engineering"/>
    <s v="Closeout"/>
    <s v="ADVANCEMENTS TOWARDS ASME NUCLEAR CODE CASE FOR COMPACT HEAT EXCHANGERS"/>
    <s v="Research"/>
    <s v="GR10001803"/>
    <x v="1"/>
    <s v="UNIVERSITY OF WISCONSIN - DISABILITY RESOURCE CENTER/MADISON, WI"/>
    <x v="579"/>
    <n v="101213"/>
  </r>
  <r>
    <m/>
    <s v="Cost Reimbursement No Fee"/>
    <s v="Mechanical Engineering"/>
    <m/>
    <x v="1"/>
    <s v="SAWICKI,  GREGORY"/>
    <s v="Mechanical Engineering"/>
    <s v="Closeout"/>
    <s v="OPTIMIZING HIP, KNEE AND ANKLE EXOSKELETON ASSISTANCE DURING WALKING AND RU"/>
    <s v="Research"/>
    <s v="GR10003831"/>
    <x v="1"/>
    <s v="STANFORD UNIVERSITY/STANFORD, CA"/>
    <x v="580"/>
    <n v="228888"/>
  </r>
  <r>
    <m/>
    <s v="Cost Reimbursement No Fee"/>
    <s v="Mechanical Engineering"/>
    <m/>
    <x v="1"/>
    <s v="YEE,  SHANNON"/>
    <s v="Mechanical Engineering"/>
    <s v="Closeout"/>
    <s v="BIO-BASED PHASE CHANGE MATERIALS (PCMs) FOR THERMAL ENERGY STORAGE"/>
    <s v="Research"/>
    <s v="GR00005508"/>
    <x v="1"/>
    <s v="UNIVERSITY OF VIRGINIA/CHARLOTTESVILLE, VA"/>
    <x v="581"/>
    <n v="100000"/>
  </r>
  <r>
    <m/>
    <s v="Cost Reimbursement No Fee"/>
    <s v="Mechanical Engineering"/>
    <m/>
    <x v="1"/>
    <s v="YEE,  SHANNON"/>
    <s v="Mechanical Engineering"/>
    <s v="Closeout"/>
    <s v="THERMAL CHARACTERIZATION OF NANOSTRUCTURED MATERIALS"/>
    <s v="Research"/>
    <s v="GR00000071"/>
    <x v="4"/>
    <s v="NATIONAL RENEWABLE ENERGY LAB (NREL)"/>
    <x v="582"/>
    <n v="30000"/>
  </r>
  <r>
    <m/>
    <s v="Cost Reimbursement No Fee"/>
    <s v="Mechanical Engineering"/>
    <m/>
    <x v="1"/>
    <s v="YEO,  WOONHONG"/>
    <s v="Mechanical Engineering"/>
    <s v="Terminated"/>
    <s v="IMPERCEPTIBLE, NANOSTRUCTURED ELECTRONIC STENT FOR WIRELESS SURVEILLAN. . ."/>
    <s v="Research"/>
    <s v="GR00002617"/>
    <x v="1"/>
    <s v="UNIVERSITY OF PITTSBURG/PITTSBURG, PA"/>
    <x v="583"/>
    <n v="43665"/>
  </r>
  <r>
    <m/>
    <s v="Cost Reimbursement No Fee"/>
    <s v="Mechanical Engineering"/>
    <m/>
    <x v="1"/>
    <s v="ZHOU,  MIN"/>
    <s v="Mechanical Engineering"/>
    <s v="Terminated"/>
    <s v="COMPUTIONAL SIMULATION AND QUATIFICATION OF THE EFFECTA OF ELECTROMAGNETIC"/>
    <s v="Research"/>
    <s v="GR00004547"/>
    <x v="4"/>
    <s v="SANDIA NATL LABS/SANDIA CORP"/>
    <x v="584"/>
    <n v="66003"/>
  </r>
  <r>
    <m/>
    <s v="Cost Reimbursement No Fee"/>
    <s v="Mechanical Engineering"/>
    <s v="[ANOMALY DETECTION]"/>
    <x v="1"/>
    <s v="ERICKSON,  ANNA"/>
    <s v="Mechanical Engineering"/>
    <s v="Terminated"/>
    <s v="IBD POWER MONITOR FOR THE VTR EXPERIMENTAL PROGRAM"/>
    <s v="Research"/>
    <s v="GR10002229"/>
    <x v="4"/>
    <s v="IDAHO NATIONAL LAB/BEA/IDAHO FALLS"/>
    <x v="585"/>
    <n v="50000"/>
  </r>
  <r>
    <m/>
    <s v="Cost Reimbursement No Fee"/>
    <s v="Mechanical Engineering"/>
    <s v="[CYBERSECURITY],[CPS],[CYBER-PHYSICAL]"/>
    <x v="1"/>
    <s v="WANG,  YAN"/>
    <s v="Mechanical Engineering"/>
    <s v="Closeout"/>
    <s v="CONTROL SYSTEM CYBERATTACK DETECTION AND PREDICTION"/>
    <s v="Research"/>
    <s v="GR00004572"/>
    <x v="4"/>
    <s v="SANDIA NATL LABS/SANDIA CORP"/>
    <x v="586"/>
    <n v="39487"/>
  </r>
  <r>
    <m/>
    <s v="Cost Reimbursement No Fee"/>
    <s v="Mechanical Engineering"/>
    <s v="[ELECTROPHYSIOLOGY],[SCALABLE CELL],[CIRCUIT TARGETED]"/>
    <x v="1"/>
    <s v="FOREST,  CRAIG"/>
    <s v="Mechanical Engineering"/>
    <s v="Closeout"/>
    <s v="SCALABLE CELL-AND CIRCUIT-TARGETED ELECTROPHYSIOLOGY"/>
    <s v="Research"/>
    <s v="GR10001368"/>
    <x v="1"/>
    <s v="MASSACHUSETTS INST OF TECH (MIT)/CAMBRIDGE, MA"/>
    <x v="587"/>
    <n v="561151"/>
  </r>
  <r>
    <m/>
    <s v="Cost Reimbursement No Fee"/>
    <s v="Mechanical Engineering"/>
    <s v="[GAS],[TURBINE]"/>
    <x v="1"/>
    <s v="NEU,  RICHARD"/>
    <s v="Mechanical Engineering"/>
    <s v="Closeout"/>
    <s v="AN EFFECTIVE QUALITY ASSURANCE METHOD FOR ADDITIVELY"/>
    <s v="Research"/>
    <s v="GR00003298"/>
    <x v="1"/>
    <s v="UNIVERSITY OF PITTSBURG/PITTSBURG, PA"/>
    <x v="588"/>
    <n v="260000"/>
  </r>
  <r>
    <m/>
    <s v="Cost Reimbursement No Fee"/>
    <s v="Mechanical Engineering"/>
    <s v="[HYDROGEL],[ISLET TRANSPLANTATION],[ENGINEERED BIOACTIVE]"/>
    <x v="1"/>
    <s v="GARCIA,  ANDRES"/>
    <s v="Mechanical Engineering"/>
    <s v="Closeout"/>
    <s v="(YR20) -RENEWAL -ENGINEERED BIOACTIVE HYDROGEL MACRODEVICES"/>
    <s v="Research"/>
    <s v="GR00002290"/>
    <x v="1"/>
    <s v="UNIVERSITY OF FLORIDA/"/>
    <x v="589"/>
    <n v="174896"/>
  </r>
  <r>
    <m/>
    <s v="Cost Reimbursement No Fee"/>
    <s v="Mechanical Engineering"/>
    <s v="[INTERFACIAL DELAMINATION]"/>
    <x v="1"/>
    <s v="SITARAMAN,  SURESH"/>
    <s v="Mechanical Engineering"/>
    <s v="Terminated"/>
    <s v="STTR: MICROELECTRONICS COMPONENT ADHESIVE SELECTION AND DESIGN RULES ..."/>
    <s v="Research"/>
    <s v="GR10004581"/>
    <x v="2"/>
    <s v="CFD RESEARCH CORPORATION/HUNTSVILLE, AL"/>
    <x v="590"/>
    <n v="-15000"/>
  </r>
  <r>
    <m/>
    <s v="Cost Reimbursement No Fee"/>
    <s v="Mechanical Engineering"/>
    <s v="[MICROMAGNETIC STIMULATION],[VESTIBULAR PROSTHESIS]"/>
    <x v="1"/>
    <s v="DIXON,  JAMES"/>
    <s v="Mechanical Engineering"/>
    <s v="Closeout"/>
    <s v="(GaCTSA -KL2)  AREER: AN ULTRA-LOW-POWER MEMS-BASED"/>
    <s v="Research"/>
    <s v="GR00016264"/>
    <x v="1"/>
    <s v="EMORY UNIVERSITY/ATLANTA, GA"/>
    <x v="591"/>
    <n v="22616"/>
  </r>
  <r>
    <m/>
    <s v="Cost Reimbursement No Fee"/>
    <s v="Mechanical Engineering"/>
    <s v="[NEURAL CIRCUITS],[OPTICAL CONTROL],[IN VIVO]"/>
    <x v="1"/>
    <s v="FOREST,  CRAIG"/>
    <s v="Mechanical Engineering"/>
    <s v="Active"/>
    <s v="NOVEL PLATFORMS FOR SYSTEMATIC OPTICAL CONTROL OF COMPLEX NEURAL CIRCUITS I"/>
    <s v="Research"/>
    <s v="GR00005374"/>
    <x v="1"/>
    <s v="MASSACHUSETTS INST OF TECH (MIT)/CAMBRIDGE, MA"/>
    <x v="592"/>
    <n v="235953"/>
  </r>
  <r>
    <m/>
    <s v="Cost Reimbursement No Fee"/>
    <s v="Mechanical Engineering"/>
    <s v="[NEURO IMMUNOMODULATION],[ALZHEIMERS DISEASE],[KV13 POTASSIUM CHANNELS]"/>
    <x v="1"/>
    <s v="WOOD,  LEVI"/>
    <s v="Mechanical Engineering"/>
    <s v="Closeout"/>
    <s v="TARGETING KV1.3 POTASSIUM CHANNELS FOR NEURO-IMMUNOMODULATION IN ALZHEIMER'"/>
    <s v="Research"/>
    <s v="GR00005546"/>
    <x v="1"/>
    <s v="EMORY UNIVERSITY/ATLANTA, GA"/>
    <x v="593"/>
    <n v="39154"/>
  </r>
  <r>
    <m/>
    <s v="Cost Reimbursement No Fee"/>
    <s v="Mechanical Engineering"/>
    <s v="[PEDIATRIC TUMORS],[CHOA],[CURE AWARDS]"/>
    <x v="1"/>
    <s v="ARVANITIS,  KONSTANTINOS"/>
    <s v="Mechanical Engineering"/>
    <s v="Terminated"/>
    <s v="CURE CANCER AWARD -EMPLOYING FOCUSED ULTRASOUND"/>
    <s v="Research"/>
    <s v="GR00001760"/>
    <x v="1"/>
    <s v="EMORY UNIVERSITY/ATLANTA, GA"/>
    <x v="594"/>
    <n v="96817"/>
  </r>
  <r>
    <m/>
    <s v="Cost Reimbursement No Fee"/>
    <s v="Mechanical Engineering"/>
    <s v="[POINT OF CARE],[ENGINEERED],[ACME POCT],[MICROSYSTEMS],[CORE A]"/>
    <x v="1"/>
    <s v="KU,  DAVID"/>
    <s v="Mechanical Engineering"/>
    <s v="Closeout"/>
    <s v="CORE 2 -ACME POCT: ATLANTA CENTER FOR MICROSYSTEMS"/>
    <s v="Research"/>
    <s v="GR00002213"/>
    <x v="1"/>
    <s v="EMORY UNIVERSITY/ATLANTA, GA"/>
    <x v="595"/>
    <n v="118350"/>
  </r>
  <r>
    <m/>
    <s v="Cost Reimbursement No Fee"/>
    <s v="Mechanical Engineering"/>
    <s v="[SUPPLEMENT],[GRS],[EPSINS],[LYMPHATIC],[FOXC2]"/>
    <x v="1"/>
    <s v="DIXON,  JAMES"/>
    <s v="Mechanical Engineering"/>
    <s v="Closeout"/>
    <s v="MOLECULAR MECHANISMS CONTROLLING LYMPHATIC VASCULAR FUNCTION IN HEALTH..."/>
    <s v="Research"/>
    <s v="GR10000747"/>
    <x v="3"/>
    <s v="BOSTON CHILDREN'S HOSPITAL/BOSTON, MA"/>
    <x v="596"/>
    <n v="133646"/>
  </r>
  <r>
    <m/>
    <s v="Cost Reimbursement No Fee"/>
    <s v="Mechanical Engineering"/>
    <s v="[WHEELCHAIR],[ACTIVITY MONITORING],[GULFCOAST DATA]"/>
    <x v="1"/>
    <s v="SONENBLUM,  SHARON"/>
    <s v="Mechanical Engineering"/>
    <s v="Closeout"/>
    <s v="DEVELOPMENT OF TECHNOLOGIES TO INCREASE IN-SEAT MOVEMENT. . ."/>
    <s v="Research"/>
    <s v="GR10006238"/>
    <x v="3"/>
    <s v="MAYO CLINIC/ROCHESTER, MN"/>
    <x v="597"/>
    <n v="276778"/>
  </r>
  <r>
    <m/>
    <s v="Cost Reimbursement No Fee"/>
    <s v="School Of Industrial Design"/>
    <s v="[ASSISTIVE TECHNOLOGY],[WHEELCHAIR]"/>
    <x v="1"/>
    <s v="SPRIGLE,  STEPHEN"/>
    <s v="Mechanical Engineering"/>
    <s v="Closeout"/>
    <s v="Wheelchair cushion load-bearing performance standard"/>
    <s v="Research"/>
    <s v="GR10004343"/>
    <x v="1"/>
    <s v="UNIVERSITY OF PITTSBURG/PITTSBURG, PA"/>
    <x v="598"/>
    <n v="239441"/>
  </r>
  <r>
    <m/>
    <s v="Cost Reimbursement No Fee"/>
    <s v="Bioengineering &amp; Bioscience"/>
    <m/>
    <x v="0"/>
    <s v="GARCIA,  ANDRES"/>
    <s v="Mechanical Engineering"/>
    <s v="Closeout"/>
    <s v="GaCTSA - UL1"/>
    <s v="Research"/>
    <s v="GR10003189"/>
    <x v="1"/>
    <s v="EMORY UNIVERSITY/ATLANTA, GA"/>
    <x v="560"/>
    <n v="444928"/>
  </r>
  <r>
    <m/>
    <s v="Cost Reimbursement No Fee"/>
    <s v="Georgia Tech Manufacturing Institute"/>
    <m/>
    <x v="0"/>
    <s v="MELKOTE,  SHREYES"/>
    <s v="Mechanical Engineering"/>
    <s v="Closeout"/>
    <s v="AUTONOMOUS MULTI TOOL HEAD ROBOTIC SOLUTION FOR SURFACE PREPARATION"/>
    <s v="Research"/>
    <s v="GR00006476"/>
    <x v="2"/>
    <s v="SIEMENS CORPORATE RESEARCH/PRINCETON, NJ"/>
    <x v="599"/>
    <n v="85000.02"/>
  </r>
  <r>
    <m/>
    <s v="Cost Reimbursement No Fee"/>
    <s v="Mechanical Engineering"/>
    <m/>
    <x v="0"/>
    <s v="COLA,  BARATUNDE"/>
    <s v="Mechanical Engineering"/>
    <s v="Closeout"/>
    <s v="THERMAL MEASUREMENTS FOR CNT-TIM STRUCTURES"/>
    <s v="Research"/>
    <s v="GR00009280"/>
    <x v="4"/>
    <s v="SANDIA NATL LABS/SANDIA CORP"/>
    <x v="600"/>
    <n v="50000"/>
  </r>
  <r>
    <m/>
    <s v="Cost Reimbursement No Fee"/>
    <s v="Mechanical Engineering"/>
    <m/>
    <x v="0"/>
    <s v="DEO,  CHAITANYA"/>
    <s v="Mechanical Engineering"/>
    <s v="Closeout"/>
    <s v="ELUCIDATING THE EFFECTS OF MOLTEN SALT ENVIRONMENT ON THE STRUCTURE AND PRO"/>
    <s v="Research"/>
    <s v="GR00008800"/>
    <x v="4"/>
    <s v="SANDIA NATL LABS/SANDIA CORP"/>
    <x v="601"/>
    <n v="135000"/>
  </r>
  <r>
    <m/>
    <s v="Cost Reimbursement No Fee"/>
    <s v="Mechanical Engineering"/>
    <m/>
    <x v="0"/>
    <s v="DIXON,  JAMES"/>
    <s v="Mechanical Engineering"/>
    <s v="Closeout"/>
    <s v="A CRITICAL ROLE FOR LEUKOTRIENE B4 IN LYMPHEDEMA"/>
    <s v="Research"/>
    <s v="GR10026248"/>
    <x v="3"/>
    <s v="PALO ALTO VETERANS INSTITUTE FOR RESEARCH/PALO ALTO, CA"/>
    <x v="561"/>
    <n v="55691"/>
  </r>
  <r>
    <m/>
    <s v="Cost Reimbursement No Fee"/>
    <s v="Mechanical Engineering"/>
    <m/>
    <x v="0"/>
    <s v="DIXON,  JAMES"/>
    <s v="Mechanical Engineering"/>
    <s v="Closeout"/>
    <s v="MOLECULAR MECHANISMS REGULATING NEUROPILIN 2 IN LYMPHANGIOGENESIS"/>
    <s v="Research"/>
    <s v="GR10001326"/>
    <x v="3"/>
    <s v="BOSTON CHILDREN'S HOSPITAL/BOSTON, MA"/>
    <x v="563"/>
    <n v="16407"/>
  </r>
  <r>
    <m/>
    <s v="Cost Reimbursement No Fee"/>
    <s v="Mechanical Engineering"/>
    <m/>
    <x v="0"/>
    <s v="DOANE,  JOHN"/>
    <s v="Mechanical Engineering"/>
    <s v="Closeout"/>
    <s v="STTR: ENVIRONMENTAL TEMPERATURE SENSING TOW CABLE"/>
    <s v="Research"/>
    <s v="GR00002853"/>
    <x v="2"/>
    <s v="MAKAI OCEAN ENGINEERING/WAIMANALO, HI"/>
    <x v="564"/>
    <n v="400491"/>
  </r>
  <r>
    <m/>
    <s v="Cost Reimbursement No Fee"/>
    <s v="Mechanical Engineering"/>
    <m/>
    <x v="0"/>
    <s v="ERTURK,  ALPER"/>
    <s v="Mechanical Engineering"/>
    <s v="Closeout"/>
    <s v="COMMUNICATION THROUGH METALLIC BARRIERS USING PIEZOELECTRIC TILES"/>
    <s v="Research"/>
    <s v="GR00008012"/>
    <x v="4"/>
    <s v="SANDIA NATL LABS/SANDIA CORP"/>
    <x v="602"/>
    <n v="291105"/>
  </r>
  <r>
    <m/>
    <s v="Cost Reimbursement No Fee"/>
    <s v="Mechanical Engineering"/>
    <m/>
    <x v="0"/>
    <s v="GARIMELLA,  SRINIVAS"/>
    <s v="Mechanical Engineering"/>
    <s v="Closeout"/>
    <s v="NON-INTRUSIVE LOAD MONITORING (NILM) AND FORECASTING WITH ADVANCED METERING"/>
    <s v="Research"/>
    <s v="GR10025831"/>
    <x v="4"/>
    <s v="UT BATTELLE LLC/OAK RIDGE NATL LAB - TN"/>
    <x v="603"/>
    <n v="111327"/>
  </r>
  <r>
    <m/>
    <s v="Cost Reimbursement No Fee"/>
    <s v="Mechanical Engineering"/>
    <m/>
    <x v="0"/>
    <s v="GHIAASIAAN,  SEYED"/>
    <s v="Mechanical Engineering"/>
    <s v="Closeout"/>
    <s v="Miniaturized 2-Stage Hybrid Cryocooler"/>
    <s v="Research"/>
    <s v="GR00010861"/>
    <x v="2"/>
    <s v="WEST COAST SOLUTIONS/HUNTINGTON BEACH, CA"/>
    <x v="604"/>
    <n v="15078"/>
  </r>
  <r>
    <m/>
    <s v="Cost Reimbursement No Fee"/>
    <s v="Mechanical Engineering"/>
    <m/>
    <x v="0"/>
    <s v="GLEASON,  RUDOLPH"/>
    <s v="Mechanical Engineering"/>
    <s v="Closeout"/>
    <s v="ELASTIC FIBER REGENERATION POTENTIAL DURING POSTPARTUM HEALING"/>
    <s v="Research"/>
    <s v="GR00009014"/>
    <x v="1"/>
    <s v="TULANE UNIVERSITY/NEW ORLEANS, LA"/>
    <x v="605"/>
    <n v="26836"/>
  </r>
  <r>
    <m/>
    <s v="Cost Reimbursement No Fee"/>
    <s v="Mechanical Engineering"/>
    <m/>
    <x v="0"/>
    <s v="GLEASON,  RUDOLPH"/>
    <s v="Mechanical Engineering"/>
    <s v="Closeout"/>
    <s v="MOLECULAR MECHANISMS OF FLOW-DEPENDENT ARTERIAL REMODELING IN PERIPHERAL AR"/>
    <s v="Research"/>
    <s v="GR00002621"/>
    <x v="1"/>
    <s v="EMORY UNIVERSITY/ATLANTA, GA"/>
    <x v="568"/>
    <n v="83437.56"/>
  </r>
  <r>
    <m/>
    <s v="Cost Reimbursement No Fee"/>
    <s v="Mechanical Engineering"/>
    <m/>
    <x v="0"/>
    <s v="GRAHAM,  SAMUEL"/>
    <s v="Mechanical Engineering"/>
    <s v="Closeout"/>
    <s v="DIGITAL LOGIC GATES FOR EXTREME ENVIRONMENT APPLICATION"/>
    <s v="Research"/>
    <s v="GR00006435"/>
    <x v="4"/>
    <s v="SANDIA NATL LABS/SANDIA CORP"/>
    <x v="606"/>
    <n v="73950"/>
  </r>
  <r>
    <m/>
    <s v="Cost Reimbursement No Fee"/>
    <s v="Mechanical Engineering"/>
    <m/>
    <x v="0"/>
    <s v="GRAHAM,  SAMUEL"/>
    <s v="Mechanical Engineering"/>
    <s v="Closeout"/>
    <s v="THERMAL ANALYSIS AND PACKAGING OF FEILD EMITTER ROBUST VACUUM INTEGRATED"/>
    <s v="Research"/>
    <s v="GR00002109"/>
    <x v="1"/>
    <s v="FLORIDA INTERNATIONAL UNIVERSITY/MIAMI, FL"/>
    <x v="570"/>
    <n v="200000"/>
  </r>
  <r>
    <m/>
    <s v="Cost Reimbursement No Fee"/>
    <s v="Mechanical Engineering"/>
    <m/>
    <x v="0"/>
    <s v="JARIWALA,  AMIT"/>
    <s v="Mechanical Engineering"/>
    <s v="Terminated"/>
    <s v="MATERIAL HANDLING DESIGN PROJECT"/>
    <s v="Research"/>
    <s v="GR00006950"/>
    <x v="4"/>
    <s v="PACIFIC NW NATL LAB/BATTELLE MEMORIAL INST"/>
    <x v="607"/>
    <n v="15000"/>
  </r>
  <r>
    <m/>
    <s v="Cost Reimbursement No Fee"/>
    <s v="Mechanical Engineering"/>
    <m/>
    <x v="0"/>
    <s v="JARIWALA,  AMIT"/>
    <s v="Mechanical Engineering"/>
    <s v="Terminated"/>
    <s v="MATERIAL HANDLING DESIGN PROJECT"/>
    <s v="Research"/>
    <s v="GR00009030"/>
    <x v="4"/>
    <s v="PACIFIC NW NATL LAB/BATTELLE MEMORIAL INST"/>
    <x v="608"/>
    <n v="15000"/>
  </r>
  <r>
    <m/>
    <s v="Cost Reimbursement No Fee"/>
    <s v="Mechanical Engineering"/>
    <m/>
    <x v="0"/>
    <s v="KALIDINDI,  SURYA"/>
    <s v="Mechanical Engineering"/>
    <s v="Closeout"/>
    <s v="REDUCED ORDER PROCESS STRUCTURE LINKAGES IN SUPPORT OF THE EXASCALE SIMULAT"/>
    <s v="Research"/>
    <s v="GR00002559"/>
    <x v="4"/>
    <s v="UT BATTELLE LLC/OAK RIDGE NATL LAB - TN"/>
    <x v="572"/>
    <n v="100000"/>
  </r>
  <r>
    <m/>
    <s v="Cost Reimbursement No Fee"/>
    <s v="Mechanical Engineering"/>
    <m/>
    <x v="0"/>
    <s v="KIM,  YONGTAE"/>
    <s v="Mechanical Engineering"/>
    <s v="Terminated"/>
    <s v="PRECISION MEDICINE PROGRAM"/>
    <s v="Research"/>
    <s v="GR00000064"/>
    <x v="1"/>
    <s v="EMORY UNIVERSITY/ATLANTA, GA"/>
    <x v="573"/>
    <n v="65900"/>
  </r>
  <r>
    <m/>
    <s v="Cost Reimbursement No Fee"/>
    <s v="Mechanical Engineering"/>
    <m/>
    <x v="0"/>
    <s v="KU,  DAVID"/>
    <s v="Mechanical Engineering"/>
    <s v="Closeout"/>
    <s v="CORE #4: ATLANTA CONSORTIUM FOR MICROSYSTEMS"/>
    <s v="Research"/>
    <s v="GR10005425"/>
    <x v="1"/>
    <s v="EMORY UNIVERSITY/ATLANTA, GA"/>
    <x v="574"/>
    <n v="70638.25"/>
  </r>
  <r>
    <m/>
    <s v="Cost Reimbursement No Fee"/>
    <s v="Mechanical Engineering"/>
    <m/>
    <x v="0"/>
    <s v="LOUTZENHISER,  PETER"/>
    <s v="Mechanical Engineering"/>
    <s v="Closeout"/>
    <s v="SOLAR THERMAL AMMONIA PRODUCTION (STAP) SOW FOR GEORGIA INSTITUTE OF TE.."/>
    <s v="Research"/>
    <s v="GR00005720"/>
    <x v="4"/>
    <s v="SANDIA NATL LABS/SANDIA CORP"/>
    <x v="609"/>
    <n v="185000"/>
  </r>
  <r>
    <m/>
    <s v="Cost Reimbursement No Fee"/>
    <s v="Mechanical Engineering"/>
    <m/>
    <x v="0"/>
    <s v="MAZUMDAR,  ANIRBAN"/>
    <s v="Mechanical Engineering"/>
    <s v="Closeout"/>
    <s v="ERIS: CHAOTIC TRAJECTORIES FOR HYPERSONICS"/>
    <s v="Research"/>
    <s v="GR00008014"/>
    <x v="4"/>
    <s v="SANDIA NATL LABS/SANDIA CORP"/>
    <x v="610"/>
    <n v="65491"/>
  </r>
  <r>
    <m/>
    <s v="Cost Reimbursement No Fee"/>
    <s v="Mechanical Engineering"/>
    <m/>
    <x v="0"/>
    <s v="MAZUMDAR,  ANIRBAN"/>
    <s v="Mechanical Engineering"/>
    <s v="Closeout"/>
    <s v="HYPERSONIC WIND TUNNEL TEST BED FOR FAULT-TOLERANT AND ADAPTIVE CONTROL"/>
    <s v="Research"/>
    <s v="GR00002878"/>
    <x v="4"/>
    <s v="SANDIA NATL LABS/SANDIA CORP"/>
    <x v="575"/>
    <n v="170001"/>
  </r>
  <r>
    <m/>
    <s v="Cost Reimbursement No Fee"/>
    <s v="Mechanical Engineering"/>
    <m/>
    <x v="0"/>
    <s v="MAZUMDAR,  ANIRBAN"/>
    <s v="Mechanical Engineering"/>
    <s v="Closeout"/>
    <s v="REAL-TIME EVASIVE MANEUVERS IN CONTESTED, UNCERTAIN ENVIRONMENTS"/>
    <s v="Research"/>
    <s v="GR00002879"/>
    <x v="4"/>
    <s v="SANDIA NATL LABS/SANDIA CORP"/>
    <x v="576"/>
    <n v="75000"/>
  </r>
  <r>
    <m/>
    <s v="Cost Reimbursement No Fee"/>
    <s v="Mechanical Engineering"/>
    <m/>
    <x v="0"/>
    <s v="SALDANA,  CHRISTOPHER"/>
    <s v="Mechanical Engineering"/>
    <s v="Closeout"/>
    <s v="QUALIFICATION FRAMEWORKS FOR ADDITIVELY MANUFACTURED LATTICE STRUCTURES"/>
    <s v="Research"/>
    <s v="GR00007146"/>
    <x v="4"/>
    <s v="SANDIA NATL LABS/SANDIA CORP"/>
    <x v="611"/>
    <n v="80994"/>
  </r>
  <r>
    <m/>
    <s v="Cost Reimbursement No Fee"/>
    <s v="Mechanical Engineering"/>
    <m/>
    <x v="0"/>
    <s v="SALDANA,  CHRISTOPHER"/>
    <s v="Mechanical Engineering"/>
    <s v="Terminated"/>
    <s v="MINIMIZING MODEL UNCERTAINITY THOUGH ADVANCED MULTI-MODAL FULL-VOLUME METRO"/>
    <s v="Research"/>
    <s v="GR00005948"/>
    <x v="1"/>
    <s v="UNIVERSITY OF TEXAS AT SAN ANTONIO/SAN ANTONIO, TX"/>
    <x v="612"/>
    <n v="25920"/>
  </r>
  <r>
    <m/>
    <s v="Cost Reimbursement No Fee"/>
    <s v="Mechanical Engineering"/>
    <m/>
    <x v="0"/>
    <s v="SALDANA,  CHRISTOPHER"/>
    <s v="Mechanical Engineering"/>
    <s v="Terminated"/>
    <s v="PROCESS AND CONTROL DEVELOPMENT FOR SCALABLE HYBRID MANUFACTURING"/>
    <s v="Research"/>
    <s v="GR00008685"/>
    <x v="4"/>
    <s v="UT BATTELLE LLC/OAK RIDGE NATL LAB - TN"/>
    <x v="613"/>
    <n v="80000"/>
  </r>
  <r>
    <m/>
    <s v="Cost Reimbursement No Fee"/>
    <s v="Mechanical Engineering"/>
    <m/>
    <x v="0"/>
    <s v="SAWICKI,  GREGORY"/>
    <s v="Mechanical Engineering"/>
    <s v="Closeout"/>
    <s v="DYNAMIC IMAGING TO GUIDE WEARABLE ROBOTIC INTERVENTION FOR ENHANCED MOBILIT"/>
    <s v="Research"/>
    <s v="GR00008102"/>
    <x v="1"/>
    <s v="UNIVERSITY OF NORTH CAROLINA/CHAPEL HILL, NC"/>
    <x v="614"/>
    <n v="133693"/>
  </r>
  <r>
    <m/>
    <s v="Cost Reimbursement No Fee"/>
    <s v="Mechanical Engineering"/>
    <m/>
    <x v="0"/>
    <s v="STEBNER,  AARON"/>
    <s v="Mechanical Engineering"/>
    <s v="Closeout"/>
    <s v="STTR:Design of Easy-to-use Structural Alloy Feedstocks for Addictive Manufa"/>
    <s v="Research"/>
    <s v="GR00008082"/>
    <x v="2"/>
    <s v="ELEMENTUM 3D/ERIE,CO"/>
    <x v="615"/>
    <n v="148534"/>
  </r>
  <r>
    <m/>
    <s v="Cost Reimbursement No Fee"/>
    <s v="Mechanical Engineering"/>
    <m/>
    <x v="0"/>
    <s v="SULCHEK,  TODD"/>
    <s v="Mechanical Engineering"/>
    <s v="Active"/>
    <s v="NEW TOOLS FOR TRACKING SINGLE CELLS IN VIVO"/>
    <s v="Research"/>
    <s v="GR00008334"/>
    <x v="1"/>
    <s v="STANFORD UNIVERSITY/STANFORD, CA"/>
    <x v="616"/>
    <n v="94554"/>
  </r>
  <r>
    <m/>
    <s v="Cost Reimbursement No Fee"/>
    <s v="Mechanical Engineering"/>
    <m/>
    <x v="0"/>
    <s v="SULCHEK,  TODD"/>
    <s v="Mechanical Engineering"/>
    <s v="Closeout"/>
    <s v="MICROCLUIDIC PLATFORMS TO GENERATE 'OFF-THE-SHELF' FRATRICIDE RESISTANT CAR"/>
    <s v="Research"/>
    <s v="GR00010799"/>
    <x v="1"/>
    <s v="EMORY UNIVERSITY/ATLANTA, GA"/>
    <x v="617"/>
    <n v="99812"/>
  </r>
  <r>
    <m/>
    <s v="Cost Reimbursement No Fee"/>
    <s v="Mechanical Engineering"/>
    <m/>
    <x v="0"/>
    <s v="WANG,  C"/>
    <s v="Mechanical Engineering"/>
    <s v="Closeout"/>
    <s v="Monte Carlos modeling and simulation of DNA damage of low-dose ionizing..."/>
    <s v="Research"/>
    <s v="GR00010186"/>
    <x v="4"/>
    <s v="UT BATTELLE LLC/OAK RIDGE NATL LAB - TN"/>
    <x v="618"/>
    <n v="70385"/>
  </r>
  <r>
    <m/>
    <s v="Cost Reimbursement No Fee"/>
    <s v="Mechanical Engineering"/>
    <m/>
    <x v="0"/>
    <s v="YEE,  SHANNON"/>
    <s v="Mechanical Engineering"/>
    <s v="Closeout"/>
    <s v="BIO-BASED PHASE CHANGE MATERIALS (PCMs) FOR THERMAL ENERGY STORAGE"/>
    <s v="Research"/>
    <s v="GR00005508"/>
    <x v="1"/>
    <s v="UNIVERSITY OF VIRGINIA/CHARLOTTESVILLE, VA"/>
    <x v="581"/>
    <n v="100000"/>
  </r>
  <r>
    <m/>
    <s v="Cost Reimbursement No Fee"/>
    <s v="Mechanical Engineering"/>
    <m/>
    <x v="0"/>
    <s v="YEO,  WOONHONG"/>
    <s v="Mechanical Engineering"/>
    <s v="Closeout"/>
    <s v="QUS Technology for Identifying At-Risk Women for Spontaneous Preterm Birth"/>
    <s v="Research"/>
    <s v="GR00009021"/>
    <x v="1"/>
    <s v="UNIVERSITY OF ILLINOIS/CHICAGO,IL"/>
    <x v="619"/>
    <n v="131124"/>
  </r>
  <r>
    <m/>
    <s v="Cost Reimbursement No Fee"/>
    <s v="Mechanical Engineering"/>
    <m/>
    <x v="0"/>
    <s v="YEO,  WOONHONG"/>
    <s v="Mechanical Engineering"/>
    <s v="Closeout"/>
    <s v="SMART ELECTRONIC STENT FOR SURVEILLANCE OF CORONARY ARTERY RESTENOSIS"/>
    <s v="Research"/>
    <s v="GR00008667"/>
    <x v="1"/>
    <s v="UNIVERSITY OF PITTSBURG/PITTSBURG, PA"/>
    <x v="620"/>
    <n v="68977"/>
  </r>
  <r>
    <m/>
    <s v="Cost Reimbursement No Fee"/>
    <s v="Mechanical Engineering"/>
    <m/>
    <x v="0"/>
    <s v="YEO,  WOONHONG"/>
    <s v="Mechanical Engineering"/>
    <s v="Terminated"/>
    <s v="IMPERCEPTIBLE, NANOSTRUCTURED ELECTRONIC STENT FOR WIRELESS SURVEILLAN. . ."/>
    <s v="Research"/>
    <s v="GR00002617"/>
    <x v="1"/>
    <s v="UNIVERSITY OF PITTSBURG/PITTSBURG, PA"/>
    <x v="583"/>
    <n v="56335"/>
  </r>
  <r>
    <m/>
    <s v="Cost Reimbursement No Fee"/>
    <s v="Mechanical Engineering"/>
    <m/>
    <x v="0"/>
    <s v="ZHOU,  MIN"/>
    <s v="Mechanical Engineering"/>
    <s v="Active"/>
    <s v="MACROSCOPIC DETONATION BEHAVIOR PREDICITIONS FOR MESOSCALE"/>
    <s v="Research"/>
    <s v="GR00009658"/>
    <x v="4"/>
    <s v="LOS ALAMOS NATIONAL LAB/LOS ALAMOS NATIONAL SECURITY (LANS)/LOS ALAMOS, NM"/>
    <x v="621"/>
    <n v="40930"/>
  </r>
  <r>
    <m/>
    <s v="Cost Reimbursement No Fee"/>
    <s v="Mechanical Engineering"/>
    <m/>
    <x v="0"/>
    <s v="ZHOU,  MIN"/>
    <s v="Mechanical Engineering"/>
    <s v="Active"/>
    <s v="PIEZOENERGETICS - COUPLED PIEZOELECTRIC AND NANOENERGETIC MATERIALS WITH"/>
    <s v="Research"/>
    <s v="GR10006764"/>
    <x v="1"/>
    <s v="PURDUE UNIVERSITY/WEST LAFAYETTE, IN"/>
    <x v="622"/>
    <n v="490985"/>
  </r>
  <r>
    <m/>
    <s v="Cost Reimbursement No Fee"/>
    <s v="Mechanical Engineering"/>
    <m/>
    <x v="0"/>
    <s v="ZHOU,  MIN"/>
    <s v="Mechanical Engineering"/>
    <s v="Closeout"/>
    <s v="DIELECTRIC BREAKDOWN OF A TRANSFORMER MATERIAL"/>
    <s v="Research"/>
    <s v="GR00009409"/>
    <x v="4"/>
    <s v="SANDIA NATL LABS/SANDIA CORP"/>
    <x v="623"/>
    <n v="39501"/>
  </r>
  <r>
    <m/>
    <s v="Cost Reimbursement No Fee"/>
    <s v="Mechanical Engineering"/>
    <s v="[ANOMALY DETECTION]"/>
    <x v="0"/>
    <s v="ERICKSON,  ANNA"/>
    <s v="Mechanical Engineering"/>
    <s v="Terminated"/>
    <s v="IBD POWER MONITOR FOR THE VTR EXPERIMENTAL PROGRAM"/>
    <s v="Research"/>
    <s v="GR10002229"/>
    <x v="4"/>
    <s v="IDAHO NATIONAL LAB/BEA/IDAHO FALLS"/>
    <x v="585"/>
    <n v="146000"/>
  </r>
  <r>
    <m/>
    <s v="Cost Reimbursement No Fee"/>
    <s v="Mechanical Engineering"/>
    <s v="[BIOMECHANICS]"/>
    <x v="0"/>
    <s v="MAZUMDAR,  ANIRBAN"/>
    <s v="Mechanical Engineering"/>
    <s v="Active"/>
    <s v="QUANTITATIVE BIOMECHANICS, MODELING, AND DEVICE EVALUATION FOR DOE WEARABLE"/>
    <s v="Research"/>
    <s v="GR00008691"/>
    <x v="4"/>
    <s v="SANDIA NATL LABS/SANDIA CORP"/>
    <x v="624"/>
    <n v="414096"/>
  </r>
  <r>
    <m/>
    <s v="Cost Reimbursement No Fee"/>
    <s v="Mechanical Engineering"/>
    <s v="[CYBER PHYSICAL SYSTEMS],[CYBER SECURITY]"/>
    <x v="0"/>
    <s v="WANG,  YAN"/>
    <s v="Mechanical Engineering"/>
    <s v="Closeout"/>
    <s v="CONTROL SYSTEM PROTECTION FROM TIME DELAY SWITCH ATTACK"/>
    <s v="Research"/>
    <s v="GR00009901"/>
    <x v="4"/>
    <s v="SANDIA NATL LABS/SANDIA CORP"/>
    <x v="625"/>
    <n v="60000"/>
  </r>
  <r>
    <m/>
    <s v="Cost Reimbursement No Fee"/>
    <s v="Mechanical Engineering"/>
    <s v="[DESIGN FOR RECYCLING],[BATTERY ELECTRODES]"/>
    <x v="0"/>
    <s v="HATZELL,  MARTA"/>
    <s v="Mechanical Engineering"/>
    <s v="Active"/>
    <s v="FMRG: HOLISTIC DESIGN FOR MANUFACTURING AND RECYCLING OF HIGH ENERGY DENSIT"/>
    <s v="Research"/>
    <s v="GR00008473"/>
    <x v="1"/>
    <s v="UNIVERSITY OF ILLINOIS AT URBANA-CHAMPAIGN/CHAMPAIGN, IL"/>
    <x v="626"/>
    <n v="101264"/>
  </r>
  <r>
    <m/>
    <s v="Cost Reimbursement No Fee"/>
    <s v="Mechanical Engineering"/>
    <s v="[HYDROGEL],[ISLET TRANSPLANTATION],[ENGINEERED BIOACTIVE]"/>
    <x v="0"/>
    <s v="GARCIA,  ANDRES"/>
    <s v="Mechanical Engineering"/>
    <s v="Closeout"/>
    <s v="(YR20) -RENEWAL -ENGINEERED BIOACTIVE HYDROGEL MACRODEVICES"/>
    <s v="Research"/>
    <s v="GR00002290"/>
    <x v="1"/>
    <s v="UNIVERSITY OF FLORIDA/"/>
    <x v="589"/>
    <n v="11821"/>
  </r>
  <r>
    <m/>
    <s v="Cost Reimbursement No Fee"/>
    <s v="Mechanical Engineering"/>
    <s v="[IMMUNE PRIVILEGE],[BIOLOGICS]"/>
    <x v="0"/>
    <s v="GARCIA,  ANDRES"/>
    <s v="Mechanical Engineering"/>
    <s v="Closeout"/>
    <s v="TARGETED DELIVERY OF IMMUNOMODULATORY BIOLOGICS FOR INDUCTION OF IMMUNE PRI"/>
    <s v="Research"/>
    <s v="GR00006372"/>
    <x v="1"/>
    <s v="UNIVERSITY OF MISSOURI/COLUMBIA, MO"/>
    <x v="627"/>
    <n v="130974"/>
  </r>
  <r>
    <m/>
    <s v="Cost Reimbursement No Fee"/>
    <s v="Mechanical Engineering"/>
    <s v="[IMPAIRED INDIVIDUALS],[INTEGRATED EXOSKELETAL],[REHABILITATION]"/>
    <x v="0"/>
    <s v="YEO,  WOONHONG"/>
    <s v="Mechanical Engineering"/>
    <s v="Terminated"/>
    <s v="A SMART REHABILITATION INTEGRATED EXOSKELETAL DEVICE FOR NEUROLOGICALLY..."/>
    <s v="Research"/>
    <s v="GR00006712"/>
    <x v="1"/>
    <s v="UNIVERSITY OF CENTRAL FLORIDA/"/>
    <x v="628"/>
    <n v="4462"/>
  </r>
  <r>
    <m/>
    <s v="Cost Reimbursement No Fee"/>
    <s v="Mechanical Engineering"/>
    <s v="[MICROMAGNETIC STIMULATION],[VESTIBULAR PROSTHESIS]"/>
    <x v="0"/>
    <s v="DIXON,  JAMES"/>
    <s v="Mechanical Engineering"/>
    <s v="Closeout"/>
    <s v="(GaCTSA -KL2)  AREER: AN ULTRA-LOW-POWER MEMS-BASED"/>
    <s v="Research"/>
    <s v="GR00016264"/>
    <x v="1"/>
    <s v="EMORY UNIVERSITY/ATLANTA, GA"/>
    <x v="591"/>
    <n v="22616"/>
  </r>
  <r>
    <m/>
    <s v="Cost Reimbursement No Fee"/>
    <s v="Mechanical Engineering"/>
    <s v="[NEURAL CIRCUITS],[OPTICAL CONTROL],[IN VIVO]"/>
    <x v="0"/>
    <s v="FOREST,  CRAIG"/>
    <s v="Mechanical Engineering"/>
    <s v="Active"/>
    <s v="NOVEL PLATFORMS FOR SYSTEMATIC OPTICAL CONTROL OF COMPLEX NEURAL CIRCUITS I"/>
    <s v="Research"/>
    <s v="GR00005374"/>
    <x v="1"/>
    <s v="MASSACHUSETTS INST OF TECH (MIT)/CAMBRIDGE, MA"/>
    <x v="592"/>
    <n v="228718"/>
  </r>
  <r>
    <m/>
    <s v="Cost Reimbursement No Fee"/>
    <s v="Mechanical Engineering"/>
    <s v="[NEURO IMMUNOMODULATION],[ALZHEIMERS DISEASE],[KV13 POTASSIUM CHANNELS]"/>
    <x v="0"/>
    <s v="WOOD,  LEVI"/>
    <s v="Mechanical Engineering"/>
    <s v="Closeout"/>
    <s v="TARGETING KV1.3 POTASSIUM CHANNELS FOR NEURO-IMMUNOMODULATION IN ALZHEIMER'"/>
    <s v="Research"/>
    <s v="GR00005546"/>
    <x v="1"/>
    <s v="EMORY UNIVERSITY/ATLANTA, GA"/>
    <x v="593"/>
    <n v="39154"/>
  </r>
  <r>
    <m/>
    <s v="Cost Reimbursement No Fee"/>
    <s v="Mechanical Engineering"/>
    <s v="[ULTRASOUND PROBE],[METABOLIC RATES],[MUSCLES],[ELDERLY]"/>
    <x v="0"/>
    <s v="SAWICKI,  GREGORY"/>
    <s v="Mechanical Engineering"/>
    <s v="Closeout"/>
    <s v="DYNAMIC IMAGING TO GUIDE WEARABLE ROBOTIC INTERVENTION ..."/>
    <s v="Research"/>
    <s v="GR10005981"/>
    <x v="1"/>
    <s v="UNIVERSITY OF NORTH CAROLINA/CHAPEL HILL, NC"/>
    <x v="629"/>
    <n v="134779"/>
  </r>
  <r>
    <m/>
    <s v="Cost Reimbursement No Fee"/>
    <s v="Mechanical Engineering"/>
    <s v="[WHEELCHAIR TECHNOLOGY],[PHYSIOLOGY]"/>
    <x v="0"/>
    <s v="SONENBLUM,  SHARON"/>
    <s v="Mechanical Engineering"/>
    <s v="Closeout"/>
    <s v="EXPLORING RACIAL/ETHNIC CONTEXTUAL FACTORS ASSOCIATED WITH FUNCTIONAL INDEP"/>
    <s v="Research"/>
    <s v="GR10000544"/>
    <x v="3"/>
    <s v="KESSLER FOUNDATION/WEST ORANGE, NJ"/>
    <x v="630"/>
    <n v="12864"/>
  </r>
  <r>
    <m/>
    <s v="Cost Reimbursement No Fee"/>
    <s v="School Of Industrial Design"/>
    <s v="[ASSISTIVE TECHNOLOGY],[WHEELCHAIR]"/>
    <x v="0"/>
    <s v="SPRIGLE,  STEPHEN"/>
    <s v="Mechanical Engineering"/>
    <s v="Closeout"/>
    <s v="Wheelchair cushion load-bearing performance standard"/>
    <s v="Research"/>
    <s v="GR10004343"/>
    <x v="1"/>
    <s v="UNIVERSITY OF PITTSBURG/PITTSBURG, PA"/>
    <x v="598"/>
    <n v="154093"/>
  </r>
  <r>
    <m/>
    <s v="Cost Reimbursement No Fee"/>
    <s v="Bioengineering &amp; Bioscience"/>
    <m/>
    <x v="2"/>
    <s v="GARCIA,  ANDRES"/>
    <s v="Mechanical Engineering"/>
    <s v="Closeout"/>
    <s v="GaCTSA - UL1"/>
    <s v="Research"/>
    <s v="GR10003189"/>
    <x v="1"/>
    <s v="EMORY UNIVERSITY/ATLANTA, GA"/>
    <x v="560"/>
    <n v="444985"/>
  </r>
  <r>
    <m/>
    <s v="Cost Reimbursement No Fee"/>
    <s v="Mechanical Engineering"/>
    <m/>
    <x v="2"/>
    <s v="DEWJI,  SHAHEEN"/>
    <s v="Mechanical Engineering"/>
    <s v="Active"/>
    <s v="ALIGNING DOSIMETRY AND BIOMAKERS OF LUNG INJURY WITH PROPHYLAXIS AND MITIGA"/>
    <s v="Research"/>
    <s v="GR00012928"/>
    <x v="1"/>
    <s v="NORTHWESTERN UNIVERSITY/EVANSTON, IL"/>
    <x v="631"/>
    <n v="374285"/>
  </r>
  <r>
    <m/>
    <s v="Cost Reimbursement No Fee"/>
    <s v="Mechanical Engineering"/>
    <m/>
    <x v="2"/>
    <s v="DEWJI,  SHAHEEN"/>
    <s v="Mechanical Engineering"/>
    <s v="Active"/>
    <s v="SLAC PHASER SHIELDING DESIGN AND EVALUATION"/>
    <s v="Research"/>
    <s v="GR00014032"/>
    <x v="4"/>
    <s v="SLAC NATIONAL ACCELERATOR LABORATORY/MENLO PARK, CA"/>
    <x v="632"/>
    <n v="118938"/>
  </r>
  <r>
    <m/>
    <s v="Cost Reimbursement No Fee"/>
    <s v="Mechanical Engineering"/>
    <m/>
    <x v="2"/>
    <s v="DEWJI,  SHAHEEN"/>
    <s v="Mechanical Engineering"/>
    <s v="Closeout"/>
    <s v="HIGH PERFORMANCE CHARGED PARTICLE PHYSICS CODE VERIFICATION"/>
    <s v="Research"/>
    <s v="GR00016199"/>
    <x v="4"/>
    <s v="UT BATTELLE LLC/OAK RIDGE NATL LAB - TN"/>
    <x v="633"/>
    <n v="15788"/>
  </r>
  <r>
    <m/>
    <s v="Cost Reimbursement No Fee"/>
    <s v="Mechanical Engineering"/>
    <m/>
    <x v="2"/>
    <s v="DEWJI,  SHAHEEN"/>
    <s v="Mechanical Engineering"/>
    <s v="Closeout"/>
    <s v="RISK- INFORMED CONSEQUENCE DRIVEN PHYSICAL PROTECTION SYSTEMS OPTIMIZATION"/>
    <s v="Research"/>
    <s v="GR00014148"/>
    <x v="1"/>
    <s v="TEXAS A &amp; M UNIVERSITY/COLLEGE STATION, TX"/>
    <x v="634"/>
    <n v="138927"/>
  </r>
  <r>
    <m/>
    <s v="Cost Reimbursement No Fee"/>
    <s v="Mechanical Engineering"/>
    <m/>
    <x v="2"/>
    <s v="DEWJI,  SHAHEEN"/>
    <s v="Mechanical Engineering"/>
    <s v="Closeout"/>
    <s v="UNCERTAINTY ANALYSIS OF DOSE COEFFICIENTS FOR NUCLEAR INCIDENT RESPONSE"/>
    <s v="Research"/>
    <s v="GR00013131"/>
    <x v="4"/>
    <s v="SANDIA NATL LABS/SANDIA CORP"/>
    <x v="635"/>
    <n v="50498"/>
  </r>
  <r>
    <m/>
    <s v="Cost Reimbursement No Fee"/>
    <s v="Mechanical Engineering"/>
    <m/>
    <x v="2"/>
    <s v="DIXON,  JAMES"/>
    <s v="Mechanical Engineering"/>
    <s v="Closeout"/>
    <s v="CRITICAL ROLE FOR MICROVASCULATURE IN AIRWAY TRANSPLANTATION"/>
    <s v="Research"/>
    <s v="GR00002883"/>
    <x v="3"/>
    <s v="PALO ALTO VETERANS INSTITUTE FOR RESEARCH/PALO ALTO, CA"/>
    <x v="562"/>
    <n v="25637"/>
  </r>
  <r>
    <m/>
    <s v="Cost Reimbursement No Fee"/>
    <s v="Mechanical Engineering"/>
    <m/>
    <x v="2"/>
    <s v="DIXON,  JAMES"/>
    <s v="Mechanical Engineering"/>
    <s v="Closeout"/>
    <s v="MOLECULAR MECHANISMS REGULATING NEUROPILIN 2 IN LYMPHANGIOGENESIS"/>
    <s v="Research"/>
    <s v="GR10001326"/>
    <x v="3"/>
    <s v="BOSTON CHILDREN'S HOSPITAL/BOSTON, MA"/>
    <x v="563"/>
    <n v="14767"/>
  </r>
  <r>
    <m/>
    <s v="Cost Reimbursement No Fee"/>
    <s v="Mechanical Engineering"/>
    <m/>
    <x v="2"/>
    <s v="ERICKSON,  ANNA"/>
    <s v="Mechanical Engineering"/>
    <s v="Terminated"/>
    <s v="MULTIMETALLIC LAYERED COMPOSITES (MMLCs)  WITH SELF-GENERATED ..."/>
    <s v="Research"/>
    <s v="GR00002331"/>
    <x v="1"/>
    <s v="MASSACHUSETTS INST OF TECH (MIT)/CAMBRIDGE, MA"/>
    <x v="565"/>
    <n v="164449"/>
  </r>
  <r>
    <m/>
    <s v="Cost Reimbursement No Fee"/>
    <s v="Mechanical Engineering"/>
    <m/>
    <x v="2"/>
    <s v="ERTURK,  ALPER"/>
    <s v="Mechanical Engineering"/>
    <s v="Closeout"/>
    <s v="COMMUNICATION THROUGH METALLIC BARRIERS USING PIEZOELECTRIC TILES"/>
    <s v="Research"/>
    <s v="GR00008012"/>
    <x v="4"/>
    <s v="SANDIA NATL LABS/SANDIA CORP"/>
    <x v="602"/>
    <n v="148000"/>
  </r>
  <r>
    <m/>
    <s v="Cost Reimbursement No Fee"/>
    <s v="Mechanical Engineering"/>
    <m/>
    <x v="2"/>
    <s v="ERTURK,  ALPER"/>
    <s v="Mechanical Engineering"/>
    <s v="Closeout"/>
    <s v="FOCUSED ULTRASONICS LDRD"/>
    <s v="Research"/>
    <s v="GR00014022"/>
    <x v="4"/>
    <s v="SANDIA NATL LABS/SANDIA CORP"/>
    <x v="636"/>
    <n v="50000"/>
  </r>
  <r>
    <m/>
    <s v="Cost Reimbursement No Fee"/>
    <s v="Mechanical Engineering"/>
    <m/>
    <x v="2"/>
    <s v="FERRI,  ALDO"/>
    <s v="Mechanical Engineering"/>
    <s v="Closeout"/>
    <s v="IUSE: EHR ICT PROPAGATION RESEARCH AND EVALUATION OF AN EDUCATIONAL INNOVA"/>
    <s v="Research"/>
    <s v="GR00012447"/>
    <x v="1"/>
    <s v="PURDUE UNIVERSITY/WEST LAFAYETTE, IN"/>
    <x v="637"/>
    <n v="25000"/>
  </r>
  <r>
    <m/>
    <s v="Cost Reimbursement No Fee"/>
    <s v="Mechanical Engineering"/>
    <m/>
    <x v="2"/>
    <s v="GARCIA,  ANDRES"/>
    <s v="Mechanical Engineering"/>
    <s v="Active"/>
    <s v="DEVELOPMENT OF A MICROGEL CONTAINING CXCL12 AND FAS-LIGAND TO ENABLE ALLO-I"/>
    <s v="Research"/>
    <s v="GR00013912"/>
    <x v="3"/>
    <s v="MASSACHUSETTS GENERAL HOSPITAL/BOSTON, MA"/>
    <x v="638"/>
    <n v="53321"/>
  </r>
  <r>
    <m/>
    <s v="Cost Reimbursement No Fee"/>
    <s v="Mechanical Engineering"/>
    <m/>
    <x v="2"/>
    <s v="GARCIA,  ANDRES"/>
    <s v="Mechanical Engineering"/>
    <s v="Active"/>
    <s v="Perivascular tissue models to overcome MGMT-mediated temozolomide"/>
    <s v="Research"/>
    <s v="GR00012641"/>
    <x v="1"/>
    <s v="UNIVERSITY OF ILLINOIS AT URBANA-CHAMPAIGN/CHAMPAIGN, IL"/>
    <x v="639"/>
    <n v="111401"/>
  </r>
  <r>
    <m/>
    <s v="Cost Reimbursement No Fee"/>
    <s v="Mechanical Engineering"/>
    <m/>
    <x v="2"/>
    <s v="GARCIA,  ANDRES"/>
    <s v="Mechanical Engineering"/>
    <s v="Closeout"/>
    <s v="ASSEMBLING GRANULAR STEM CELL NICHES USING MICRODROPLET HYDROGELS"/>
    <s v="Research"/>
    <s v="GR00013352"/>
    <x v="1"/>
    <s v="UNIVERSITY OF ILLINOIS AT URBANA-CHAMPAIGN/CHAMPAIGN, IL"/>
    <x v="640"/>
    <n v="14914"/>
  </r>
  <r>
    <m/>
    <s v="Cost Reimbursement No Fee"/>
    <s v="Mechanical Engineering"/>
    <m/>
    <x v="2"/>
    <s v="GARIMELLA,  SRINIVAS"/>
    <s v="Mechanical Engineering"/>
    <s v="Active"/>
    <s v="ADVANCED TECHNIQUES FOR ENERGY INPUT REDUCTION IN GYPSUM CALCINATION"/>
    <s v="Research"/>
    <s v="GR00012418"/>
    <x v="2"/>
    <s v="SAINT GOBAIN RESEARCH &amp; DEVELOPMENT/NORTHBORO,MA"/>
    <x v="641"/>
    <n v="494452"/>
  </r>
  <r>
    <m/>
    <s v="Cost Reimbursement No Fee"/>
    <s v="Mechanical Engineering"/>
    <m/>
    <x v="2"/>
    <s v="GARIMELLA,  SRINIVAS"/>
    <s v="Mechanical Engineering"/>
    <s v="Closeout"/>
    <s v="NON-INTRUSIVE LOAD MONITORING (NILM) AND FORECASTING WITH ADVANCED METERING"/>
    <s v="Research"/>
    <s v="GR10025831"/>
    <x v="4"/>
    <s v="UT BATTELLE LLC/OAK RIDGE NATL LAB - TN"/>
    <x v="603"/>
    <n v="117426"/>
  </r>
  <r>
    <m/>
    <s v="Cost Reimbursement No Fee"/>
    <s v="Mechanical Engineering"/>
    <m/>
    <x v="2"/>
    <s v="GLEASON,  RUDOLPH"/>
    <s v="Mechanical Engineering"/>
    <s v="Active"/>
    <s v="RISK STRATIFICATION OF UNCOMPLICATED TYPE B AORTIC DISSECTION"/>
    <s v="Research"/>
    <s v="GR00016370"/>
    <x v="1"/>
    <s v="EMORY UNIVERSITY/ATLANTA, GA"/>
    <x v="642"/>
    <n v="239833"/>
  </r>
  <r>
    <m/>
    <s v="Cost Reimbursement No Fee"/>
    <s v="Mechanical Engineering"/>
    <m/>
    <x v="2"/>
    <s v="GLEASON,  RUDOLPH"/>
    <s v="Mechanical Engineering"/>
    <s v="Closeout"/>
    <s v="ELASTIC FIBER REGENERATION POTENTIAL DURING POSTPARTUM HEALING"/>
    <s v="Research"/>
    <s v="GR00009014"/>
    <x v="1"/>
    <s v="TULANE UNIVERSITY/NEW ORLEANS, LA"/>
    <x v="605"/>
    <n v="55894"/>
  </r>
  <r>
    <m/>
    <s v="Cost Reimbursement No Fee"/>
    <s v="Mechanical Engineering"/>
    <m/>
    <x v="2"/>
    <s v="GLEASON,  RUDOLPH"/>
    <s v="Mechanical Engineering"/>
    <s v="Closeout"/>
    <s v="MOLECULAR MECHANISMS OF FLOW-DEPENDENT ARTERIAL REMODELING IN PERIPHERAL AR"/>
    <s v="Research"/>
    <s v="GR00002621"/>
    <x v="1"/>
    <s v="EMORY UNIVERSITY/ATLANTA, GA"/>
    <x v="568"/>
    <n v="115899"/>
  </r>
  <r>
    <m/>
    <s v="Cost Reimbursement No Fee"/>
    <s v="Mechanical Engineering"/>
    <m/>
    <x v="2"/>
    <s v="GRAHAM,  SAMUEL"/>
    <s v="Mechanical Engineering"/>
    <s v="Closeout"/>
    <s v="GALLIUM OXIDE MATERIALS SCIENCE AND ENGINEERING (GAME)"/>
    <s v="Research"/>
    <s v="GR10001760"/>
    <x v="1"/>
    <s v="UNIVERSITY OF CALIFORNIA/SANTA BARBARA,CA"/>
    <x v="569"/>
    <n v="125000"/>
  </r>
  <r>
    <m/>
    <s v="Cost Reimbursement No Fee"/>
    <s v="Mechanical Engineering"/>
    <m/>
    <x v="2"/>
    <s v="HARRIS,  TEQUILA"/>
    <s v="Mechanical Engineering"/>
    <s v="Active"/>
    <s v="PFI-TT: PROTOTYPE DEVELOPMENT FOR GREEN WATER SEPARATIONS MEMBRANES"/>
    <s v="Research"/>
    <s v="GR00012783"/>
    <x v="1"/>
    <s v="UNIVERSITY OF KENTUCKY RESEACH FDN/LEXINGTON,KY"/>
    <x v="643"/>
    <n v="116665"/>
  </r>
  <r>
    <m/>
    <s v="Cost Reimbursement No Fee"/>
    <s v="Mechanical Engineering"/>
    <m/>
    <x v="2"/>
    <s v="HATZELL,  MARTA"/>
    <s v="Mechanical Engineering"/>
    <s v="Terminated"/>
    <s v="DOE SETO: Development of Advanced Diagnostic Tools, Models, and Technoecono"/>
    <s v="Research"/>
    <s v="GR00013149"/>
    <x v="1"/>
    <s v="PRINCETON UNIVERSITY/PLAINSBORO, NJ"/>
    <x v="644"/>
    <n v="100000"/>
  </r>
  <r>
    <m/>
    <s v="Cost Reimbursement No Fee"/>
    <s v="Mechanical Engineering"/>
    <m/>
    <x v="2"/>
    <s v="JARIWALA,  AMIT"/>
    <s v="Mechanical Engineering"/>
    <s v="Closeout"/>
    <s v="EDUCATIONAL PROJECT - CAPSTONE DESIGN AY2021-2022"/>
    <s v="Research"/>
    <s v="GR00012299"/>
    <x v="4"/>
    <s v="JET PROPULSION LAB (JPL)/CALIFORNIA INST OF TECHNOLOGY"/>
    <x v="645"/>
    <n v="10000"/>
  </r>
  <r>
    <m/>
    <s v="Cost Reimbursement No Fee"/>
    <s v="Mechanical Engineering"/>
    <m/>
    <x v="2"/>
    <s v="JARIWALA,  AMIT"/>
    <s v="Mechanical Engineering"/>
    <s v="Terminated"/>
    <s v="MATERIAL HANDLING DESIGN PROJECT"/>
    <s v="Research"/>
    <s v="GR00006950"/>
    <x v="4"/>
    <s v="PACIFIC NW NATL LAB/BATTELLE MEMORIAL INST"/>
    <x v="607"/>
    <n v="-363.87"/>
  </r>
  <r>
    <m/>
    <s v="Cost Reimbursement No Fee"/>
    <s v="Mechanical Engineering"/>
    <m/>
    <x v="2"/>
    <s v="KU,  DAVID"/>
    <s v="Mechanical Engineering"/>
    <s v="Closeout"/>
    <s v="CORE #4: ATLANTA CONSORTIUM FOR MICROSYSTEMS"/>
    <s v="Research"/>
    <s v="GR10005425"/>
    <x v="1"/>
    <s v="EMORY UNIVERSITY/ATLANTA, GA"/>
    <x v="574"/>
    <n v="70637.740000000005"/>
  </r>
  <r>
    <m/>
    <s v="Cost Reimbursement No Fee"/>
    <s v="Mechanical Engineering"/>
    <m/>
    <x v="2"/>
    <s v="LOUTZENHISER,  PETER"/>
    <s v="Mechanical Engineering"/>
    <s v="Closeout"/>
    <s v="SOLAR THERMAL AMMONIA PRODUCTION (STAP) SOW FOR GEORGIA INSTITUTE OF TE.."/>
    <s v="Research"/>
    <s v="GR00005720"/>
    <x v="4"/>
    <s v="SANDIA NATL LABS/SANDIA CORP"/>
    <x v="609"/>
    <n v="190000"/>
  </r>
  <r>
    <m/>
    <s v="Cost Reimbursement No Fee"/>
    <s v="Mechanical Engineering"/>
    <m/>
    <x v="2"/>
    <s v="MAZUMDAR,  ANIRBAN"/>
    <s v="Mechanical Engineering"/>
    <s v="Closeout"/>
    <s v="REAL-TIME EVASIVE MANEUVERS IN CONTESTED, UNCERTAIN ENVIRONMENTS"/>
    <s v="Research"/>
    <s v="GR00014639"/>
    <x v="4"/>
    <s v="SANDIA NATL LABS/SANDIA CORP"/>
    <x v="646"/>
    <n v="75000"/>
  </r>
  <r>
    <m/>
    <s v="Cost Reimbursement No Fee"/>
    <s v="Mechanical Engineering"/>
    <m/>
    <x v="2"/>
    <s v="NEU,  RICHARD"/>
    <s v="Mechanical Engineering"/>
    <s v="Active"/>
    <s v="TECHNICAL BASIS OF MICROSTRUCTURE CRITERIA AND ACCELERATED TESTING FOR QUAL"/>
    <s v="Research"/>
    <s v="GR00013820"/>
    <x v="1"/>
    <s v="AUBURN UNIVERSITY/AUBURN, ALABAMA"/>
    <x v="647"/>
    <n v="220000"/>
  </r>
  <r>
    <m/>
    <s v="Cost Reimbursement No Fee"/>
    <s v="Mechanical Engineering"/>
    <m/>
    <x v="2"/>
    <s v="SABRA,  KARIM"/>
    <s v="Mechanical Engineering"/>
    <s v="Closeout"/>
    <s v="AMBIENT SOUNDSCAPE AND SOUND SPEED PROFILERS FOR AUTONOMOUS VEHICLES"/>
    <s v="Research"/>
    <s v="GR00015016"/>
    <x v="1"/>
    <s v="UNIVERSITY OF CALIFORNIA/SAN DIEGO,CA"/>
    <x v="648"/>
    <n v="88988"/>
  </r>
  <r>
    <m/>
    <s v="Cost Reimbursement No Fee"/>
    <s v="Mechanical Engineering"/>
    <m/>
    <x v="2"/>
    <s v="SABRA,  KARIM"/>
    <s v="Mechanical Engineering"/>
    <s v="Closeout"/>
    <s v="NOVEL ACOUSTIC SOURCE CONCEPTS FOR TARGET IDENTIFICATION AND CLASSIFACTION"/>
    <s v="Research"/>
    <s v="GR00013351"/>
    <x v="2"/>
    <s v="ETEGENT TECHNOLOGIES  LTD/CINCINNATI, OH"/>
    <x v="649"/>
    <n v="41999"/>
  </r>
  <r>
    <m/>
    <s v="Cost Reimbursement No Fee"/>
    <s v="Mechanical Engineering"/>
    <m/>
    <x v="2"/>
    <s v="SAHA,  SOURABH"/>
    <s v="Mechanical Engineering"/>
    <s v="Closeout"/>
    <s v="TWO-PHOTON POLYMERIZATION FOR RAPID FABRICATION OF MICROSCALE FLEXURES"/>
    <s v="Research"/>
    <s v="GR00016658"/>
    <x v="4"/>
    <s v="LLNL/LAWRENCE LIVERMORE NATL SEC LLC/LIVERMORE,CA"/>
    <x v="650"/>
    <n v="125000"/>
  </r>
  <r>
    <m/>
    <s v="Cost Reimbursement No Fee"/>
    <s v="Mechanical Engineering"/>
    <m/>
    <x v="2"/>
    <s v="SALDANA,  CHRISTOPHER"/>
    <s v="Mechanical Engineering"/>
    <s v="Terminated"/>
    <s v="PROCESS AND CONTROL DEVELOPMENT FOR SCALABLE HYBRID MANUFACTURING"/>
    <s v="Research"/>
    <s v="GR00008685"/>
    <x v="4"/>
    <s v="UT BATTELLE LLC/OAK RIDGE NATL LAB - TN"/>
    <x v="613"/>
    <n v="80000"/>
  </r>
  <r>
    <m/>
    <s v="Cost Reimbursement No Fee"/>
    <s v="Mechanical Engineering"/>
    <m/>
    <x v="2"/>
    <s v="SINGH,  ANKUR"/>
    <s v="Mechanical Engineering"/>
    <s v="Active"/>
    <s v="THRUST AREA 7, TOPIC I-4: IDENTIFICATION OF NOVEL METHODS FOR IMPROVING THE"/>
    <s v="Research"/>
    <s v="GR00011094"/>
    <x v="1"/>
    <s v="CORNELL UNIVERSITY/ITHACA, NY"/>
    <x v="651"/>
    <n v="149455"/>
  </r>
  <r>
    <m/>
    <s v="Cost Reimbursement No Fee"/>
    <s v="Mechanical Engineering"/>
    <m/>
    <x v="2"/>
    <s v="SONENBLUM,  SHARON"/>
    <s v="Mechanical Engineering"/>
    <s v="Closeout"/>
    <s v="SUPPLEMENT: DEVELOPMENT OF TECHNOLOGIES TO INCREASE IN-SEAT MOVEMENT TO PRE"/>
    <s v="Research"/>
    <s v="GR00013129"/>
    <x v="3"/>
    <s v="MAYO CLINIC/ROCHESTER, MN"/>
    <x v="652"/>
    <n v="180676"/>
  </r>
  <r>
    <m/>
    <s v="Cost Reimbursement No Fee"/>
    <s v="Mechanical Engineering"/>
    <m/>
    <x v="2"/>
    <s v="STEBNER,  AARON"/>
    <s v="Mechanical Engineering"/>
    <s v="Active"/>
    <s v="BEYONDFINGERPRINTING: AI-GUIDED DISCOVERY OF ROBUST MATERIALS AND PROCESSES"/>
    <s v="Research"/>
    <s v="GR00013780"/>
    <x v="4"/>
    <s v="SANDIA NATL LABS/SANDIA CORP"/>
    <x v="653"/>
    <n v="90000"/>
  </r>
  <r>
    <m/>
    <s v="Cost Reimbursement No Fee"/>
    <s v="Mechanical Engineering"/>
    <m/>
    <x v="2"/>
    <s v="SULCHEK,  TODD"/>
    <s v="Mechanical Engineering"/>
    <s v="Active"/>
    <s v="NEW TOOLS FOR TRACKING SINGLE CELLS IN VIVO"/>
    <s v="Research"/>
    <s v="GR00008334"/>
    <x v="1"/>
    <s v="STANFORD UNIVERSITY/STANFORD, CA"/>
    <x v="616"/>
    <n v="89872"/>
  </r>
  <r>
    <m/>
    <s v="Cost Reimbursement No Fee"/>
    <s v="Mechanical Engineering"/>
    <m/>
    <x v="2"/>
    <s v="SULCHEK,  TODD"/>
    <s v="Mechanical Engineering"/>
    <s v="Closeout"/>
    <s v="MICROCLUIDIC PLATFORMS TO GENERATE 'OFF-THE-SHELF' FRATRICIDE RESISTANT CAR"/>
    <s v="Research"/>
    <s v="GR00010799"/>
    <x v="1"/>
    <s v="EMORY UNIVERSITY/ATLANTA, GA"/>
    <x v="617"/>
    <n v="68581"/>
  </r>
  <r>
    <m/>
    <s v="Cost Reimbursement No Fee"/>
    <s v="Mechanical Engineering"/>
    <m/>
    <x v="2"/>
    <s v="UEDA,  JUN"/>
    <s v="Mechanical Engineering"/>
    <s v="Closeout"/>
    <s v="PLANNNING GRANT: ENGINEERING RESEARCH CENTER FOR CONNECTED ELDERCARE"/>
    <s v="Research"/>
    <s v="GR00015431"/>
    <x v="1"/>
    <s v="MASSACHUSETTS INST OF TECH (MIT)/CAMBRIDGE, MA"/>
    <x v="654"/>
    <n v="12500"/>
  </r>
  <r>
    <m/>
    <s v="Cost Reimbursement No Fee"/>
    <s v="Mechanical Engineering"/>
    <m/>
    <x v="2"/>
    <s v="WANG,  C"/>
    <s v="Mechanical Engineering"/>
    <s v="Closeout"/>
    <s v="Monte Carlos modeling and simulation of DNA damage of low-dose ionizing..."/>
    <s v="Research"/>
    <s v="GR00010186"/>
    <x v="4"/>
    <s v="UT BATTELLE LLC/OAK RIDGE NATL LAB - TN"/>
    <x v="618"/>
    <n v="89465"/>
  </r>
  <r>
    <m/>
    <s v="Cost Reimbursement No Fee"/>
    <s v="Mechanical Engineering"/>
    <m/>
    <x v="2"/>
    <s v="WOOD,  LEVI"/>
    <s v="Mechanical Engineering"/>
    <s v="Closeout"/>
    <s v="NEURON and microglia-specific proteomic signatures of ERK mediated mechanis"/>
    <s v="Research"/>
    <s v="GR00013546"/>
    <x v="1"/>
    <s v="EMORY UNIVERSITY/ATLANTA, GA"/>
    <x v="655"/>
    <n v="137206"/>
  </r>
  <r>
    <m/>
    <s v="Cost Reimbursement No Fee"/>
    <s v="Mechanical Engineering"/>
    <m/>
    <x v="2"/>
    <s v="ZHANG,  FAN"/>
    <s v="Mechanical Engineering"/>
    <s v="Closeout"/>
    <s v="A CYBER-ATTACK DETECTION PLATFORM FOR CYBERSECURITY OF DIGITAL INSTRUMENTAT"/>
    <s v="Research"/>
    <s v="GR00013343"/>
    <x v="1"/>
    <s v="UNIVERSITY OF TENNESSEE/"/>
    <x v="656"/>
    <n v="140000"/>
  </r>
  <r>
    <m/>
    <s v="Cost Reimbursement No Fee"/>
    <s v="Mechanical Engineering"/>
    <m/>
    <x v="2"/>
    <s v="ZHANG,  FAN"/>
    <s v="Mechanical Engineering"/>
    <s v="Closeout"/>
    <s v="NE INL cybersecurity support"/>
    <s v="Research"/>
    <s v="GR00012368"/>
    <x v="4"/>
    <s v="IDAHO NATIONAL LAB/BEA/IDAHO FALLS"/>
    <x v="657"/>
    <n v="110000"/>
  </r>
  <r>
    <m/>
    <s v="Cost Reimbursement No Fee"/>
    <s v="Mechanical Engineering"/>
    <m/>
    <x v="2"/>
    <s v="ZHOU,  MIN"/>
    <s v="Mechanical Engineering"/>
    <s v="Active"/>
    <s v="MACROSCOPIC DETONATION BEHAVIOR PREDICITIONS FOR MESOSCALE"/>
    <s v="Research"/>
    <s v="GR00009658"/>
    <x v="4"/>
    <s v="LOS ALAMOS NATIONAL LAB/LOS ALAMOS NATIONAL SECURITY (LANS)/LOS ALAMOS, NM"/>
    <x v="621"/>
    <n v="70728"/>
  </r>
  <r>
    <m/>
    <s v="Cost Reimbursement No Fee"/>
    <s v="Mechanical Engineering"/>
    <m/>
    <x v="2"/>
    <s v="ZHOU,  MIN"/>
    <s v="Mechanical Engineering"/>
    <s v="Active"/>
    <s v="PIEZOENERGETICS - COUPLED PIEZOELECTRIC AND NANOENERGETIC MATERIALS WITH"/>
    <s v="Research"/>
    <s v="GR10006764"/>
    <x v="1"/>
    <s v="PURDUE UNIVERSITY/WEST LAFAYETTE, IN"/>
    <x v="622"/>
    <n v="238257"/>
  </r>
  <r>
    <m/>
    <s v="Cost Reimbursement No Fee"/>
    <s v="Mechanical Engineering"/>
    <s v="[ANOMALY DETECTION]"/>
    <x v="2"/>
    <s v="ERICKSON,  ANNA"/>
    <s v="Mechanical Engineering"/>
    <s v="Terminated"/>
    <s v="IBD POWER MONITOR FOR THE VTR EXPERIMENTAL PROGRAM"/>
    <s v="Research"/>
    <s v="GR10002229"/>
    <x v="4"/>
    <s v="IDAHO NATIONAL LAB/BEA/IDAHO FALLS"/>
    <x v="585"/>
    <n v="-89063.4"/>
  </r>
  <r>
    <m/>
    <s v="Cost Reimbursement No Fee"/>
    <s v="Mechanical Engineering"/>
    <s v="[ARTIFICAL INTELLIGENCE]"/>
    <x v="2"/>
    <s v="KALIDINDI,  SURYA"/>
    <s v="Mechanical Engineering"/>
    <s v="Active"/>
    <s v="ARTIFICIAL INTELLIGENCE (AI) DAMAGE MODELING OF COMPOSITES"/>
    <s v="Research"/>
    <s v="GR00015430"/>
    <x v="2"/>
    <s v="UES INC/DAYTON, OH"/>
    <x v="658"/>
    <n v="90000"/>
  </r>
  <r>
    <m/>
    <s v="Cost Reimbursement No Fee"/>
    <s v="Mechanical Engineering"/>
    <s v="[BIOMECHANICS]"/>
    <x v="2"/>
    <s v="MAZUMDAR,  ANIRBAN"/>
    <s v="Mechanical Engineering"/>
    <s v="Active"/>
    <s v="QUANTITATIVE BIOMECHANICS, MODELING, AND DEVICE EVALUATION FOR DOE WEARABLE"/>
    <s v="Research"/>
    <s v="GR00008691"/>
    <x v="4"/>
    <s v="SANDIA NATL LABS/SANDIA CORP"/>
    <x v="624"/>
    <n v="412841"/>
  </r>
  <r>
    <m/>
    <s v="Cost Reimbursement No Fee"/>
    <s v="Mechanical Engineering"/>
    <s v="[DESIGN FOR RECYCLING],[BATTERY ELECTRODES]"/>
    <x v="2"/>
    <s v="HATZELL,  MARTA"/>
    <s v="Mechanical Engineering"/>
    <s v="Active"/>
    <s v="FMRG: HOLISTIC DESIGN FOR MANUFACTURING AND RECYCLING OF HIGH ENERGY DENSIT"/>
    <s v="Research"/>
    <s v="GR00008473"/>
    <x v="1"/>
    <s v="UNIVERSITY OF ILLINOIS AT URBANA-CHAMPAIGN/CHAMPAIGN, IL"/>
    <x v="626"/>
    <n v="106227"/>
  </r>
  <r>
    <m/>
    <s v="Cost Reimbursement No Fee"/>
    <s v="Mechanical Engineering"/>
    <s v="[HUMAN],[POPULATION],[HEALTH]"/>
    <x v="2"/>
    <s v="DEWJI,  SHAHEEN"/>
    <s v="Mechanical Engineering"/>
    <s v="Closeout"/>
    <s v="LOW DOSE EXPOSURE EVALUATION ON HUMAN POPULATION HEALTH"/>
    <s v="Research"/>
    <s v="GR00012298"/>
    <x v="4"/>
    <s v="UT BATTELLE LLC/OAK RIDGE NATL LAB - TN"/>
    <x v="659"/>
    <n v="72745"/>
  </r>
  <r>
    <m/>
    <s v="Cost Reimbursement No Fee"/>
    <s v="Mechanical Engineering"/>
    <s v="[IMMUNE PRIVILEGE],[BIOLOGICS]"/>
    <x v="2"/>
    <s v="GARCIA,  ANDRES"/>
    <s v="Mechanical Engineering"/>
    <s v="Closeout"/>
    <s v="TARGETED DELIVERY OF IMMUNOMODULATORY BIOLOGICS FOR INDUCTION OF IMMUNE PRI"/>
    <s v="Research"/>
    <s v="GR00006372"/>
    <x v="1"/>
    <s v="UNIVERSITY OF MISSOURI/COLUMBIA, MO"/>
    <x v="627"/>
    <n v="130974"/>
  </r>
  <r>
    <m/>
    <s v="Cost Reimbursement No Fee"/>
    <s v="Mechanical Engineering"/>
    <s v="[MACHINE LEARNING...],[MATERIALS MODELING]"/>
    <x v="2"/>
    <s v="KALIDINDI,  SURYA"/>
    <s v="Mechanical Engineering"/>
    <s v="Active"/>
    <s v="ASSESSING MODEL FORM UNCERTAINTY FROM MICROSTRUCTURE CLONES"/>
    <s v="Research"/>
    <s v="GR00015647"/>
    <x v="4"/>
    <s v="SANDIA NATL LABS/SANDIA CORP"/>
    <x v="660"/>
    <n v="75000"/>
  </r>
  <r>
    <m/>
    <s v="Cost Reimbursement No Fee"/>
    <s v="Mechanical Engineering"/>
    <s v="[MICROMAGNETIC STIMULATION],[VESTIBULAR PROSTHESIS]"/>
    <x v="2"/>
    <s v="DIXON,  JAMES"/>
    <s v="Mechanical Engineering"/>
    <s v="Closeout"/>
    <s v="(GaCTSA -KL2)  AREER: AN ULTRA-LOW-POWER MEMS-BASED"/>
    <s v="Research"/>
    <s v="GR00016264"/>
    <x v="1"/>
    <s v="EMORY UNIVERSITY/ATLANTA, GA"/>
    <x v="591"/>
    <n v="22616"/>
  </r>
  <r>
    <m/>
    <s v="Cost Reimbursement No Fee"/>
    <s v="Mechanical Engineering"/>
    <s v="[NEURAL CIRCUITS],[OPTICAL CONTROL],[IN VIVO]"/>
    <x v="2"/>
    <s v="FOREST,  CRAIG"/>
    <s v="Mechanical Engineering"/>
    <s v="Active"/>
    <s v="NOVEL PLATFORMS FOR SYSTEMATIC OPTICAL CONTROL OF COMPLEX NEURAL CIRCUITS I"/>
    <s v="Research"/>
    <s v="GR00005374"/>
    <x v="1"/>
    <s v="MASSACHUSETTS INST OF TECH (MIT)/CAMBRIDGE, MA"/>
    <x v="592"/>
    <n v="221215"/>
  </r>
  <r>
    <m/>
    <s v="Cost Reimbursement No Fee"/>
    <s v="Mechanical Engineering"/>
    <s v="[PHENOTYPING]"/>
    <x v="2"/>
    <s v="YEO,  WOONHONG"/>
    <s v="Mechanical Engineering"/>
    <s v="Closeout"/>
    <s v="DEEP PHENOTYPING IN BLEPHAROSPASM"/>
    <s v="Research"/>
    <s v="GR00014209"/>
    <x v="1"/>
    <s v="EMORY UNIVERSITY/ATLANTA, GA"/>
    <x v="661"/>
    <n v="130388"/>
  </r>
  <r>
    <m/>
    <s v="Cost Reimbursement No Fee"/>
    <s v="Mechanical Engineering"/>
    <s v="[ULTRASOUND PROBE],[METABOLIC RATES],[MUSCLES],[ELDERLY]"/>
    <x v="2"/>
    <s v="SAWICKI,  GREGORY"/>
    <s v="Mechanical Engineering"/>
    <s v="Closeout"/>
    <s v="DYNAMIC IMAGING TO GUIDE WEARABLE ROBOTIC INTERVENTION ..."/>
    <s v="Research"/>
    <s v="GR10005981"/>
    <x v="1"/>
    <s v="UNIVERSITY OF NORTH CAROLINA/CHAPEL HILL, NC"/>
    <x v="629"/>
    <n v="269558"/>
  </r>
  <r>
    <m/>
    <s v="Cost Reimbursement No Fee"/>
    <s v="Mechanical Engineering"/>
    <s v="[WHEELCHAIR],[ACTIVITY MONITORING],[GULFCOAST DATA]"/>
    <x v="2"/>
    <s v="SONENBLUM,  SHARON"/>
    <s v="Mechanical Engineering"/>
    <s v="Closeout"/>
    <s v="DEVELOPMENT OF TECHNOLOGIES TO INCREASE IN-SEAT MOVEMENT. . ."/>
    <s v="Research"/>
    <s v="GR10006238"/>
    <x v="3"/>
    <s v="MAYO CLINIC/ROCHESTER, MN"/>
    <x v="597"/>
    <n v="277076"/>
  </r>
  <r>
    <m/>
    <s v="Cost Reimbursement No Fee"/>
    <s v="Bioengineering &amp; Bioscience"/>
    <m/>
    <x v="3"/>
    <s v="GARCIA,  ANDRES"/>
    <s v="Mechanical Engineering"/>
    <s v="Active"/>
    <s v="GEORGIA CLINICAL AND TRANSLATIONAL SCIENCE ALLIANCE GACTSA"/>
    <s v="Research"/>
    <s v="GR00019520"/>
    <x v="1"/>
    <s v="EMORY UNIVERSITY/ATLANTA, GA"/>
    <x v="662"/>
    <n v="527829.21"/>
  </r>
  <r>
    <m/>
    <s v="Cost Reimbursement No Fee"/>
    <s v="Mechanical Engineering"/>
    <m/>
    <x v="3"/>
    <s v="DEWJI,  SHAHEEN"/>
    <s v="Mechanical Engineering"/>
    <s v="Active"/>
    <s v="ALIGNING DOSIMETRY AND BIOMAKERS OF LUNG INJURY WITH PROPHYLAXIS AND MITIGA"/>
    <s v="Research"/>
    <s v="GR00012928"/>
    <x v="1"/>
    <s v="NORTHWESTERN UNIVERSITY/EVANSTON, IL"/>
    <x v="631"/>
    <n v="380430"/>
  </r>
  <r>
    <m/>
    <s v="Cost Reimbursement No Fee"/>
    <s v="Mechanical Engineering"/>
    <m/>
    <x v="3"/>
    <s v="DEWJI,  SHAHEEN"/>
    <s v="Mechanical Engineering"/>
    <s v="Active"/>
    <s v="ENHANCEMENT OF BIOKINETICS USING PHYSIOLOGICALLY-BASED MODELS FOR INTERNALI"/>
    <s v="Research"/>
    <s v="GR00016903"/>
    <x v="1"/>
    <s v="NORTHWESTERN UNIVERSITY/EVANSTON, IL"/>
    <x v="663"/>
    <n v="645404"/>
  </r>
  <r>
    <m/>
    <s v="Cost Reimbursement No Fee"/>
    <s v="Mechanical Engineering"/>
    <m/>
    <x v="3"/>
    <s v="DEWJI,  SHAHEEN"/>
    <s v="Mechanical Engineering"/>
    <s v="Active"/>
    <s v="NUCLEAR MATERIAL ACCOUNTANCY DURING DISPOSAL AND REPROCESSING OF MOLTEN SAL"/>
    <s v="Research"/>
    <s v="GR00019775"/>
    <x v="1"/>
    <s v="TEXAS A&amp;M ENGINEERING EXPERIMENT STATION/COLLEGE STATION, TEXAS"/>
    <x v="664"/>
    <n v="160340"/>
  </r>
  <r>
    <m/>
    <s v="Cost Reimbursement No Fee"/>
    <s v="Mechanical Engineering"/>
    <m/>
    <x v="3"/>
    <s v="DEWJI,  SHAHEEN"/>
    <s v="Mechanical Engineering"/>
    <s v="Active"/>
    <s v="SLAC PHASER SHIELDING DESIGN AND EVALUATION"/>
    <s v="Research"/>
    <s v="GR00014032"/>
    <x v="4"/>
    <s v="SLAC NATIONAL ACCELERATOR LABORATORY/MENLO PARK, CA"/>
    <x v="632"/>
    <n v="105355"/>
  </r>
  <r>
    <m/>
    <s v="Cost Reimbursement No Fee"/>
    <s v="Mechanical Engineering"/>
    <m/>
    <x v="3"/>
    <s v="DEWJI,  SHAHEEN"/>
    <s v="Mechanical Engineering"/>
    <s v="Closeout"/>
    <s v="PHYSICAL REQUIREMENTS OF WbLS"/>
    <s v="Research"/>
    <s v="GR00018136"/>
    <x v="4"/>
    <s v="LLNL/LAWRENCE LIVERMORE NATL SEC LLC/LIVERMORE,CA"/>
    <x v="665"/>
    <n v="31896"/>
  </r>
  <r>
    <m/>
    <s v="Cost Reimbursement No Fee"/>
    <s v="Mechanical Engineering"/>
    <m/>
    <x v="3"/>
    <s v="DEWJI,  SHAHEEN"/>
    <s v="Mechanical Engineering"/>
    <s v="Closeout"/>
    <s v="UNCERTAINTY ANALYSIS OF DOSE COEFFICIENTS FOR NUCLEAR INCIDENT RESPONSE"/>
    <s v="Research"/>
    <s v="GR00013131"/>
    <x v="4"/>
    <s v="SANDIA NATL LABS/SANDIA CORP"/>
    <x v="635"/>
    <n v="179991"/>
  </r>
  <r>
    <m/>
    <s v="Cost Reimbursement No Fee"/>
    <s v="Mechanical Engineering"/>
    <m/>
    <x v="3"/>
    <s v="DIXON,  JAMES"/>
    <s v="Mechanical Engineering"/>
    <s v="Active"/>
    <s v="GEORGIA CLINICAL AND TRANSLATIONAL SCIENCE ALLIANCE (GEORGIA CTSA)-KL2"/>
    <s v="Research"/>
    <s v="GR00020906"/>
    <x v="1"/>
    <s v="EMORY UNIVERSITY/ATLANTA, GA"/>
    <x v="666"/>
    <n v="9988"/>
  </r>
  <r>
    <m/>
    <s v="Cost Reimbursement No Fee"/>
    <s v="Mechanical Engineering"/>
    <m/>
    <x v="3"/>
    <s v="DIXON,  JAMES"/>
    <s v="Mechanical Engineering"/>
    <s v="Active"/>
    <s v="MOLECULAR MECHANISMS CONTROLLING LYMPHATIC VASCULAR FUNCTION IN HEALTH AND"/>
    <s v="Research"/>
    <s v="GR00017718"/>
    <x v="3"/>
    <s v="BOSTON CHILDREN'S HOSPITAL/BOSTON, MA"/>
    <x v="667"/>
    <n v="94920"/>
  </r>
  <r>
    <m/>
    <s v="Cost Reimbursement No Fee"/>
    <s v="Mechanical Engineering"/>
    <m/>
    <x v="3"/>
    <s v="DIXON,  JAMES"/>
    <s v="Mechanical Engineering"/>
    <s v="Closeout"/>
    <s v="CRITICAL ROLE FOR MICROVASCULATURE IN AIRWAY TRANSPLANTATION"/>
    <s v="Research"/>
    <s v="GR00002883"/>
    <x v="3"/>
    <s v="PALO ALTO VETERANS INSTITUTE FOR RESEARCH/PALO ALTO, CA"/>
    <x v="562"/>
    <n v="22625"/>
  </r>
  <r>
    <m/>
    <s v="Cost Reimbursement No Fee"/>
    <s v="Mechanical Engineering"/>
    <m/>
    <x v="3"/>
    <s v="DIXON,  JAMES"/>
    <s v="Mechanical Engineering"/>
    <s v="Closeout"/>
    <s v="MOLECULAR MECHANISMS REGULATING NEUROPILIN 2 IN LYMPHANGIOGENESIS"/>
    <s v="Research"/>
    <s v="GR10001326"/>
    <x v="3"/>
    <s v="BOSTON CHILDREN'S HOSPITAL/BOSTON, MA"/>
    <x v="563"/>
    <n v="1642"/>
  </r>
  <r>
    <m/>
    <s v="Cost Reimbursement No Fee"/>
    <s v="Mechanical Engineering"/>
    <m/>
    <x v="3"/>
    <s v="DOANE,  JOHN"/>
    <s v="Mechanical Engineering"/>
    <s v="Closeout"/>
    <s v="STTR: ENVIRONMENTAL TEMPERATURE SENSING TOW CABLE"/>
    <s v="Research"/>
    <s v="GR00002853"/>
    <x v="2"/>
    <s v="MAKAI OCEAN ENGINEERING/WAIMANALO, HI"/>
    <x v="564"/>
    <n v="78261"/>
  </r>
  <r>
    <m/>
    <s v="Cost Reimbursement No Fee"/>
    <s v="Mechanical Engineering"/>
    <m/>
    <x v="3"/>
    <s v="ERICKSON,  ANNA"/>
    <s v="Mechanical Engineering"/>
    <s v="Active"/>
    <s v="DESIGN AND OPTIMIZATION OF ANTINEUTRINO DETECTORS WITH GEANT4 FOR MAD APPLI"/>
    <s v="Research"/>
    <s v="GR00018898"/>
    <x v="4"/>
    <s v="LLNL/LAWRENCE LIVERMORE NATL SEC LLC/LIVERMORE,CA"/>
    <x v="668"/>
    <n v="203131"/>
  </r>
  <r>
    <m/>
    <s v="Cost Reimbursement No Fee"/>
    <s v="Mechanical Engineering"/>
    <m/>
    <x v="3"/>
    <s v="ERTURK,  ALPER"/>
    <s v="Mechanical Engineering"/>
    <s v="Closeout"/>
    <s v="FOCUSED ULTRASONICS LDRD"/>
    <s v="Research"/>
    <s v="GR00014022"/>
    <x v="4"/>
    <s v="SANDIA NATL LABS/SANDIA CORP"/>
    <x v="636"/>
    <n v="250000"/>
  </r>
  <r>
    <m/>
    <s v="Cost Reimbursement No Fee"/>
    <s v="Mechanical Engineering"/>
    <m/>
    <x v="3"/>
    <s v="GARCIA,  ANDRES"/>
    <s v="Mechanical Engineering"/>
    <s v="Active"/>
    <s v="DEVELOPMENT OF A MICROGEL CONTAINING CXCL12 AND FAS-LIGAND TO ENABLE ALLO-I"/>
    <s v="Research"/>
    <s v="GR00013912"/>
    <x v="3"/>
    <s v="MASSACHUSETTS GENERAL HOSPITAL/BOSTON, MA"/>
    <x v="638"/>
    <n v="53321"/>
  </r>
  <r>
    <m/>
    <s v="Cost Reimbursement No Fee"/>
    <s v="Mechanical Engineering"/>
    <m/>
    <x v="3"/>
    <s v="GARIMELLA,  SRINIVAS"/>
    <s v="Mechanical Engineering"/>
    <s v="Active"/>
    <s v="ADVANCED TECHNIQUES FOR ENERGY INPUT REDUCTION IN GYPSUM CALCINATION"/>
    <s v="Research"/>
    <s v="GR00012418"/>
    <x v="2"/>
    <s v="SAINT GOBAIN RESEARCH &amp; DEVELOPMENT/NORTHBORO,MA"/>
    <x v="641"/>
    <n v="379992"/>
  </r>
  <r>
    <m/>
    <s v="Cost Reimbursement No Fee"/>
    <s v="Mechanical Engineering"/>
    <m/>
    <x v="3"/>
    <s v="GLEASON,  RUDOLPH"/>
    <s v="Mechanical Engineering"/>
    <s v="Active"/>
    <s v="ELASTIC FIBER REGENERATION POTENTIAL DURING POSTPARTUM HEALING"/>
    <s v="Research"/>
    <s v="GR00021809"/>
    <x v="1"/>
    <s v="UNIVERSITY OF TEXAS AT DALLAS/DALLAS, TX"/>
    <x v="669"/>
    <n v="41371"/>
  </r>
  <r>
    <m/>
    <s v="Cost Reimbursement No Fee"/>
    <s v="Mechanical Engineering"/>
    <m/>
    <x v="3"/>
    <s v="GLEASON,  RUDOLPH"/>
    <s v="Mechanical Engineering"/>
    <s v="Active"/>
    <s v="RISK STRATIFICATION OF UNCOMPLICATED TYPE B AORTIC DISSECTION"/>
    <s v="Research"/>
    <s v="GR00016370"/>
    <x v="1"/>
    <s v="EMORY UNIVERSITY/ATLANTA, GA"/>
    <x v="642"/>
    <n v="239833.23"/>
  </r>
  <r>
    <m/>
    <s v="Cost Reimbursement No Fee"/>
    <s v="Mechanical Engineering"/>
    <m/>
    <x v="3"/>
    <s v="GLEASON,  RUDOLPH"/>
    <s v="Mechanical Engineering"/>
    <s v="Closeout"/>
    <s v="ELASTIC FIBER REGENERATION POTENTIAL DURING POSTPARTUM HEALING"/>
    <s v="Research"/>
    <s v="GR00009014"/>
    <x v="1"/>
    <s v="TULANE UNIVERSITY/NEW ORLEANS, LA"/>
    <x v="605"/>
    <n v="-41371.43"/>
  </r>
  <r>
    <m/>
    <s v="Cost Reimbursement No Fee"/>
    <s v="Mechanical Engineering"/>
    <m/>
    <x v="3"/>
    <s v="GRAHAM,  SAMUEL"/>
    <s v="Mechanical Engineering"/>
    <s v="Closeout"/>
    <s v="THERMAL ANALYSIS AND PACKAGING OF FEILD EMITTER ROBUST VACUUM INTEGRATED"/>
    <s v="Research"/>
    <s v="GR00002109"/>
    <x v="1"/>
    <s v="FLORIDA INTERNATIONAL UNIVERSITY/MIAMI, FL"/>
    <x v="570"/>
    <n v="100000"/>
  </r>
  <r>
    <m/>
    <s v="Cost Reimbursement No Fee"/>
    <s v="Mechanical Engineering"/>
    <m/>
    <x v="3"/>
    <s v="HARRIS,  TEQUILA"/>
    <s v="Mechanical Engineering"/>
    <s v="Closeout"/>
    <s v="DEVELOPMENT AND VALIDATION OF FRICTION FORMULA FOR AN EV TRANSMISSION OIL F"/>
    <s v="Research"/>
    <s v="GR00019264"/>
    <x v="1"/>
    <s v="OHIO STATE UNIVERSITY/COLUMBUS, OH"/>
    <x v="670"/>
    <n v="20000"/>
  </r>
  <r>
    <m/>
    <s v="Cost Reimbursement No Fee"/>
    <s v="Mechanical Engineering"/>
    <m/>
    <x v="3"/>
    <s v="HATZELL,  MARTA"/>
    <s v="Mechanical Engineering"/>
    <s v="Terminated"/>
    <s v="DOE SETO: Development of Advanced Diagnostic Tools, Models, and Technoecono"/>
    <s v="Research"/>
    <s v="GR00013149"/>
    <x v="1"/>
    <s v="PRINCETON UNIVERSITY/PLAINSBORO, NJ"/>
    <x v="644"/>
    <n v="-3442.09"/>
  </r>
  <r>
    <m/>
    <s v="Cost Reimbursement No Fee"/>
    <s v="Mechanical Engineering"/>
    <m/>
    <x v="3"/>
    <s v="HU,  DAVID"/>
    <s v="Mechanical Engineering"/>
    <s v="Closeout"/>
    <s v="RCN-UBE INCUBATOR: INTEGRATING BIO-INSPIRED INNOVATION INTO LIFE SCIENCE ED"/>
    <s v="Research"/>
    <s v="GR00022048"/>
    <x v="1"/>
    <s v="UNIVERSITY OF LOUISIANA LAFAYETTE/LAFAYETTE, LA"/>
    <x v="671"/>
    <n v="10696"/>
  </r>
  <r>
    <m/>
    <s v="Cost Reimbursement No Fee"/>
    <s v="Mechanical Engineering"/>
    <m/>
    <x v="3"/>
    <s v="JARIWALA,  AMIT"/>
    <s v="Mechanical Engineering"/>
    <s v="Closeout"/>
    <s v="MATERIAL HANDLING DESIGN PROJECT"/>
    <s v="Research"/>
    <s v="GR00019930"/>
    <x v="4"/>
    <s v="PACIFIC NW NATL LAB/BATTELLE MEMORIAL INST"/>
    <x v="672"/>
    <n v="15000"/>
  </r>
  <r>
    <m/>
    <s v="Cost Reimbursement No Fee"/>
    <s v="Mechanical Engineering"/>
    <m/>
    <x v="3"/>
    <s v="KALIDINDI,  SURYA"/>
    <s v="Mechanical Engineering"/>
    <s v="Active"/>
    <s v="BATCH-WISE IMPROVEMENT IN REDUCED MATERIALS DESIGN SPACE USING A HOLISTIC O"/>
    <s v="Research"/>
    <s v="GR00017237"/>
    <x v="1"/>
    <s v="TEXAS ENGINEERING STATION-TAMU/COLLEGE STATION, TX"/>
    <x v="673"/>
    <n v="82999"/>
  </r>
  <r>
    <m/>
    <s v="Cost Reimbursement No Fee"/>
    <s v="Mechanical Engineering"/>
    <m/>
    <x v="3"/>
    <s v="KOTLYAR,  DAN"/>
    <s v="Mechanical Engineering"/>
    <s v="Closeout"/>
    <s v="A MODULAR REDUCED-ORDER MOOSE-BASED TRANSIENT SYSTEM MODEL FOR NUCLEAR THER"/>
    <s v="Research"/>
    <s v="GR00018899"/>
    <x v="4"/>
    <s v="IDAHO NATIONAL LAB/BEA/IDAHO FALLS"/>
    <x v="674"/>
    <n v="73973"/>
  </r>
  <r>
    <m/>
    <s v="Cost Reimbursement No Fee"/>
    <s v="Mechanical Engineering"/>
    <m/>
    <x v="3"/>
    <s v="KU,  DAVID"/>
    <s v="Mechanical Engineering"/>
    <s v="Closeout"/>
    <s v="CORE #4: ATLANTA CONSORTIUM FOR MICROSYSTEMS"/>
    <s v="Research"/>
    <s v="GR10005425"/>
    <x v="1"/>
    <s v="EMORY UNIVERSITY/ATLANTA, GA"/>
    <x v="574"/>
    <n v="70638"/>
  </r>
  <r>
    <m/>
    <s v="Cost Reimbursement No Fee"/>
    <s v="Mechanical Engineering"/>
    <m/>
    <x v="3"/>
    <s v="MCDOWELL,  MATTHEW"/>
    <s v="Mechanical Engineering"/>
    <s v="Active"/>
    <s v="MECHANO-CHEMICAL UNDERSTANDING OF SOLID ION CONDUCTORS (MUSIC)"/>
    <s v="Research"/>
    <s v="GR00019574"/>
    <x v="1"/>
    <s v="UNIVERSITY OF MICHIGAN/"/>
    <x v="675"/>
    <n v="153988"/>
  </r>
  <r>
    <m/>
    <s v="Cost Reimbursement No Fee"/>
    <s v="Mechanical Engineering"/>
    <m/>
    <x v="3"/>
    <s v="SALDANA,  CHRISTOPHER"/>
    <s v="Mechanical Engineering"/>
    <s v="Terminated"/>
    <s v="PROCESS AND CONTROL DEVELOPMENT FOR SCALABLE HYBRID MANUFACTURING"/>
    <s v="Research"/>
    <s v="GR00008685"/>
    <x v="4"/>
    <s v="UT BATTELLE LLC/OAK RIDGE NATL LAB - TN"/>
    <x v="613"/>
    <n v="80039"/>
  </r>
  <r>
    <m/>
    <s v="Cost Reimbursement No Fee"/>
    <s v="Mechanical Engineering"/>
    <m/>
    <x v="3"/>
    <s v="SAWICKI,  GREGORY"/>
    <s v="Mechanical Engineering"/>
    <s v="Active"/>
    <s v="ASSISTING STROKE SURVIVORS WITH ENGINEERING TECHNOLOGY (ASSET)"/>
    <s v="Research"/>
    <s v="GR00020002"/>
    <x v="1"/>
    <s v="NORTH CAROLINA STATE UNIVERSITY/RALEIGH, NC"/>
    <x v="676"/>
    <n v="22807"/>
  </r>
  <r>
    <m/>
    <s v="Cost Reimbursement No Fee"/>
    <s v="Mechanical Engineering"/>
    <m/>
    <x v="3"/>
    <s v="SULCHEK,  TODD"/>
    <s v="Mechanical Engineering"/>
    <s v="Closeout"/>
    <s v="MICROCLUIDIC PLATFORMS TO GENERATE 'OFF-THE-SHELF' FRATRICIDE RESISTANT CAR"/>
    <s v="Research"/>
    <s v="GR00010799"/>
    <x v="1"/>
    <s v="EMORY UNIVERSITY/ATLANTA, GA"/>
    <x v="617"/>
    <n v="-21823.99"/>
  </r>
  <r>
    <m/>
    <s v="Cost Reimbursement No Fee"/>
    <s v="Mechanical Engineering"/>
    <m/>
    <x v="3"/>
    <s v="WOOD,  LEVI"/>
    <s v="Mechanical Engineering"/>
    <s v="Closeout"/>
    <s v="NEURON and microglia-specific proteomic signatures of ERK mediated mechanis"/>
    <s v="Research"/>
    <s v="GR00013546"/>
    <x v="1"/>
    <s v="EMORY UNIVERSITY/ATLANTA, GA"/>
    <x v="655"/>
    <n v="137206.04"/>
  </r>
  <r>
    <m/>
    <s v="Cost Reimbursement No Fee"/>
    <s v="Mechanical Engineering"/>
    <m/>
    <x v="3"/>
    <s v="YEO,  WOONHONG"/>
    <s v="Mechanical Engineering"/>
    <s v="Active"/>
    <s v="FULLY INTEGRATED NANO-MEMBRANE SENSORS IN ARTERIOVENOUS ENDOGRAFTS FOR CONT"/>
    <s v="Research"/>
    <s v="GR00021721"/>
    <x v="1"/>
    <s v="EMORY UNIVERSITY/ATLANTA, GA"/>
    <x v="677"/>
    <n v="111800"/>
  </r>
  <r>
    <m/>
    <s v="Cost Reimbursement No Fee"/>
    <s v="Mechanical Engineering"/>
    <m/>
    <x v="3"/>
    <s v="YEO,  WOONHONG"/>
    <s v="Mechanical Engineering"/>
    <s v="Closeout"/>
    <s v="DEVELOPING AN INPERCEPTIBLE ELECTROENCEPHALOGRAPHY"/>
    <s v="Research"/>
    <s v="GR00019400"/>
    <x v="1"/>
    <s v="UNIVERSITY OF TEXAS AT AUSTIN/AUSTIN, TX"/>
    <x v="678"/>
    <n v="57343"/>
  </r>
  <r>
    <m/>
    <s v="Cost Reimbursement No Fee"/>
    <s v="Mechanical Engineering"/>
    <m/>
    <x v="3"/>
    <s v="ZHANG,  FAN"/>
    <s v="Mechanical Engineering"/>
    <s v="Closeout"/>
    <s v="METHOD AND TOOLS TO MONITOR SUPPLY CHAIN RISK THAT EFFECTIVELY INTEGRATE DI"/>
    <s v="Research"/>
    <s v="GR00020869"/>
    <x v="4"/>
    <s v="IDAHO NATIONAL LAB/BEA/IDAHO FALLS"/>
    <x v="679"/>
    <n v="85000"/>
  </r>
  <r>
    <m/>
    <s v="Cost Reimbursement No Fee"/>
    <s v="Mechanical Engineering"/>
    <m/>
    <x v="3"/>
    <s v="ZHANG,  FAN"/>
    <s v="Mechanical Engineering"/>
    <s v="Closeout"/>
    <s v="NE INL cybersecurity support"/>
    <s v="Research"/>
    <s v="GR00012368"/>
    <x v="4"/>
    <s v="IDAHO NATIONAL LAB/BEA/IDAHO FALLS"/>
    <x v="657"/>
    <n v="200000"/>
  </r>
  <r>
    <m/>
    <s v="Cost Reimbursement No Fee"/>
    <s v="Mechanical Engineering"/>
    <m/>
    <x v="3"/>
    <s v="ZHOU,  MIN"/>
    <s v="Mechanical Engineering"/>
    <s v="Active"/>
    <s v="PIEZOENERGETICS - COUPLED PIEZOELECTRIC AND NANOENERGETIC MATERIALS WITH"/>
    <s v="Research"/>
    <s v="GR10006764"/>
    <x v="1"/>
    <s v="PURDUE UNIVERSITY/WEST LAFAYETTE, IN"/>
    <x v="622"/>
    <n v="244758"/>
  </r>
  <r>
    <m/>
    <s v="Cost Reimbursement No Fee"/>
    <s v="Mechanical Engineering"/>
    <s v="[ALZHEIMER DISEASE]"/>
    <x v="3"/>
    <s v="FOREST,  CRAIG"/>
    <s v="Mechanical Engineering"/>
    <s v="Active"/>
    <s v="AUTOMATED CELL-TYPE-SPECIFIC ELECTROPHYSIOLOGY FOR UNDERSTANDING CIRCUIT DY"/>
    <s v="Research"/>
    <s v="GR00019399"/>
    <x v="1"/>
    <s v="EMORY UNIVERSITY/ATLANTA, GA"/>
    <x v="680"/>
    <n v="1108532"/>
  </r>
  <r>
    <m/>
    <s v="Cost Reimbursement No Fee"/>
    <s v="Mechanical Engineering"/>
    <s v="[ALZHEIMER'S]"/>
    <x v="3"/>
    <s v="YEO,  WOONHONG"/>
    <s v="Mechanical Engineering"/>
    <s v="Active"/>
    <s v="IMPERCEPTIBLE, AT-HOME MONITORING OF SLEEP BIOMARKERS OF AD PATHOLOGY"/>
    <s v="Research"/>
    <s v="GR00021328"/>
    <x v="1"/>
    <s v="UNIVERSITY OF TEXAS AT AUSTIN/AUSTIN, TX"/>
    <x v="681"/>
    <n v="23003"/>
  </r>
  <r>
    <m/>
    <s v="Cost Reimbursement No Fee"/>
    <s v="Mechanical Engineering"/>
    <s v="[ARTIFICAL INTELLIGENCE]"/>
    <x v="3"/>
    <s v="KALIDINDI,  SURYA"/>
    <s v="Mechanical Engineering"/>
    <s v="Active"/>
    <s v="ARTIFICIAL INTELLIGENCE (AI) DAMAGE MODELING OF COMPOSITES"/>
    <s v="Research"/>
    <s v="GR00015430"/>
    <x v="2"/>
    <s v="UES INC/DAYTON, OH"/>
    <x v="658"/>
    <n v="90000"/>
  </r>
  <r>
    <m/>
    <s v="Cost Reimbursement No Fee"/>
    <s v="Mechanical Engineering"/>
    <s v="[DESIGN FOR RECYCLING],[BATTERY ELECTRODES]"/>
    <x v="3"/>
    <s v="HATZELL,  MARTA"/>
    <s v="Mechanical Engineering"/>
    <s v="Active"/>
    <s v="FMRG: HOLISTIC DESIGN FOR MANUFACTURING AND RECYCLING OF HIGH ENERGY DENSIT"/>
    <s v="Research"/>
    <s v="GR00008473"/>
    <x v="1"/>
    <s v="UNIVERSITY OF ILLINOIS AT URBANA-CHAMPAIGN/CHAMPAIGN, IL"/>
    <x v="626"/>
    <n v="110031"/>
  </r>
  <r>
    <m/>
    <s v="Cost Reimbursement No Fee"/>
    <s v="Mechanical Engineering"/>
    <s v="[FXII INHIBITORS],[THROMBOSIS],[ECMO]"/>
    <x v="3"/>
    <s v="KU,  DAVID"/>
    <s v="Mechanical Engineering"/>
    <s v="Active"/>
    <s v="RENEWAL OF R01 HL144113 &quot;CONTACT PATHWAY ACTIVATION ON VASCULAR DEVICES&quot;"/>
    <s v="Research"/>
    <s v="GR00017818"/>
    <x v="1"/>
    <s v="OREGON HEALTH &amp; SCIENCE UNIVERSITY/PORTLAND, OR"/>
    <x v="682"/>
    <n v="123988"/>
  </r>
  <r>
    <m/>
    <s v="Cost Reimbursement No Fee"/>
    <s v="Mechanical Engineering"/>
    <s v="[HEAT]"/>
    <x v="3"/>
    <s v="YEO,  WOONHONG"/>
    <s v="Mechanical Engineering"/>
    <s v="Closeout"/>
    <s v="SENSOR HARDWARE AND INTELLIGENT TOOLS FOR ASSESSING THE HEALTH EFFECTS OF H"/>
    <s v="Research"/>
    <s v="GR00019929"/>
    <x v="1"/>
    <s v="EMORY UNIVERSITY/ATLANTA, GA"/>
    <x v="683"/>
    <n v="341712"/>
  </r>
  <r>
    <m/>
    <s v="Cost Reimbursement No Fee"/>
    <s v="Mechanical Engineering"/>
    <s v="[HUMAN],[POPULATION],[HEALTH]"/>
    <x v="3"/>
    <s v="DEWJI,  SHAHEEN"/>
    <s v="Mechanical Engineering"/>
    <s v="Closeout"/>
    <s v="LOW DOSE EXPOSURE EVALUATION ON HUMAN POPULATION HEALTH"/>
    <s v="Research"/>
    <s v="GR00012298"/>
    <x v="4"/>
    <s v="UT BATTELLE LLC/OAK RIDGE NATL LAB - TN"/>
    <x v="659"/>
    <n v="82347"/>
  </r>
  <r>
    <m/>
    <s v="Cost Reimbursement No Fee"/>
    <s v="Mechanical Engineering"/>
    <s v="[MACHINE LEARNING...],[MATERIALS MODELING]"/>
    <x v="3"/>
    <s v="KALIDINDI,  SURYA"/>
    <s v="Mechanical Engineering"/>
    <s v="Active"/>
    <s v="ASSESSING MODEL FORM UNCERTAINTY FROM MICROSTRUCTURE CLONES"/>
    <s v="Research"/>
    <s v="GR00015647"/>
    <x v="4"/>
    <s v="SANDIA NATL LABS/SANDIA CORP"/>
    <x v="660"/>
    <n v="75000"/>
  </r>
  <r>
    <m/>
    <s v="Cost Reimbursement No Fee"/>
    <s v="Mechanical Engineering"/>
    <s v="[NEURAL CIRCUITS],[OPTICAL CONTROL],[IN VIVO]"/>
    <x v="3"/>
    <s v="FOREST,  CRAIG"/>
    <s v="Mechanical Engineering"/>
    <s v="Active"/>
    <s v="NOVEL PLATFORMS FOR SYSTEMATIC OPTICAL CONTROL OF COMPLEX NEURAL CIRCUITS I"/>
    <s v="Research"/>
    <s v="GR00005374"/>
    <x v="1"/>
    <s v="MASSACHUSETTS INST OF TECH (MIT)/CAMBRIDGE, MA"/>
    <x v="592"/>
    <n v="213431"/>
  </r>
  <r>
    <m/>
    <s v="Cost Reimbursement No Fee"/>
    <s v="Mechanical Engineering"/>
    <s v="[NEURO IMMUNOMODULATION],[ALZHEIMERS DISEASE],[KV13 POTASSIUM CHANNELS]"/>
    <x v="3"/>
    <s v="WOOD,  LEVI"/>
    <s v="Mechanical Engineering"/>
    <s v="Closeout"/>
    <s v="TARGETING KV1.3 POTASSIUM CHANNELS FOR NEURO-IMMUNOMODULATION IN ALZHEIMER'"/>
    <s v="Research"/>
    <s v="GR00005546"/>
    <x v="1"/>
    <s v="EMORY UNIVERSITY/ATLANTA, GA"/>
    <x v="593"/>
    <n v="35239"/>
  </r>
  <r>
    <m/>
    <s v="Cost Reimbursement No Fee"/>
    <s v="Mechanical Engineering"/>
    <s v="[PHENOTYPING]"/>
    <x v="3"/>
    <s v="YEO,  WOONHONG"/>
    <s v="Mechanical Engineering"/>
    <s v="Closeout"/>
    <s v="DEEP PHENOTYPING IN BLEPHAROSPASM"/>
    <s v="Research"/>
    <s v="GR00014209"/>
    <x v="1"/>
    <s v="EMORY UNIVERSITY/ATLANTA, GA"/>
    <x v="661"/>
    <n v="135609"/>
  </r>
  <r>
    <m/>
    <s v="Cost Reimbursement No Fee"/>
    <s v="Mechanical Engineering"/>
    <s v="[RADIATION PROTECTION],[RADIATION]"/>
    <x v="3"/>
    <s v="DEWJI,  SHAHEEN"/>
    <s v="Mechanical Engineering"/>
    <s v="Active"/>
    <s v="SLAC RADIATION PROTECTION - LCLS"/>
    <s v="Research"/>
    <s v="GR00019458"/>
    <x v="4"/>
    <s v="SLAC NATIONAL ACCELERATOR LABORATORY/MENLO PARK, CA"/>
    <x v="684"/>
    <n v="41078"/>
  </r>
  <r>
    <m/>
    <s v="Cost Reimbursement No Fee"/>
    <s v="Mechanical Engineering"/>
    <s v="[RADIATION]"/>
    <x v="3"/>
    <s v="DEWJI,  SHAHEEN"/>
    <s v="Mechanical Engineering"/>
    <s v="Active"/>
    <s v="SLAC RADIATION PROTECTION - MEC- U"/>
    <s v="Research"/>
    <s v="GR00019464"/>
    <x v="4"/>
    <s v="SLAC NATIONAL ACCELERATOR LABORATORY/MENLO PARK, CA"/>
    <x v="685"/>
    <n v="63092"/>
  </r>
  <r>
    <m/>
    <s v="Cost Reimbursement No Fee"/>
    <s v="Mechanical Engineering"/>
    <s v="[SUSTAINABLE]"/>
    <x v="3"/>
    <s v="HATZELL,  MARTA"/>
    <s v="Mechanical Engineering"/>
    <s v="Active"/>
    <s v="NSF ENGINEERING RESEARCH CENTER FOR ADVANCING SUSTAINABLE AND DISTRIBBUTED"/>
    <s v="Research"/>
    <s v="GR00019612"/>
    <x v="1"/>
    <s v="TEXAS TECH UNIVERSITY/LUBBOCK, TX"/>
    <x v="686"/>
    <n v="455000"/>
  </r>
  <r>
    <m/>
    <s v="Cost Reimbursement No Fee"/>
    <s v="Strategic Energy Initiative"/>
    <m/>
    <x v="3"/>
    <s v="SIMMONS,  RICHARD"/>
    <s v="Mechanical Engineering"/>
    <s v="Terminated"/>
    <s v="ADVANCING SOUTHEAST TRANSPORTATION ELECTRIFICATION"/>
    <s v="Research"/>
    <s v="GR00023087"/>
    <x v="1"/>
    <s v="DUKE UNIVERSITY/DURHAM, NC"/>
    <x v="687"/>
    <n v="24500"/>
  </r>
  <r>
    <m/>
    <s v="Cost Reimbursement No Fee"/>
    <s v="Bioengineering &amp; Bioscience"/>
    <m/>
    <x v="4"/>
    <s v="GARCIA,  ANDRES"/>
    <s v="Mechanical Engineering"/>
    <s v="Active"/>
    <s v="GEORGIA CLINICAL AND TRANSLATIONAL SCIENCE ALLIANCE GACTSA"/>
    <s v="Research"/>
    <s v="GR00019520"/>
    <x v="1"/>
    <s v="EMORY UNIVERSITY/ATLANTA, GA"/>
    <x v="662"/>
    <n v="520817.57"/>
  </r>
  <r>
    <m/>
    <s v="Cost Reimbursement No Fee"/>
    <s v="Bioengineering &amp; Bioscience"/>
    <s v="[GRA],[FELLOWSHIP]"/>
    <x v="4"/>
    <s v="GLEASON,  RUDOLPH"/>
    <s v="Mechanical Engineering"/>
    <s v="Active"/>
    <s v="Supplement for Gloriani Sanchez for the CMT@EmTech T32 Fellowship"/>
    <s v="Research"/>
    <s v="GR00026832"/>
    <x v="1"/>
    <s v="EMORY UNIVERSITY/ATLANTA, GA"/>
    <x v="688"/>
    <n v="10874.21"/>
  </r>
  <r>
    <m/>
    <s v="Cost Reimbursement No Fee"/>
    <s v="Georgia Tech Manufacturing Institute"/>
    <s v="[MANUFACTURING]"/>
    <x v="4"/>
    <s v="KURFESS,  THOMAS"/>
    <s v="Mechanical Engineering"/>
    <s v="Active"/>
    <s v="AAF: Secure U.S. Supply of Tactical Alloys through Additive, Hybrid, and In"/>
    <s v="Research"/>
    <s v="GR00026553"/>
    <x v="1"/>
    <s v="UNIVERSITY OF TEXAS - RIO GRANDE VALLEY/BROWNSVILLE, TX"/>
    <x v="689"/>
    <n v="25000"/>
  </r>
  <r>
    <m/>
    <s v="Cost Reimbursement No Fee"/>
    <s v="Mechanical Engineering"/>
    <m/>
    <x v="4"/>
    <s v="ALEXEEV,  ALEXANDER"/>
    <s v="Mechanical Engineering"/>
    <s v="Closeout"/>
    <s v="Energy Dissipation Mechanisms of Topological Hydrogels from In Operando Neu"/>
    <s v="Research"/>
    <s v="GR00026160"/>
    <x v="1"/>
    <s v="UNIVERSITY OF CALIFORNIA/SANTA BARBARA,CA"/>
    <x v="690"/>
    <n v="100000"/>
  </r>
  <r>
    <m/>
    <s v="Cost Reimbursement No Fee"/>
    <s v="Mechanical Engineering"/>
    <m/>
    <x v="4"/>
    <s v="DEWJI,  SHAHEEN"/>
    <s v="Mechanical Engineering"/>
    <s v="Active"/>
    <s v="ALIGNING DOSIMETRY AND BIOMAKERS OF LUNG INJURY WITH PROPHYLAXIS AND MITIGA"/>
    <s v="Research"/>
    <s v="GR00012928"/>
    <x v="1"/>
    <s v="NORTHWESTERN UNIVERSITY/EVANSTON, IL"/>
    <x v="631"/>
    <n v="377925"/>
  </r>
  <r>
    <m/>
    <s v="Cost Reimbursement No Fee"/>
    <s v="Mechanical Engineering"/>
    <m/>
    <x v="4"/>
    <s v="DEWJI,  SHAHEEN"/>
    <s v="Mechanical Engineering"/>
    <s v="Active"/>
    <s v="ENHANCEMENT OF BIOKINETICS USING PHYSIOLOGICALLY-BASED MODELS FOR INTERNALI"/>
    <s v="Research"/>
    <s v="GR00016903"/>
    <x v="1"/>
    <s v="NORTHWESTERN UNIVERSITY/EVANSTON, IL"/>
    <x v="663"/>
    <n v="306071"/>
  </r>
  <r>
    <m/>
    <s v="Cost Reimbursement No Fee"/>
    <s v="Mechanical Engineering"/>
    <m/>
    <x v="4"/>
    <s v="DIXON,  JAMES"/>
    <s v="Mechanical Engineering"/>
    <s v="Active"/>
    <s v="GEORGIA CLINICAL AND TRANSLATIONAL SCIENCE ALLIANCE (GEORGIA CTSA)-KL2"/>
    <s v="Research"/>
    <s v="GR00020906"/>
    <x v="1"/>
    <s v="EMORY UNIVERSITY/ATLANTA, GA"/>
    <x v="666"/>
    <n v="10895"/>
  </r>
  <r>
    <m/>
    <s v="Cost Reimbursement No Fee"/>
    <s v="Mechanical Engineering"/>
    <m/>
    <x v="4"/>
    <s v="DIXON,  JAMES"/>
    <s v="Mechanical Engineering"/>
    <s v="Active"/>
    <s v="MOLECULAR MECHANISMS CONTROLLING LYMPHATIC VASCULAR FUNCTION IN HEALTH AND"/>
    <s v="Research"/>
    <s v="GR00017718"/>
    <x v="3"/>
    <s v="BOSTON CHILDREN'S HOSPITAL/BOSTON, MA"/>
    <x v="667"/>
    <n v="94920"/>
  </r>
  <r>
    <m/>
    <s v="Cost Reimbursement No Fee"/>
    <s v="Mechanical Engineering"/>
    <m/>
    <x v="4"/>
    <s v="GARCIA,  ANDRES"/>
    <s v="Mechanical Engineering"/>
    <s v="Active"/>
    <s v="CO-TRANSPLANTATION OF ADAPTIVE HUMAN ENDOTHELIUM AND ISLETS WITHIN ENCAPSUL"/>
    <s v="Research"/>
    <s v="GR00026438"/>
    <x v="1"/>
    <s v="WEILL CORNELL MEDICAL COLLEGE/NEW YORK, NY"/>
    <x v="691"/>
    <n v="126450"/>
  </r>
  <r>
    <m/>
    <s v="Cost Reimbursement No Fee"/>
    <s v="Mechanical Engineering"/>
    <m/>
    <x v="4"/>
    <s v="GARCIA,  ANDRES"/>
    <s v="Mechanical Engineering"/>
    <s v="Active"/>
    <s v="DEVELOPMENT OF A MICROGEL CONTAINING CXCL12 AND FAS-LIGAND TO ENABLE ALLO-I"/>
    <s v="Research"/>
    <s v="GR00013912"/>
    <x v="3"/>
    <s v="MASSACHUSETTS GENERAL HOSPITAL/BOSTON, MA"/>
    <x v="638"/>
    <n v="-10000"/>
  </r>
  <r>
    <m/>
    <s v="Cost Reimbursement No Fee"/>
    <s v="Mechanical Engineering"/>
    <m/>
    <x v="4"/>
    <s v="GARCIA,  ANDRES"/>
    <s v="Mechanical Engineering"/>
    <s v="Closeout"/>
    <s v="ASSEMBLING GRANULAR STEM CELL NICHES USING MICRODROPLET HYDROGELS"/>
    <s v="Research"/>
    <s v="GR00013352"/>
    <x v="1"/>
    <s v="UNIVERSITY OF ILLINOIS AT URBANA-CHAMPAIGN/CHAMPAIGN, IL"/>
    <x v="640"/>
    <n v="14887"/>
  </r>
  <r>
    <m/>
    <s v="Cost Reimbursement No Fee"/>
    <s v="Mechanical Engineering"/>
    <m/>
    <x v="4"/>
    <s v="GHIAASIAAN,  SEYED"/>
    <s v="Mechanical Engineering"/>
    <s v="Closeout"/>
    <s v="SBIR PHASE I; MINIATURE TWO-STAGE HYBRID 20 K CRYOCOOLER"/>
    <s v="Research"/>
    <s v="GR00023617"/>
    <x v="2"/>
    <s v="WEST COAST SOLUTIONS/HUNTINGTON BEACH, CA"/>
    <x v="692"/>
    <n v="20241"/>
  </r>
  <r>
    <m/>
    <s v="Cost Reimbursement No Fee"/>
    <s v="Mechanical Engineering"/>
    <m/>
    <x v="4"/>
    <s v="GLEASON,  RUDOLPH"/>
    <s v="Mechanical Engineering"/>
    <s v="Active"/>
    <s v="RISK STRATIFICATION OF UNCOMPLICATED TYPE B AORTIC DISSECTION"/>
    <s v="Research"/>
    <s v="GR00016370"/>
    <x v="1"/>
    <s v="EMORY UNIVERSITY/ATLANTA, GA"/>
    <x v="642"/>
    <n v="155700.01999999999"/>
  </r>
  <r>
    <m/>
    <s v="Cost Reimbursement No Fee"/>
    <s v="Mechanical Engineering"/>
    <m/>
    <x v="4"/>
    <s v="GRAHAM,  SAMUEL"/>
    <s v="Mechanical Engineering"/>
    <s v="Closeout"/>
    <s v="THERMAL ANALYSIS AND PACKAGING OF FEILD EMITTER ROBUST VACUUM INTEGRATED"/>
    <s v="Research"/>
    <s v="GR00002109"/>
    <x v="1"/>
    <s v="FLORIDA INTERNATIONAL UNIVERSITY/MIAMI, FL"/>
    <x v="570"/>
    <n v="-127168.11"/>
  </r>
  <r>
    <m/>
    <s v="Cost Reimbursement No Fee"/>
    <s v="Mechanical Engineering"/>
    <m/>
    <x v="4"/>
    <s v="HU,  DAVID"/>
    <s v="Mechanical Engineering"/>
    <s v="Active"/>
    <s v="THE NSF CONVERGENCE ACCLERATOR TRACK M: SOFT GROWING ROBOTS FOR MOBILITY SU"/>
    <s v="Research"/>
    <s v="GR00026627"/>
    <x v="1"/>
    <s v="MASSACHUSETTS INST OF TECH (MIT)/CAMBRIDGE, MA"/>
    <x v="693"/>
    <n v="73661"/>
  </r>
  <r>
    <m/>
    <s v="Cost Reimbursement No Fee"/>
    <s v="Mechanical Engineering"/>
    <m/>
    <x v="4"/>
    <s v="KALIDINDI,  SURYA"/>
    <s v="Mechanical Engineering"/>
    <s v="Active"/>
    <s v="BATCH-WISE IMPROVEMENT IN REDUCED MATERIALS DESIGN SPACE USING A HOLISTIC O"/>
    <s v="Research"/>
    <s v="GR00017237"/>
    <x v="1"/>
    <s v="TEXAS ENGINEERING STATION-TAMU/COLLEGE STATION, TX"/>
    <x v="673"/>
    <n v="200000"/>
  </r>
  <r>
    <m/>
    <s v="Cost Reimbursement No Fee"/>
    <s v="Mechanical Engineering"/>
    <m/>
    <x v="4"/>
    <s v="LEAMY,  MICHAEL"/>
    <s v="Mechanical Engineering"/>
    <s v="Active"/>
    <s v="NEW FRONTIERS OF SOUND (NEWFOS) SCIENCE AND TECHNOLOGY CENTER"/>
    <s v="Research"/>
    <s v="GR00025114"/>
    <x v="1"/>
    <s v="UNIVERSITY OF ARIZONA/TUCSON, AZ"/>
    <x v="694"/>
    <n v="216587"/>
  </r>
  <r>
    <m/>
    <s v="Cost Reimbursement No Fee"/>
    <s v="Mechanical Engineering"/>
    <m/>
    <x v="4"/>
    <s v="MCDOWELL,  MATTHEW"/>
    <s v="Mechanical Engineering"/>
    <s v="Active"/>
    <s v="MECHANO-CHEMICAL UNDERSTANDING OF SOLID ION CONDUCTORS (MUSIC)"/>
    <s v="Research"/>
    <s v="GR00019574"/>
    <x v="1"/>
    <s v="UNIVERSITY OF MICHIGAN/"/>
    <x v="675"/>
    <n v="192788"/>
  </r>
  <r>
    <m/>
    <s v="Cost Reimbursement No Fee"/>
    <s v="Mechanical Engineering"/>
    <m/>
    <x v="4"/>
    <s v="SAWICKI,  GREGORY"/>
    <s v="Mechanical Engineering"/>
    <s v="Active"/>
    <s v="ASSISTING STROKE SURVIVORS WITH ENGINEERING TECHNOLOGY (ASSET)"/>
    <s v="Research"/>
    <s v="GR00020002"/>
    <x v="1"/>
    <s v="NORTH CAROLINA STATE UNIVERSITY/RALEIGH, NC"/>
    <x v="676"/>
    <n v="22813"/>
  </r>
  <r>
    <m/>
    <s v="Cost Reimbursement No Fee"/>
    <s v="Mechanical Engineering"/>
    <m/>
    <x v="4"/>
    <s v="STEBNER,  AARON"/>
    <s v="Mechanical Engineering"/>
    <s v="Active"/>
    <s v="BEYONDFINGERPRINTING: AI-GUIDED DISCOVERY OF ROBUST MATERIALS AND PROCESSES"/>
    <s v="Research"/>
    <s v="GR00013780"/>
    <x v="4"/>
    <s v="SANDIA NATL LABS/SANDIA CORP"/>
    <x v="653"/>
    <n v="180000"/>
  </r>
  <r>
    <m/>
    <s v="Cost Reimbursement No Fee"/>
    <s v="Mechanical Engineering"/>
    <m/>
    <x v="4"/>
    <s v="WANG,  C"/>
    <s v="Mechanical Engineering"/>
    <s v="Closeout"/>
    <s v="Monte Carlos modeling and simulation of DNA damage of low-dose ionizing..."/>
    <s v="Research"/>
    <s v="GR00010186"/>
    <x v="4"/>
    <s v="UT BATTELLE LLC/OAK RIDGE NATL LAB - TN"/>
    <x v="618"/>
    <n v="33110"/>
  </r>
  <r>
    <m/>
    <s v="Cost Reimbursement No Fee"/>
    <s v="Mechanical Engineering"/>
    <m/>
    <x v="4"/>
    <s v="WOOD,  LEVI"/>
    <s v="Mechanical Engineering"/>
    <s v="Active"/>
    <s v="Assessing the Impact of Age, Sex, and Menopause on Scleral Biomechanics and"/>
    <s v="Research"/>
    <s v="GR00024686"/>
    <x v="1"/>
    <s v="EMORY UNIVERSITY/ATLANTA, GA"/>
    <x v="695"/>
    <n v="27158"/>
  </r>
  <r>
    <m/>
    <s v="Cost Reimbursement No Fee"/>
    <s v="Mechanical Engineering"/>
    <m/>
    <x v="4"/>
    <s v="WOOD,  LEVI"/>
    <s v="Mechanical Engineering"/>
    <s v="Closeout"/>
    <s v="NEURON and microglia-specific proteomic signatures of ERK mediated mechanis"/>
    <s v="Research"/>
    <s v="GR00013546"/>
    <x v="1"/>
    <s v="EMORY UNIVERSITY/ATLANTA, GA"/>
    <x v="655"/>
    <n v="137206"/>
  </r>
  <r>
    <m/>
    <s v="Cost Reimbursement No Fee"/>
    <s v="Mechanical Engineering"/>
    <m/>
    <x v="4"/>
    <s v="YEO,  WOONHONG"/>
    <s v="Mechanical Engineering"/>
    <s v="Active"/>
    <s v="Development of an all-in-one soft wearable device for accurate lung functio"/>
    <s v="Research"/>
    <s v="GR00024626"/>
    <x v="3"/>
    <s v="MOUNT SINAI MEDICAL CENTER/NEW YORK, NY"/>
    <x v="696"/>
    <n v="97088"/>
  </r>
  <r>
    <m/>
    <s v="Cost Reimbursement No Fee"/>
    <s v="Mechanical Engineering"/>
    <m/>
    <x v="4"/>
    <s v="YEO,  WOONHONG"/>
    <s v="Mechanical Engineering"/>
    <s v="Closeout"/>
    <s v="Smart Bioelectronic Ion-Sensor Integrated Central Venous Catheters"/>
    <s v="Research"/>
    <s v="GR00025348"/>
    <x v="1"/>
    <s v="EMORY UNIVERSITY/ATLANTA, GA"/>
    <x v="697"/>
    <n v="16000"/>
  </r>
  <r>
    <m/>
    <s v="Cost Reimbursement No Fee"/>
    <s v="Mechanical Engineering"/>
    <m/>
    <x v="4"/>
    <s v="ZHANG,  FAN"/>
    <s v="Mechanical Engineering"/>
    <s v="Active"/>
    <s v="CYBERSECURITY IN ADVANCED REACTOR FLEET BY CYBER-INFORMED DESIGN, REAL-TIME"/>
    <s v="Research"/>
    <s v="GR00026180"/>
    <x v="1"/>
    <s v="UNIVERSITY OF WISCONSIN - MADISON/MADISON WI"/>
    <x v="698"/>
    <n v="25520"/>
  </r>
  <r>
    <m/>
    <s v="Cost Reimbursement No Fee"/>
    <s v="Mechanical Engineering"/>
    <m/>
    <x v="4"/>
    <s v="ZHOU,  MIN"/>
    <s v="Mechanical Engineering"/>
    <s v="Active"/>
    <s v="MACROSCOPIC DETONATION BEHAVIOR PREDICITIONS FOR MESOSCALE"/>
    <s v="Research"/>
    <s v="GR00009658"/>
    <x v="4"/>
    <s v="LOS ALAMOS NATIONAL LAB/LOS ALAMOS NATIONAL SECURITY (LANS)/LOS ALAMOS, NM"/>
    <x v="621"/>
    <n v="147884"/>
  </r>
  <r>
    <m/>
    <s v="Cost Reimbursement No Fee"/>
    <s v="Mechanical Engineering"/>
    <s v="[ADDITIVE MANUFACTURING],[MANUFACTURING]"/>
    <x v="4"/>
    <s v="SEEPERSAD,  CAROLYN"/>
    <s v="Mechanical Engineering"/>
    <s v="Active"/>
    <s v="Advanced Manufacturing of Refractory Lattice Structure Materials"/>
    <s v="Research"/>
    <s v="GR00026692"/>
    <x v="4"/>
    <s v="IDAHO NATIONAL LAB/BEA/IDAHO FALLS"/>
    <x v="699"/>
    <n v="114980"/>
  </r>
  <r>
    <m/>
    <s v="Cost Reimbursement No Fee"/>
    <s v="Mechanical Engineering"/>
    <s v="[ARTIFICAL INTELLIGENCE]"/>
    <x v="4"/>
    <s v="KALIDINDI,  SURYA"/>
    <s v="Mechanical Engineering"/>
    <s v="Active"/>
    <s v="ARTIFICIAL INTELLIGENCE (AI) DAMAGE MODELING OF COMPOSITES"/>
    <s v="Research"/>
    <s v="GR00015430"/>
    <x v="2"/>
    <s v="UES INC/DAYTON, OH"/>
    <x v="658"/>
    <n v="90000"/>
  </r>
  <r>
    <m/>
    <s v="Cost Reimbursement No Fee"/>
    <s v="Mechanical Engineering"/>
    <s v="[AUTONOMOUS AIR VEHICLES]"/>
    <x v="4"/>
    <s v="SABRA,  KARIM"/>
    <s v="Mechanical Engineering"/>
    <s v="Closeout"/>
    <s v="Geo-localization and Time-synchronization of Towed Acoustic Modules for Aut"/>
    <s v="Research"/>
    <s v="GR00023760"/>
    <x v="1"/>
    <s v="UNIVERSITY OF CALIFORNIA/SAN DIEGO,CA"/>
    <x v="700"/>
    <n v="92000"/>
  </r>
  <r>
    <m/>
    <s v="Cost Reimbursement No Fee"/>
    <s v="Mechanical Engineering"/>
    <s v="[BIOMECHANICS]"/>
    <x v="4"/>
    <s v="MAZUMDAR,  ANIRBAN"/>
    <s v="Mechanical Engineering"/>
    <s v="Active"/>
    <s v="QUANTITATIVE BIOMECHANICS, MODELING, AND DEVICE EVALUATION FOR DOE WEARABLE"/>
    <s v="Research"/>
    <s v="GR00008691"/>
    <x v="4"/>
    <s v="SANDIA NATL LABS/SANDIA CORP"/>
    <x v="624"/>
    <n v="408966"/>
  </r>
  <r>
    <m/>
    <s v="Cost Reimbursement No Fee"/>
    <s v="Mechanical Engineering"/>
    <s v="[DESIGN FOR RECYCLING],[BATTERY ELECTRODES]"/>
    <x v="4"/>
    <s v="HATZELL,  MARTA"/>
    <s v="Mechanical Engineering"/>
    <s v="Active"/>
    <s v="FMRG: HOLISTIC DESIGN FOR MANUFACTURING AND RECYCLING OF HIGH ENERGY DENSIT"/>
    <s v="Research"/>
    <s v="GR00008473"/>
    <x v="1"/>
    <s v="UNIVERSITY OF ILLINOIS AT URBANA-CHAMPAIGN/CHAMPAIGN, IL"/>
    <x v="626"/>
    <n v="112320"/>
  </r>
  <r>
    <m/>
    <s v="Cost Reimbursement No Fee"/>
    <s v="Mechanical Engineering"/>
    <s v="[EXOSKELETON]"/>
    <x v="4"/>
    <s v="SAWICKI,  GREGORY"/>
    <s v="Mechanical Engineering"/>
    <s v="Active"/>
    <s v="Arm Exoskeletons: FW-HTF-T/Collaborative Research: Occupational Exoskeleton"/>
    <s v="Research"/>
    <s v="GR00026762"/>
    <x v="1"/>
    <s v="CLEMSON UNIVERSITY/CLEMSON, SC"/>
    <x v="701"/>
    <n v="107261"/>
  </r>
  <r>
    <m/>
    <s v="Cost Reimbursement No Fee"/>
    <s v="Mechanical Engineering"/>
    <s v="[FXII INHIBITORS],[THROMBOSIS],[ECMO]"/>
    <x v="4"/>
    <s v="KU,  DAVID"/>
    <s v="Mechanical Engineering"/>
    <s v="Active"/>
    <s v="RENEWAL OF R01 HL144113 &quot;CONTACT PATHWAY ACTIVATION ON VASCULAR DEVICES&quot;"/>
    <s v="Research"/>
    <s v="GR00017818"/>
    <x v="1"/>
    <s v="OREGON HEALTH &amp; SCIENCE UNIVERSITY/PORTLAND, OR"/>
    <x v="682"/>
    <n v="123248"/>
  </r>
  <r>
    <m/>
    <s v="Cost Reimbursement No Fee"/>
    <s v="Mechanical Engineering"/>
    <s v="[HEAT]"/>
    <x v="4"/>
    <s v="YEO,  WOONHONG"/>
    <s v="Mechanical Engineering"/>
    <s v="Closeout"/>
    <s v="SENSOR HARDWARE AND INTELLIGENT TOOLS FOR ASSESSING THE HEALTH EFFECTS OF H"/>
    <s v="Research"/>
    <s v="GR00019929"/>
    <x v="1"/>
    <s v="EMORY UNIVERSITY/ATLANTA, GA"/>
    <x v="683"/>
    <n v="333060"/>
  </r>
  <r>
    <m/>
    <s v="Cost Reimbursement No Fee"/>
    <s v="Mechanical Engineering"/>
    <s v="[HUMAN],[POPULATION],[HEALTH]"/>
    <x v="4"/>
    <s v="DEWJI,  SHAHEEN"/>
    <s v="Mechanical Engineering"/>
    <s v="Closeout"/>
    <s v="LOW DOSE EXPOSURE EVALUATION ON HUMAN POPULATION HEALTH"/>
    <s v="Research"/>
    <s v="GR00012298"/>
    <x v="4"/>
    <s v="UT BATTELLE LLC/OAK RIDGE NATL LAB - TN"/>
    <x v="659"/>
    <n v="82098"/>
  </r>
  <r>
    <m/>
    <s v="Cost Reimbursement No Fee"/>
    <s v="Mechanical Engineering"/>
    <s v="[HYDROGELS]"/>
    <x v="4"/>
    <s v="GARCIA,  ANDRES"/>
    <s v="Mechanical Engineering"/>
    <s v="Active"/>
    <s v="HJF Subagreement"/>
    <s v="Research"/>
    <s v="GR00025759"/>
    <x v="3"/>
    <s v="HENRY M JACKSON FDN FOR THE ADVANCEMENT OF MILITARY MEDICINE/ BETHESDA, MD"/>
    <x v="702"/>
    <n v="305402"/>
  </r>
  <r>
    <m/>
    <s v="Cost Reimbursement No Fee"/>
    <s v="Mechanical Engineering"/>
    <s v="[MACHINE LEARNING...],[MATERIALS MODELING]"/>
    <x v="4"/>
    <s v="KALIDINDI,  SURYA"/>
    <s v="Mechanical Engineering"/>
    <s v="Active"/>
    <s v="ASSESSING MODEL FORM UNCERTAINTY FROM MICROSTRUCTURE CLONES"/>
    <s v="Research"/>
    <s v="GR00015647"/>
    <x v="4"/>
    <s v="SANDIA NATL LABS/SANDIA CORP"/>
    <x v="660"/>
    <n v="75000"/>
  </r>
  <r>
    <m/>
    <s v="Cost Reimbursement No Fee"/>
    <s v="Mechanical Engineering"/>
    <s v="[MONTE CARLO SIMULATION],[RADIATION]"/>
    <x v="4"/>
    <s v="WANG,  C"/>
    <s v="Mechanical Engineering"/>
    <s v="Active"/>
    <s v="Monte Carlos modeling and simulation of DNA damage of low-dose ionizing"/>
    <s v="Research"/>
    <s v="GR00024428"/>
    <x v="4"/>
    <s v="UT BATTELLE LLC/OAK RIDGE NATL LAB - TN"/>
    <x v="703"/>
    <n v="77083"/>
  </r>
  <r>
    <m/>
    <s v="Cost Reimbursement No Fee"/>
    <s v="Mechanical Engineering"/>
    <s v="[NEURO IMMUNOMODULATION],[ALZHEIMERS DISEASE],[KV13 POTASSIUM CHANNELS]"/>
    <x v="4"/>
    <s v="WOOD,  LEVI"/>
    <s v="Mechanical Engineering"/>
    <s v="Closeout"/>
    <s v="TARGETING KV1.3 POTASSIUM CHANNELS FOR NEURO-IMMUNOMODULATION IN ALZHEIMER'"/>
    <s v="Research"/>
    <s v="GR00005546"/>
    <x v="1"/>
    <s v="EMORY UNIVERSITY/ATLANTA, GA"/>
    <x v="593"/>
    <n v="39155"/>
  </r>
  <r>
    <m/>
    <s v="Cost Reimbursement No Fee"/>
    <s v="Mechanical Engineering"/>
    <s v="[PHENOTYPING]"/>
    <x v="4"/>
    <s v="YEO,  WOONHONG"/>
    <s v="Mechanical Engineering"/>
    <s v="Closeout"/>
    <s v="DEEP PHENOTYPING IN BLEPHAROSPASM"/>
    <s v="Research"/>
    <s v="GR00014209"/>
    <x v="1"/>
    <s v="EMORY UNIVERSITY/ATLANTA, GA"/>
    <x v="661"/>
    <n v="130388"/>
  </r>
  <r>
    <m/>
    <s v="Cost Reimbursement No Fee"/>
    <s v="Mechanical Engineering"/>
    <s v="[POINT OF CARE],[ACME POCT],[MICROSYSTEMS]"/>
    <x v="4"/>
    <s v="KU,  DAVID"/>
    <s v="Mechanical Engineering"/>
    <s v="Active"/>
    <s v="Atlanta Center for Microsystems Engineered POC Technologies (ACME POCT): Co"/>
    <s v="Research"/>
    <s v="GR00026761"/>
    <x v="1"/>
    <s v="EMORY UNIVERSITY/ATLANTA, GA"/>
    <x v="704"/>
    <n v="63339"/>
  </r>
  <r>
    <m/>
    <s v="Cost Reimbursement No Fee"/>
    <s v="Mechanical Engineering"/>
    <s v="[RADIATION PROTECTION],[RADIATION]"/>
    <x v="4"/>
    <s v="DEWJI,  SHAHEEN"/>
    <s v="Mechanical Engineering"/>
    <s v="Active"/>
    <s v="SLAC RADIATION PROTECTION - LCLS"/>
    <s v="Research"/>
    <s v="GR00019458"/>
    <x v="4"/>
    <s v="SLAC NATIONAL ACCELERATOR LABORATORY/MENLO PARK, CA"/>
    <x v="684"/>
    <n v="111583"/>
  </r>
  <r>
    <m/>
    <s v="Cost Reimbursement No Fee"/>
    <s v="Mechanical Engineering"/>
    <s v="[RADIATION]"/>
    <x v="4"/>
    <s v="DEWJI,  SHAHEEN"/>
    <s v="Mechanical Engineering"/>
    <s v="Active"/>
    <s v="SLAC RADIATION PROTECTION - MEC- U"/>
    <s v="Research"/>
    <s v="GR00019464"/>
    <x v="4"/>
    <s v="SLAC NATIONAL ACCELERATOR LABORATORY/MENLO PARK, CA"/>
    <x v="685"/>
    <n v="68725"/>
  </r>
  <r>
    <m/>
    <s v="Cost Reimbursement No Fee"/>
    <s v="Mechanical Engineering"/>
    <s v="[SUSTAINABLE]"/>
    <x v="4"/>
    <s v="HATZELL,  MARTA"/>
    <s v="Mechanical Engineering"/>
    <s v="Active"/>
    <s v="NSF ENGINEERING RESEARCH CENTER FOR ADVANCING SUSTAINABLE AND DISTRIBBUTED"/>
    <s v="Research"/>
    <s v="GR00019612"/>
    <x v="1"/>
    <s v="TEXAS TECH UNIVERSITY/LUBBOCK, TX"/>
    <x v="686"/>
    <n v="646428"/>
  </r>
  <r>
    <s v="ALEXEEV,  ALEXANDER"/>
    <s v="Cost Reimbursement No Fee"/>
    <s v="Mechanical Engineering"/>
    <m/>
    <x v="1"/>
    <s v="SULCHEK,  TODD"/>
    <s v="Mechanical Engineering"/>
    <s v="Closeout"/>
    <s v="NNMI/NIMBL: SCALABLE MICROFLUIDICS THAT CAN ADDRESS THE CHALLEGE OF..."/>
    <s v="Research"/>
    <s v="GR00004646"/>
    <x v="3"/>
    <s v="NIIMBL/WASHINGTON, DC"/>
    <x v="705"/>
    <n v="157475"/>
  </r>
  <r>
    <s v="ALEXEEV,  ALEXANDER"/>
    <s v="Cost Reimbursement No Fee"/>
    <s v="Mechanical Engineering"/>
    <m/>
    <x v="0"/>
    <s v="SULCHEK,  TODD"/>
    <s v="Mechanical Engineering"/>
    <s v="Closeout"/>
    <s v="NNMI/NIMBL: SCALABLE MICROFLUIDICS THAT CAN ADDRESS THE CHALLEGE OF..."/>
    <s v="Research"/>
    <s v="GR00004646"/>
    <x v="3"/>
    <s v="NIIMBL/WASHINGTON, DC"/>
    <x v="705"/>
    <n v="157474"/>
  </r>
  <r>
    <s v="BIEGALSKI,  STEVEN"/>
    <s v="Cost Reimbursement No Fee"/>
    <s v="Mechanical Engineering"/>
    <m/>
    <x v="1"/>
    <s v="ERICKSON,  ANNA"/>
    <s v="Mechanical Engineering"/>
    <s v="Active"/>
    <s v="CONSORTIUM FOR MONITORING, TECHNOLOGY, AND VERIFICATION"/>
    <s v="Research"/>
    <s v="GR00003996"/>
    <x v="1"/>
    <s v="UNIVERSITY OF MICHIGAN/"/>
    <x v="706"/>
    <n v="286000"/>
  </r>
  <r>
    <s v="BIEGALSKI,  STEVEN"/>
    <s v="Cost Reimbursement No Fee"/>
    <s v="Mechanical Engineering"/>
    <m/>
    <x v="0"/>
    <s v="ERICKSON,  ANNA"/>
    <s v="Mechanical Engineering"/>
    <s v="Active"/>
    <s v="CONSORTIUM FOR MONITORING, TECHNOLOGY, AND VERIFICATION"/>
    <s v="Research"/>
    <s v="GR00003996"/>
    <x v="1"/>
    <s v="UNIVERSITY OF MICHIGAN/"/>
    <x v="706"/>
    <n v="300000"/>
  </r>
  <r>
    <s v="BIEGALSKI,  STEVEN"/>
    <s v="Cost Reimbursement No Fee"/>
    <s v="Mechanical Engineering"/>
    <m/>
    <x v="2"/>
    <s v="ERICKSON,  ANNA"/>
    <s v="Mechanical Engineering"/>
    <s v="Active"/>
    <s v="CONSORTIUM FOR MONITORING, TECHNOLOGY, AND VERIFICATION"/>
    <s v="Research"/>
    <s v="GR00003996"/>
    <x v="1"/>
    <s v="UNIVERSITY OF MICHIGAN/"/>
    <x v="706"/>
    <n v="300001"/>
  </r>
  <r>
    <s v="BIEGALSKI,  STEVEN"/>
    <s v="Cost Reimbursement No Fee"/>
    <s v="Mechanical Engineering"/>
    <m/>
    <x v="3"/>
    <s v="ERICKSON,  ANNA"/>
    <s v="Mechanical Engineering"/>
    <s v="Active"/>
    <s v="CONSORTIUM FOR MONITORING, TECHNOLOGY, AND VERIFICATION"/>
    <s v="Research"/>
    <s v="GR00003996"/>
    <x v="1"/>
    <s v="UNIVERSITY OF MICHIGAN/"/>
    <x v="706"/>
    <n v="300000"/>
  </r>
  <r>
    <s v="BIEGALSKI,  STEVEN"/>
    <s v="Cost Reimbursement No Fee"/>
    <s v="Mechanical Engineering"/>
    <m/>
    <x v="4"/>
    <s v="ERICKSON,  ANNA"/>
    <s v="Mechanical Engineering"/>
    <s v="Active"/>
    <s v="CONSORTIUM FOR MONITORING, TECHNOLOGY, AND VERIFICATION"/>
    <s v="Research"/>
    <s v="GR00003996"/>
    <x v="1"/>
    <s v="UNIVERSITY OF MICHIGAN/"/>
    <x v="706"/>
    <n v="299083"/>
  </r>
  <r>
    <s v="CAI,  WENSHAN;KALIDINDI,  SURYA;MEDFORD,  ANDREW;RAMPRASAD,  RAMAMURTHY"/>
    <s v="Cost Reimbursement No Fee"/>
    <s v="Institue Of Materials"/>
    <m/>
    <x v="1"/>
    <s v="MCDOWELL,  DAVID"/>
    <s v="Mechanical Engineering"/>
    <s v="Closeout"/>
    <s v="FORWARD TO MATERIALS DATA SCIENCE AND INFORMATICS (FWD-MDSI)"/>
    <s v="Research"/>
    <s v="GR10029912"/>
    <x v="2"/>
    <s v="ARCTOS TECHNOLOGY SOLUTIONS LLC/ DAYTON, OH"/>
    <x v="707"/>
    <n v="350000"/>
  </r>
  <r>
    <s v="CAI,  WENSHAN;KALIDINDI,  SURYA;MEDFORD,  ANDREW;RAMPRASAD,  RAMAMURTHY"/>
    <s v="Cost Reimbursement No Fee"/>
    <s v="Institue Of Materials"/>
    <m/>
    <x v="0"/>
    <s v="MCDOWELL,  DAVID"/>
    <s v="Mechanical Engineering"/>
    <s v="Closeout"/>
    <s v="FORWARD TO MATERIALS DATA SCIENCE AND INFORMATICS (FWD-MDSI)"/>
    <s v="Research"/>
    <s v="GR10029912"/>
    <x v="2"/>
    <s v="ARCTOS TECHNOLOGY SOLUTIONS LLC/ DAYTON, OH"/>
    <x v="707"/>
    <n v="365486"/>
  </r>
  <r>
    <s v="EGERTSDOTTER,  ELSE-MARIE ULRIKA"/>
    <s v="Cost Reimbursement No Fee"/>
    <s v="Mechanical Engineering"/>
    <m/>
    <x v="2"/>
    <s v="AIDUN,  CYRUS"/>
    <s v="Mechanical Engineering"/>
    <s v="Active"/>
    <s v="AUTOMATED PLANTING TECHNOLOGIES FOR EFFICIENT TISSUE CULTURE PRODUCTION"/>
    <s v="Research"/>
    <s v="GR00012642"/>
    <x v="5"/>
    <s v="GEORGIA DEPARTMENT OF AGRICULTURE/ATLANTA, GA"/>
    <x v="708"/>
    <n v="99875"/>
  </r>
  <r>
    <s v="GARCIA,  ANDRES"/>
    <s v="Cost Reimbursement No Fee"/>
    <s v="Mechanical Engineering"/>
    <m/>
    <x v="3"/>
    <s v="WOOD,  LEVI"/>
    <s v="Mechanical Engineering"/>
    <s v="Closeout"/>
    <s v="JAGGED1-BASED CRANIOFACIAL BONE REGENERATION"/>
    <s v="Research"/>
    <s v="GR00017837"/>
    <x v="1"/>
    <s v="EMORY UNIVERSITY/ATLANTA, GA"/>
    <x v="709"/>
    <n v="135949"/>
  </r>
  <r>
    <s v="GARCIA,  ANDRES"/>
    <s v="Cost Reimbursement No Fee"/>
    <s v="Mechanical Engineering"/>
    <m/>
    <x v="4"/>
    <s v="WOOD,  LEVI"/>
    <s v="Mechanical Engineering"/>
    <s v="Closeout"/>
    <s v="JAGGED1-BASED CRANIOFACIAL BONE REGENERATION"/>
    <s v="Research"/>
    <s v="GR00017837"/>
    <x v="1"/>
    <s v="EMORY UNIVERSITY/ATLANTA, GA"/>
    <x v="709"/>
    <n v="131735"/>
  </r>
  <r>
    <s v="GARCIA,  ANDRES;DUKE,  JON"/>
    <s v="Cost Reimbursement No Fee"/>
    <s v="Institute For Electronics And Nanotechnology"/>
    <m/>
    <x v="4"/>
    <s v="YEO,  WOONHONG"/>
    <s v="Mechanical Engineering"/>
    <s v="Closeout"/>
    <s v="NSF Engines: Type-1: Southeastern Technology Engine to Advance Healthcare E"/>
    <s v="Research"/>
    <s v="GR00024799"/>
    <x v="1"/>
    <s v="EMORY UNIVERSITY/ATLANTA, GA"/>
    <x v="710"/>
    <n v="110326"/>
  </r>
  <r>
    <s v="HERTEL,  NOLAN;ERICKSON,  ANNA"/>
    <s v="Cost Reimbursement No Fee"/>
    <s v="Mechanical Engineering"/>
    <m/>
    <x v="3"/>
    <s v="BIEGALSKI,  STEVEN"/>
    <s v="Mechanical Engineering"/>
    <s v="Active"/>
    <s v="NUCLEAR CRITICALITY SAFETY TRAINING AND PIPELINE DEVELOPMENT"/>
    <s v="Research"/>
    <s v="GR00017525"/>
    <x v="4"/>
    <s v="UT BATTELLE LLC/OAK RIDGE NATL LAB - TN"/>
    <x v="711"/>
    <n v="45000"/>
  </r>
  <r>
    <s v="JACOB,  KARL"/>
    <s v="Cost Reimbursement No Fee"/>
    <s v="Mechanical Engineering"/>
    <m/>
    <x v="1"/>
    <s v="GHIAASIAAN,  SEYED"/>
    <s v="Mechanical Engineering"/>
    <s v="Closeout"/>
    <s v="STTR: SMALLSAT STIRLING CRYOCOOLER - PHASE 2"/>
    <s v="Research"/>
    <s v="GR10029898"/>
    <x v="2"/>
    <s v="WEST COAST SOLUTIONS/HUNTINGTON BEACH, CA"/>
    <x v="712"/>
    <n v="285443"/>
  </r>
  <r>
    <s v="JACOB,  KARL"/>
    <s v="Cost Reimbursement No Fee"/>
    <s v="Mechanical Engineering"/>
    <m/>
    <x v="0"/>
    <s v="GHIAASIAAN,  SEYED"/>
    <s v="Mechanical Engineering"/>
    <s v="Closeout"/>
    <s v="STTR: SMALLSAT STIRLING CRYOCOOLER - PHASE 2"/>
    <s v="Research"/>
    <s v="GR10029898"/>
    <x v="2"/>
    <s v="WEST COAST SOLUTIONS/HUNTINGTON BEACH, CA"/>
    <x v="712"/>
    <n v="186767"/>
  </r>
  <r>
    <s v="JANG,  YOUNG"/>
    <s v="Cost Reimbursement No Fee"/>
    <s v="Mechanical Engineering"/>
    <m/>
    <x v="1"/>
    <s v="YEO,  WOONHONG"/>
    <s v="Mechanical Engineering"/>
    <s v="Closeout"/>
    <s v="NNMI/ARMI: SMART BIOREACTOR WITH WIRELESS, INTEGRATED SOFT HYBRID..."/>
    <s v="Research"/>
    <s v="GR00005477"/>
    <x v="3"/>
    <s v="ADVANCED REGENERATIVE MANUFACTURING INSTITUTE/MANCHESTER, NH"/>
    <x v="713"/>
    <n v="249955"/>
  </r>
  <r>
    <s v="JOSHI,  YOGENDRA"/>
    <s v="Cost Reimbursement No Fee"/>
    <s v="Mechanical Engineering"/>
    <m/>
    <x v="2"/>
    <s v="GRAHAM,  SAMUEL"/>
    <s v="Mechanical Engineering"/>
    <s v="Closeout"/>
    <s v="DIGITAL LOGIC GATES FOR EXTREME ENVIRONMENT APPLICATION"/>
    <s v="Research"/>
    <s v="GR00015801"/>
    <x v="4"/>
    <s v="SANDIA NATL LABS/SANDIA CORP"/>
    <x v="714"/>
    <n v="73500"/>
  </r>
  <r>
    <s v="KURFESS,  THOMAS"/>
    <s v="Cost Reimbursement No Fee"/>
    <s v="Mechanical Engineering"/>
    <m/>
    <x v="1"/>
    <s v="SALDANA,  CHRISTOPHER"/>
    <s v="Mechanical Engineering"/>
    <s v="Closeout"/>
    <s v="HYBRID MANUFACTURING FOR REPAIR AND FABRICATION OF THIN WALL. . ."/>
    <s v="Research"/>
    <s v="GR00001772"/>
    <x v="4"/>
    <s v="UT BATTELLE LLC/OAK RIDGE NATL LAB - TN"/>
    <x v="715"/>
    <n v="200000"/>
  </r>
  <r>
    <s v="KURFESS,  THOMAS"/>
    <s v="Cost Reimbursement No Fee"/>
    <s v="Mechanical Engineering"/>
    <m/>
    <x v="0"/>
    <s v="SALDANA,  CHRISTOPHER"/>
    <s v="Mechanical Engineering"/>
    <s v="Closeout"/>
    <s v="HYBRID MANUFACTURING FOR REPAIR AND FABRICATION OF THIN WALL. . ."/>
    <s v="Research"/>
    <s v="GR00001772"/>
    <x v="4"/>
    <s v="UT BATTELLE LLC/OAK RIDGE NATL LAB - TN"/>
    <x v="715"/>
    <n v="101253"/>
  </r>
  <r>
    <s v="LEE,  SEUNG WOO"/>
    <s v="Cost Reimbursement No Fee"/>
    <s v="Mechanical Engineering"/>
    <m/>
    <x v="4"/>
    <s v="YEO,  WOONHONG"/>
    <s v="Mechanical Engineering"/>
    <s v="Active"/>
    <s v="IN-PROCESS, CONTINUOUS MONITORING OF ADVENTITIOUS AGENTS AND BIOMARKERS IN"/>
    <s v="Research"/>
    <s v="GR00023669"/>
    <x v="3"/>
    <s v="ADVANCED REGENERATIVE MANUFACTURING INSTITUTE/MANCHESTER, NH"/>
    <x v="716"/>
    <n v="440000"/>
  </r>
  <r>
    <s v="MAVRIS,  DIMITRIOS"/>
    <s v="Cost Reimbursement No Fee"/>
    <s v="Mechanical Engineering"/>
    <m/>
    <x v="3"/>
    <s v="MAZUMDAR,  ANIRBAN"/>
    <s v="Mechanical Engineering"/>
    <s v="Active"/>
    <s v="LEARNING VIA IMITATION, SIMULATION, AND TRANSFER (LIST) FOR HYPERSONIC TACT"/>
    <s v="Research"/>
    <s v="GR00018553"/>
    <x v="1"/>
    <s v="UNIVERSITY CONSORTIUM FOR APPLIED HYPERSONICS (UCAH)/COLLEGE STATION,TX"/>
    <x v="717"/>
    <n v="1153849"/>
  </r>
  <r>
    <s v="MAVRIS,  DIMITRIOS"/>
    <s v="Cost Reimbursement No Fee"/>
    <s v="Mechanical Engineering"/>
    <m/>
    <x v="4"/>
    <s v="MAZUMDAR,  ANIRBAN"/>
    <s v="Mechanical Engineering"/>
    <s v="Active"/>
    <s v="LEARNING VIA IMITATION, SIMULATION, AND TRANSFER (LIST) FOR HYPERSONIC TACT"/>
    <s v="Research"/>
    <s v="GR00018553"/>
    <x v="1"/>
    <s v="UNIVERSITY CONSORTIUM FOR APPLIED HYPERSONICS (UCAH)/COLLEGE STATION,TX"/>
    <x v="717"/>
    <n v="840000"/>
  </r>
  <r>
    <s v="PRAUSNITZ,  MARK"/>
    <s v="Cost Reimbursement No Fee"/>
    <s v="Mechanical Engineering"/>
    <s v="[INTERSTITAL FLUID],[MICRONEEDLE PATCH]"/>
    <x v="2"/>
    <s v="SITARAMAN,  SURESH"/>
    <s v="Mechanical Engineering"/>
    <s v="Closeout"/>
    <s v="NNMI/NEXTFLEX: WIRELESS INTERSTITIAL FLUID MONITORING DEVICES"/>
    <s v="Research"/>
    <s v="GR00016478"/>
    <x v="1"/>
    <s v="BINGHAMTON UNIVERSITY/BINGHAMTON, NY"/>
    <x v="718"/>
    <n v="300000"/>
  </r>
  <r>
    <s v="PRAUSNITZ,  MARK"/>
    <s v="Cost Reimbursement No Fee"/>
    <s v="Mechanical Engineering"/>
    <s v="[INTERSTITAL FLUID],[MICRONEEDLE PATCH]"/>
    <x v="4"/>
    <s v="SITARAMAN,  SURESH"/>
    <s v="Mechanical Engineering"/>
    <s v="Closeout"/>
    <s v="NNMI/NEXTFLEX: WIRELESS INTERSTITIAL FLUID MONITORING DEVICES"/>
    <s v="Research"/>
    <s v="GR00016478"/>
    <x v="1"/>
    <s v="BINGHAMTON UNIVERSITY/BINGHAMTON, NY"/>
    <x v="718"/>
    <n v="15000"/>
  </r>
  <r>
    <s v="QI,  HANG"/>
    <s v="Cost Reimbursement No Fee"/>
    <s v="Mechanical Engineering"/>
    <m/>
    <x v="1"/>
    <s v="CHOI,  SEUNG-KYUM"/>
    <s v="Mechanical Engineering"/>
    <s v="Terminated"/>
    <s v="DEVELOPMENT OF PERFORMANCE PREDICTION AND DESIGN METHODS FOR 3D PRINTE. . ."/>
    <s v="Research"/>
    <s v="GR10004153"/>
    <x v="1"/>
    <s v="UNIVERSITY OF MASSACHUSETTS/LOWELL, MASSACHUSETTS"/>
    <x v="719"/>
    <n v="22500"/>
  </r>
  <r>
    <s v="READY,  WILLIAM;REID,  DAVID;KALIDINDI,  SURYA;ALLEN,  KENNETH;PEAVY,  JAMES"/>
    <s v="Cost Reimbursement No Fee"/>
    <s v="Mechanical Engineering"/>
    <m/>
    <x v="2"/>
    <s v="MAZUMDAR,  YI"/>
    <s v="Mechanical Engineering"/>
    <s v="Active"/>
    <s v="IMPROVED WINDOW AND RADOME MATERIAL TESTING FOR HYPERSONIC VEHICLE SENSOR"/>
    <s v="Research"/>
    <s v="GR00013289"/>
    <x v="1"/>
    <s v="UNIVERSITY CONSORTIUM FOR APPLIED HYPERSONICS (UCAH)/COLLEGE STATION,TX"/>
    <x v="720"/>
    <n v="500000"/>
  </r>
  <r>
    <s v="READY,  WILLIAM;REID,  DAVID;KALIDINDI,  SURYA;ALLEN,  KENNETH;PEAVY,  JAMES"/>
    <s v="Cost Reimbursement No Fee"/>
    <s v="Mechanical Engineering"/>
    <m/>
    <x v="3"/>
    <s v="MAZUMDAR,  YI"/>
    <s v="Mechanical Engineering"/>
    <s v="Active"/>
    <s v="IMPROVED WINDOW AND RADOME MATERIAL TESTING FOR HYPERSONIC VEHICLE SENSOR"/>
    <s v="Research"/>
    <s v="GR00013289"/>
    <x v="1"/>
    <s v="UNIVERSITY CONSORTIUM FOR APPLIED HYPERSONICS (UCAH)/COLLEGE STATION,TX"/>
    <x v="720"/>
    <n v="1093000"/>
  </r>
  <r>
    <s v="SALDANA,  CHRISTOPHER"/>
    <s v="Cost Reimbursement No Fee"/>
    <s v="Mechanical Engineering"/>
    <m/>
    <x v="2"/>
    <s v="SANDERS,  EMILY"/>
    <s v="Mechanical Engineering"/>
    <s v="Closeout"/>
    <s v="MESO-ARCHITECTURES TO CONTROL RESIDUAL STRESS IN AM"/>
    <s v="Research"/>
    <s v="GR00014001"/>
    <x v="1"/>
    <s v="UNIVERSITY OF MASSACHUSETTS/LOWELL, MASSACHUSETTS"/>
    <x v="721"/>
    <n v="50000"/>
  </r>
  <r>
    <s v="STINGELIN,  NATALIE"/>
    <s v="Cost Reimbursement No Fee"/>
    <s v="Mechanical Engineering"/>
    <m/>
    <x v="0"/>
    <s v="QI,  HANG"/>
    <s v="Mechanical Engineering"/>
    <s v="Closeout"/>
    <s v="B5-20:Effects of Polymer Crystallization on Powder-Bed based 3D Printing"/>
    <s v="Research"/>
    <s v="GR00015258"/>
    <x v="1"/>
    <s v="UNIVERSITY OF MASSACHUSETTS/LOWELL, MASSACHUSETTS"/>
    <x v="722"/>
    <n v="50000"/>
  </r>
  <r>
    <s v="TENTZERIS,  EMMANOUIL;DURGIN,  GREGORY"/>
    <s v="Cost Reimbursement No Fee"/>
    <s v="Mechanical Engineering"/>
    <m/>
    <x v="3"/>
    <s v="SITARAMAN,  SURESH"/>
    <s v="Mechanical Engineering"/>
    <s v="Closeout"/>
    <s v="NNMI/NETFLEX: SMALL-SCALE mm-WAVE SATCOM &amp; 5G SYSTEMS FOR..."/>
    <s v="Research"/>
    <s v="GR00018551"/>
    <x v="1"/>
    <s v="BINGHAMTON UNIVERSITY/BINGHAMTON, NY"/>
    <x v="723"/>
    <n v="350000"/>
  </r>
  <r>
    <s v="WHITEHEAD,  DARYLL"/>
    <s v="Cost Reimbursement No Fee"/>
    <s v="Mechanical Engineering"/>
    <m/>
    <x v="4"/>
    <s v="GARCIA,  ANDRES"/>
    <s v="Mechanical Engineering"/>
    <s v="Closeout"/>
    <s v="MICROGELS FOR HEMATOPOEISIS"/>
    <s v="Research"/>
    <s v="GR00026717"/>
    <x v="1"/>
    <s v="UNIVERSITY OF ILLINOIS AT URBANA-CHAMPAIGN/CHAMPAIGN, IL"/>
    <x v="724"/>
    <n v="37519"/>
  </r>
  <r>
    <s v="ZHANG,  ZHUOMIN"/>
    <s v="Cost Reimbursement No Fee"/>
    <s v="Mechanical Engineering"/>
    <m/>
    <x v="4"/>
    <s v="LOUTZENHISER,  PETER"/>
    <s v="Mechanical Engineering"/>
    <s v="Closeout"/>
    <s v="RECYCLABLE DESIGN RETAINING HIGH SOLAR ABSORPTIVITY OF THE MEDIA IN CSP"/>
    <s v="Research"/>
    <s v="GR00023412"/>
    <x v="2"/>
    <s v="ADVANCED MATERIALS SCIENTIA LLC/BOTHEL, WA"/>
    <x v="725"/>
    <n v="83935"/>
  </r>
  <r>
    <m/>
    <s v="Firm Fixed Price Contract"/>
    <s v="Mechanical Engineering"/>
    <m/>
    <x v="0"/>
    <s v="MELKOTE,  SHREYES"/>
    <s v="Mechanical Engineering"/>
    <s v="Closeout"/>
    <s v="NNMI/DMDII MXD:STANDARD IMPLEMENTATION FOR REAL-TIME CONTROL OF INDUST..."/>
    <s v="Research"/>
    <s v="GR00008129"/>
    <x v="2"/>
    <s v="BOEING RESEARCH &amp; TECHNOLOGY/SEATTLE,WA"/>
    <x v="726"/>
    <n v="279333"/>
  </r>
  <r>
    <m/>
    <s v="Firm Fixed Price Contract"/>
    <s v="Mechanical Engineering"/>
    <m/>
    <x v="2"/>
    <s v="STEBNER,  AARON"/>
    <s v="Mechanical Engineering"/>
    <s v="Closeout"/>
    <s v="MACHINE LEARNING ENHANCED ULTRASONIC INSPECTION FOR NON-DESTRUCTIVE"/>
    <s v="Research"/>
    <s v="GR00015337"/>
    <x v="1"/>
    <s v="UNIVERSITY CONSORTIUM FOR APPLIED HYPERSONICS (UCAH)/COLLEGE STATION,TX"/>
    <x v="727"/>
    <n v="176523"/>
  </r>
  <r>
    <m/>
    <s v="Firm Fixed Price Contract"/>
    <s v="Mechanical Engineering"/>
    <m/>
    <x v="3"/>
    <s v="STEBNER,  AARON"/>
    <s v="Mechanical Engineering"/>
    <s v="Closeout"/>
    <s v="MACHINE LEARNING ENHANCED ULTRASONIC INSPECTION FOR NON-DESTRUCTIVE"/>
    <s v="Research"/>
    <s v="GR00015337"/>
    <x v="1"/>
    <s v="UNIVERSITY CONSORTIUM FOR APPLIED HYPERSONICS (UCAH)/COLLEGE STATION,TX"/>
    <x v="727"/>
    <n v="321127"/>
  </r>
  <r>
    <m/>
    <s v="Firm Fixed Price Contract"/>
    <s v="Mechanical Engineering"/>
    <m/>
    <x v="4"/>
    <s v="SITARAMAN,  SURESH"/>
    <s v="Mechanical Engineering"/>
    <s v="Closeout"/>
    <s v="SBIR: CHARACTERIZATION OF NEXT-GENERATION E-TEXTILE TECHNOLOGIES TO ENABLE"/>
    <s v="Research"/>
    <s v="GR00024735"/>
    <x v="2"/>
    <s v="HUMAN SYSTEMS INTEGRATION INC/WALPOLE, MA"/>
    <x v="728"/>
    <n v="37000"/>
  </r>
  <r>
    <m/>
    <s v="Firm Fixed Price Contract"/>
    <s v="Mechanical Engineering"/>
    <m/>
    <x v="4"/>
    <s v="STEBNER,  AARON"/>
    <s v="Mechanical Engineering"/>
    <s v="Closeout"/>
    <s v="MACHINE LEARNING ENHANCED ULTRASONIC INSPECTION FOR NON-DESTRUCTIVE"/>
    <s v="Research"/>
    <s v="GR00015337"/>
    <x v="1"/>
    <s v="UNIVERSITY CONSORTIUM FOR APPLIED HYPERSONICS (UCAH)/COLLEGE STATION,TX"/>
    <x v="727"/>
    <n v="-164314"/>
  </r>
  <r>
    <m/>
    <s v="Fixed Price"/>
    <s v="Mechanical Engineering"/>
    <m/>
    <x v="0"/>
    <s v="YEE,  SHANNON"/>
    <s v="Mechanical Engineering"/>
    <s v="Closeout"/>
    <s v="Solid-State Tunable Thermal Energy Storage for Smart Building Envelopes"/>
    <s v="Research"/>
    <s v="GR00008395"/>
    <x v="4"/>
    <s v="NATIONAL RENEWABLE ENERGY LAB (NREL)"/>
    <x v="729"/>
    <n v="240000"/>
  </r>
  <r>
    <m/>
    <s v="Fixed Price"/>
    <s v="Mechanical Engineering"/>
    <m/>
    <x v="2"/>
    <s v="STEBNER,  AARON"/>
    <s v="Mechanical Engineering"/>
    <s v="Closeout"/>
    <s v="AMERICA MAKES - GRADED ALLOY TRANSITION DEVELOPMENT (GRATD)"/>
    <s v="Research"/>
    <s v="GR00015159"/>
    <x v="2"/>
    <s v="THE BOEING COMPANY/ST. LOUIS, MO"/>
    <x v="730"/>
    <n v="23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3">
  <r>
    <m/>
    <m/>
    <s v="Cost Reimbursement No Fee"/>
    <s v="Mechanical Engineering"/>
    <s v="[WEARABLE ELECTRONICS]"/>
    <s v="FY21"/>
    <s v="YEO,  WOONHONG"/>
    <s v="Mechanical Engineering"/>
    <m/>
    <x v="0"/>
    <s v="Bioengineering"/>
    <s v="Health"/>
    <m/>
    <m/>
    <x v="0"/>
    <s v="NATIONAL SCIENCE FOUNDATION (NSF)/GENERAL"/>
    <m/>
    <n v="89989"/>
  </r>
  <r>
    <s v="Agreement"/>
    <s v="JANG,  SEUNG SOON"/>
    <s v="Cost Plus Fixed Fee"/>
    <s v="Mechanical Engineering"/>
    <m/>
    <s v="FY20"/>
    <s v="LEE,  SEUNG WOO"/>
    <s v="Mechanical Engineering"/>
    <s v="Closeout"/>
    <x v="1"/>
    <s v="Heat Transfer, Combustion, Energy Systems"/>
    <s v="Sustainability &amp; Energy"/>
    <s v="Research"/>
    <s v="GR10026431"/>
    <x v="1"/>
    <s v="KOREAN INSTITUTE OF SCIENCE &amp; TECHNOLOGY INFO/SEOUL, KOREA"/>
    <s v="AWD-102945"/>
    <n v="366107"/>
  </r>
  <r>
    <s v="Agreement"/>
    <m/>
    <s v="Cost Reimbursement No Fee"/>
    <s v="Institue Of Materials"/>
    <m/>
    <s v="FY20"/>
    <s v="NEU,  RICHARD"/>
    <s v="Mechanical Engineering"/>
    <s v="Terminated"/>
    <x v="2"/>
    <m/>
    <m/>
    <s v="Research"/>
    <s v="GR00002520"/>
    <x v="2"/>
    <s v="WEAV3D INC/NORCROSS,GA"/>
    <s v="AWD-000511"/>
    <n v="1189"/>
  </r>
  <r>
    <s v="Agreement"/>
    <m/>
    <s v="Cost Reimbursement No Fee"/>
    <s v="Mechanical Engineering"/>
    <m/>
    <s v="FY20"/>
    <s v="BAIR,  SCOTT"/>
    <s v="Mechanical Engineering"/>
    <s v="Terminated"/>
    <x v="3"/>
    <s v="Tribology"/>
    <s v="Design, Materials, Manufacturing"/>
    <s v="Research"/>
    <s v="GR00003524"/>
    <x v="1"/>
    <s v="UNIVERSITY OF KAISERSLAUTERN/KAISERSLAUTERN, GERMANY"/>
    <s v="AWD-000825"/>
    <n v="134499.94"/>
  </r>
  <r>
    <s v="Agreement"/>
    <m/>
    <s v="Cost Reimbursement No Fee"/>
    <s v="Mechanical Engineering"/>
    <m/>
    <s v="FY20"/>
    <s v="BAIR,  SCOTT"/>
    <s v="Mechanical Engineering"/>
    <s v="Terminated"/>
    <x v="4"/>
    <s v="Tribology"/>
    <s v="Design, Materials, Manufacturing"/>
    <s v="Research"/>
    <s v="GR00003346"/>
    <x v="1"/>
    <s v="LULEA UNIVERSITY OF TECHNOLOGY/LULEA, SWEDEN"/>
    <s v="AWD-000778"/>
    <n v="132133.03"/>
  </r>
  <r>
    <s v="Agreement"/>
    <m/>
    <s v="Cost Reimbursement No Fee"/>
    <s v="Mechanical Engineering"/>
    <m/>
    <s v="FY20"/>
    <s v="BASSIRI-GHARB,  NAZANIN"/>
    <s v="Mechanical Engineering"/>
    <s v="Closeout"/>
    <x v="5"/>
    <s v="Nuclear"/>
    <s v="Design, Materials, Manufacturing"/>
    <s v="Research"/>
    <s v="GR10006287"/>
    <x v="0"/>
    <s v="DOD/DEFENSE THREAT REDUCTION AGENCY(DTRA)/FT. BELVOIR, VA"/>
    <s v="AWD-100560"/>
    <n v="347793"/>
  </r>
  <r>
    <s v="Agreement"/>
    <m/>
    <s v="Cost Reimbursement No Fee"/>
    <s v="Mechanical Engineering"/>
    <m/>
    <s v="FY20"/>
    <s v="DEGERTEKIN,  F"/>
    <s v="Mechanical Engineering"/>
    <s v="Closeout"/>
    <x v="6"/>
    <m/>
    <m/>
    <s v="Research"/>
    <s v="GR00004228"/>
    <x v="2"/>
    <s v="ASAHI INTECC CO LTD/AICHI, JAPAN"/>
    <s v="AWD-000998"/>
    <n v="1228000"/>
  </r>
  <r>
    <s v="Agreement"/>
    <m/>
    <s v="Cost Reimbursement No Fee"/>
    <s v="Mechanical Engineering"/>
    <m/>
    <s v="FY20"/>
    <s v="ERTURK,  ALPER"/>
    <s v="Mechanical Engineering"/>
    <s v="Terminated"/>
    <x v="7"/>
    <s v="Manufacturing"/>
    <s v="Ocean, Space, Aerospace"/>
    <s v="Research"/>
    <s v="GR00002339"/>
    <x v="2"/>
    <s v="TRONOS AVIATION CONSULTING/SLEMON PARK PEI, CANADA"/>
    <s v="AWD-000477"/>
    <n v="107000"/>
  </r>
  <r>
    <s v="Agreement"/>
    <m/>
    <s v="Cost Reimbursement No Fee"/>
    <s v="Mechanical Engineering"/>
    <m/>
    <s v="FY20"/>
    <s v="GHIAASIAAN,  SEYED"/>
    <s v="Mechanical Engineering"/>
    <s v="Closeout"/>
    <x v="8"/>
    <s v="Heat Transfer, Combustion, Energy Systems"/>
    <s v="Sustainability &amp; Energy"/>
    <s v="Research"/>
    <s v="GR10009414"/>
    <x v="2"/>
    <s v="WEST COAST SOLUTIONS/HUNTINGTON BEACH, CA"/>
    <s v="AWD-101995"/>
    <n v="1500"/>
  </r>
  <r>
    <s v="Agreement"/>
    <m/>
    <s v="Cost Reimbursement No Fee"/>
    <s v="Mechanical Engineering"/>
    <m/>
    <s v="FY20"/>
    <s v="HESKETH,  PETER"/>
    <s v="Mechanical Engineering"/>
    <s v="Closeout"/>
    <x v="9"/>
    <s v="Mechanics of Materials"/>
    <s v="Design, Materials, Manufacturing"/>
    <s v="Research"/>
    <s v="GR00005132"/>
    <x v="2"/>
    <s v="MASSTECH INC./COLUMBIA,MD"/>
    <s v="AWD-001175"/>
    <n v="79265"/>
  </r>
  <r>
    <s v="Agreement"/>
    <m/>
    <s v="Cost Reimbursement No Fee"/>
    <s v="Mechanical Engineering"/>
    <m/>
    <s v="FY20"/>
    <s v="JOSHI,  YOGENDRA"/>
    <s v="Mechanical Engineering"/>
    <s v="Closeout"/>
    <x v="10"/>
    <s v="Heat Transfer, Combustion, Energy Systems"/>
    <s v="Sustainability &amp; Energy"/>
    <s v="Research"/>
    <s v="GR00002855"/>
    <x v="2"/>
    <s v="BORGWARNER/ ARDEN, NC"/>
    <s v="AWD-000613"/>
    <n v="320982"/>
  </r>
  <r>
    <s v="Agreement"/>
    <m/>
    <s v="Cost Reimbursement No Fee"/>
    <s v="Mechanical Engineering"/>
    <m/>
    <s v="FY20"/>
    <s v="JOSHI,  YOGENDRA"/>
    <s v="Mechanical Engineering"/>
    <s v="Closeout"/>
    <x v="11"/>
    <s v="Heat Transfer, Combustion, Energy Systems"/>
    <s v="Sustainability &amp; Energy"/>
    <s v="Research"/>
    <s v="GR00001097"/>
    <x v="3"/>
    <s v="GEORGIA RESEARCH ALLIANCE/ATLANTA, GA"/>
    <s v="AWD-000277"/>
    <n v="50000"/>
  </r>
  <r>
    <s v="Agreement"/>
    <m/>
    <s v="Cost Reimbursement No Fee"/>
    <s v="Mechanical Engineering"/>
    <m/>
    <s v="FY20"/>
    <s v="MCDOWELL,  MATTHEW"/>
    <s v="Mechanical Engineering"/>
    <s v="Closeout"/>
    <x v="12"/>
    <s v="Mechanics of Materials"/>
    <s v="Design, Materials, Manufacturing"/>
    <s v="Research"/>
    <s v="GR00003813"/>
    <x v="3"/>
    <s v="ALFRED P SLOAN FOUNDATION/"/>
    <s v="AWD-000910"/>
    <n v="55000"/>
  </r>
  <r>
    <s v="Agreement"/>
    <m/>
    <s v="Cost Reimbursement No Fee"/>
    <s v="Mechanical Engineering"/>
    <m/>
    <s v="FY20"/>
    <s v="SULCHEK,  TODD"/>
    <s v="Mechanical Engineering"/>
    <s v="Closeout"/>
    <x v="13"/>
    <s v="Bioengineering"/>
    <s v="Health, Water &amp; Agriculture"/>
    <s v="Research"/>
    <s v="GR00001139"/>
    <x v="2"/>
    <s v="SONY CORPORATION OF AMERICA/SAN JOSE, CA"/>
    <s v="AWD-000175"/>
    <n v="100000"/>
  </r>
  <r>
    <s v="Agreement"/>
    <m/>
    <s v="Cost Reimbursement No Fee"/>
    <s v="Mechanical Engineering"/>
    <m/>
    <s v="FY20"/>
    <s v="YEE,  SHANNON"/>
    <s v="Mechanical Engineering"/>
    <s v="Closeout"/>
    <x v="14"/>
    <s v="Heat Transfer, Combustion, Energy Systems"/>
    <s v="Health, Water &amp; Agriculture"/>
    <s v="Research"/>
    <s v="GR10026637"/>
    <x v="3"/>
    <s v="BILL AND MELINDA GATES FOUNDATION/SEATTLE, WA"/>
    <s v="AWD-102950"/>
    <n v="998138"/>
  </r>
  <r>
    <s v="Agreement"/>
    <m/>
    <s v="Cost Reimbursement No Fee"/>
    <s v="Mechanical Engineering"/>
    <m/>
    <s v="FY20"/>
    <s v="YEO,  WOONHONG"/>
    <s v="Mechanical Engineering"/>
    <s v="Closeout"/>
    <x v="15"/>
    <s v="Mechanics of Materials"/>
    <s v="Design, Materials, Manufacturing"/>
    <s v="Research"/>
    <s v="GR10025965"/>
    <x v="1"/>
    <s v="HANYANG UNIVERSITY/GYEONGGI-DO, SOUTH KOREA"/>
    <s v="AWD-102972"/>
    <n v="52917"/>
  </r>
  <r>
    <s v="Agreement"/>
    <m/>
    <s v="Cost Reimbursement No Fee"/>
    <s v="Mechanical Engineering"/>
    <m/>
    <s v="FY20"/>
    <s v="YEO,  WOONHONG"/>
    <s v="Mechanical Engineering"/>
    <s v="Terminated"/>
    <x v="16"/>
    <m/>
    <m/>
    <s v="Research"/>
    <s v="GR10025614"/>
    <x v="3"/>
    <s v="GEORGIA RESEARCH ALLIANCE/ATLANTA, GA"/>
    <s v="AWD-102954"/>
    <n v="25000"/>
  </r>
  <r>
    <s v="Agreement"/>
    <m/>
    <s v="Cost Reimbursement No Fee"/>
    <s v="Mechanical Engineering"/>
    <s v="[MEMS],[COMPOUNDS],[VOLATILE ORGANIC],[GAS CHROMATOGRAPHY]"/>
    <s v="FY20"/>
    <s v="HESKETH,  PETER"/>
    <s v="Mechanical Engineering"/>
    <s v="Closeout"/>
    <x v="17"/>
    <m/>
    <m/>
    <s v="Research"/>
    <s v="GR10004661"/>
    <x v="2"/>
    <s v="MASSTECH INC./COLUMBIA,MD"/>
    <s v="AWD-102188"/>
    <n v="102738"/>
  </r>
  <r>
    <s v="Agreement"/>
    <m/>
    <s v="Cost Reimbursement No Fee"/>
    <s v="Mechanical Engineering"/>
    <s v="[PROTECTION KNOWLEDGE],[CENTER FOR RADIATION],[DIRECT JOINT FACULTY],[APPOINTMENT]"/>
    <s v="FY20"/>
    <s v="HERTEL,  NOLAN"/>
    <s v="Mechanical Engineering"/>
    <s v="Terminated"/>
    <x v="18"/>
    <m/>
    <m/>
    <s v="Research"/>
    <s v="GR10001967"/>
    <x v="4"/>
    <s v="UT BATTELLE LLC/OAK RIDGE NATL LAB - TN"/>
    <s v="AWD-100387"/>
    <n v="12500"/>
  </r>
  <r>
    <s v="Agreement"/>
    <m/>
    <s v="Cost Reimbursement No Fee"/>
    <s v="Mechanical Engineering"/>
    <s v="[thermal management],[computational modeling],[DISPLAYS],[digital displays],[THERMAL MANAGEMENT OF]"/>
    <s v="FY20"/>
    <s v="JOSHI,  YOGENDRA"/>
    <s v="Mechanical Engineering"/>
    <s v="Active"/>
    <x v="19"/>
    <m/>
    <m/>
    <s v="Research"/>
    <s v="GR10003980"/>
    <x v="2"/>
    <s v="LG-MRI/ALPHARETTA, GA"/>
    <s v="AWD-101834"/>
    <n v="171864"/>
  </r>
  <r>
    <s v="Agreement"/>
    <m/>
    <s v="Cost Reimbursement No Fee"/>
    <s v="Mechanical Engineering"/>
    <s v="[VEHICLE ASSEMBLY],[POSTURE],[LIFTING DEVICE],[STABILITY],[MUSCLE MEASUREMENTS]"/>
    <s v="FY20"/>
    <s v="UEDA,  JUN"/>
    <s v="Mechanical Engineering"/>
    <s v="Closeout"/>
    <x v="20"/>
    <m/>
    <m/>
    <s v="Research"/>
    <s v="GR10002014"/>
    <x v="2"/>
    <s v="GENERAL MOTORS CORP/"/>
    <s v="AWD-101278"/>
    <n v="88453"/>
  </r>
  <r>
    <s v="Agreement"/>
    <m/>
    <s v="Cost Reimbursement No Fee"/>
    <s v="Renewable Bioproducts Institute"/>
    <m/>
    <s v="FY20"/>
    <s v="AIDUN,  CYRUS"/>
    <s v="Mechanical Engineering"/>
    <s v="Active"/>
    <x v="21"/>
    <m/>
    <m/>
    <s v="Research"/>
    <s v="GR00003789"/>
    <x v="2"/>
    <s v="KIMBERLY CLARK CORP/GA"/>
    <s v="AWD-000848"/>
    <n v="200000"/>
  </r>
  <r>
    <s v="Agreement"/>
    <m/>
    <s v="Cost Reimbursement No Fee"/>
    <s v="Renewable Bioproducts Institute"/>
    <m/>
    <s v="FY20"/>
    <s v="AIDUN,  CYRUS"/>
    <s v="Mechanical Engineering"/>
    <s v="Active"/>
    <x v="22"/>
    <m/>
    <m/>
    <s v="Research"/>
    <s v="GR00003311"/>
    <x v="2"/>
    <s v="SOLENIS/WILMINGTON, DE"/>
    <s v="AWD-000753"/>
    <n v="200000"/>
  </r>
  <r>
    <s v="Agreement"/>
    <m/>
    <s v="Cost Reimbursement No Fee"/>
    <s v="Renewable Bioproducts Institute"/>
    <m/>
    <s v="FY20"/>
    <s v="AIDUN,  CYRUS"/>
    <s v="Mechanical Engineering"/>
    <s v="Closeout"/>
    <x v="21"/>
    <m/>
    <m/>
    <s v="Research"/>
    <s v="GR00002724"/>
    <x v="2"/>
    <s v="INTERNATIONAL PAPER CO"/>
    <s v="AWD-000553"/>
    <n v="200000"/>
  </r>
  <r>
    <s v="Agreement"/>
    <m/>
    <s v="Cost Reimbursement No Fee"/>
    <s v="School Of Industrial Design"/>
    <m/>
    <s v="FY20"/>
    <s v="SPRIGLE,  STEPHEN"/>
    <s v="Mechanical Engineering"/>
    <s v="Closeout"/>
    <x v="23"/>
    <m/>
    <m/>
    <s v="Research"/>
    <s v="GR00004876"/>
    <x v="2"/>
    <s v="MERITS HEALTH PRODUCTS INC/CAPE CORAL,FL"/>
    <s v="AWD-001115"/>
    <n v="21182"/>
  </r>
  <r>
    <s v="Agreement"/>
    <m/>
    <s v="Cost Reimbursement No Fee"/>
    <s v="Institue Of Materials"/>
    <m/>
    <s v="FY21"/>
    <s v="NEU,  RICHARD"/>
    <s v="Mechanical Engineering"/>
    <s v="Closeout"/>
    <x v="24"/>
    <m/>
    <m/>
    <s v="Research"/>
    <s v="GR00007544"/>
    <x v="2"/>
    <s v="EMORY HEALTHCARE/ATLANTA, GA"/>
    <s v="AWD-001692"/>
    <n v="2000"/>
  </r>
  <r>
    <s v="Agreement"/>
    <m/>
    <s v="Cost Reimbursement No Fee"/>
    <s v="Mechanical Engineering"/>
    <m/>
    <s v="FY21"/>
    <s v="ARVANITIS,  KONSTANTINOS"/>
    <s v="Mechanical Engineering"/>
    <s v="Closeout"/>
    <x v="25"/>
    <m/>
    <m/>
    <s v="Research"/>
    <s v="GR00008603"/>
    <x v="3"/>
    <s v="IANS FRIENDS FOUNDATION/ATLANTA,GA"/>
    <s v="AWD-001966"/>
    <n v="70000"/>
  </r>
  <r>
    <s v="Agreement"/>
    <m/>
    <s v="Cost Reimbursement No Fee"/>
    <s v="Mechanical Engineering"/>
    <m/>
    <s v="FY21"/>
    <s v="BAIR,  SCOTT"/>
    <s v="Mechanical Engineering"/>
    <s v="Terminated"/>
    <x v="26"/>
    <m/>
    <m/>
    <s v="Research"/>
    <s v="GR00005858"/>
    <x v="2"/>
    <s v="LUBRIZOL CORP/WICKCLIFFE, OH"/>
    <s v="AWD-001338"/>
    <n v="37044.33"/>
  </r>
  <r>
    <s v="Agreement"/>
    <m/>
    <s v="Cost Reimbursement No Fee"/>
    <s v="Mechanical Engineering"/>
    <m/>
    <s v="FY21"/>
    <s v="CHOI,  SEUNG-KYUM"/>
    <s v="Mechanical Engineering"/>
    <s v="Closeout"/>
    <x v="27"/>
    <m/>
    <m/>
    <s v="Research"/>
    <s v="GR00010856"/>
    <x v="1"/>
    <s v="SUNGKYUNKWAN UNIVERSITY / KOREA"/>
    <s v="AWD-002485"/>
    <n v="150000"/>
  </r>
  <r>
    <s v="Agreement"/>
    <m/>
    <s v="Cost Reimbursement No Fee"/>
    <s v="Mechanical Engineering"/>
    <m/>
    <s v="FY21"/>
    <s v="DIXON,  JAMES"/>
    <s v="Mechanical Engineering"/>
    <s v="Terminated"/>
    <x v="28"/>
    <m/>
    <m/>
    <s v="Research"/>
    <s v="GR00008895"/>
    <x v="1"/>
    <s v="UNIVERSITY OF SUSSEX/SPRU/BRIGHTON,UNITED KINGDOM"/>
    <s v="AWD-002049"/>
    <n v="34788"/>
  </r>
  <r>
    <s v="Agreement"/>
    <m/>
    <s v="Cost Reimbursement No Fee"/>
    <s v="Mechanical Engineering"/>
    <m/>
    <s v="FY21"/>
    <s v="FEDOROV,  ANDREI"/>
    <s v="Mechanical Engineering"/>
    <s v="Closeout"/>
    <x v="29"/>
    <m/>
    <m/>
    <s v="Research"/>
    <s v="GR00005904"/>
    <x v="3"/>
    <s v="GEORGIA RESEARCH ALLIANCE/ATLANTA, GA"/>
    <s v="AWD-001345"/>
    <n v="49972.58"/>
  </r>
  <r>
    <s v="Agreement"/>
    <m/>
    <s v="Cost Reimbursement No Fee"/>
    <s v="Mechanical Engineering"/>
    <m/>
    <s v="FY21"/>
    <s v="HAMMOND,  FRANK"/>
    <s v="Mechanical Engineering"/>
    <s v="Closeout"/>
    <x v="30"/>
    <m/>
    <m/>
    <s v="Research"/>
    <s v="GR00008292"/>
    <x v="3"/>
    <s v="GEORGIA RESEARCH ALLIANCE/ATLANTA, GA"/>
    <s v="AWD-001863"/>
    <n v="25250"/>
  </r>
  <r>
    <s v="Agreement"/>
    <m/>
    <s v="Cost Reimbursement No Fee"/>
    <s v="Mechanical Engineering"/>
    <m/>
    <s v="FY21"/>
    <s v="HATZELL,  MARTA"/>
    <s v="Mechanical Engineering"/>
    <s v="Closeout"/>
    <x v="31"/>
    <m/>
    <m/>
    <s v="Research"/>
    <s v="GR00008293"/>
    <x v="3"/>
    <s v="ALFRED P SLOAN FOUNDATION/"/>
    <s v="AWD-001865"/>
    <n v="75000"/>
  </r>
  <r>
    <s v="Agreement"/>
    <m/>
    <s v="Cost Reimbursement No Fee"/>
    <s v="Mechanical Engineering"/>
    <m/>
    <s v="FY21"/>
    <s v="HESKETH,  PETER"/>
    <s v="Mechanical Engineering"/>
    <s v="Closeout"/>
    <x v="32"/>
    <m/>
    <m/>
    <s v="Research"/>
    <s v="GR00008291"/>
    <x v="2"/>
    <s v="KWJ ENGINEERING INC/NEWARK, CA"/>
    <s v="AWD-001862"/>
    <n v="152843"/>
  </r>
  <r>
    <s v="Agreement"/>
    <m/>
    <s v="Cost Reimbursement No Fee"/>
    <s v="Mechanical Engineering"/>
    <m/>
    <s v="FY21"/>
    <s v="JARIWALA,  AMIT"/>
    <s v="Mechanical Engineering"/>
    <s v="Closeout"/>
    <x v="33"/>
    <m/>
    <m/>
    <s v="Research"/>
    <s v="GR00010928"/>
    <x v="2"/>
    <s v="ECCALON LLC/HANOVER,MD"/>
    <s v="AWD-002492"/>
    <n v="50000"/>
  </r>
  <r>
    <s v="Agreement"/>
    <m/>
    <s v="Cost Reimbursement No Fee"/>
    <s v="Mechanical Engineering"/>
    <m/>
    <s v="FY21"/>
    <s v="JOSHI,  YOGENDRA"/>
    <s v="Mechanical Engineering"/>
    <s v="Closeout"/>
    <x v="11"/>
    <m/>
    <m/>
    <s v="Research"/>
    <s v="GR00001097"/>
    <x v="3"/>
    <s v="GEORGIA RESEARCH ALLIANCE/ATLANTA, GA"/>
    <s v="AWD-000277"/>
    <n v="50000"/>
  </r>
  <r>
    <s v="Agreement"/>
    <m/>
    <s v="Cost Reimbursement No Fee"/>
    <s v="Mechanical Engineering"/>
    <m/>
    <s v="FY21"/>
    <s v="KOTLYAR,  DAN"/>
    <s v="Mechanical Engineering"/>
    <s v="Closeout"/>
    <x v="34"/>
    <m/>
    <m/>
    <s v="Research"/>
    <s v="GR10026439"/>
    <x v="2"/>
    <s v="FRAMATOME INC/LYNCHBURG, VA"/>
    <s v="AWD-102947"/>
    <n v="55000"/>
  </r>
  <r>
    <s v="Agreement"/>
    <m/>
    <s v="Cost Reimbursement No Fee"/>
    <s v="Mechanical Engineering"/>
    <m/>
    <s v="FY21"/>
    <s v="LEE,  SEUNG WOO"/>
    <s v="Mechanical Engineering"/>
    <s v="Closeout"/>
    <x v="35"/>
    <m/>
    <m/>
    <s v="Research"/>
    <s v="GR00010965"/>
    <x v="2"/>
    <s v="KOREA INSTITUTE OF ENERGY RESEARCH (KIER)/DAEJEON, KOREA"/>
    <s v="AWD-002505"/>
    <n v="17778"/>
  </r>
  <r>
    <s v="Agreement"/>
    <m/>
    <s v="Cost Reimbursement No Fee"/>
    <s v="Mechanical Engineering"/>
    <m/>
    <s v="FY21"/>
    <s v="LEE,  SEUNG WOO"/>
    <s v="Mechanical Engineering"/>
    <s v="Closeout"/>
    <x v="36"/>
    <m/>
    <m/>
    <s v="Research"/>
    <s v="GR00006393"/>
    <x v="1"/>
    <s v="KOREAN INSTITUTE OF ENERGY RESEARCH/DAEJEON,KOREA"/>
    <s v="AWD-001500"/>
    <n v="16420"/>
  </r>
  <r>
    <s v="Agreement"/>
    <m/>
    <s v="Cost Reimbursement No Fee"/>
    <s v="Mechanical Engineering"/>
    <m/>
    <s v="FY21"/>
    <s v="NEU,  RICHARD"/>
    <s v="Mechanical Engineering"/>
    <s v="Closeout"/>
    <x v="37"/>
    <m/>
    <m/>
    <s v="Research"/>
    <s v="GR00010687"/>
    <x v="2"/>
    <s v="CATERPILLAR INC"/>
    <s v="AWD-002440"/>
    <n v="51000"/>
  </r>
  <r>
    <s v="Agreement"/>
    <m/>
    <s v="Cost Reimbursement No Fee"/>
    <s v="Mechanical Engineering"/>
    <m/>
    <s v="FY21"/>
    <s v="YEE,  SHANNON"/>
    <s v="Mechanical Engineering"/>
    <s v="Closeout"/>
    <x v="14"/>
    <m/>
    <m/>
    <s v="Research"/>
    <s v="GR10026637"/>
    <x v="3"/>
    <s v="BILL AND MELINDA GATES FOUNDATION/SEATTLE, WA"/>
    <s v="AWD-102950"/>
    <n v="8228685"/>
  </r>
  <r>
    <s v="Agreement"/>
    <m/>
    <s v="Cost Reimbursement No Fee"/>
    <s v="Mechanical Engineering"/>
    <m/>
    <s v="FY21"/>
    <s v="YEO,  WOONHONG"/>
    <s v="Mechanical Engineering"/>
    <s v="Closeout"/>
    <x v="38"/>
    <m/>
    <m/>
    <s v="Research"/>
    <s v="GR00005736"/>
    <x v="2"/>
    <s v="CVBIO CO LTD/GYEONGGI-DO, KOREA"/>
    <s v="AWD-001283"/>
    <n v="195885"/>
  </r>
  <r>
    <s v="Agreement"/>
    <m/>
    <s v="Cost Reimbursement No Fee"/>
    <s v="Mechanical Engineering"/>
    <m/>
    <s v="FY21"/>
    <s v="YEO,  WOONHONG"/>
    <s v="Mechanical Engineering"/>
    <s v="Closeout"/>
    <x v="39"/>
    <m/>
    <m/>
    <s v="Research"/>
    <s v="GR00006442"/>
    <x v="1"/>
    <s v="CHUNGNAM NATIONAL UNIVERSITY (CNU)/DAEJEON, KOREA"/>
    <s v="AWD-001528"/>
    <n v="75000"/>
  </r>
  <r>
    <s v="Agreement"/>
    <m/>
    <s v="Cost Reimbursement No Fee"/>
    <s v="Mechanical Engineering"/>
    <m/>
    <s v="FY21"/>
    <s v="YEO,  WOONHONG"/>
    <s v="Mechanical Engineering"/>
    <s v="Closeout"/>
    <x v="15"/>
    <m/>
    <m/>
    <s v="Research"/>
    <s v="GR10025965"/>
    <x v="1"/>
    <s v="HANYANG UNIVERSITY/GYEONGGI-DO, SOUTH KOREA"/>
    <s v="AWD-102972"/>
    <n v="22406"/>
  </r>
  <r>
    <s v="Agreement"/>
    <m/>
    <s v="Cost Reimbursement No Fee"/>
    <s v="Mechanical Engineering"/>
    <s v="[HEAT PUMP; WASTE HEAT; ..]"/>
    <s v="FY21"/>
    <s v="GARIMELLA,  SRINIVAS"/>
    <s v="Mechanical Engineering"/>
    <s v="Active"/>
    <x v="40"/>
    <m/>
    <m/>
    <s v="Research"/>
    <s v="GR00008974"/>
    <x v="3"/>
    <s v="US-INDIA SCIENCE AND TECHNOLOGY ENDOWMENT FUND/NEW DELHI, INDIA"/>
    <s v="AWD-002064"/>
    <n v="179500"/>
  </r>
  <r>
    <s v="Agreement"/>
    <m/>
    <s v="Cost Reimbursement No Fee"/>
    <s v="Mechanical Engineering"/>
    <s v="[PROTECTION KNOWLEDGE],[CENTER FOR RADIATION],[DIRECT JOINT FACULTY],[APPOINTMENT]"/>
    <s v="FY21"/>
    <s v="HERTEL,  NOLAN"/>
    <s v="Mechanical Engineering"/>
    <s v="Terminated"/>
    <x v="18"/>
    <m/>
    <m/>
    <s v="Research"/>
    <s v="GR10001967"/>
    <x v="4"/>
    <s v="UT BATTELLE LLC/OAK RIDGE NATL LAB - TN"/>
    <s v="AWD-100387"/>
    <n v="24026.43"/>
  </r>
  <r>
    <s v="Agreement"/>
    <m/>
    <s v="Cost Reimbursement No Fee"/>
    <s v="Mechanical Engineering"/>
    <s v="[thermal management],[computational modeling],[DISPLAYS],[digital displays],[THERMAL MANAGEMENT OF]"/>
    <s v="FY21"/>
    <s v="JOSHI,  YOGENDRA"/>
    <s v="Mechanical Engineering"/>
    <s v="Active"/>
    <x v="19"/>
    <m/>
    <m/>
    <s v="Research"/>
    <s v="GR10003980"/>
    <x v="2"/>
    <s v="LG-MRI/ALPHARETTA, GA"/>
    <s v="AWD-101834"/>
    <n v="101280"/>
  </r>
  <r>
    <s v="Agreement"/>
    <m/>
    <s v="Cost Reimbursement No Fee"/>
    <s v="Renewable Bioproducts Institute"/>
    <m/>
    <s v="FY21"/>
    <s v="AIDUN,  CYRUS"/>
    <s v="Mechanical Engineering"/>
    <s v="Closeout"/>
    <x v="21"/>
    <m/>
    <m/>
    <s v="Research"/>
    <s v="GR00002724"/>
    <x v="2"/>
    <s v="INTERNATIONAL PAPER CO"/>
    <s v="AWD-000553"/>
    <n v="-150000"/>
  </r>
  <r>
    <s v="Agreement"/>
    <m/>
    <s v="Cost Reimbursement No Fee"/>
    <s v="School Of Industrial Design"/>
    <m/>
    <s v="FY21"/>
    <s v="SPRIGLE,  STEPHEN"/>
    <s v="Mechanical Engineering"/>
    <s v="Closeout"/>
    <x v="41"/>
    <m/>
    <m/>
    <s v="Research"/>
    <s v="GR00007525"/>
    <x v="2"/>
    <s v="MERITS HEALTH PRODUCTS INC/CAPE CORAL,FL"/>
    <s v="AWD-001693"/>
    <n v="28760"/>
  </r>
  <r>
    <s v="Agreement"/>
    <m/>
    <s v="Cost Reimbursement No Fee"/>
    <s v="Mechanical Engineering"/>
    <m/>
    <s v="FY22"/>
    <s v="DIXON,  JAMES"/>
    <s v="Mechanical Engineering"/>
    <s v="Terminated"/>
    <x v="28"/>
    <m/>
    <m/>
    <s v="Research"/>
    <s v="GR00008895"/>
    <x v="1"/>
    <s v="UNIVERSITY OF SUSSEX/SPRU/BRIGHTON,UNITED KINGDOM"/>
    <s v="AWD-002049"/>
    <n v="-34788"/>
  </r>
  <r>
    <s v="Agreement"/>
    <m/>
    <s v="Cost Reimbursement No Fee"/>
    <s v="Mechanical Engineering"/>
    <m/>
    <s v="FY22"/>
    <s v="HARRIS,  TEQUILA"/>
    <s v="Mechanical Engineering"/>
    <s v="Closeout"/>
    <x v="42"/>
    <m/>
    <m/>
    <s v="Research"/>
    <s v="GR00013768"/>
    <x v="2"/>
    <s v="TRANE TECHNOLOGIES COMPANY LLC/BLOOMINGTON, MN"/>
    <s v="AWD-003139"/>
    <n v="70315"/>
  </r>
  <r>
    <s v="Agreement"/>
    <m/>
    <s v="Cost Reimbursement No Fee"/>
    <s v="Mechanical Engineering"/>
    <m/>
    <s v="FY22"/>
    <s v="LEE,  SEUNG WOO"/>
    <s v="Mechanical Engineering"/>
    <s v="Closeout"/>
    <x v="43"/>
    <m/>
    <m/>
    <s v="Research"/>
    <s v="GR00016052"/>
    <x v="2"/>
    <s v="KOREA INSTITUTE OF ENERGY RESEARCH (KIER)/DAEJEON, KOREA"/>
    <s v="AWD-003623"/>
    <n v="77433.55"/>
  </r>
  <r>
    <s v="Agreement"/>
    <m/>
    <s v="Cost Reimbursement No Fee"/>
    <s v="Mechanical Engineering"/>
    <m/>
    <s v="FY22"/>
    <s v="LEE,  SEUNG WOO"/>
    <s v="Mechanical Engineering"/>
    <s v="Closeout"/>
    <x v="44"/>
    <m/>
    <m/>
    <s v="Research"/>
    <s v="GR00013288"/>
    <x v="2"/>
    <s v="HUXLEY MEDICAL INC/ATLANTA, GA"/>
    <s v="AWD-003030"/>
    <n v="18509"/>
  </r>
  <r>
    <s v="Agreement"/>
    <m/>
    <s v="Cost Reimbursement No Fee"/>
    <s v="Mechanical Engineering"/>
    <m/>
    <s v="FY22"/>
    <s v="LEE,  SEUNG WOO"/>
    <s v="Mechanical Engineering"/>
    <s v="Closeout"/>
    <x v="45"/>
    <m/>
    <m/>
    <s v="Research"/>
    <s v="GR00016468"/>
    <x v="1"/>
    <s v="KOREA RESEARCH INSTITUTE OF CHEMICAL TECHNOLOGY/DAEJEON, KOREA"/>
    <s v="AWD-003705"/>
    <n v="39904"/>
  </r>
  <r>
    <s v="Agreement"/>
    <m/>
    <s v="Cost Reimbursement No Fee"/>
    <s v="Mechanical Engineering"/>
    <m/>
    <s v="FY22"/>
    <s v="RANJAN,  DEVESH"/>
    <s v="Mechanical Engineering"/>
    <s v="Closeout"/>
    <x v="46"/>
    <m/>
    <m/>
    <s v="Research"/>
    <s v="GR00013767"/>
    <x v="2"/>
    <s v="ITOLERANCE INC/MIAMI, FL"/>
    <s v="AWD-003138"/>
    <n v="34287"/>
  </r>
  <r>
    <s v="Agreement"/>
    <m/>
    <s v="Cost Reimbursement No Fee"/>
    <s v="Mechanical Engineering"/>
    <m/>
    <s v="FY22"/>
    <s v="SPRIGLE,  STEPHEN"/>
    <s v="Mechanical Engineering"/>
    <s v="Closeout"/>
    <x v="47"/>
    <m/>
    <m/>
    <s v="Research"/>
    <s v="GR00011755"/>
    <x v="2"/>
    <s v="MEDLINE INDUSTRIES/MUNDELEIN, IL"/>
    <s v="AWD-002736"/>
    <n v="60842"/>
  </r>
  <r>
    <s v="Agreement"/>
    <m/>
    <s v="Cost Reimbursement No Fee"/>
    <s v="Mechanical Engineering"/>
    <m/>
    <s v="FY22"/>
    <s v="STEBNER,  AARON"/>
    <s v="Mechanical Engineering"/>
    <s v="Closeout"/>
    <x v="48"/>
    <m/>
    <m/>
    <s v="Research"/>
    <s v="GR00014149"/>
    <x v="2"/>
    <s v="FRAMATOME INC/LYNCHBURG, VA"/>
    <s v="AWD-003226"/>
    <n v="75000"/>
  </r>
  <r>
    <s v="Agreement"/>
    <m/>
    <s v="Cost Reimbursement No Fee"/>
    <s v="Mechanical Engineering"/>
    <m/>
    <s v="FY22"/>
    <s v="SULCHEK,  TODD"/>
    <s v="Mechanical Engineering"/>
    <s v="Closeout"/>
    <x v="49"/>
    <m/>
    <m/>
    <s v="Research"/>
    <s v="GR00013290"/>
    <x v="2"/>
    <s v="HEAT BIOLOGICS/ MORRISVILLE, NC"/>
    <s v="AWD-003038"/>
    <n v="150427"/>
  </r>
  <r>
    <s v="Agreement"/>
    <m/>
    <s v="Cost Reimbursement No Fee"/>
    <s v="Mechanical Engineering"/>
    <m/>
    <s v="FY22"/>
    <s v="WOOD,  LEVI"/>
    <s v="Mechanical Engineering"/>
    <s v="Closeout"/>
    <x v="50"/>
    <m/>
    <m/>
    <s v="Research"/>
    <s v="GR00015670"/>
    <x v="2"/>
    <s v="BIOMEDICAL SUSTAINABLE ELASTIC ELECTRONICS DEVICES (BMSEED)/PHOENIX, AZ"/>
    <s v="AWD-003539"/>
    <n v="52995"/>
  </r>
  <r>
    <s v="Agreement"/>
    <m/>
    <s v="Cost Reimbursement No Fee"/>
    <s v="Mechanical Engineering"/>
    <m/>
    <s v="FY22"/>
    <s v="YEE,  SHANNON"/>
    <s v="Mechanical Engineering"/>
    <s v="Active"/>
    <x v="51"/>
    <m/>
    <m/>
    <s v="Research"/>
    <s v="GR00013823"/>
    <x v="3"/>
    <s v="BILL AND MELINDA GATES FOUNDATION/SEATTLE, WA"/>
    <s v="AWD-003149"/>
    <n v="7640885"/>
  </r>
  <r>
    <s v="Agreement"/>
    <m/>
    <s v="Cost Reimbursement No Fee"/>
    <s v="Mechanical Engineering"/>
    <m/>
    <s v="FY22"/>
    <s v="YEE,  SHANNON"/>
    <s v="Mechanical Engineering"/>
    <s v="Closeout"/>
    <x v="14"/>
    <m/>
    <m/>
    <s v="Research"/>
    <s v="GR10026637"/>
    <x v="3"/>
    <s v="BILL AND MELINDA GATES FOUNDATION/SEATTLE, WA"/>
    <s v="AWD-102950"/>
    <n v="2787386"/>
  </r>
  <r>
    <s v="Agreement"/>
    <m/>
    <s v="Cost Reimbursement No Fee"/>
    <s v="Mechanical Engineering"/>
    <m/>
    <s v="FY22"/>
    <s v="YEO,  WOONHONG"/>
    <s v="Mechanical Engineering"/>
    <s v="Closeout"/>
    <x v="39"/>
    <m/>
    <m/>
    <s v="Research"/>
    <s v="GR00006442"/>
    <x v="1"/>
    <s v="CHUNGNAM NATIONAL UNIVERSITY (CNU)/DAEJEON, KOREA"/>
    <s v="AWD-001528"/>
    <n v="93800"/>
  </r>
  <r>
    <s v="Agreement"/>
    <m/>
    <s v="Cost Reimbursement No Fee"/>
    <s v="Mechanical Engineering"/>
    <m/>
    <s v="FY22"/>
    <s v="YEO,  WOONHONG"/>
    <s v="Mechanical Engineering"/>
    <s v="Closeout"/>
    <x v="52"/>
    <m/>
    <m/>
    <s v="Research"/>
    <s v="GR00015303"/>
    <x v="3"/>
    <s v="FLEXTECH ALLIANCE INC/SAN JOSE, CA"/>
    <s v="AWD-003431"/>
    <n v="475598"/>
  </r>
  <r>
    <s v="Agreement"/>
    <m/>
    <s v="Cost Reimbursement No Fee"/>
    <s v="Mechanical Engineering"/>
    <m/>
    <s v="FY22"/>
    <s v="YEO,  WOONHONG"/>
    <s v="Mechanical Engineering"/>
    <s v="Closeout"/>
    <x v="53"/>
    <m/>
    <m/>
    <s v="Research"/>
    <s v="GR00014970"/>
    <x v="1"/>
    <s v="ELECTRONICS AND TELECOMMUNICATIONS RES INSTITUTE/KOREA"/>
    <s v="AWD-003367"/>
    <n v="170000"/>
  </r>
  <r>
    <s v="Agreement"/>
    <m/>
    <s v="Cost Reimbursement No Fee"/>
    <s v="Mechanical Engineering"/>
    <s v="[LITHIUM ION BATTERIES],[SOLID STATE ENERGY]"/>
    <s v="FY22"/>
    <s v="LEE,  SEUNG WOO"/>
    <s v="Mechanical Engineering"/>
    <s v="Closeout"/>
    <x v="54"/>
    <m/>
    <m/>
    <s v="Research"/>
    <s v="GR00014611"/>
    <x v="2"/>
    <s v="SK INNOVATION (SKI)/KOREA"/>
    <s v="AWD-003304"/>
    <n v="250000"/>
  </r>
  <r>
    <s v="Agreement"/>
    <m/>
    <s v="Cost Reimbursement No Fee"/>
    <s v="Mechanical Engineering"/>
    <s v="[METALS AND CERAMICS],[ARTIFICIAL INTELLIGENCE],[DATA MINING],[ADDITIVE MANUFACTURUNG]"/>
    <s v="FY22"/>
    <s v="STEBNER,  AARON"/>
    <s v="Mechanical Engineering"/>
    <s v="Active"/>
    <x v="55"/>
    <m/>
    <m/>
    <s v="Research"/>
    <s v="GR00011720"/>
    <x v="0"/>
    <s v="NATIONAL SCIENCE FOUNDATION (NSF)/GENERAL"/>
    <s v="AWD-002726"/>
    <n v="1177594"/>
  </r>
  <r>
    <s v="Agreement"/>
    <m/>
    <s v="Cost Reimbursement No Fee"/>
    <s v="Mechanical Engineering"/>
    <s v="[PROTECTION KNOWLEDGE],[CENTER FOR RADIATION],[DIRECT JOINT FACULTY],[APPOINTMENT]"/>
    <s v="FY22"/>
    <s v="HERTEL,  NOLAN"/>
    <s v="Mechanical Engineering"/>
    <s v="Terminated"/>
    <x v="18"/>
    <m/>
    <m/>
    <s v="Research"/>
    <s v="GR10001967"/>
    <x v="4"/>
    <s v="UT BATTELLE LLC/OAK RIDGE NATL LAB - TN"/>
    <s v="AWD-100387"/>
    <n v="7068.07"/>
  </r>
  <r>
    <s v="Agreement"/>
    <m/>
    <s v="Cost Reimbursement No Fee"/>
    <s v="Mechanical Engineering"/>
    <s v="[thermal management],[computational modeling],[DISPLAYS],[digital displays],[THERMAL MANAGEMENT OF]"/>
    <s v="FY22"/>
    <s v="JOSHI,  YOGENDRA"/>
    <s v="Mechanical Engineering"/>
    <s v="Active"/>
    <x v="19"/>
    <m/>
    <m/>
    <s v="Research"/>
    <s v="GR10003980"/>
    <x v="2"/>
    <s v="LG-MRI/ALPHARETTA, GA"/>
    <s v="AWD-101834"/>
    <n v="101002"/>
  </r>
  <r>
    <s v="Agreement"/>
    <m/>
    <s v="Cost Reimbursement No Fee"/>
    <s v="School Of Industrial Design"/>
    <m/>
    <s v="FY22"/>
    <s v="SPRIGLE,  STEPHEN"/>
    <s v="Mechanical Engineering"/>
    <s v="Closeout"/>
    <x v="56"/>
    <m/>
    <m/>
    <s v="Research"/>
    <s v="GR00016178"/>
    <x v="2"/>
    <s v="KALOGON/MELBOURNE, FL"/>
    <s v="AWD-003572"/>
    <n v="1976.52"/>
  </r>
  <r>
    <s v="Agreement"/>
    <m/>
    <s v="Cost Reimbursement No Fee"/>
    <s v="Georgia Tech Manufacturing Institute"/>
    <m/>
    <s v="FY23"/>
    <s v="MELKOTE,  SHREYES"/>
    <s v="Mechanical Engineering"/>
    <s v="Active"/>
    <x v="57"/>
    <m/>
    <m/>
    <s v="Research"/>
    <s v="GR00018651"/>
    <x v="2"/>
    <s v="NOVELIS INC/ATLANTA, GA"/>
    <s v="AWD-004152"/>
    <n v="126709"/>
  </r>
  <r>
    <s v="Agreement"/>
    <m/>
    <s v="Cost Reimbursement No Fee"/>
    <s v="Georgia Tech Manufacturing Institute"/>
    <m/>
    <s v="FY23"/>
    <s v="STEBNER,  AARON"/>
    <s v="Mechanical Engineering"/>
    <s v="Active"/>
    <x v="58"/>
    <m/>
    <m/>
    <s v="Research"/>
    <s v="GR00019267"/>
    <x v="0"/>
    <s v="US DEPT OF COMMERCE/ECON DEV ADMINSTRATION/WASHINGTON,DC"/>
    <s v="AWD-004285"/>
    <n v="7222168"/>
  </r>
  <r>
    <s v="Agreement"/>
    <m/>
    <s v="Cost Reimbursement No Fee"/>
    <s v="Mechanical Engineering"/>
    <m/>
    <s v="FY23"/>
    <s v="GARCIA,  ANDRES"/>
    <s v="Mechanical Engineering"/>
    <s v="Active"/>
    <x v="59"/>
    <m/>
    <m/>
    <s v="Research"/>
    <s v="GR00020316"/>
    <x v="1"/>
    <s v="NATIONAL UNIVERSITY OF IRELAND GALWAY/GALWAY,IRELAND"/>
    <s v="AWD-004514"/>
    <n v="37132"/>
  </r>
  <r>
    <s v="Agreement"/>
    <m/>
    <s v="Cost Reimbursement No Fee"/>
    <s v="Mechanical Engineering"/>
    <m/>
    <s v="FY23"/>
    <s v="GHIAASIAAN,  SEYED"/>
    <s v="Mechanical Engineering"/>
    <s v="Active"/>
    <x v="60"/>
    <m/>
    <m/>
    <s v="Research"/>
    <s v="GR00019271"/>
    <x v="2"/>
    <s v="WEST COAST SOLUTIONS/HUNTINGTON BEACH, CA"/>
    <s v="AWD-004276"/>
    <n v="99859"/>
  </r>
  <r>
    <s v="Agreement"/>
    <m/>
    <s v="Cost Reimbursement No Fee"/>
    <s v="Mechanical Engineering"/>
    <m/>
    <s v="FY23"/>
    <s v="HARRIS,  TEQUILA"/>
    <s v="Mechanical Engineering"/>
    <s v="Closeout"/>
    <x v="42"/>
    <m/>
    <m/>
    <s v="Research"/>
    <s v="GR00013768"/>
    <x v="2"/>
    <s v="TRANE TECHNOLOGIES COMPANY LLC/BLOOMINGTON, MN"/>
    <s v="AWD-003139"/>
    <n v="4000"/>
  </r>
  <r>
    <s v="Agreement"/>
    <m/>
    <s v="Cost Reimbursement No Fee"/>
    <s v="Mechanical Engineering"/>
    <m/>
    <s v="FY23"/>
    <s v="HATZELL,  MARTA"/>
    <s v="Mechanical Engineering"/>
    <s v="Closeout"/>
    <x v="61"/>
    <m/>
    <m/>
    <s v="Other Sponsored Activity"/>
    <s v="GR00019569"/>
    <x v="3"/>
    <s v="GEORGIA RESEARCH ALLIANCE/ATLANTA, GA"/>
    <s v="AWD-004365"/>
    <n v="25000"/>
  </r>
  <r>
    <s v="Agreement"/>
    <m/>
    <s v="Cost Reimbursement No Fee"/>
    <s v="Mechanical Engineering"/>
    <m/>
    <s v="FY23"/>
    <s v="KOTLYAR,  DAN"/>
    <s v="Mechanical Engineering"/>
    <s v="Closeout"/>
    <x v="62"/>
    <m/>
    <m/>
    <s v="Research"/>
    <s v="GR00019906"/>
    <x v="2"/>
    <s v="ULTRA SAFE NUCLEAR CORPORATION-TECHNOLOGIES (USNC-TECH)/SEATTLE,WA"/>
    <s v="AWD-004424"/>
    <n v="53224"/>
  </r>
  <r>
    <s v="Agreement"/>
    <m/>
    <s v="Cost Reimbursement No Fee"/>
    <s v="Mechanical Engineering"/>
    <m/>
    <s v="FY23"/>
    <s v="KURFESS,  THOMAS"/>
    <s v="Mechanical Engineering"/>
    <s v="Closeout"/>
    <x v="63"/>
    <m/>
    <m/>
    <s v="Research"/>
    <s v="GR00020606"/>
    <x v="2"/>
    <s v="LINCOLN ELECTRIC COMPANY/CLEVELAND, OH"/>
    <s v="AWD-004601"/>
    <n v="94000"/>
  </r>
  <r>
    <s v="Agreement"/>
    <m/>
    <s v="Cost Reimbursement No Fee"/>
    <s v="Mechanical Engineering"/>
    <m/>
    <s v="FY23"/>
    <s v="LEAMY,  MICHAEL"/>
    <s v="Mechanical Engineering"/>
    <s v="Active"/>
    <x v="64"/>
    <m/>
    <m/>
    <s v="Research"/>
    <s v="GR00017958"/>
    <x v="4"/>
    <s v="ARGONNE NATL LAB/UCHICAGO ARGONNE LLC/ARGONNE, IL"/>
    <s v="AWD-003974"/>
    <n v="485000"/>
  </r>
  <r>
    <s v="Agreement"/>
    <m/>
    <s v="Cost Reimbursement No Fee"/>
    <s v="Mechanical Engineering"/>
    <m/>
    <s v="FY23"/>
    <s v="LEE,  SEUNG WOO"/>
    <s v="Mechanical Engineering"/>
    <s v="Active"/>
    <x v="65"/>
    <m/>
    <m/>
    <s v="Research"/>
    <s v="GR00019494"/>
    <x v="2"/>
    <s v="LG ENERGY SOLUTION/SOUTH KOREA"/>
    <s v="AWD-004330"/>
    <n v="900000"/>
  </r>
  <r>
    <s v="Agreement"/>
    <m/>
    <s v="Cost Reimbursement No Fee"/>
    <s v="Mechanical Engineering"/>
    <m/>
    <s v="FY23"/>
    <s v="LEE,  SEUNG WOO"/>
    <s v="Mechanical Engineering"/>
    <s v="Closeout"/>
    <x v="45"/>
    <m/>
    <m/>
    <s v="Research"/>
    <s v="GR00016468"/>
    <x v="1"/>
    <s v="KOREA RESEARCH INSTITUTE OF CHEMICAL TECHNOLOGY/DAEJEON, KOREA"/>
    <s v="AWD-003705"/>
    <n v="26315"/>
  </r>
  <r>
    <s v="Agreement"/>
    <m/>
    <s v="Cost Reimbursement No Fee"/>
    <s v="Mechanical Engineering"/>
    <m/>
    <s v="FY23"/>
    <s v="LOUTZENHISER,  PETER"/>
    <s v="Mechanical Engineering"/>
    <s v="Active"/>
    <x v="66"/>
    <m/>
    <m/>
    <s v="Research"/>
    <s v="GR00019445"/>
    <x v="2"/>
    <s v="ADVANCED MATERIALS SCIENTIA LLC/BOTHEL, WA"/>
    <s v="AWD-004317"/>
    <n v="64295"/>
  </r>
  <r>
    <s v="Agreement"/>
    <m/>
    <s v="Cost Reimbursement No Fee"/>
    <s v="Mechanical Engineering"/>
    <m/>
    <s v="FY23"/>
    <s v="SANDERS,  EMILY"/>
    <s v="Mechanical Engineering"/>
    <s v="Closeout"/>
    <x v="67"/>
    <m/>
    <m/>
    <s v="Fee Membership"/>
    <s v="GR00020298"/>
    <x v="1"/>
    <s v="UNIVERSITY OF MASSACHUSETTS/LOWELL, MASSACHUSETTS"/>
    <s v="AWD-004524"/>
    <n v="60000"/>
  </r>
  <r>
    <s v="Agreement"/>
    <m/>
    <s v="Cost Reimbursement No Fee"/>
    <s v="Mechanical Engineering"/>
    <m/>
    <s v="FY23"/>
    <s v="SONENBLUM,  SHARON"/>
    <s v="Mechanical Engineering"/>
    <s v="Closeout"/>
    <x v="68"/>
    <m/>
    <m/>
    <s v="Research"/>
    <s v="GR00020697"/>
    <x v="2"/>
    <s v="SMITH &amp; NEPHEW INC/MEMPHIS, TN"/>
    <s v="AWD-004637"/>
    <n v="49299"/>
  </r>
  <r>
    <s v="Agreement"/>
    <m/>
    <s v="Cost Reimbursement No Fee"/>
    <s v="Mechanical Engineering"/>
    <m/>
    <s v="FY23"/>
    <s v="STEBNER,  AARON"/>
    <s v="Mechanical Engineering"/>
    <s v="Closeout"/>
    <x v="48"/>
    <m/>
    <m/>
    <s v="Research"/>
    <s v="GR00014149"/>
    <x v="2"/>
    <s v="FRAMATOME INC/LYNCHBURG, VA"/>
    <s v="AWD-003226"/>
    <n v="138500"/>
  </r>
  <r>
    <s v="Agreement"/>
    <m/>
    <s v="Cost Reimbursement No Fee"/>
    <s v="Mechanical Engineering"/>
    <m/>
    <s v="FY23"/>
    <s v="STEBNER,  AARON"/>
    <s v="Mechanical Engineering"/>
    <s v="Closeout"/>
    <x v="69"/>
    <m/>
    <m/>
    <s v="Research"/>
    <s v="GR00020018"/>
    <x v="2"/>
    <s v="ELEMENTUM 3D/ERIE,CO"/>
    <s v="AWD-004470"/>
    <n v="76590"/>
  </r>
  <r>
    <s v="Agreement"/>
    <m/>
    <s v="Cost Reimbursement No Fee"/>
    <s v="Mechanical Engineering"/>
    <m/>
    <s v="FY23"/>
    <s v="WANG,  YAN"/>
    <s v="Mechanical Engineering"/>
    <s v="Closeout"/>
    <x v="70"/>
    <m/>
    <m/>
    <s v="Research"/>
    <s v="GR00020521"/>
    <x v="2"/>
    <s v="SAMSUNG/ ADVANCED INSTITUTE OF TECHNOLOGY/TAEJON, KOREA"/>
    <s v="AWD-004587"/>
    <n v="150000"/>
  </r>
  <r>
    <s v="Agreement"/>
    <m/>
    <s v="Cost Reimbursement No Fee"/>
    <s v="Mechanical Engineering"/>
    <m/>
    <s v="FY23"/>
    <s v="YEE,  SHANNON"/>
    <s v="Mechanical Engineering"/>
    <s v="Active"/>
    <x v="51"/>
    <m/>
    <m/>
    <s v="Research"/>
    <s v="GR00013823"/>
    <x v="3"/>
    <s v="BILL AND MELINDA GATES FOUNDATION/SEATTLE, WA"/>
    <s v="AWD-003149"/>
    <n v="5757415"/>
  </r>
  <r>
    <s v="Agreement"/>
    <m/>
    <s v="Cost Reimbursement No Fee"/>
    <s v="Mechanical Engineering"/>
    <m/>
    <s v="FY23"/>
    <s v="YEO,  WOONHONG"/>
    <s v="Mechanical Engineering"/>
    <s v="Closeout"/>
    <x v="71"/>
    <m/>
    <m/>
    <s v="Research"/>
    <s v="GR00018974"/>
    <x v="1"/>
    <s v="SOONGSIL UNIVERSITY/SEOUL,SOUTH KOREA"/>
    <s v="AWD-004222"/>
    <n v="17250"/>
  </r>
  <r>
    <s v="Agreement"/>
    <m/>
    <s v="Cost Reimbursement No Fee"/>
    <s v="Mechanical Engineering"/>
    <m/>
    <s v="FY23"/>
    <s v="YEO,  WOONHONG"/>
    <s v="Mechanical Engineering"/>
    <s v="Closeout"/>
    <x v="38"/>
    <m/>
    <m/>
    <s v="Research"/>
    <s v="GR00005736"/>
    <x v="2"/>
    <s v="CVBIO CO LTD/GYEONGGI-DO, KOREA"/>
    <s v="AWD-001283"/>
    <n v="116420"/>
  </r>
  <r>
    <s v="Agreement"/>
    <m/>
    <s v="Cost Reimbursement No Fee"/>
    <s v="Mechanical Engineering"/>
    <m/>
    <s v="FY23"/>
    <s v="YOUNG,  AARON"/>
    <s v="Mechanical Engineering"/>
    <s v="Active"/>
    <x v="72"/>
    <m/>
    <m/>
    <s v="Research"/>
    <s v="GR00019507"/>
    <x v="1"/>
    <s v="UNIVERSITY OF TEXAS AT AUSTIN/AUSTIN, TX"/>
    <s v="AWD-004338"/>
    <n v="163061"/>
  </r>
  <r>
    <s v="Agreement"/>
    <m/>
    <s v="Cost Reimbursement No Fee"/>
    <s v="Mechanical Engineering"/>
    <m/>
    <s v="FY23"/>
    <s v="ZHAO,  YE"/>
    <s v="Mechanical Engineering"/>
    <s v="Closeout"/>
    <x v="73"/>
    <m/>
    <m/>
    <s v="Research"/>
    <s v="GR00017492"/>
    <x v="2"/>
    <s v="ROTOYE LLC/MARIETTA, GA"/>
    <s v="AWD-003920"/>
    <n v="147545"/>
  </r>
  <r>
    <s v="Agreement"/>
    <m/>
    <s v="Cost Reimbursement No Fee"/>
    <s v="Mechanical Engineering"/>
    <s v="[CELL SIGNALING],[ALZHEIMER DISEASE]"/>
    <s v="FY23"/>
    <s v="WOOD,  LEVI"/>
    <s v="Mechanical Engineering"/>
    <s v="Active"/>
    <x v="74"/>
    <m/>
    <m/>
    <s v="Research"/>
    <s v="GR00025632"/>
    <x v="2"/>
    <s v="BIOMEDICAL SUSTAINABLE ELASTIC ELECTRONICS DEVICES (BMSEED)/PHOENIX, AZ"/>
    <s v="AWD-004058"/>
    <n v="110026"/>
  </r>
  <r>
    <s v="Agreement"/>
    <m/>
    <s v="Cost Reimbursement No Fee"/>
    <s v="Mechanical Engineering"/>
    <s v="[ELECTRONICS],[TELECOMMUNICATIONS]"/>
    <s v="FY23"/>
    <s v="YEO,  WOONHONG"/>
    <s v="Mechanical Engineering"/>
    <s v="Active"/>
    <x v="75"/>
    <m/>
    <m/>
    <s v="Research"/>
    <s v="GR00020844"/>
    <x v="1"/>
    <s v="ELECTRONICS AND TELECOMMUNICATIONS RES INSTITUTE/KOREA"/>
    <s v="AWD-004666"/>
    <n v="330000"/>
  </r>
  <r>
    <s v="Agreement"/>
    <m/>
    <s v="Cost Reimbursement No Fee"/>
    <s v="Mechanical Engineering"/>
    <s v="[JOINT FACULTY AGREEMENT]"/>
    <s v="FY23"/>
    <s v="SPRIGLE,  STEPHEN"/>
    <s v="Mechanical Engineering"/>
    <s v="Active"/>
    <x v="76"/>
    <m/>
    <m/>
    <s v="Research"/>
    <s v="GR00018979"/>
    <x v="3"/>
    <s v="SHEPHERD CENTER/ATLANTA, GA"/>
    <s v="AWD-004221"/>
    <n v="126869"/>
  </r>
  <r>
    <s v="Agreement"/>
    <m/>
    <s v="Cost Reimbursement No Fee"/>
    <s v="Mechanical Engineering"/>
    <s v="[LITHIUM ION BATTERIES],[SOLID STATE ENERGY]"/>
    <s v="FY23"/>
    <s v="LEE,  SEUNG WOO"/>
    <s v="Mechanical Engineering"/>
    <s v="Closeout"/>
    <x v="54"/>
    <m/>
    <m/>
    <s v="Research"/>
    <s v="GR00014611"/>
    <x v="2"/>
    <s v="SK INNOVATION (SKI)/KOREA"/>
    <s v="AWD-003304"/>
    <n v="250000"/>
  </r>
  <r>
    <s v="Agreement"/>
    <m/>
    <s v="Cost Reimbursement No Fee"/>
    <s v="Mechanical Engineering"/>
    <s v="[NANOMATERIALS]"/>
    <s v="FY23"/>
    <s v="KALIDINDI,  SURYA"/>
    <s v="Mechanical Engineering"/>
    <s v="Active"/>
    <x v="77"/>
    <m/>
    <m/>
    <s v="Research"/>
    <s v="GR00016901"/>
    <x v="0"/>
    <s v="USDA/FOREST SERVICE"/>
    <s v="AWD-003796"/>
    <n v="115000"/>
  </r>
  <r>
    <s v="Agreement"/>
    <m/>
    <s v="Cost Reimbursement No Fee"/>
    <s v="Mechanical Engineering"/>
    <s v="[NANOSTRUCTURED MATERIALS]"/>
    <s v="FY23"/>
    <s v="LEE,  SEUNG WOO"/>
    <s v="Mechanical Engineering"/>
    <s v="Active"/>
    <x v="78"/>
    <m/>
    <m/>
    <s v="Research"/>
    <s v="GR00020209"/>
    <x v="2"/>
    <s v="SAMSUNG SDI/SOUTH KOREA"/>
    <s v="AWD-004509"/>
    <n v="350000"/>
  </r>
  <r>
    <s v="Agreement"/>
    <m/>
    <s v="Cost Reimbursement No Fee"/>
    <s v="Mechanical Engineering"/>
    <s v="[SOCKETS],[SEMICONDUCTORS]"/>
    <s v="FY23"/>
    <s v="SMET,  VANESSA"/>
    <s v="Mechanical Engineering"/>
    <s v="Active"/>
    <x v="79"/>
    <m/>
    <m/>
    <s v="Research"/>
    <s v="GR00019845"/>
    <x v="3"/>
    <s v="SEMICONDUCTOR RESEARCH CORP/RESEARCH TRIANGLE PARK, NC"/>
    <s v="AWD-004409"/>
    <n v="95000"/>
  </r>
  <r>
    <s v="Agreement"/>
    <m/>
    <s v="Cost Reimbursement No Fee"/>
    <s v="Mechanical Engineering"/>
    <s v="[THERMAL MANAGEMENT],[BATTERY PACK],[CAPILLARY]"/>
    <s v="FY23"/>
    <s v="JOSHI,  YOGENDRA"/>
    <s v="Mechanical Engineering"/>
    <s v="Active"/>
    <x v="80"/>
    <m/>
    <m/>
    <s v="Research"/>
    <s v="GR00017236"/>
    <x v="3"/>
    <s v="GEORGIA RESEARCH ALLIANCE/ATLANTA, GA"/>
    <s v="AWD-003857"/>
    <n v="25000"/>
  </r>
  <r>
    <s v="Agreement"/>
    <m/>
    <s v="Cost Reimbursement No Fee"/>
    <s v="Georgia Tech Manufacturing Institute"/>
    <m/>
    <s v="FY24"/>
    <s v="STEBNER,  AARON"/>
    <s v="Mechanical Engineering"/>
    <s v="Active"/>
    <x v="58"/>
    <m/>
    <m/>
    <s v="Research"/>
    <s v="GR00019267"/>
    <x v="0"/>
    <s v="US DEPT OF COMMERCE/ECON DEV ADMINSTRATION/WASHINGTON,DC"/>
    <s v="AWD-004285"/>
    <n v="9000000"/>
  </r>
  <r>
    <s v="Agreement"/>
    <m/>
    <s v="Cost Reimbursement No Fee"/>
    <s v="Mechanical Engineering"/>
    <m/>
    <s v="FY24"/>
    <s v="LOUTZENHISER,  PETER"/>
    <s v="Mechanical Engineering"/>
    <s v="Active"/>
    <x v="66"/>
    <m/>
    <m/>
    <s v="Research"/>
    <s v="GR00019445"/>
    <x v="2"/>
    <s v="ADVANCED MATERIALS SCIENTIA LLC/BOTHEL, WA"/>
    <s v="AWD-004317"/>
    <n v="45925"/>
  </r>
  <r>
    <s v="Agreement"/>
    <m/>
    <s v="Cost Reimbursement No Fee"/>
    <s v="Mechanical Engineering"/>
    <m/>
    <s v="FY24"/>
    <s v="SINGH,  ANKUR"/>
    <s v="Mechanical Engineering"/>
    <s v="Closeout"/>
    <x v="81"/>
    <m/>
    <m/>
    <s v="Research"/>
    <s v="GR00022677"/>
    <x v="2"/>
    <s v="GENETECH/S.SAN FRANCISCO, CA"/>
    <s v="AWD-005085"/>
    <n v="214901.76000000001"/>
  </r>
  <r>
    <s v="Agreement"/>
    <m/>
    <s v="Cost Reimbursement No Fee"/>
    <s v="Mechanical Engineering"/>
    <m/>
    <s v="FY24"/>
    <s v="SONENBLUM,  SHARON"/>
    <s v="Mechanical Engineering"/>
    <s v="Closeout"/>
    <x v="68"/>
    <m/>
    <m/>
    <s v="Research"/>
    <s v="GR00020697"/>
    <x v="2"/>
    <s v="SMITH &amp; NEPHEW INC/MEMPHIS, TN"/>
    <s v="AWD-004637"/>
    <n v="-3500"/>
  </r>
  <r>
    <s v="Agreement"/>
    <m/>
    <s v="Cost Reimbursement No Fee"/>
    <s v="Mechanical Engineering"/>
    <m/>
    <s v="FY24"/>
    <s v="SULCHEK,  TODD"/>
    <s v="Mechanical Engineering"/>
    <s v="Closeout"/>
    <x v="82"/>
    <m/>
    <m/>
    <s v="Research"/>
    <s v="GR00022659"/>
    <x v="2"/>
    <s v="NIGHTHAWK BIO INC/MORRISVILLE, NC"/>
    <s v="AWD-005064"/>
    <n v="82732"/>
  </r>
  <r>
    <s v="Agreement"/>
    <m/>
    <s v="Cost Reimbursement No Fee"/>
    <s v="Mechanical Engineering"/>
    <m/>
    <s v="FY24"/>
    <s v="THOMAS,  SUSAN"/>
    <s v="Mechanical Engineering"/>
    <s v="Active"/>
    <x v="83"/>
    <m/>
    <m/>
    <s v="Other Sponsored Activity"/>
    <s v="GR00023029"/>
    <x v="3"/>
    <s v="GA CTR FOR ONCOLOGY RESEARCH &amp; EDUCATION (CORE)/ATLANTA, GA"/>
    <s v="AWD-005151"/>
    <n v="100000"/>
  </r>
  <r>
    <s v="Agreement"/>
    <m/>
    <s v="Cost Reimbursement No Fee"/>
    <s v="Mechanical Engineering"/>
    <m/>
    <s v="FY24"/>
    <s v="YEE,  SHANNON"/>
    <s v="Mechanical Engineering"/>
    <s v="Active"/>
    <x v="51"/>
    <m/>
    <m/>
    <s v="Research"/>
    <s v="GR00013823"/>
    <x v="3"/>
    <s v="BILL AND MELINDA GATES FOUNDATION/SEATTLE, WA"/>
    <s v="AWD-003149"/>
    <n v="2000000"/>
  </r>
  <r>
    <s v="Agreement"/>
    <m/>
    <s v="Cost Reimbursement No Fee"/>
    <s v="Mechanical Engineering"/>
    <m/>
    <s v="FY24"/>
    <s v="YEO,  WOONHONG"/>
    <s v="Mechanical Engineering"/>
    <s v="Closeout"/>
    <x v="38"/>
    <m/>
    <m/>
    <s v="Research"/>
    <s v="GR00005736"/>
    <x v="2"/>
    <s v="CVBIO CO LTD/GYEONGGI-DO, KOREA"/>
    <s v="AWD-001283"/>
    <n v="113095"/>
  </r>
  <r>
    <s v="Agreement"/>
    <m/>
    <s v="Cost Reimbursement No Fee"/>
    <s v="Mechanical Engineering"/>
    <m/>
    <s v="FY24"/>
    <s v="YOUNG,  AARON"/>
    <s v="Mechanical Engineering"/>
    <s v="Active"/>
    <x v="72"/>
    <m/>
    <m/>
    <s v="Research"/>
    <s v="GR00019507"/>
    <x v="1"/>
    <s v="UNIVERSITY OF TEXAS AT AUSTIN/AUSTIN, TX"/>
    <s v="AWD-004338"/>
    <n v="178411"/>
  </r>
  <r>
    <s v="Agreement"/>
    <m/>
    <s v="Cost Reimbursement No Fee"/>
    <s v="Mechanical Engineering"/>
    <s v="[CELL SIGNALING],[ALZHEIMER DISEASE]"/>
    <s v="FY24"/>
    <s v="WOOD,  LEVI"/>
    <s v="Mechanical Engineering"/>
    <s v="Active"/>
    <x v="74"/>
    <m/>
    <m/>
    <s v="Research"/>
    <s v="GR00025632"/>
    <x v="2"/>
    <s v="BIOMEDICAL SUSTAINABLE ELASTIC ELECTRONICS DEVICES (BMSEED)/PHOENIX, AZ"/>
    <s v="AWD-004058"/>
    <n v="69809.81"/>
  </r>
  <r>
    <s v="Agreement"/>
    <m/>
    <s v="Cost Reimbursement No Fee"/>
    <s v="Mechanical Engineering"/>
    <s v="[ELECTRONICS],[TELECOMMUNICATIONS]"/>
    <s v="FY24"/>
    <s v="YEO,  WOONHONG"/>
    <s v="Mechanical Engineering"/>
    <s v="Active"/>
    <x v="75"/>
    <m/>
    <m/>
    <s v="Research"/>
    <s v="GR00020844"/>
    <x v="1"/>
    <s v="ELECTRONICS AND TELECOMMUNICATIONS RES INSTITUTE/KOREA"/>
    <s v="AWD-004666"/>
    <n v="-30000"/>
  </r>
  <r>
    <s v="Agreement"/>
    <m/>
    <s v="Cost Reimbursement No Fee"/>
    <s v="Mechanical Engineering"/>
    <s v="[EPITHELIAL],[SPECTROSCOPY]"/>
    <s v="FY24"/>
    <s v="FOREST,  CRAIG"/>
    <s v="Mechanical Engineering"/>
    <s v="Active"/>
    <x v="84"/>
    <m/>
    <m/>
    <s v="Research"/>
    <s v="GR00025466"/>
    <x v="2"/>
    <s v="WORLD PRECISION INSTRUMENTS LLC/SARASOTA, FL"/>
    <s v="AWD-005620"/>
    <n v="150000"/>
  </r>
  <r>
    <s v="Agreement"/>
    <m/>
    <s v="Cost Reimbursement No Fee"/>
    <s v="Mechanical Engineering"/>
    <s v="[GAZE-FOLLOWING],[BIOSENSORS],[NANOMEMBRANES],[ELECTRONICS]"/>
    <s v="FY24"/>
    <s v="YEO,  WOONHONG"/>
    <s v="Mechanical Engineering"/>
    <s v="Active"/>
    <x v="85"/>
    <m/>
    <m/>
    <s v="Research"/>
    <s v="GR00027525"/>
    <x v="1"/>
    <s v="ELECTRONICS AND TELECOMMUNICATIONS RES INSTITUTE/KOREA"/>
    <s v="AWD-006107"/>
    <n v="600000"/>
  </r>
  <r>
    <s v="Agreement"/>
    <m/>
    <s v="Cost Reimbursement No Fee"/>
    <s v="Mechanical Engineering"/>
    <s v="[LITHIUM ION BATTERIES],[SOLID STATE ENERGY]"/>
    <s v="FY24"/>
    <s v="LEE,  SEUNG WOO"/>
    <s v="Mechanical Engineering"/>
    <s v="Closeout"/>
    <x v="54"/>
    <m/>
    <m/>
    <s v="Research"/>
    <s v="GR00014611"/>
    <x v="2"/>
    <s v="SK INNOVATION (SKI)/KOREA"/>
    <s v="AWD-003304"/>
    <n v="50000"/>
  </r>
  <r>
    <s v="Agreement"/>
    <m/>
    <s v="Cost Reimbursement No Fee"/>
    <s v="Mechanical Engineering"/>
    <s v="[LYMPHATICS]"/>
    <s v="FY24"/>
    <s v="THOMAS,  SUSAN"/>
    <s v="Mechanical Engineering"/>
    <s v="Closeout"/>
    <x v="86"/>
    <m/>
    <m/>
    <s v="Research"/>
    <s v="GR00025331"/>
    <x v="3"/>
    <s v="GEORGIA RESEARCH ALLIANCE/ATLANTA, GA"/>
    <s v="AWD-005594"/>
    <n v="33608"/>
  </r>
  <r>
    <s v="Agreement"/>
    <m/>
    <s v="Cost Reimbursement No Fee"/>
    <s v="Mechanical Engineering"/>
    <s v="[MANUFACTURING]"/>
    <s v="FY24"/>
    <s v="LIANG,  STEVEN"/>
    <s v="Mechanical Engineering"/>
    <s v="Active"/>
    <x v="87"/>
    <m/>
    <m/>
    <s v="Research"/>
    <s v="GR00024492"/>
    <x v="2"/>
    <s v="ARCELORMITTAL/ASTURIAS,SPAIN"/>
    <s v="AWD-005435"/>
    <n v="43254"/>
  </r>
  <r>
    <s v="Agreement"/>
    <m/>
    <s v="Cost Reimbursement No Fee"/>
    <s v="Mechanical Engineering"/>
    <s v="[NANOSTRUCTURED MATERIALS]"/>
    <s v="FY24"/>
    <s v="LEE,  SEUNG WOO"/>
    <s v="Mechanical Engineering"/>
    <s v="Active"/>
    <x v="78"/>
    <m/>
    <m/>
    <s v="Research"/>
    <s v="GR00020209"/>
    <x v="2"/>
    <s v="SAMSUNG SDI/SOUTH KOREA"/>
    <s v="AWD-004509"/>
    <n v="50000"/>
  </r>
  <r>
    <s v="Agreement"/>
    <m/>
    <s v="Cost Reimbursement No Fee"/>
    <s v="Mechanical Engineering"/>
    <s v="[NUCLEAR]"/>
    <s v="FY24"/>
    <s v="DEWJI,  SHAHEEN"/>
    <s v="Mechanical Engineering"/>
    <s v="Active"/>
    <x v="88"/>
    <m/>
    <m/>
    <s v="Research"/>
    <s v="GR00027861"/>
    <x v="2"/>
    <s v="NUCLEAR ENERGY AGENCY (NEA)/PARIS, FRANCE"/>
    <s v="AWD-006197"/>
    <n v="1"/>
  </r>
  <r>
    <s v="Agreement"/>
    <m/>
    <s v="Cost Reimbursement No Fee"/>
    <s v="Mechanical Engineering"/>
    <s v="[SOCKETS],[SEMICONDUCTORS]"/>
    <s v="FY24"/>
    <s v="SMET,  VANESSA"/>
    <s v="Mechanical Engineering"/>
    <s v="Active"/>
    <x v="79"/>
    <m/>
    <m/>
    <s v="Research"/>
    <s v="GR00019845"/>
    <x v="3"/>
    <s v="SEMICONDUCTOR RESEARCH CORP/RESEARCH TRIANGLE PARK, NC"/>
    <s v="AWD-004409"/>
    <n v="95000"/>
  </r>
  <r>
    <s v="Agreement"/>
    <m/>
    <s v="Cost Reimbursement No Fee"/>
    <s v="Mechanical Engineering"/>
    <s v="[THERMAL MANAGEMENT],[BATTERY PACK],[CAPILLARY]"/>
    <s v="FY24"/>
    <s v="JOSHI,  YOGENDRA"/>
    <s v="Mechanical Engineering"/>
    <s v="Active"/>
    <x v="80"/>
    <m/>
    <m/>
    <s v="Research"/>
    <s v="GR00017236"/>
    <x v="3"/>
    <s v="GEORGIA RESEARCH ALLIANCE/ATLANTA, GA"/>
    <s v="AWD-003857"/>
    <n v="25000"/>
  </r>
  <r>
    <s v="Agreement"/>
    <m/>
    <s v="Cost Reimbursement No Fee"/>
    <s v="Mechanical Engineering"/>
    <s v="[thermal management],[computational modeling],[DISPLAYS],[digital displays],[THERMAL MANAGEMENT OF]"/>
    <s v="FY24"/>
    <s v="JOSHI,  YOGENDRA"/>
    <s v="Mechanical Engineering"/>
    <s v="Active"/>
    <x v="19"/>
    <m/>
    <m/>
    <s v="Research"/>
    <s v="GR10003980"/>
    <x v="2"/>
    <s v="LG-MRI/ALPHARETTA, GA"/>
    <s v="AWD-101834"/>
    <n v="52090"/>
  </r>
  <r>
    <s v="Agreement"/>
    <s v="ANTONIOU,  ANTONIA;ZHANG,  CHUN"/>
    <s v="Cost Reimbursement No Fee"/>
    <s v="Mechanical Engineering"/>
    <m/>
    <s v="FY22"/>
    <s v="SITARAMAN,  SURESH"/>
    <s v="Mechanical Engineering"/>
    <s v="Terminated"/>
    <x v="89"/>
    <m/>
    <m/>
    <s v="Research"/>
    <s v="GR00014373"/>
    <x v="2"/>
    <s v="NEXTFLEX/SAN JOSE, CA"/>
    <s v="AWD-003273"/>
    <n v="400000"/>
  </r>
  <r>
    <s v="Agreement"/>
    <s v="CORONEL,  MARIA"/>
    <s v="Cost Reimbursement No Fee"/>
    <s v="Mechanical Engineering"/>
    <s v="[NONE]"/>
    <s v="FY21"/>
    <s v="GARCIA,  ANDRES"/>
    <s v="Mechanical Engineering"/>
    <s v="Closeout"/>
    <x v="90"/>
    <m/>
    <m/>
    <s v="Research"/>
    <s v="GR10005428"/>
    <x v="3"/>
    <s v="JUVENILE DIABETES FDN INTL/NEW YORK, NY"/>
    <s v="AWD-102805"/>
    <n v="60816"/>
  </r>
  <r>
    <s v="Agreement"/>
    <s v="CORONEL,  MARIA"/>
    <s v="Cost Reimbursement No Fee"/>
    <s v="Mechanical Engineering"/>
    <s v="[NONE]"/>
    <s v="FY23"/>
    <s v="GARCIA,  ANDRES"/>
    <s v="Mechanical Engineering"/>
    <s v="Closeout"/>
    <x v="90"/>
    <m/>
    <m/>
    <s v="Research"/>
    <s v="GR10005428"/>
    <x v="3"/>
    <s v="JUVENILE DIABETES FDN INTL/NEW YORK, NY"/>
    <s v="AWD-102805"/>
    <n v="43764"/>
  </r>
  <r>
    <s v="Agreement"/>
    <s v="DUGENSKE,  ANDREW"/>
    <s v="Cost Reimbursement No Fee"/>
    <s v="Mechanical Engineering"/>
    <m/>
    <s v="FY20"/>
    <s v="KURFESS,  THOMAS"/>
    <s v="Mechanical Engineering"/>
    <s v="Closeout"/>
    <x v="91"/>
    <m/>
    <m/>
    <s v="Research"/>
    <s v="GR10003916"/>
    <x v="2"/>
    <s v="GEORGIA PACIFIC CORP/"/>
    <s v="AWD-102295"/>
    <n v="219920"/>
  </r>
  <r>
    <s v="Agreement"/>
    <s v="DUGENSKE,  ANDREW"/>
    <s v="Cost Reimbursement No Fee"/>
    <s v="Mechanical Engineering"/>
    <m/>
    <s v="FY22"/>
    <s v="KURFESS,  THOMAS"/>
    <s v="Mechanical Engineering"/>
    <s v="Closeout"/>
    <x v="91"/>
    <m/>
    <m/>
    <s v="Research"/>
    <s v="GR10003916"/>
    <x v="2"/>
    <s v="GEORGIA PACIFIC CORP/"/>
    <s v="AWD-102295"/>
    <n v="52879.7"/>
  </r>
  <r>
    <s v="Agreement"/>
    <s v="EGERTSDOTTER,  ELSE-MARIE ULRIKA"/>
    <s v="Cost Reimbursement No Fee"/>
    <s v="Mechanical Engineering"/>
    <m/>
    <s v="FY20"/>
    <s v="AIDUN,  CYRUS"/>
    <s v="Mechanical Engineering"/>
    <s v="Closeout"/>
    <x v="92"/>
    <m/>
    <m/>
    <s v="Research"/>
    <s v="GR00003778"/>
    <x v="2"/>
    <s v="SCION/ ROTORUA, NEW ZEALAND"/>
    <s v="AWD-000900"/>
    <n v="199059"/>
  </r>
  <r>
    <s v="Agreement"/>
    <s v="EGERTSDOTTER,  ELSE-MARIE ULRIKA"/>
    <s v="Cost Reimbursement No Fee"/>
    <s v="Mechanical Engineering"/>
    <m/>
    <s v="FY21"/>
    <s v="AIDUN,  CYRUS"/>
    <s v="Mechanical Engineering"/>
    <s v="Closeout"/>
    <x v="92"/>
    <m/>
    <m/>
    <s v="Research"/>
    <s v="GR00003778"/>
    <x v="2"/>
    <s v="SCION/ ROTORUA, NEW ZEALAND"/>
    <s v="AWD-000900"/>
    <n v="256238"/>
  </r>
  <r>
    <s v="Agreement"/>
    <s v="EGERTSDOTTER,  ELSE-MARIE ULRIKA"/>
    <s v="Cost Reimbursement No Fee"/>
    <s v="Mechanical Engineering"/>
    <m/>
    <s v="FY22"/>
    <s v="AIDUN,  CYRUS"/>
    <s v="Mechanical Engineering"/>
    <s v="Closeout"/>
    <x v="92"/>
    <m/>
    <m/>
    <s v="Research"/>
    <s v="GR00003778"/>
    <x v="2"/>
    <s v="SCION/ ROTORUA, NEW ZEALAND"/>
    <s v="AWD-000900"/>
    <n v="311282"/>
  </r>
  <r>
    <s v="Agreement"/>
    <s v="EGERTSDOTTER,  ELSE-MARIE ULRIKA"/>
    <s v="Cost Reimbursement No Fee"/>
    <s v="Mechanical Engineering"/>
    <m/>
    <s v="FY23"/>
    <s v="AIDUN,  CYRUS"/>
    <s v="Mechanical Engineering"/>
    <s v="Closeout"/>
    <x v="92"/>
    <m/>
    <m/>
    <s v="Research"/>
    <s v="GR00003778"/>
    <x v="2"/>
    <s v="SCION/ ROTORUA, NEW ZEALAND"/>
    <s v="AWD-000900"/>
    <n v="227142"/>
  </r>
  <r>
    <s v="Agreement"/>
    <s v="KACHER,  JOSHUA"/>
    <s v="Cost Reimbursement No Fee"/>
    <s v="Mechanical Engineering"/>
    <m/>
    <s v="FY22"/>
    <s v="MELKOTE,  SHREYES"/>
    <s v="Mechanical Engineering"/>
    <s v="Active"/>
    <x v="93"/>
    <m/>
    <m/>
    <s v="Research"/>
    <s v="GR00016261"/>
    <x v="2"/>
    <s v="HALOCARBON LLC/PEACHTREE CORNERS, GA"/>
    <s v="AWD-003600"/>
    <n v="439174"/>
  </r>
  <r>
    <s v="Agreement"/>
    <s v="KUMAR,  SATISH"/>
    <s v="Cost Reimbursement No Fee"/>
    <s v="Mechanical Engineering"/>
    <m/>
    <s v="FY21"/>
    <s v="RANJAN,  DEVESH"/>
    <s v="Mechanical Engineering"/>
    <s v="Closeout"/>
    <x v="94"/>
    <m/>
    <m/>
    <s v="Research"/>
    <s v="GR00009363"/>
    <x v="2"/>
    <s v="VENUS AEROSPACE CORP/SEAL BEACH, CA"/>
    <s v="AWD-002155"/>
    <n v="30000"/>
  </r>
  <r>
    <s v="Agreement"/>
    <s v="MUKHOPADHYAY,  SAIBAL;DATTA,  SUMAN"/>
    <s v="Cost Reimbursement No Fee"/>
    <s v="Mechanical Engineering"/>
    <m/>
    <s v="FY24"/>
    <s v="KUMAR,  SATISH"/>
    <s v="Mechanical Engineering"/>
    <s v="Active"/>
    <x v="95"/>
    <m/>
    <m/>
    <s v="Research"/>
    <s v="GR00022848"/>
    <x v="0"/>
    <s v="DOD/DEFENSE ADVANCED RESEARCH PROJECTS AGENCY(DARPA)"/>
    <s v="AWD-005094"/>
    <n v="1000000"/>
  </r>
  <r>
    <s v="Agreement"/>
    <s v="RANJAN,  DEVESH"/>
    <s v="Cost Reimbursement No Fee"/>
    <s v="Mechanical Engineering"/>
    <m/>
    <s v="FY21"/>
    <s v="AIDUN,  CYRUS"/>
    <s v="Mechanical Engineering"/>
    <s v="Closeout"/>
    <x v="96"/>
    <m/>
    <m/>
    <s v="Research"/>
    <s v="GR10006400"/>
    <x v="2"/>
    <s v="DOW CHEMICAL COMPANY/"/>
    <s v="AWD-101535"/>
    <n v="377147"/>
  </r>
  <r>
    <s v="Agreement"/>
    <s v="SCOTT,  JOSEPH"/>
    <s v="Cost Reimbursement No Fee"/>
    <s v="Mechanical Engineering"/>
    <m/>
    <s v="FY23"/>
    <s v="WANG,  YAN"/>
    <s v="Mechanical Engineering"/>
    <s v="Active"/>
    <x v="97"/>
    <m/>
    <m/>
    <s v="Research"/>
    <s v="GR00019506"/>
    <x v="2"/>
    <s v="ETHICON INC/CORNELIA, GA"/>
    <s v="AWD-004337"/>
    <n v="474340"/>
  </r>
  <r>
    <s v="Agreement"/>
    <s v="SINGH,  PREET"/>
    <s v="Cost Reimbursement No Fee"/>
    <s v="Mechanical Engineering"/>
    <m/>
    <s v="FY23"/>
    <s v="DEO,  CHAITANYA"/>
    <s v="Mechanical Engineering"/>
    <s v="Active"/>
    <x v="98"/>
    <m/>
    <m/>
    <s v="Research"/>
    <s v="GR00021273"/>
    <x v="0"/>
    <s v="DEPT OF HOMELAND SECURITY/HOMELAND SECURITY"/>
    <s v="AWD-004778"/>
    <n v="1395000"/>
  </r>
  <r>
    <s v="Agreement"/>
    <s v="SITARAMAN,  SURESH"/>
    <s v="Cost Reimbursement No Fee"/>
    <s v="Mechanical Engineering"/>
    <m/>
    <s v="FY23"/>
    <s v="YEO,  WOONHONG"/>
    <s v="Mechanical Engineering"/>
    <s v="Closeout"/>
    <x v="99"/>
    <m/>
    <m/>
    <s v="Research"/>
    <m/>
    <x v="3"/>
    <s v="MAYO CLINIC/JACKSONVILLE, FL"/>
    <s v="AWD-004088"/>
    <n v="60000"/>
  </r>
  <r>
    <s v="Agreement"/>
    <s v="YEO,  WOONHONG"/>
    <s v="Cost Reimbursement No Fee"/>
    <s v="Mechanical Engineering"/>
    <m/>
    <s v="FY21"/>
    <s v="GLEASON,  RUDOLPH"/>
    <s v="Mechanical Engineering"/>
    <s v="Closeout"/>
    <x v="100"/>
    <m/>
    <m/>
    <s v="Research"/>
    <m/>
    <x v="3"/>
    <s v="BILL AND MELINDA GATES FOUNDATION/SEATTLE, WA"/>
    <s v="AWD-001324"/>
    <n v="200000"/>
  </r>
  <r>
    <s v="Agreement"/>
    <m/>
    <s v="Firm Fixed Price Contract"/>
    <s v="Mechanical Engineering"/>
    <m/>
    <s v="FY20"/>
    <s v="SINGHOSE,  WILLIAM"/>
    <s v="Mechanical Engineering"/>
    <s v="Terminated"/>
    <x v="101"/>
    <m/>
    <m/>
    <s v="Research"/>
    <s v="GR00003496"/>
    <x v="2"/>
    <s v="CONCERTLAB/UTRECHT, NETHERLANDS"/>
    <s v="AWD-000815"/>
    <n v="27088"/>
  </r>
  <r>
    <s v="Agreement"/>
    <m/>
    <s v="Fixed Price"/>
    <s v="Mechanical Engineering"/>
    <m/>
    <s v="FY20"/>
    <s v="LEE,  SEUNG WOO"/>
    <s v="Mechanical Engineering"/>
    <s v="Closeout"/>
    <x v="102"/>
    <m/>
    <m/>
    <s v="Research"/>
    <s v="GR00002386"/>
    <x v="1"/>
    <s v="KOREA RESEARCH INSTITUTE OF CHEMICAL TECHNOLOGY/DAEJEON, KOREA"/>
    <s v="AWD-000476"/>
    <n v="16737"/>
  </r>
  <r>
    <s v="Agreement"/>
    <m/>
    <s v="Fixed Price"/>
    <s v="Mechanical Engineering"/>
    <m/>
    <s v="FY21"/>
    <s v="COLTON,  JONATHAN"/>
    <s v="Mechanical Engineering"/>
    <s v="Active"/>
    <x v="103"/>
    <m/>
    <m/>
    <s v="Research"/>
    <s v="GR00008574"/>
    <x v="2"/>
    <s v="CIMMYT BANGLADESH/DHAKA, BANGLADESH"/>
    <s v="AWD-001956"/>
    <n v="1211353"/>
  </r>
  <r>
    <s v="Agreement"/>
    <m/>
    <s v="Fixed Price"/>
    <s v="Mechanical Engineering"/>
    <m/>
    <s v="FY21"/>
    <s v="GARCIA,  ANDRES"/>
    <s v="Mechanical Engineering"/>
    <s v="Closeout"/>
    <x v="104"/>
    <m/>
    <m/>
    <s v="Other Sponsored Activity"/>
    <s v="GR00008804"/>
    <x v="1"/>
    <s v="INM-LEIBNIZ-INSTITUT FUR NEUE MATERIALIEN/SAARLAND, GERMANY"/>
    <s v="AWD-002035"/>
    <n v="29160"/>
  </r>
  <r>
    <s v="Agreement"/>
    <m/>
    <s v="Fixed Price"/>
    <s v="Mechanical Engineering"/>
    <m/>
    <s v="FY21"/>
    <s v="JIAO,  JIANXIN"/>
    <s v="Mechanical Engineering"/>
    <s v="Active"/>
    <x v="105"/>
    <m/>
    <m/>
    <s v="Research"/>
    <s v="GR00010391"/>
    <x v="2"/>
    <s v="POWER SOLUTION CONSULTING LTD/HONG KONG"/>
    <s v="AWD-002397"/>
    <n v="72696"/>
  </r>
  <r>
    <s v="Agreement"/>
    <m/>
    <s v="Fixed Price"/>
    <s v="Mechanical Engineering"/>
    <m/>
    <s v="FY21"/>
    <s v="LEE,  SEUNG WOO"/>
    <s v="Mechanical Engineering"/>
    <s v="Closeout"/>
    <x v="102"/>
    <m/>
    <m/>
    <s v="Research"/>
    <s v="GR00002386"/>
    <x v="1"/>
    <s v="KOREA RESEARCH INSTITUTE OF CHEMICAL TECHNOLOGY/DAEJEON, KOREA"/>
    <s v="AWD-000476"/>
    <n v="33565"/>
  </r>
  <r>
    <s v="Agreement"/>
    <m/>
    <s v="Fixed Price"/>
    <s v="College Of Design"/>
    <m/>
    <s v="FY22"/>
    <s v="SPRIGLE,  STEPHEN"/>
    <s v="Mechanical Engineering"/>
    <s v="Terminated"/>
    <x v="106"/>
    <m/>
    <m/>
    <s v="Research"/>
    <s v="GR00016000"/>
    <x v="3"/>
    <s v="GILLETTE CHILDREN'S SPECIALTY HEALTHCARE/SAINT PAUL, MN"/>
    <s v="AWD-003566"/>
    <n v="4300"/>
  </r>
  <r>
    <s v="Agreement"/>
    <m/>
    <s v="Fixed Price"/>
    <s v="Mechanical Engineering"/>
    <m/>
    <s v="FY22"/>
    <s v="HATZELL,  MARTA"/>
    <s v="Mechanical Engineering"/>
    <s v="Closeout"/>
    <x v="107"/>
    <m/>
    <m/>
    <s v="Scholarship/Fellowship"/>
    <s v="GR00011780"/>
    <x v="3"/>
    <s v="THE ELECTROCHEMICAL SOCIETY/PENNINGTON, NJ"/>
    <s v="AWD-002720"/>
    <n v="50000"/>
  </r>
  <r>
    <s v="Agreement"/>
    <m/>
    <s v="Fixed Price"/>
    <s v="Mechanical Engineering"/>
    <m/>
    <s v="FY22"/>
    <s v="JIAO,  JIANXIN"/>
    <s v="Mechanical Engineering"/>
    <s v="Active"/>
    <x v="105"/>
    <m/>
    <m/>
    <s v="Research"/>
    <s v="GR00010391"/>
    <x v="2"/>
    <s v="POWER SOLUTION CONSULTING LTD/HONG KONG"/>
    <s v="AWD-002397"/>
    <n v="218088"/>
  </r>
  <r>
    <s v="Agreement"/>
    <m/>
    <s v="Fixed Price"/>
    <s v="Mechanical Engineering"/>
    <m/>
    <s v="FY22"/>
    <s v="YOUNG,  AARON"/>
    <s v="Mechanical Engineering"/>
    <s v="Active"/>
    <x v="108"/>
    <m/>
    <m/>
    <s v="Research"/>
    <s v="GR00015339"/>
    <x v="2"/>
    <s v="OSSUR ICELAND EHF/REYKJAVIK, ICELAND"/>
    <s v="AWD-003469"/>
    <n v="161044"/>
  </r>
  <r>
    <s v="Agreement"/>
    <m/>
    <s v="Fixed Price"/>
    <s v="Georgia Tech Manufacturing Institute"/>
    <m/>
    <s v="FY23"/>
    <s v="STEBNER,  AARON"/>
    <s v="Mechanical Engineering"/>
    <s v="Active"/>
    <x v="109"/>
    <m/>
    <m/>
    <s v="GT Center Membership"/>
    <s v="GR00021434"/>
    <x v="2"/>
    <s v="SOUTHWESTERN INDUSTRIES INC/RANCHO DOMINGUEZ, CA"/>
    <s v="AWD-004806"/>
    <n v="1"/>
  </r>
  <r>
    <s v="Agreement"/>
    <m/>
    <s v="Fixed Price"/>
    <s v="Georgia Tech Manufacturing Institute"/>
    <m/>
    <s v="FY23"/>
    <s v="STEBNER,  AARON"/>
    <s v="Mechanical Engineering"/>
    <s v="Active"/>
    <x v="110"/>
    <m/>
    <m/>
    <s v="GT Center Membership"/>
    <s v="GR00021435"/>
    <x v="2"/>
    <s v="PREMIER ENGINEERING LLC/CUMMING, GA"/>
    <s v="AWD-004808"/>
    <n v="0"/>
  </r>
  <r>
    <s v="Agreement"/>
    <m/>
    <s v="Fixed Price"/>
    <s v="Georgia Tech Manufacturing Institute"/>
    <m/>
    <s v="FY23"/>
    <s v="STEBNER,  AARON"/>
    <s v="Mechanical Engineering"/>
    <s v="Closeout"/>
    <x v="111"/>
    <m/>
    <m/>
    <s v="GT Center Membership"/>
    <s v="GR00021239"/>
    <x v="2"/>
    <s v="MULTISCALE TECHNOLOGIES/ATLANTA,GA"/>
    <s v="AWD-004770"/>
    <n v="2250"/>
  </r>
  <r>
    <s v="Agreement"/>
    <m/>
    <s v="Fixed Price"/>
    <s v="Georgia Tech Manufacturing Institute"/>
    <m/>
    <s v="FY23"/>
    <s v="STEBNER,  AARON"/>
    <s v="Mechanical Engineering"/>
    <s v="Closeout"/>
    <x v="112"/>
    <m/>
    <m/>
    <s v="GT Center Membership"/>
    <s v="GR00021581"/>
    <x v="2"/>
    <s v="HORIBA INSTRUMENTS INCORPORATED/PISCATAWAY, NJ"/>
    <s v="AWD-004775"/>
    <n v="1"/>
  </r>
  <r>
    <s v="Agreement"/>
    <m/>
    <s v="Fixed Price"/>
    <s v="Georgia Tech Manufacturing Institute"/>
    <m/>
    <s v="FY23"/>
    <s v="STEBNER,  AARON"/>
    <s v="Mechanical Engineering"/>
    <s v="Closeout"/>
    <x v="113"/>
    <m/>
    <m/>
    <s v="GT Center Membership"/>
    <s v="GR00022655"/>
    <x v="2"/>
    <s v="KAWASAKI ROBOTICS (USA) INC/WIXOM, MI"/>
    <s v="AWD-005076"/>
    <n v="0"/>
  </r>
  <r>
    <s v="Agreement"/>
    <m/>
    <s v="Fixed Price"/>
    <s v="Mechanical Engineering"/>
    <m/>
    <s v="FY23"/>
    <s v="ARVANITIS,  KONSTANTINOS"/>
    <s v="Mechanical Engineering"/>
    <s v="Active"/>
    <x v="114"/>
    <m/>
    <m/>
    <s v="Research"/>
    <s v="GR00018417"/>
    <x v="3"/>
    <s v="FOCUSED ULTRASOUND FOUNDATION/CHARLOTTESVILLE,VA"/>
    <s v="AWD-004091"/>
    <n v="151354"/>
  </r>
  <r>
    <s v="Agreement"/>
    <m/>
    <s v="Fixed Price"/>
    <s v="Mechanical Engineering"/>
    <m/>
    <s v="FY23"/>
    <s v="JIAO,  JIANXIN"/>
    <s v="Mechanical Engineering"/>
    <s v="Active"/>
    <x v="105"/>
    <m/>
    <m/>
    <s v="Research"/>
    <s v="GR00010391"/>
    <x v="2"/>
    <s v="POWER SOLUTION CONSULTING LTD/HONG KONG"/>
    <s v="AWD-002397"/>
    <n v="145499"/>
  </r>
  <r>
    <s v="Agreement"/>
    <m/>
    <s v="Fixed Price"/>
    <s v="Georgia Tech Manufacturing Institute"/>
    <m/>
    <s v="FY24"/>
    <s v="STEBNER,  AARON"/>
    <s v="Mechanical Engineering"/>
    <s v="Active"/>
    <x v="115"/>
    <m/>
    <m/>
    <s v="GT Center Membership"/>
    <s v="GR00022393"/>
    <x v="2"/>
    <s v="ALEGNA TECHNOLOGIES INC/KENNESAW, GA"/>
    <s v="AWD-005014"/>
    <n v="2250"/>
  </r>
  <r>
    <s v="Agreement"/>
    <m/>
    <s v="Fixed Price"/>
    <s v="Georgia Tech Manufacturing Institute"/>
    <m/>
    <s v="FY24"/>
    <s v="STEBNER,  AARON"/>
    <s v="Mechanical Engineering"/>
    <s v="Active"/>
    <x v="116"/>
    <m/>
    <m/>
    <s v="GT Center Membership"/>
    <s v="GR00024115"/>
    <x v="2"/>
    <s v="OXOS MEDICAL INC/ATLANTA, GA"/>
    <s v="AWD-005353"/>
    <n v="2250"/>
  </r>
  <r>
    <s v="Agreement"/>
    <m/>
    <s v="Fixed Price"/>
    <s v="Georgia Tech Manufacturing Institute"/>
    <m/>
    <s v="FY24"/>
    <s v="STEBNER,  AARON"/>
    <s v="Mechanical Engineering"/>
    <s v="Closeout"/>
    <x v="117"/>
    <m/>
    <m/>
    <s v="GT Center Membership"/>
    <s v="GR00023161"/>
    <x v="2"/>
    <s v="AT&amp;T/"/>
    <s v="AWD-005168"/>
    <n v="10000"/>
  </r>
  <r>
    <s v="Agreement"/>
    <m/>
    <s v="Fixed Price"/>
    <s v="Georgia Tech Manufacturing Institute"/>
    <m/>
    <s v="FY24"/>
    <s v="STEBNER,  AARON"/>
    <s v="Mechanical Engineering"/>
    <s v="Closeout"/>
    <x v="118"/>
    <m/>
    <m/>
    <s v="GT Center Membership"/>
    <s v="GR00022850"/>
    <x v="2"/>
    <s v="NOBLE ARTIFICIAL INTELLIGENCE INC (NOBLE AI)/CONCORD, CA"/>
    <s v="AWD-005133"/>
    <n v="2500"/>
  </r>
  <r>
    <s v="Agreement"/>
    <m/>
    <s v="Fixed Price"/>
    <s v="Georgia Tech Manufacturing Institute"/>
    <s v="[GEORGIA MANUFACTURING]"/>
    <s v="FY24"/>
    <s v="STEBNER,  AARON"/>
    <s v="Mechanical Engineering"/>
    <s v="Active"/>
    <x v="119"/>
    <m/>
    <m/>
    <s v="GT Center Membership"/>
    <s v="GR00023505"/>
    <x v="2"/>
    <s v="ELCOMM LLC/KENNESAW, GA"/>
    <s v="AWD-005243"/>
    <n v="2250"/>
  </r>
  <r>
    <s v="Agreement"/>
    <m/>
    <s v="Fixed Price"/>
    <s v="Georgia Tech Manufacturing Institute"/>
    <s v="[MEMBERSHIP AGREEMENT]"/>
    <s v="FY24"/>
    <s v="STEBNER,  AARON"/>
    <s v="Mechanical Engineering"/>
    <s v="Active"/>
    <x v="120"/>
    <m/>
    <m/>
    <s v="GT Center Membership"/>
    <s v="GR00025568"/>
    <x v="2"/>
    <s v="OPEN MIND TECH USA INC/NEEDHAM, MA"/>
    <s v="AWD-005650"/>
    <n v="1"/>
  </r>
  <r>
    <s v="Agreement"/>
    <m/>
    <s v="Fixed Price"/>
    <s v="Georgia Tech Manufacturing Institute"/>
    <s v="[MEMBERSHIP AGREEMENT]"/>
    <s v="FY24"/>
    <s v="STEBNER,  AARON"/>
    <s v="Mechanical Engineering"/>
    <s v="Closeout"/>
    <x v="121"/>
    <m/>
    <m/>
    <s v="GT Center Membership"/>
    <s v="GR00025023"/>
    <x v="2"/>
    <s v="CONTEXTUALIZE LLC/CASTLE ROCK, CO"/>
    <s v="AWD-005543"/>
    <n v="2500"/>
  </r>
  <r>
    <s v="Agreement"/>
    <m/>
    <s v="Fixed Price"/>
    <s v="Georgia Tech Manufacturing Institute"/>
    <s v="[MEMBERSHIP AGREEMENT]"/>
    <s v="FY24"/>
    <s v="STEBNER,  AARON"/>
    <s v="Mechanical Engineering"/>
    <s v="Closeout"/>
    <x v="122"/>
    <m/>
    <m/>
    <s v="GT Center Membership"/>
    <s v="GR00025520"/>
    <x v="2"/>
    <s v="ENDEAVOR 3D LLC/DOUGLASVILLE, GA"/>
    <s v="AWD-005633"/>
    <n v="2250"/>
  </r>
  <r>
    <s v="Agreement"/>
    <m/>
    <s v="Fixed Price"/>
    <s v="Georgia Tech Manufacturing Institute"/>
    <s v="[MEMBERSHIP AGREEMENT]"/>
    <s v="FY24"/>
    <s v="STEBNER,  AARON"/>
    <s v="Mechanical Engineering"/>
    <s v="Closeout"/>
    <x v="123"/>
    <m/>
    <m/>
    <s v="GT Center Membership"/>
    <s v="GR00024627"/>
    <x v="2"/>
    <s v="FACTORY AUTOMATION SYSTEMS INC (FAS)/ATLANTA, GA"/>
    <s v="AWD-005461"/>
    <n v="2250"/>
  </r>
  <r>
    <s v="Agreement"/>
    <m/>
    <s v="Fixed Price"/>
    <s v="Georgia Tech Manufacturing Institute"/>
    <s v="[MEMBERSHIP]"/>
    <s v="FY24"/>
    <s v="STEBNER,  AARON"/>
    <s v="Mechanical Engineering"/>
    <s v="Active"/>
    <x v="124"/>
    <m/>
    <m/>
    <s v="GT Center Membership"/>
    <s v="GR00026019"/>
    <x v="2"/>
    <s v="MAKINO INC/MASON, OH"/>
    <s v="AWD-005759"/>
    <n v="10000"/>
  </r>
  <r>
    <s v="Agreement"/>
    <m/>
    <s v="Fixed Price"/>
    <s v="Georgia Tech Manufacturing Institute"/>
    <s v="[MEMBERSHIP]"/>
    <s v="FY24"/>
    <s v="STEBNER,  AARON"/>
    <s v="Mechanical Engineering"/>
    <s v="Closeout"/>
    <x v="125"/>
    <m/>
    <m/>
    <s v="GT Center Membership"/>
    <s v="GR00025553"/>
    <x v="2"/>
    <s v="INTEL CORPORATION/"/>
    <s v="AWD-005642"/>
    <n v="10000"/>
  </r>
  <r>
    <s v="Agreement"/>
    <m/>
    <s v="Fixed Price"/>
    <s v="Mechanical Engineering"/>
    <m/>
    <s v="FY24"/>
    <s v="JIAO,  JIANXIN"/>
    <s v="Mechanical Engineering"/>
    <s v="Active"/>
    <x v="105"/>
    <m/>
    <m/>
    <s v="Research"/>
    <s v="GR00010391"/>
    <x v="2"/>
    <s v="POWER SOLUTION CONSULTING LTD/HONG KONG"/>
    <s v="AWD-002397"/>
    <n v="151510"/>
  </r>
  <r>
    <s v="Agreement"/>
    <s v="COWAN,  RICHARD"/>
    <s v="Fixed Price"/>
    <s v="Georgia Tech Manufacturing Institute"/>
    <s v="[MANUFACTURING],[FUTURE MANUFACTURING],[HEALTH MONITORING],[FLOW CONTROL]"/>
    <s v="FY20"/>
    <s v="MELKOTE,  SHREYES"/>
    <s v="Mechanical Engineering"/>
    <s v="Active"/>
    <x v="126"/>
    <m/>
    <m/>
    <s v="Research"/>
    <s v="GR10006208"/>
    <x v="2"/>
    <s v="BOEING AEROSPACE COMPANY/"/>
    <s v="AWD-100611"/>
    <n v="40012"/>
  </r>
  <r>
    <s v="Agreement"/>
    <s v="COWAN,  RICHARD"/>
    <s v="Fixed Price"/>
    <s v="Georgia Tech Manufacturing Institute"/>
    <s v="[MANUFACTURING],[FUTURE MANUFACTURING],[HEALTH MONITORING],[FLOW CONTROL]"/>
    <s v="FY21"/>
    <s v="MELKOTE,  SHREYES"/>
    <s v="Mechanical Engineering"/>
    <s v="Active"/>
    <x v="126"/>
    <m/>
    <m/>
    <s v="Research"/>
    <s v="GR10006208"/>
    <x v="2"/>
    <s v="BOEING AEROSPACE COMPANY/"/>
    <s v="AWD-100611"/>
    <n v="400000"/>
  </r>
  <r>
    <s v="Agreement"/>
    <s v="COWAN,  RICHARD"/>
    <s v="Fixed Price"/>
    <s v="Georgia Tech Manufacturing Institute"/>
    <s v="[MANUFACTURING],[FUTURE MANUFACTURING],[HEALTH MONITORING],[FLOW CONTROL]"/>
    <s v="FY22"/>
    <s v="MELKOTE,  SHREYES"/>
    <s v="Mechanical Engineering"/>
    <s v="Active"/>
    <x v="126"/>
    <m/>
    <m/>
    <s v="Research"/>
    <s v="GR10006208"/>
    <x v="2"/>
    <s v="BOEING AEROSPACE COMPANY/"/>
    <s v="AWD-100611"/>
    <n v="1243347"/>
  </r>
  <r>
    <s v="Agreement"/>
    <s v="COWAN,  RICHARD"/>
    <s v="Fixed Price"/>
    <s v="Georgia Tech Manufacturing Institute"/>
    <s v="[MANUFACTURING],[FUTURE MANUFACTURING],[HEALTH MONITORING],[FLOW CONTROL]"/>
    <s v="FY23"/>
    <s v="MELKOTE,  SHREYES"/>
    <s v="Mechanical Engineering"/>
    <s v="Active"/>
    <x v="126"/>
    <m/>
    <m/>
    <s v="Research"/>
    <s v="GR10006208"/>
    <x v="2"/>
    <s v="BOEING AEROSPACE COMPANY/"/>
    <s v="AWD-100611"/>
    <n v="350000"/>
  </r>
  <r>
    <s v="Agreement"/>
    <s v="COWAN,  RICHARD"/>
    <s v="Fixed Price"/>
    <s v="Georgia Tech Manufacturing Institute"/>
    <s v="[MANUFACTURING],[FUTURE MANUFACTURING],[HEALTH MONITORING],[FLOW CONTROL]"/>
    <s v="FY24"/>
    <s v="MELKOTE,  SHREYES"/>
    <s v="Mechanical Engineering"/>
    <s v="Active"/>
    <x v="126"/>
    <m/>
    <m/>
    <s v="Research"/>
    <s v="GR10006208"/>
    <x v="2"/>
    <s v="BOEING AEROSPACE COMPANY/"/>
    <s v="AWD-100611"/>
    <n v="49438.74"/>
  </r>
  <r>
    <s v="Agreement"/>
    <s v="ERICKSON,  ANNA"/>
    <s v="Fixed Price"/>
    <s v="Mechanical Engineering"/>
    <m/>
    <s v="FY22"/>
    <s v="HERTEL,  NOLAN"/>
    <s v="Mechanical Engineering"/>
    <s v="Active"/>
    <x v="127"/>
    <m/>
    <m/>
    <s v="Research"/>
    <s v="GR00015766"/>
    <x v="1"/>
    <s v="THE UNIVERSITY OF SURREY/UNITED KINGDOM"/>
    <s v="AWD-003558"/>
    <n v="40312.19"/>
  </r>
  <r>
    <s v="Agreement"/>
    <s v="KWONG,  GABRIEL"/>
    <s v="Fixed Price"/>
    <s v="Mechanical Engineering"/>
    <m/>
    <s v="FY23"/>
    <s v="ARVANITIS,  KONSTANTINOS"/>
    <s v="Mechanical Engineering"/>
    <s v="Active"/>
    <x v="128"/>
    <m/>
    <m/>
    <s v="Research"/>
    <s v="GR00018980"/>
    <x v="3"/>
    <s v="FOCUSED ULTRASOUND FOUNDATION/CHARLOTTESVILLE,VA"/>
    <s v="AWD-004227"/>
    <n v="156750"/>
  </r>
  <r>
    <s v="Agreement"/>
    <s v="SALEEBY,  KYLE"/>
    <s v="Fixed Price"/>
    <s v="Georgia Tech Manufacturing Institute"/>
    <s v="[MEMBERSHIP]"/>
    <s v="FY24"/>
    <s v="STEBNER,  AARON"/>
    <s v="Mechanical Engineering"/>
    <s v="Closeout"/>
    <x v="129"/>
    <m/>
    <m/>
    <s v="GT Center Membership"/>
    <s v="GR00026301"/>
    <x v="2"/>
    <s v="INGERSOLL RAND/DAVIDSON, NC"/>
    <s v="AWD-005814"/>
    <n v="10000"/>
  </r>
  <r>
    <s v="Agreement"/>
    <s v="VUKASINOVIC,  BOJAN"/>
    <s v="Fixed Price"/>
    <s v="Mechanical Engineering"/>
    <m/>
    <s v="FY21"/>
    <s v="GLEZER,  ARI"/>
    <s v="Mechanical Engineering"/>
    <s v="Closeout"/>
    <x v="130"/>
    <m/>
    <m/>
    <s v="Research"/>
    <s v="GR00007987"/>
    <x v="0"/>
    <s v="MINISTRY OF DEFENSE FOR ISRAEL/ISRAEL"/>
    <s v="AWD-001769"/>
    <n v="149998"/>
  </r>
  <r>
    <s v="Applied Research Agreement"/>
    <m/>
    <s v="Cost Reimbursement No Fee"/>
    <s v="Mechanical Engineering"/>
    <m/>
    <s v="FY24"/>
    <s v="YEO,  WOONHONG"/>
    <s v="Mechanical Engineering"/>
    <s v="Active"/>
    <x v="131"/>
    <m/>
    <m/>
    <s v="Research"/>
    <s v="GR00025275"/>
    <x v="2"/>
    <s v="RENOLIT NEDERLAND B.V./ENKHUIZEN, NETHERLANDS"/>
    <s v="AWD-005570"/>
    <n v="699999"/>
  </r>
  <r>
    <s v="Basic Ordering Agreement"/>
    <m/>
    <s v="Cost Reimbursement No Fee"/>
    <s v="Mechanical Engineering"/>
    <s v="[HEAT PUMP]"/>
    <s v="FY24"/>
    <s v="KRISHNAKUMAR MENON,  AKANKSHA"/>
    <s v="Mechanical Engineering"/>
    <s v="Active"/>
    <x v="132"/>
    <m/>
    <m/>
    <s v="Research"/>
    <s v="OCABOA"/>
    <x v="4"/>
    <s v="NATIONAL RENEWABLE ENERGY LAB (NREL)"/>
    <m/>
    <n v="0"/>
  </r>
  <r>
    <s v="Contract"/>
    <m/>
    <s v="Cost Plus Fixed Fee"/>
    <s v="Advanced Concept Lab - Gtri"/>
    <s v="[SENSOR]"/>
    <s v="FY20"/>
    <s v="SHANNON,  MICHAEL"/>
    <s v="Mechanical Engineering"/>
    <s v="Closeout"/>
    <x v="133"/>
    <m/>
    <m/>
    <s v="Research"/>
    <s v="D8656.00.00.00.0000"/>
    <x v="0"/>
    <s v="US GOVERNMENT/GENERAL"/>
    <m/>
    <n v="1289034"/>
  </r>
  <r>
    <s v="Contract"/>
    <m/>
    <s v="Cost Plus Fixed Fee"/>
    <s v="Advanced Concept Lab - Gtri"/>
    <s v="[SENSOR]"/>
    <s v="FY21"/>
    <s v="SHANNON,  MICHAEL"/>
    <s v="Mechanical Engineering"/>
    <s v="Closeout"/>
    <x v="133"/>
    <m/>
    <m/>
    <s v="Research"/>
    <s v="D8656.00.00.00.0000"/>
    <x v="0"/>
    <s v="US GOVERNMENT/GENERAL"/>
    <m/>
    <n v="523891.7"/>
  </r>
  <r>
    <s v="Contract"/>
    <m/>
    <s v="Cost Reimbursement No Fee"/>
    <s v="Mechanical Engineering"/>
    <m/>
    <s v="FY20"/>
    <s v="CHOI,  SEUNG-KYUM"/>
    <s v="Mechanical Engineering"/>
    <s v="Terminated"/>
    <x v="134"/>
    <m/>
    <m/>
    <s v="Research"/>
    <s v="GR10006682"/>
    <x v="3"/>
    <s v="OHIO AEROSPACE INSTITUTE/CLEVELAND, OH"/>
    <s v="AWD-101333"/>
    <n v="20208"/>
  </r>
  <r>
    <s v="Contract"/>
    <m/>
    <s v="Cost Reimbursement No Fee"/>
    <s v="Mechanical Engineering"/>
    <m/>
    <s v="FY20"/>
    <s v="SITARAMAN,  SURESH"/>
    <s v="Mechanical Engineering"/>
    <s v="Closeout"/>
    <x v="135"/>
    <m/>
    <m/>
    <s v="Research"/>
    <s v="GR00002812"/>
    <x v="3"/>
    <s v="SEMICONDUCTOR RESEARCH CORP/RESEARCH TRIANGLE PARK, NC"/>
    <s v="AWD-000601"/>
    <n v="75000"/>
  </r>
  <r>
    <s v="Contract"/>
    <m/>
    <s v="Cost Reimbursement No Fee"/>
    <s v="Mechanical Engineering"/>
    <m/>
    <s v="FY20"/>
    <s v="UME,  IFEANYI"/>
    <s v="Mechanical Engineering"/>
    <s v="Terminated"/>
    <x v="136"/>
    <m/>
    <m/>
    <s v="Research"/>
    <s v="GR10005870"/>
    <x v="3"/>
    <s v="SEMICONDUCTOR RESEARCH CORP/RESEARCH TRIANGLE PARK, NC"/>
    <s v="AWD-101762"/>
    <n v="85004"/>
  </r>
  <r>
    <s v="Contract"/>
    <m/>
    <s v="Cost Reimbursement No Fee"/>
    <s v="Mechanical Engineering"/>
    <s v="[NONE]"/>
    <s v="FY20"/>
    <s v="GUILLOT,  FRANCOIS"/>
    <s v="Mechanical Engineering"/>
    <s v="Closeout"/>
    <x v="137"/>
    <m/>
    <m/>
    <s v="Research"/>
    <s v="GR10025605"/>
    <x v="0"/>
    <s v="NAVY/OFC OF NAVAL RESEARCH"/>
    <s v="AWD-103015"/>
    <n v="2332815"/>
  </r>
  <r>
    <s v="Contract"/>
    <m/>
    <s v="Cost Reimbursement No Fee"/>
    <s v="Mechanical Engineering"/>
    <m/>
    <s v="FY21"/>
    <s v="SINGHOSE,  WILLIAM"/>
    <s v="Mechanical Engineering"/>
    <s v="Closeout"/>
    <x v="138"/>
    <m/>
    <m/>
    <s v="Research"/>
    <s v="GR00010370"/>
    <x v="2"/>
    <s v="ATLAS DEVICES LLC/BOSTON, MA"/>
    <s v="AWD-002396"/>
    <n v="100000"/>
  </r>
  <r>
    <s v="Contract"/>
    <m/>
    <s v="Cost Reimbursement No Fee"/>
    <s v="Mechanical Engineering"/>
    <m/>
    <s v="FY21"/>
    <s v="SITARAMAN,  SURESH"/>
    <s v="Mechanical Engineering"/>
    <s v="Closeout"/>
    <x v="135"/>
    <m/>
    <m/>
    <s v="Research"/>
    <s v="GR00002812"/>
    <x v="3"/>
    <s v="SEMICONDUCTOR RESEARCH CORP/RESEARCH TRIANGLE PARK, NC"/>
    <s v="AWD-000601"/>
    <n v="75000"/>
  </r>
  <r>
    <s v="Contract"/>
    <m/>
    <s v="Cost Reimbursement No Fee"/>
    <s v="Mechanical Engineering"/>
    <m/>
    <s v="FY21"/>
    <s v="YEO,  WOONHONG"/>
    <s v="Mechanical Engineering"/>
    <s v="Terminated"/>
    <x v="139"/>
    <m/>
    <m/>
    <s v="Research"/>
    <s v="GR00009281"/>
    <x v="3"/>
    <s v="FLEXTECH ALLIANCE INC/SAN JOSE, CA"/>
    <s v="AWD-002147"/>
    <n v="300000"/>
  </r>
  <r>
    <s v="Contract"/>
    <m/>
    <s v="Cost Reimbursement No Fee"/>
    <s v="Mechanical Engineering"/>
    <s v="[NONE]"/>
    <s v="FY21"/>
    <s v="GUILLOT,  FRANCOIS"/>
    <s v="Mechanical Engineering"/>
    <s v="Closeout"/>
    <x v="137"/>
    <m/>
    <m/>
    <s v="Research"/>
    <s v="GR10025605"/>
    <x v="0"/>
    <s v="NAVY/OFC OF NAVAL RESEARCH"/>
    <s v="AWD-103015"/>
    <n v="-171000"/>
  </r>
  <r>
    <s v="Contract"/>
    <m/>
    <s v="Cost Reimbursement No Fee"/>
    <s v="Mechanical Engineering"/>
    <m/>
    <s v="FY22"/>
    <s v="SITARAMAN,  SURESH"/>
    <s v="Mechanical Engineering"/>
    <s v="Closeout"/>
    <x v="135"/>
    <m/>
    <m/>
    <s v="Research"/>
    <s v="GR00002812"/>
    <x v="3"/>
    <s v="SEMICONDUCTOR RESEARCH CORP/RESEARCH TRIANGLE PARK, NC"/>
    <s v="AWD-000601"/>
    <n v="75000"/>
  </r>
  <r>
    <s v="Contract"/>
    <m/>
    <s v="Cost Reimbursement No Fee"/>
    <s v="Mechanical Engineering"/>
    <m/>
    <s v="FY22"/>
    <s v="SULCHEK,  TODD"/>
    <s v="Mechanical Engineering"/>
    <s v="Active"/>
    <x v="140"/>
    <m/>
    <m/>
    <s v="Research"/>
    <s v="GR00012881"/>
    <x v="0"/>
    <s v="DHHS/PHS/FDA/FOOD &amp; DRUG ADMINISTRATION"/>
    <s v="AWD-002952"/>
    <n v="237550"/>
  </r>
  <r>
    <s v="Contract"/>
    <m/>
    <s v="Cost Reimbursement No Fee"/>
    <s v="Mechanical Engineering"/>
    <s v="[NONE]"/>
    <s v="FY22"/>
    <s v="GUILLOT,  FRANCOIS"/>
    <s v="Mechanical Engineering"/>
    <s v="Closeout"/>
    <x v="137"/>
    <m/>
    <m/>
    <s v="Research"/>
    <s v="GR10025605"/>
    <x v="0"/>
    <s v="NAVY/OFC OF NAVAL RESEARCH"/>
    <s v="AWD-103015"/>
    <n v="283125"/>
  </r>
  <r>
    <s v="Contract"/>
    <m/>
    <s v="Cost Reimbursement No Fee"/>
    <s v="Mechanical Engineering"/>
    <s v="[NONE]"/>
    <s v="FY23"/>
    <s v="GUILLOT,  FRANCOIS"/>
    <s v="Mechanical Engineering"/>
    <s v="Closeout"/>
    <x v="137"/>
    <m/>
    <m/>
    <s v="Research"/>
    <s v="GR10025605"/>
    <x v="0"/>
    <s v="NAVY/OFC OF NAVAL RESEARCH"/>
    <s v="AWD-103015"/>
    <n v="720657"/>
  </r>
  <r>
    <s v="Contract"/>
    <m/>
    <s v="Cost Reimbursement No Fee"/>
    <s v="Mechanical Engineering"/>
    <m/>
    <s v="FY24"/>
    <s v="GUILLOT,  FRANCOIS"/>
    <s v="Mechanical Engineering"/>
    <s v="Active"/>
    <x v="141"/>
    <m/>
    <m/>
    <s v="Research"/>
    <s v="GR00027245"/>
    <x v="0"/>
    <s v="NAVY/OFC OF NAVAL RESEARCH"/>
    <s v="AWD-006046"/>
    <n v="338750"/>
  </r>
  <r>
    <s v="Contract"/>
    <m/>
    <s v="Cost Reimbursement No Fee"/>
    <s v="Mechanical Engineering"/>
    <s v="[AUTONOMOUS ROBOTICS]"/>
    <s v="FY24"/>
    <s v="CHOI,  SEUNG-KYUM"/>
    <s v="Mechanical Engineering"/>
    <s v="Active"/>
    <x v="142"/>
    <m/>
    <m/>
    <s v="Research"/>
    <s v="GR00027583"/>
    <x v="2"/>
    <s v="HYUNDAI-MOBIS/KOREA"/>
    <s v="AWD-006126"/>
    <n v="70000"/>
  </r>
  <r>
    <s v="Contract"/>
    <m/>
    <s v="Cost Reimbursement No Fee"/>
    <s v="Mechanical Engineering"/>
    <s v="[GFSSP],[heat transfer],[Cryogenic Fluid]"/>
    <s v="FY24"/>
    <s v="GHIAASIAAN,  SEYED"/>
    <s v="Mechanical Engineering"/>
    <s v="Active"/>
    <x v="143"/>
    <m/>
    <m/>
    <s v="Research"/>
    <s v="GR00024754"/>
    <x v="2"/>
    <s v="JACOBS SPACE EXPLORATION GROUP/HUNTSVILLE, AL"/>
    <s v="AWD-005493"/>
    <n v="32942"/>
  </r>
  <r>
    <s v="Contract"/>
    <m/>
    <s v="Cost Reimbursement No Fee"/>
    <s v="Mechanical Engineering"/>
    <s v="[NONE]"/>
    <s v="FY24"/>
    <s v="GUILLOT,  FRANCOIS"/>
    <s v="Mechanical Engineering"/>
    <s v="Closeout"/>
    <x v="137"/>
    <m/>
    <m/>
    <s v="Research"/>
    <s v="GR10025605"/>
    <x v="0"/>
    <s v="NAVY/OFC OF NAVAL RESEARCH"/>
    <s v="AWD-103015"/>
    <n v="517373"/>
  </r>
  <r>
    <s v="Contract"/>
    <s v="JOSHI,  YOGENDRA"/>
    <s v="Cost Reimbursement No Fee"/>
    <s v="Mechanical Engineering"/>
    <m/>
    <s v="FY20"/>
    <s v="KUMAR,  SATISH"/>
    <s v="Mechanical Engineering"/>
    <s v="Closeout"/>
    <x v="144"/>
    <m/>
    <m/>
    <s v="Research"/>
    <s v="GR00002815"/>
    <x v="3"/>
    <s v="SEMICONDUCTOR RESEARCH CORP/RESEARCH TRIANGLE PARK, NC"/>
    <s v="AWD-000596"/>
    <n v="85808"/>
  </r>
  <r>
    <s v="Contract"/>
    <s v="JOSHI,  YOGENDRA"/>
    <s v="Cost Reimbursement No Fee"/>
    <s v="Mechanical Engineering"/>
    <m/>
    <s v="FY21"/>
    <s v="KUMAR,  SATISH"/>
    <s v="Mechanical Engineering"/>
    <s v="Closeout"/>
    <x v="144"/>
    <m/>
    <m/>
    <s v="Research"/>
    <s v="GR00002815"/>
    <x v="3"/>
    <s v="SEMICONDUCTOR RESEARCH CORP/RESEARCH TRIANGLE PARK, NC"/>
    <s v="AWD-000596"/>
    <n v="83818"/>
  </r>
  <r>
    <s v="Contract"/>
    <s v="JOSHI,  YOGENDRA"/>
    <s v="Cost Reimbursement No Fee"/>
    <s v="Mechanical Engineering"/>
    <m/>
    <s v="FY22"/>
    <s v="KUMAR,  SATISH"/>
    <s v="Mechanical Engineering"/>
    <s v="Closeout"/>
    <x v="144"/>
    <m/>
    <m/>
    <s v="Research"/>
    <s v="GR00002815"/>
    <x v="3"/>
    <s v="SEMICONDUCTOR RESEARCH CORP/RESEARCH TRIANGLE PARK, NC"/>
    <s v="AWD-000596"/>
    <n v="79374"/>
  </r>
  <r>
    <s v="Contract"/>
    <s v="GHIAASIAAN,  SEYED"/>
    <s v="Firm Fixed Price Contract"/>
    <s v="Mechanical Engineering"/>
    <m/>
    <s v="FY23"/>
    <s v="ZHANG,  ZHUOMIN"/>
    <s v="Mechanical Engineering"/>
    <s v="Closeout"/>
    <x v="145"/>
    <m/>
    <m/>
    <s v="Research"/>
    <s v="GR00022230"/>
    <x v="2"/>
    <s v="WEST COAST SOLUTIONS/HUNTINGTON BEACH, CA"/>
    <s v="AWD-004965"/>
    <n v="40000"/>
  </r>
  <r>
    <s v="Contract"/>
    <s v="GHIAASIAAN,  SEYED"/>
    <s v="Firm Fixed Price Contract"/>
    <s v="Mechanical Engineering"/>
    <s v="[CONDENSATION],[ADDITIVE MANUFACTURING]"/>
    <s v="FY24"/>
    <s v="GARIMELLA,  SRINIVAS"/>
    <s v="Mechanical Engineering"/>
    <s v="Closeout"/>
    <x v="146"/>
    <m/>
    <m/>
    <s v="Research"/>
    <s v="GR00022602"/>
    <x v="2"/>
    <s v="WEST COAST SOLUTIONS/HUNTINGTON BEACH, CA"/>
    <s v="AWD-005059"/>
    <n v="49950"/>
  </r>
  <r>
    <s v="Contract"/>
    <m/>
    <s v="Fixed Price"/>
    <s v="Mechanical Engineering"/>
    <m/>
    <s v="FY22"/>
    <s v="SITARAMAN,  SURESH"/>
    <s v="Mechanical Engineering"/>
    <s v="Closeout"/>
    <x v="147"/>
    <m/>
    <m/>
    <s v="Research"/>
    <s v="GR00014298"/>
    <x v="2"/>
    <s v="HONEYWELL FEDERAL MANUFACTURING AND TECHNOLOGY/KANSAS CITY, MO"/>
    <s v="AWD-003260"/>
    <n v="225000"/>
  </r>
  <r>
    <s v="Contract"/>
    <m/>
    <s v="Fixed Price"/>
    <s v="Mechanical Engineering"/>
    <m/>
    <s v="FY22"/>
    <s v="YEO,  WOONHONG"/>
    <s v="Mechanical Engineering"/>
    <s v="Closeout"/>
    <x v="148"/>
    <m/>
    <m/>
    <s v="Research"/>
    <s v="GR00012457"/>
    <x v="0"/>
    <s v="VETERANS ADMINISTRATION/VA MEDICAL CENTER"/>
    <s v="AWD-002879"/>
    <n v="20000"/>
  </r>
  <r>
    <s v="Contract"/>
    <m/>
    <s v="Fixed Price"/>
    <s v="Mechanical Engineering"/>
    <s v="[CUSHION TESTING]"/>
    <s v="FY24"/>
    <s v="SPRIGLE,  STEPHEN"/>
    <s v="Mechanical Engineering"/>
    <s v="Active"/>
    <x v="106"/>
    <m/>
    <m/>
    <s v="Research"/>
    <m/>
    <x v="3"/>
    <s v="GILLETTE CHILDREN'S SPECIALTY HEALTHCARE/SAINT PAUL, MN"/>
    <m/>
    <n v="2300"/>
  </r>
  <r>
    <s v="Cooperative Agreement"/>
    <m/>
    <s v="Cost Reimbursement No Fee"/>
    <s v="Mechanical Engineering"/>
    <m/>
    <s v="FY20"/>
    <s v="ERICKSON,  ANNA"/>
    <s v="Mechanical Engineering"/>
    <s v="Active"/>
    <x v="149"/>
    <m/>
    <m/>
    <s v="Research"/>
    <s v="GR00001773"/>
    <x v="0"/>
    <s v="US DEPT OF ENERGY /ALBUQUERQUE, NM"/>
    <s v="AWD-000372"/>
    <n v="5000000"/>
  </r>
  <r>
    <s v="Cooperative Agreement"/>
    <m/>
    <s v="Cost Reimbursement No Fee"/>
    <s v="Mechanical Engineering"/>
    <m/>
    <s v="FY20"/>
    <s v="GLEZER,  ARI"/>
    <s v="Mechanical Engineering"/>
    <s v="Closeout"/>
    <x v="150"/>
    <m/>
    <m/>
    <s v="Research"/>
    <s v="GR00001286"/>
    <x v="0"/>
    <s v="ARMY/ARO/RES TRIANGLE PARK, NC"/>
    <s v="AWD-000314"/>
    <n v="185826"/>
  </r>
  <r>
    <s v="Cooperative Agreement"/>
    <m/>
    <s v="Cost Reimbursement No Fee"/>
    <s v="Mechanical Engineering"/>
    <m/>
    <s v="FY20"/>
    <s v="KALIDINDI,  SURYA"/>
    <s v="Mechanical Engineering"/>
    <s v="Closeout"/>
    <x v="151"/>
    <m/>
    <m/>
    <s v="Research"/>
    <s v="GR10003435"/>
    <x v="0"/>
    <s v="US DEPT OF COMMERCE/NATL INST OF STDS &amp; TECH"/>
    <s v="AWD-102320"/>
    <n v="195000"/>
  </r>
  <r>
    <s v="Cooperative Agreement"/>
    <m/>
    <s v="Cost Reimbursement No Fee"/>
    <s v="Mechanical Engineering"/>
    <m/>
    <s v="FY20"/>
    <s v="KALIDINDI,  SURYA"/>
    <s v="Mechanical Engineering"/>
    <s v="Closeout"/>
    <x v="152"/>
    <m/>
    <m/>
    <s v="Research"/>
    <s v="GR10004954"/>
    <x v="0"/>
    <s v="USDA/FOREST SERVICE"/>
    <s v="AWD-102167"/>
    <n v="50000"/>
  </r>
  <r>
    <s v="Cooperative Agreement"/>
    <m/>
    <s v="Cost Reimbursement No Fee"/>
    <s v="Mechanical Engineering"/>
    <m/>
    <s v="FY20"/>
    <s v="MELKOTE,  SHREYES"/>
    <s v="Mechanical Engineering"/>
    <s v="Closeout"/>
    <x v="153"/>
    <m/>
    <m/>
    <s v="Research"/>
    <s v="GR00001095"/>
    <x v="0"/>
    <s v="US DEPT OF COMMERCE/NATL INST OF STDS &amp; TECH"/>
    <s v="AWD-000275"/>
    <n v="229500"/>
  </r>
  <r>
    <s v="Cooperative Agreement"/>
    <m/>
    <s v="Cost Reimbursement No Fee"/>
    <s v="Mechanical Engineering"/>
    <s v="[CELL BIOLOGY],[GRA-BIO IBB]"/>
    <s v="FY20"/>
    <s v="FOREST,  CRAIG"/>
    <s v="Mechanical Engineering"/>
    <s v="Closeout"/>
    <x v="154"/>
    <m/>
    <m/>
    <s v="Research"/>
    <s v="GR00003494"/>
    <x v="1"/>
    <s v="EMORY UNIVERSITY/ATLANTA, GA"/>
    <s v="AWD-000808"/>
    <n v="24316.2"/>
  </r>
  <r>
    <s v="Cooperative Agreement"/>
    <m/>
    <s v="Cost Reimbursement No Fee"/>
    <s v="Mechanical Engineering"/>
    <s v="[METASTATOC],[BIOSPECIMAN],[PANCREATIC PILOT],[CURE CANCER AWARD]"/>
    <s v="FY20"/>
    <s v="THOMAS,  SUSAN"/>
    <s v="Mechanical Engineering"/>
    <s v="Closeout"/>
    <x v="155"/>
    <m/>
    <m/>
    <s v="Research"/>
    <s v="GR00000083"/>
    <x v="1"/>
    <s v="EMORY UNIVERSITY/ATLANTA, GA"/>
    <s v="AWD-000043"/>
    <n v="70116"/>
  </r>
  <r>
    <s v="Cooperative Agreement"/>
    <m/>
    <s v="Cost Reimbursement No Fee"/>
    <s v="Mechanical Engineering"/>
    <s v="[MOLTEN SALTS],[CONTAINMENT MATERIALS],[HEAT TRANSFER MEDIA]"/>
    <s v="FY20"/>
    <s v="YEE,  SHANNON"/>
    <s v="Mechanical Engineering"/>
    <s v="Closeout"/>
    <x v="156"/>
    <m/>
    <m/>
    <s v="Research"/>
    <s v="GR10006795"/>
    <x v="0"/>
    <s v="US DEPT OF ENERGY/DOE/GOLDEN, CO"/>
    <s v="AWD-102457"/>
    <n v="516744"/>
  </r>
  <r>
    <s v="Cooperative Agreement"/>
    <m/>
    <s v="Cost Reimbursement No Fee"/>
    <s v="Mechanical Engineering"/>
    <s v="[NI-BASE SUPERALLOY],[GAS TRUBINE],[FATIGUE],[CREEP]"/>
    <s v="FY20"/>
    <s v="NEU,  RICHARD"/>
    <s v="Mechanical Engineering"/>
    <s v="Terminated"/>
    <x v="157"/>
    <m/>
    <m/>
    <s v="Research"/>
    <s v="2506K31"/>
    <x v="0"/>
    <s v="US DEPT OF ENERGY/DOE/MORGANTOWN, WV"/>
    <m/>
    <n v="-0.01"/>
  </r>
  <r>
    <s v="Cooperative Agreement"/>
    <m/>
    <s v="Cost Reimbursement No Fee"/>
    <s v="Mechanical Engineering"/>
    <s v="[THERMAL MANAGEMENT],[MICROFABRICATION],[COVERSION],[THERMAL RADIATION],[REFRIGERATION],[ENERGY]"/>
    <s v="FY20"/>
    <s v="ZHANG,  ZHUOMIN"/>
    <s v="Mechanical Engineering"/>
    <s v="Active"/>
    <x v="158"/>
    <m/>
    <m/>
    <s v="Research"/>
    <s v="GR10001074"/>
    <x v="0"/>
    <s v="US DEPT OF ENERGY/ARGONNE, IL"/>
    <s v="AWD-101669"/>
    <n v="80000"/>
  </r>
  <r>
    <s v="Cooperative Agreement"/>
    <m/>
    <s v="Cost Reimbursement No Fee"/>
    <s v="Mechanical Engineering"/>
    <m/>
    <s v="FY21"/>
    <s v="DAS,  SUMAN"/>
    <s v="Mechanical Engineering"/>
    <s v="Closeout"/>
    <x v="159"/>
    <m/>
    <m/>
    <s v="Research"/>
    <s v="GR00008526"/>
    <x v="0"/>
    <s v="US DEPT OF COMMERCE/GENERAL"/>
    <s v="AWD-001943"/>
    <n v="1000000"/>
  </r>
  <r>
    <s v="Cooperative Agreement"/>
    <m/>
    <s v="Cost Reimbursement No Fee"/>
    <s v="Mechanical Engineering"/>
    <m/>
    <s v="FY21"/>
    <s v="ERICKSON,  ANNA"/>
    <s v="Mechanical Engineering"/>
    <s v="Active"/>
    <x v="149"/>
    <m/>
    <m/>
    <s v="Research"/>
    <s v="GR00001773"/>
    <x v="0"/>
    <s v="US DEPT OF ENERGY /ALBUQUERQUE, NM"/>
    <s v="AWD-000372"/>
    <n v="5000000"/>
  </r>
  <r>
    <s v="Cooperative Agreement"/>
    <m/>
    <s v="Cost Reimbursement No Fee"/>
    <s v="Mechanical Engineering"/>
    <m/>
    <s v="FY21"/>
    <s v="GLEZER,  ARI"/>
    <s v="Mechanical Engineering"/>
    <s v="Closeout"/>
    <x v="150"/>
    <m/>
    <m/>
    <s v="Research"/>
    <s v="GR00001286"/>
    <x v="0"/>
    <s v="ARMY/ARO/RES TRIANGLE PARK, NC"/>
    <s v="AWD-000314"/>
    <n v="175000"/>
  </r>
  <r>
    <s v="Cooperative Agreement"/>
    <m/>
    <s v="Cost Reimbursement No Fee"/>
    <s v="Mechanical Engineering"/>
    <m/>
    <s v="FY21"/>
    <s v="KALIDINDI,  SURYA"/>
    <s v="Mechanical Engineering"/>
    <s v="Closeout"/>
    <x v="160"/>
    <m/>
    <m/>
    <s v="Research"/>
    <s v="GR00008146"/>
    <x v="3"/>
    <s v="NATIONAL INSTITUTE OF AEROSPACE/HAMPTON, VA"/>
    <s v="AWD-001818"/>
    <n v="50191"/>
  </r>
  <r>
    <s v="Cooperative Agreement"/>
    <m/>
    <s v="Cost Reimbursement No Fee"/>
    <s v="Mechanical Engineering"/>
    <m/>
    <s v="FY21"/>
    <s v="KALIDINDI,  SURYA"/>
    <s v="Mechanical Engineering"/>
    <s v="Closeout"/>
    <x v="152"/>
    <m/>
    <m/>
    <s v="Research"/>
    <s v="GR10004954"/>
    <x v="0"/>
    <s v="USDA/FOREST SERVICE"/>
    <s v="AWD-102167"/>
    <n v="50000"/>
  </r>
  <r>
    <s v="Cooperative Agreement"/>
    <m/>
    <s v="Cost Reimbursement No Fee"/>
    <s v="Mechanical Engineering"/>
    <m/>
    <s v="FY21"/>
    <s v="RAHNEMA,  FARZAD"/>
    <s v="Mechanical Engineering"/>
    <s v="Closeout"/>
    <x v="161"/>
    <m/>
    <m/>
    <s v="Research"/>
    <s v="GR00007133"/>
    <x v="0"/>
    <s v="US DEPT OF ENERGY/DOE/IDAHO FALLS, ID"/>
    <s v="AWD-001630"/>
    <n v="510000"/>
  </r>
  <r>
    <s v="Cooperative Agreement"/>
    <m/>
    <s v="Cost Reimbursement No Fee"/>
    <s v="Mechanical Engineering"/>
    <m/>
    <s v="FY21"/>
    <s v="YEO,  WOONHONG"/>
    <s v="Mechanical Engineering"/>
    <s v="Closeout"/>
    <x v="162"/>
    <m/>
    <m/>
    <s v="Research"/>
    <s v="GR00006396"/>
    <x v="0"/>
    <s v="NASA/GENERAL"/>
    <s v="AWD-001507"/>
    <n v="100000"/>
  </r>
  <r>
    <s v="Cooperative Agreement"/>
    <m/>
    <s v="Cost Reimbursement No Fee"/>
    <s v="Mechanical Engineering"/>
    <m/>
    <s v="FY22"/>
    <s v="AIDUN,  CYRUS"/>
    <s v="Mechanical Engineering"/>
    <s v="Active"/>
    <x v="163"/>
    <m/>
    <m/>
    <s v="Research"/>
    <s v="GR00010973"/>
    <x v="0"/>
    <s v="US DEPT OF ENERGY/DOE/ENERGY EFFICIENCY &amp; RENEWABLE ENERGY/WASHINGTON, DC"/>
    <s v="AWD-002518"/>
    <n v="2504673"/>
  </r>
  <r>
    <s v="Cooperative Agreement"/>
    <m/>
    <s v="Cost Reimbursement No Fee"/>
    <s v="Mechanical Engineering"/>
    <m/>
    <s v="FY22"/>
    <s v="BIEGALSKI,  STEVEN"/>
    <s v="Mechanical Engineering"/>
    <s v="Active"/>
    <x v="164"/>
    <m/>
    <m/>
    <s v="Scholarship/Fellowship"/>
    <s v="GR00011491"/>
    <x v="0"/>
    <s v="US DEPT OF ENERGY/DOE/IDAHO FALLS, ID"/>
    <s v="AWD-002632"/>
    <n v="339500"/>
  </r>
  <r>
    <s v="Cooperative Agreement"/>
    <m/>
    <s v="Cost Reimbursement No Fee"/>
    <s v="Mechanical Engineering"/>
    <m/>
    <s v="FY22"/>
    <s v="ERICKSON,  ANNA"/>
    <s v="Mechanical Engineering"/>
    <s v="Active"/>
    <x v="149"/>
    <m/>
    <m/>
    <s v="Research"/>
    <s v="GR00001773"/>
    <x v="0"/>
    <s v="US DEPT OF ENERGY /ALBUQUERQUE, NM"/>
    <s v="AWD-000372"/>
    <n v="5068550.32"/>
  </r>
  <r>
    <s v="Cooperative Agreement"/>
    <m/>
    <s v="Cost Reimbursement No Fee"/>
    <s v="Mechanical Engineering"/>
    <m/>
    <s v="FY22"/>
    <s v="GLEZER,  ARI"/>
    <s v="Mechanical Engineering"/>
    <s v="Closeout"/>
    <x v="150"/>
    <m/>
    <m/>
    <s v="Research"/>
    <s v="GR00001286"/>
    <x v="0"/>
    <s v="ARMY/ARO/RES TRIANGLE PARK, NC"/>
    <s v="AWD-000314"/>
    <n v="79688"/>
  </r>
  <r>
    <s v="Cooperative Agreement"/>
    <m/>
    <s v="Cost Reimbursement No Fee"/>
    <s v="Mechanical Engineering"/>
    <m/>
    <s v="FY22"/>
    <s v="KALIDINDI,  SURYA"/>
    <s v="Mechanical Engineering"/>
    <s v="Closeout"/>
    <x v="151"/>
    <m/>
    <m/>
    <s v="Research"/>
    <s v="GR10003435"/>
    <x v="0"/>
    <s v="US DEPT OF COMMERCE/NATL INST OF STDS &amp; TECH"/>
    <s v="AWD-102320"/>
    <n v="-0.01"/>
  </r>
  <r>
    <s v="Cooperative Agreement"/>
    <m/>
    <s v="Cost Reimbursement No Fee"/>
    <s v="Mechanical Engineering"/>
    <m/>
    <s v="FY22"/>
    <s v="KALIDINDI,  SURYA"/>
    <s v="Mechanical Engineering"/>
    <s v="Closeout"/>
    <x v="152"/>
    <m/>
    <m/>
    <s v="Research"/>
    <s v="GR10004954"/>
    <x v="0"/>
    <s v="USDA/FOREST SERVICE"/>
    <s v="AWD-102167"/>
    <n v="50000"/>
  </r>
  <r>
    <s v="Cooperative Agreement"/>
    <m/>
    <s v="Cost Reimbursement No Fee"/>
    <s v="Mechanical Engineering"/>
    <m/>
    <s v="FY22"/>
    <s v="KOTLYAR,  DAN"/>
    <s v="Mechanical Engineering"/>
    <s v="Active"/>
    <x v="165"/>
    <m/>
    <m/>
    <s v="Research"/>
    <s v="GR00013120"/>
    <x v="0"/>
    <s v="US DEPT OF ENERGY/DOE/IDAHO FALLS, ID"/>
    <s v="AWD-002989"/>
    <n v="520000"/>
  </r>
  <r>
    <s v="Cooperative Agreement"/>
    <m/>
    <s v="Cost Reimbursement No Fee"/>
    <s v="Mechanical Engineering"/>
    <m/>
    <s v="FY22"/>
    <s v="KOTLYAR,  DAN"/>
    <s v="Mechanical Engineering"/>
    <s v="Active"/>
    <x v="166"/>
    <m/>
    <m/>
    <s v="Research"/>
    <s v="GR00012365"/>
    <x v="0"/>
    <s v="US DEPT OF ENERGY/DOE/IDAHO FALLS, ID"/>
    <s v="AWD-002847"/>
    <n v="360000"/>
  </r>
  <r>
    <s v="Cooperative Agreement"/>
    <m/>
    <s v="Cost Reimbursement No Fee"/>
    <s v="Mechanical Engineering"/>
    <m/>
    <s v="FY22"/>
    <s v="SALDANA,  CHRISTOPHER"/>
    <s v="Mechanical Engineering"/>
    <s v="Active"/>
    <x v="167"/>
    <m/>
    <m/>
    <s v="Research"/>
    <s v="GR00027889"/>
    <x v="3"/>
    <s v="AMERICA MAKES/YOUNGSTOWN, OH"/>
    <s v="AWD-003446"/>
    <n v="219375"/>
  </r>
  <r>
    <s v="Cooperative Agreement"/>
    <m/>
    <s v="Cost Reimbursement No Fee"/>
    <s v="Mechanical Engineering"/>
    <m/>
    <s v="FY22"/>
    <s v="YEO,  WOONHONG"/>
    <s v="Mechanical Engineering"/>
    <s v="Active"/>
    <x v="168"/>
    <m/>
    <m/>
    <s v="Research"/>
    <s v="GR00011537"/>
    <x v="0"/>
    <s v="NASA/GENERAL"/>
    <s v="AWD-002655"/>
    <n v="180744"/>
  </r>
  <r>
    <s v="Cooperative Agreement"/>
    <m/>
    <s v="Cost Reimbursement No Fee"/>
    <s v="Mechanical Engineering"/>
    <s v="[MOLTEN SALTS],[CONTAINMENT MATERIALS],[HEAT TRANSFER MEDIA]"/>
    <s v="FY22"/>
    <s v="YEE,  SHANNON"/>
    <s v="Mechanical Engineering"/>
    <s v="Closeout"/>
    <x v="156"/>
    <m/>
    <m/>
    <s v="Research"/>
    <s v="GR10006795"/>
    <x v="0"/>
    <s v="US DEPT OF ENERGY/DOE/GOLDEN, CO"/>
    <s v="AWD-102457"/>
    <n v="873482"/>
  </r>
  <r>
    <s v="Cooperative Agreement"/>
    <m/>
    <s v="Cost Reimbursement No Fee"/>
    <s v="Mechanical Engineering"/>
    <s v="[THERMAL MANAGEMENT],[MICROFABRICATION],[COVERSION],[THERMAL RADIATION],[REFRIGERATION],[ENERGY]"/>
    <s v="FY22"/>
    <s v="ZHANG,  ZHUOMIN"/>
    <s v="Mechanical Engineering"/>
    <s v="Active"/>
    <x v="158"/>
    <m/>
    <m/>
    <s v="Research"/>
    <s v="GR10001074"/>
    <x v="0"/>
    <s v="US DEPT OF ENERGY/ARGONNE, IL"/>
    <s v="AWD-101669"/>
    <n v="450000"/>
  </r>
  <r>
    <s v="Cooperative Agreement"/>
    <m/>
    <s v="Cost Reimbursement No Fee"/>
    <s v="Mechanical Engineering"/>
    <m/>
    <s v="FY23"/>
    <s v="AIDUN,  CYRUS"/>
    <s v="Mechanical Engineering"/>
    <s v="Active"/>
    <x v="163"/>
    <m/>
    <m/>
    <s v="Research"/>
    <s v="GR00010973"/>
    <x v="0"/>
    <s v="US DEPT OF ENERGY/DOE/ENERGY EFFICIENCY &amp; RENEWABLE ENERGY/WASHINGTON, DC"/>
    <s v="AWD-002518"/>
    <n v="0"/>
  </r>
  <r>
    <s v="Cooperative Agreement"/>
    <m/>
    <s v="Cost Reimbursement No Fee"/>
    <s v="Mechanical Engineering"/>
    <m/>
    <s v="FY23"/>
    <s v="BIEGALSKI,  STEVEN"/>
    <s v="Mechanical Engineering"/>
    <s v="Active"/>
    <x v="164"/>
    <m/>
    <m/>
    <s v="Scholarship/Fellowship"/>
    <s v="GR00011491"/>
    <x v="0"/>
    <s v="US DEPT OF ENERGY/DOE/IDAHO FALLS, ID"/>
    <s v="AWD-002632"/>
    <n v="30000"/>
  </r>
  <r>
    <s v="Cooperative Agreement"/>
    <m/>
    <s v="Cost Reimbursement No Fee"/>
    <s v="Mechanical Engineering"/>
    <m/>
    <s v="FY23"/>
    <s v="ERICKSON,  ANNA"/>
    <s v="Mechanical Engineering"/>
    <s v="Active"/>
    <x v="149"/>
    <m/>
    <m/>
    <s v="Research"/>
    <s v="GR00001773"/>
    <x v="0"/>
    <s v="US DEPT OF ENERGY /ALBUQUERQUE, NM"/>
    <s v="AWD-000372"/>
    <n v="5000000"/>
  </r>
  <r>
    <s v="Cooperative Agreement"/>
    <m/>
    <s v="Cost Reimbursement No Fee"/>
    <s v="Mechanical Engineering"/>
    <m/>
    <s v="FY23"/>
    <s v="GLEZER,  ARI"/>
    <s v="Mechanical Engineering"/>
    <s v="Active"/>
    <x v="169"/>
    <m/>
    <m/>
    <s v="Research"/>
    <s v="GR00018560"/>
    <x v="0"/>
    <s v="ARMY/ARO/RES TRIANGLE PARK, NC"/>
    <s v="AWD-004123"/>
    <n v="149851"/>
  </r>
  <r>
    <s v="Cooperative Agreement"/>
    <m/>
    <s v="Cost Reimbursement No Fee"/>
    <s v="Mechanical Engineering"/>
    <s v="[ENERGY REDUCTION]"/>
    <s v="FY23"/>
    <s v="AIDUN,  CYRUS"/>
    <s v="Mechanical Engineering"/>
    <s v="Active"/>
    <x v="170"/>
    <m/>
    <m/>
    <s v="Research"/>
    <s v="GR00017664"/>
    <x v="0"/>
    <s v="US DEPT OF ENERGY/DOE WASHINGTON, DC"/>
    <s v="AWD-003937"/>
    <n v="2161054"/>
  </r>
  <r>
    <s v="Cooperative Agreement"/>
    <m/>
    <s v="Cost Reimbursement No Fee"/>
    <s v="Mechanical Engineering"/>
    <s v="[REACTOR MODELING],[CROSS SECTION],[REACTOR ANALYSIS]"/>
    <s v="FY23"/>
    <s v="RAHNEMA,  FARZAD"/>
    <s v="Mechanical Engineering"/>
    <s v="Terminated"/>
    <x v="171"/>
    <m/>
    <m/>
    <s v="Research"/>
    <s v="GR10002738"/>
    <x v="0"/>
    <s v="US DEPT OF ENERGY/DOE/IDAHO FALLS, ID"/>
    <s v="AWD-102465"/>
    <n v="-1033.25"/>
  </r>
  <r>
    <s v="Cooperative Agreement"/>
    <m/>
    <s v="Cost Reimbursement No Fee"/>
    <s v="Strategic Energy Initiative"/>
    <s v="[PLANNING],[ENERGY],[RENEWABLE ENERGY INTEGRAT],[EQUITY],[DEEP DECARBONIZATION]"/>
    <s v="FY23"/>
    <s v="SIMMONS,  RICHARD"/>
    <s v="Mechanical Engineering"/>
    <s v="Active"/>
    <x v="172"/>
    <m/>
    <m/>
    <s v="Research"/>
    <s v="GR00021499"/>
    <x v="0"/>
    <s v="US DEPT OF ENERGY/DOE WASHINGTON, DC"/>
    <s v="AWD-004764"/>
    <n v="614058"/>
  </r>
  <r>
    <s v="Cooperative Agreement"/>
    <m/>
    <s v="Cost Reimbursement No Fee"/>
    <s v="Mechanical Engineering"/>
    <m/>
    <s v="FY24"/>
    <s v="BIEGALSKI,  STEVEN"/>
    <s v="Mechanical Engineering"/>
    <s v="Active"/>
    <x v="164"/>
    <m/>
    <m/>
    <s v="Scholarship/Fellowship"/>
    <s v="GR00011491"/>
    <x v="0"/>
    <s v="US DEPT OF ENERGY/DOE/IDAHO FALLS, ID"/>
    <s v="AWD-002632"/>
    <n v="20000"/>
  </r>
  <r>
    <s v="Cooperative Agreement"/>
    <m/>
    <s v="Cost Reimbursement No Fee"/>
    <s v="Mechanical Engineering"/>
    <m/>
    <s v="FY24"/>
    <s v="ERICKSON,  ANNA"/>
    <s v="Mechanical Engineering"/>
    <s v="Active"/>
    <x v="149"/>
    <m/>
    <m/>
    <s v="Research"/>
    <s v="GR00001773"/>
    <x v="0"/>
    <s v="US DEPT OF ENERGY /ALBUQUERQUE, NM"/>
    <s v="AWD-000372"/>
    <n v="5000000"/>
  </r>
  <r>
    <s v="Cooperative Agreement"/>
    <m/>
    <s v="Cost Reimbursement No Fee"/>
    <s v="Mechanical Engineering"/>
    <m/>
    <s v="FY24"/>
    <s v="GLEZER,  ARI"/>
    <s v="Mechanical Engineering"/>
    <s v="Active"/>
    <x v="169"/>
    <m/>
    <m/>
    <s v="Research"/>
    <s v="GR00018560"/>
    <x v="0"/>
    <s v="ARMY/ARO/RES TRIANGLE PARK, NC"/>
    <s v="AWD-004123"/>
    <n v="196000"/>
  </r>
  <r>
    <s v="Cooperative Agreement"/>
    <m/>
    <s v="Cost Reimbursement No Fee"/>
    <s v="Mechanical Engineering"/>
    <m/>
    <s v="FY24"/>
    <s v="RAHNEMA,  FARZAD"/>
    <s v="Mechanical Engineering"/>
    <s v="Closeout"/>
    <x v="161"/>
    <m/>
    <m/>
    <s v="Research"/>
    <s v="GR00007133"/>
    <x v="0"/>
    <s v="US DEPT OF ENERGY/DOE/IDAHO FALLS, ID"/>
    <s v="AWD-001630"/>
    <n v="-11.36"/>
  </r>
  <r>
    <s v="Cooperative Agreement"/>
    <m/>
    <s v="Cost Reimbursement No Fee"/>
    <s v="Mechanical Engineering"/>
    <m/>
    <s v="FY24"/>
    <s v="SALDANA,  CHRISTOPHER"/>
    <s v="Mechanical Engineering"/>
    <s v="Active"/>
    <x v="167"/>
    <m/>
    <m/>
    <s v="Research"/>
    <s v="GR00027889"/>
    <x v="3"/>
    <s v="AMERICA MAKES/YOUNGSTOWN, OH"/>
    <s v="AWD-003446"/>
    <n v="1921000"/>
  </r>
  <r>
    <s v="Cooperative Agreement"/>
    <s v="BLAYLOCK,  DWAYNE"/>
    <s v="Cost Reimbursement No Fee"/>
    <s v="Mechanical Engineering"/>
    <s v="[NUCLEAR MATERIALS],[ACCELERATOR],[INFRASTRUCTURE]"/>
    <s v="FY22"/>
    <s v="RAHNEMA,  FARZAD"/>
    <s v="Mechanical Engineering"/>
    <s v="Closeout"/>
    <x v="173"/>
    <m/>
    <m/>
    <s v="Scholarship/Fellowship"/>
    <s v="GR10001530"/>
    <x v="0"/>
    <s v="US DEPT OF ENERGY/DOE/IDAHO FALLS, ID"/>
    <s v="AWD-100108"/>
    <n v="111000"/>
  </r>
  <r>
    <s v="Cooperative Agreement"/>
    <s v="BLAYLOCK,  DWAYNE"/>
    <s v="Cost Reimbursement No Fee"/>
    <s v="Mechanical Engineering"/>
    <s v="[NUCLEAR MATERIALS],[ACCELERATOR],[INFRASTRUCTURE]"/>
    <s v="FY24"/>
    <s v="RAHNEMA,  FARZAD"/>
    <s v="Mechanical Engineering"/>
    <s v="Closeout"/>
    <x v="173"/>
    <m/>
    <m/>
    <s v="Scholarship/Fellowship"/>
    <s v="GR10001530"/>
    <x v="0"/>
    <s v="US DEPT OF ENERGY/DOE/IDAHO FALLS, ID"/>
    <s v="AWD-100108"/>
    <n v="-12496.12"/>
  </r>
  <r>
    <s v="Cooperative Agreement"/>
    <s v="COLTON,  JONATHAN"/>
    <s v="Cost Reimbursement No Fee"/>
    <s v="Georgia Tech Manufacturing Institute"/>
    <m/>
    <s v="FY24"/>
    <s v="MELKOTE,  SHREYES"/>
    <s v="Mechanical Engineering"/>
    <s v="Active"/>
    <x v="174"/>
    <m/>
    <m/>
    <s v="Research"/>
    <s v="GR00025531"/>
    <x v="0"/>
    <s v="US DEPT OF ENERGY/DOE WASHINGTON, DC"/>
    <s v="AWD-005601"/>
    <n v="422147"/>
  </r>
  <r>
    <s v="Cooperative Agreement"/>
    <s v="DI LEO,  CLAUDIO"/>
    <s v="Cost Reimbursement No Fee"/>
    <s v="Mechanical Engineering"/>
    <m/>
    <s v="FY21"/>
    <s v="MCDOWELL,  MATTHEW"/>
    <s v="Mechanical Engineering"/>
    <s v="Active"/>
    <x v="175"/>
    <m/>
    <m/>
    <s v="Research"/>
    <s v="GR00009031"/>
    <x v="0"/>
    <s v="NASA/GLENN RESEARCH CTR/ OH"/>
    <s v="AWD-002084"/>
    <n v="255000"/>
  </r>
  <r>
    <s v="Cooperative Agreement"/>
    <s v="DI LEO,  CLAUDIO"/>
    <s v="Cost Reimbursement No Fee"/>
    <s v="Mechanical Engineering"/>
    <m/>
    <s v="FY22"/>
    <s v="MCDOWELL,  MATTHEW"/>
    <s v="Mechanical Engineering"/>
    <s v="Active"/>
    <x v="175"/>
    <m/>
    <m/>
    <s v="Research"/>
    <s v="GR00009031"/>
    <x v="0"/>
    <s v="NASA/GLENN RESEARCH CTR/ OH"/>
    <s v="AWD-002084"/>
    <n v="175000"/>
  </r>
  <r>
    <s v="Cooperative Agreement"/>
    <s v="DI LEO,  CLAUDIO"/>
    <s v="Cost Reimbursement No Fee"/>
    <s v="Mechanical Engineering"/>
    <m/>
    <s v="FY23"/>
    <s v="MCDOWELL,  MATTHEW"/>
    <s v="Mechanical Engineering"/>
    <s v="Active"/>
    <x v="175"/>
    <m/>
    <m/>
    <s v="Research"/>
    <s v="GR00009031"/>
    <x v="0"/>
    <s v="NASA/GLENN RESEARCH CTR/ OH"/>
    <s v="AWD-002084"/>
    <n v="239583"/>
  </r>
  <r>
    <s v="Cooperative Agreement"/>
    <s v="DI LEO,  CLAUDIO"/>
    <s v="Cost Reimbursement No Fee"/>
    <s v="Mechanical Engineering"/>
    <m/>
    <s v="FY24"/>
    <s v="MCDOWELL,  MATTHEW"/>
    <s v="Mechanical Engineering"/>
    <s v="Active"/>
    <x v="175"/>
    <m/>
    <m/>
    <s v="Research"/>
    <s v="GR00009031"/>
    <x v="0"/>
    <s v="NASA/GLENN RESEARCH CTR/ OH"/>
    <s v="AWD-002084"/>
    <n v="80417"/>
  </r>
  <r>
    <s v="Cooperative Agreement"/>
    <s v="FEDOROV,  ANDREI"/>
    <s v="Cost Reimbursement No Fee"/>
    <s v="Mechanical Engineering"/>
    <m/>
    <s v="FY21"/>
    <s v="RANJAN,  DEVESH"/>
    <s v="Mechanical Engineering"/>
    <s v="Closeout"/>
    <x v="176"/>
    <m/>
    <m/>
    <s v="Research"/>
    <s v="GR00005903"/>
    <x v="0"/>
    <s v="US DEPT OF ENERGY/DOE WASHINGTON, DC"/>
    <s v="AWD-001344"/>
    <n v="180000"/>
  </r>
  <r>
    <s v="Cooperative Agreement"/>
    <s v="GARCIA,  ANDRES"/>
    <s v="Cost Reimbursement No Fee"/>
    <s v="Mechanical Engineering"/>
    <m/>
    <s v="FY23"/>
    <s v="THOMAS,  SUSAN"/>
    <s v="Mechanical Engineering"/>
    <s v="Closeout"/>
    <x v="177"/>
    <m/>
    <m/>
    <s v="Research"/>
    <s v="GR00021134"/>
    <x v="1"/>
    <s v="EMORY UNIVERSITY/ATLANTA, GA"/>
    <s v="AWD-004729"/>
    <n v="62500"/>
  </r>
  <r>
    <s v="Cooperative Agreement"/>
    <s v="GARIMELLA,  SRINIVAS"/>
    <s v="Cost Reimbursement No Fee"/>
    <s v="Mechanical Engineering"/>
    <m/>
    <s v="FY24"/>
    <s v="KRISHNAKUMAR MENON,  AKANKSHA"/>
    <s v="Mechanical Engineering"/>
    <s v="Active"/>
    <x v="178"/>
    <m/>
    <m/>
    <s v="Research"/>
    <s v="GR00026881"/>
    <x v="0"/>
    <s v="US DEPT OF ENERGY/DOE/ENERGY EFFICIENCY &amp; RENEWABLE ENERGY/WASHINGTON, DC"/>
    <s v="AWD-005963"/>
    <n v="623135"/>
  </r>
  <r>
    <s v="Cooperative Agreement"/>
    <s v="KUMAR,  SATISH"/>
    <s v="Cost Reimbursement No Fee"/>
    <s v="Mechanical Engineering"/>
    <s v="[THERMAL MANAGEMENT],[DATA CENTER]"/>
    <s v="FY24"/>
    <s v="JOSHI,  YOGENDRA"/>
    <s v="Mechanical Engineering"/>
    <s v="Active"/>
    <x v="179"/>
    <m/>
    <m/>
    <s v="Research"/>
    <s v="GR00025821"/>
    <x v="0"/>
    <s v="US DEPT OF ENERGY/ADVANCED RESEARCH PROJECTS AGENCY (ARPA-E)"/>
    <s v="AWD-005688"/>
    <n v="674334"/>
  </r>
  <r>
    <s v="Cooperative Agreement"/>
    <s v="QI,  HANG"/>
    <s v="Cost Reimbursement No Fee"/>
    <s v="Mechanical Engineering"/>
    <m/>
    <s v="FY21"/>
    <s v="STEBNER,  AARON"/>
    <s v="Mechanical Engineering"/>
    <s v="Active"/>
    <x v="180"/>
    <m/>
    <m/>
    <s v="Research"/>
    <s v="GR00009153"/>
    <x v="0"/>
    <s v="NASA/GENERAL"/>
    <s v="AWD-002106"/>
    <n v="249957"/>
  </r>
  <r>
    <s v="Cooperative Agreement"/>
    <s v="QI,  HANG"/>
    <s v="Cost Reimbursement No Fee"/>
    <s v="Mechanical Engineering"/>
    <m/>
    <s v="FY23"/>
    <s v="STEBNER,  AARON"/>
    <s v="Mechanical Engineering"/>
    <s v="Active"/>
    <x v="180"/>
    <m/>
    <m/>
    <s v="Research"/>
    <s v="GR00009153"/>
    <x v="0"/>
    <s v="NASA/GENERAL"/>
    <s v="AWD-002106"/>
    <n v="382182"/>
  </r>
  <r>
    <s v="Cooperative Agreement"/>
    <s v="QI,  HANG"/>
    <s v="Cost Reimbursement No Fee"/>
    <s v="Mechanical Engineering"/>
    <m/>
    <s v="FY24"/>
    <s v="STEBNER,  AARON"/>
    <s v="Mechanical Engineering"/>
    <s v="Active"/>
    <x v="180"/>
    <m/>
    <m/>
    <s v="Research"/>
    <s v="GR00009153"/>
    <x v="0"/>
    <s v="NASA/GENERAL"/>
    <s v="AWD-002106"/>
    <n v="106130"/>
  </r>
  <r>
    <s v="Cooperative Agreement"/>
    <s v="STEBNER,  AARON"/>
    <s v="Cost Reimbursement No Fee"/>
    <s v="Mechanical Engineering"/>
    <m/>
    <s v="FY22"/>
    <s v="SALDANA,  CHRISTOPHER"/>
    <s v="Mechanical Engineering"/>
    <s v="Closeout"/>
    <x v="181"/>
    <m/>
    <m/>
    <s v="Research"/>
    <s v="GR00015192"/>
    <x v="0"/>
    <s v="AIR FORCE/WRIGHT-PATTERSON AFB/ OH"/>
    <s v="AWD-003423"/>
    <n v="100000"/>
  </r>
  <r>
    <s v="Cooperative Agreement"/>
    <s v="STEBNER,  AARON"/>
    <s v="Cost Reimbursement No Fee"/>
    <s v="Mechanical Engineering"/>
    <m/>
    <s v="FY24"/>
    <s v="SALDANA,  CHRISTOPHER"/>
    <s v="Mechanical Engineering"/>
    <s v="Closeout"/>
    <x v="181"/>
    <m/>
    <m/>
    <s v="Research"/>
    <s v="GR00015192"/>
    <x v="0"/>
    <s v="AIR FORCE/WRIGHT-PATTERSON AFB/ OH"/>
    <s v="AWD-003423"/>
    <n v="60000"/>
  </r>
  <r>
    <s v="Cooperative Agreement"/>
    <s v="ZHANG,  ZHUOMIN;RANJAN,  DEVESH"/>
    <s v="Cost Reimbursement No Fee"/>
    <s v="Mechanical Engineering"/>
    <m/>
    <s v="FY20"/>
    <s v="LOUTZENHISER,  PETER"/>
    <s v="Mechanical Engineering"/>
    <s v="Terminated"/>
    <x v="182"/>
    <m/>
    <m/>
    <s v="Research"/>
    <s v="GR10005133"/>
    <x v="0"/>
    <s v="US DEPT OF ENERGY/DOE/GOLDEN, CO"/>
    <s v="AWD-102408"/>
    <n v="547879"/>
  </r>
  <r>
    <s v="Cooperative Agreement"/>
    <s v="ZHANG,  ZHUOMIN;RANJAN,  DEVESH"/>
    <s v="Cost Reimbursement No Fee"/>
    <s v="Mechanical Engineering"/>
    <m/>
    <s v="FY21"/>
    <s v="LOUTZENHISER,  PETER"/>
    <s v="Mechanical Engineering"/>
    <s v="Terminated"/>
    <x v="182"/>
    <m/>
    <m/>
    <s v="Research"/>
    <s v="GR10005133"/>
    <x v="0"/>
    <s v="US DEPT OF ENERGY/DOE/GOLDEN, CO"/>
    <s v="AWD-102408"/>
    <n v="422576"/>
  </r>
  <r>
    <s v="Cooperative Agreement"/>
    <s v="ZHANG,  ZHUOMIN;RANJAN,  DEVESH"/>
    <s v="Cost Reimbursement No Fee"/>
    <s v="Mechanical Engineering"/>
    <m/>
    <s v="FY24"/>
    <s v="LOUTZENHISER,  PETER"/>
    <s v="Mechanical Engineering"/>
    <s v="Terminated"/>
    <x v="182"/>
    <m/>
    <m/>
    <s v="Research"/>
    <s v="GR10005133"/>
    <x v="0"/>
    <s v="US DEPT OF ENERGY/DOE/GOLDEN, CO"/>
    <s v="AWD-102408"/>
    <n v="-48423.81"/>
  </r>
  <r>
    <s v="Cooperative Agreement"/>
    <s v="ZHOU,  MIN"/>
    <s v="Cost Reimbursement No Fee"/>
    <s v="Mechanical Engineering"/>
    <m/>
    <s v="FY23"/>
    <s v="KALIDINDI,  SURYA"/>
    <s v="Mechanical Engineering"/>
    <s v="Closeout"/>
    <x v="183"/>
    <m/>
    <m/>
    <s v="Research"/>
    <s v="GR00016688"/>
    <x v="0"/>
    <s v="ARMY/ARL/ABERDEEN PRV GROUND/RES TRIANGLE PARK, NC"/>
    <s v="AWD-003763"/>
    <n v="500000"/>
  </r>
  <r>
    <s v="Delivery Order"/>
    <m/>
    <m/>
    <s v="Mechanical Engineering"/>
    <m/>
    <s v="FY22"/>
    <s v="STEBNER,  AARON"/>
    <s v="Mechanical Engineering"/>
    <s v="Closeout"/>
    <x v="184"/>
    <m/>
    <m/>
    <s v="Research"/>
    <s v="GR00014426"/>
    <x v="2"/>
    <s v="THE BOEING COMPANY/HUNTINGTON BEACH, CA"/>
    <s v="AWD-003290"/>
    <n v="9999"/>
  </r>
  <r>
    <s v="Delivery Order"/>
    <m/>
    <s v="Cost Plus Fixed Fee"/>
    <s v="Advanced Concept Lab - Gtri"/>
    <s v="[MODELING],[SIMULATION AND ANALYSIS]"/>
    <s v="FY20"/>
    <s v="SHANNON,  MICHAEL"/>
    <s v="Mechanical Engineering"/>
    <s v="Terminated"/>
    <x v="185"/>
    <m/>
    <m/>
    <s v="Research"/>
    <s v="D8628.00.00.00.0000"/>
    <x v="0"/>
    <s v="AIR FORCE/EGLIN AFB/FL"/>
    <m/>
    <n v="179815"/>
  </r>
  <r>
    <s v="Delivery Order"/>
    <s v="FARRELL,  MICHAEL"/>
    <s v="Cost Plus Fixed Fee"/>
    <s v="Advanced Concept Lab - Gtri"/>
    <m/>
    <s v="FY20"/>
    <s v="SHANNON,  MICHAEL"/>
    <s v="Mechanical Engineering"/>
    <s v="Terminated"/>
    <x v="186"/>
    <m/>
    <m/>
    <s v="Research"/>
    <s v="D8795.00.00.00.0000"/>
    <x v="3"/>
    <s v="ADVANCED TECHNOLOGY INTERNATIONAL/SUMMERVILLE, SC"/>
    <m/>
    <n v="140965"/>
  </r>
  <r>
    <s v="Delivery Order"/>
    <m/>
    <s v="Cost Reimbursement No Fee"/>
    <s v="Materials Science And Engr"/>
    <m/>
    <s v="FY20"/>
    <s v="MCDOWELL,  MATTHEW"/>
    <s v="Mechanical Engineering"/>
    <s v="Active"/>
    <x v="187"/>
    <m/>
    <m/>
    <s v="Research"/>
    <s v="GR00002477"/>
    <x v="2"/>
    <s v="NOVELIS INC/ATLANTA, GA"/>
    <s v="AWD-000491"/>
    <n v="300000"/>
  </r>
  <r>
    <s v="Delivery Order"/>
    <m/>
    <s v="Cost Reimbursement No Fee"/>
    <s v="Mechanical Engineering"/>
    <m/>
    <s v="FY20"/>
    <s v="DEO,  CHAITANYA"/>
    <s v="Mechanical Engineering"/>
    <s v="Closeout"/>
    <x v="188"/>
    <m/>
    <m/>
    <s v="Research"/>
    <s v="GR10001520"/>
    <x v="4"/>
    <s v="SANDIA NATL LABS/SANDIA CORP"/>
    <s v="AWD-102525"/>
    <n v="170000"/>
  </r>
  <r>
    <s v="Delivery Order"/>
    <m/>
    <s v="Cost Reimbursement No Fee"/>
    <s v="Mechanical Engineering"/>
    <m/>
    <s v="FY20"/>
    <s v="GRAHAM,  SAMUEL"/>
    <s v="Mechanical Engineering"/>
    <s v="Terminated"/>
    <x v="189"/>
    <m/>
    <m/>
    <s v="Research"/>
    <s v="GR10005582"/>
    <x v="4"/>
    <s v="SANDIA NATL LABS/SANDIA CORP"/>
    <s v="AWD-102506"/>
    <n v="73950"/>
  </r>
  <r>
    <s v="Delivery Order"/>
    <m/>
    <s v="Cost Reimbursement No Fee"/>
    <s v="Mechanical Engineering"/>
    <m/>
    <s v="FY20"/>
    <s v="KALIDINDI,  SURYA"/>
    <s v="Mechanical Engineering"/>
    <s v="Closeout"/>
    <x v="190"/>
    <m/>
    <m/>
    <s v="Research"/>
    <s v="GR00001505"/>
    <x v="3"/>
    <s v="NATIONAL INSTITUTE OF AEROSPACE/HAMPTON, VA"/>
    <s v="AWD-000323"/>
    <n v="13800"/>
  </r>
  <r>
    <s v="Delivery Order"/>
    <m/>
    <s v="Cost Reimbursement No Fee"/>
    <s v="Mechanical Engineering"/>
    <m/>
    <s v="FY20"/>
    <s v="KALIDINDI,  SURYA"/>
    <s v="Mechanical Engineering"/>
    <s v="Closeout"/>
    <x v="191"/>
    <m/>
    <m/>
    <s v="Research"/>
    <s v="GR00010567"/>
    <x v="2"/>
    <s v="PRATT &amp; WHITNEY AIRCRAFT/"/>
    <s v="AWD-001071"/>
    <n v="100000"/>
  </r>
  <r>
    <s v="Delivery Order"/>
    <m/>
    <s v="Cost Reimbursement No Fee"/>
    <s v="Mechanical Engineering"/>
    <m/>
    <s v="FY20"/>
    <s v="LIANG,  STEVEN"/>
    <s v="Mechanical Engineering"/>
    <s v="Closeout"/>
    <x v="192"/>
    <m/>
    <m/>
    <s v="Research"/>
    <s v="GR00004311"/>
    <x v="2"/>
    <s v="FORD MOTOR COMPANY/DEARBORN, MI"/>
    <s v="AWD-000989"/>
    <n v="203772"/>
  </r>
  <r>
    <s v="Delivery Order"/>
    <m/>
    <s v="Cost Reimbursement No Fee"/>
    <s v="Mechanical Engineering"/>
    <m/>
    <s v="FY20"/>
    <s v="MAZUMDAR,  ANIRBAN"/>
    <s v="Mechanical Engineering"/>
    <s v="Closeout"/>
    <x v="193"/>
    <m/>
    <m/>
    <s v="Research"/>
    <s v="GR00001654"/>
    <x v="4"/>
    <s v="SANDIA NATL LABS/SANDIA CORP"/>
    <s v="AWD-000335"/>
    <n v="41534"/>
  </r>
  <r>
    <s v="Delivery Order"/>
    <m/>
    <s v="Cost Reimbursement No Fee"/>
    <s v="Mechanical Engineering"/>
    <m/>
    <s v="FY20"/>
    <s v="MAZUMDAR,  YI"/>
    <s v="Mechanical Engineering"/>
    <s v="Closeout"/>
    <x v="194"/>
    <m/>
    <m/>
    <s v="Research"/>
    <s v="GR00002107"/>
    <x v="4"/>
    <s v="SANDIA NATL LABS/SANDIA CORP"/>
    <s v="AWD-000409"/>
    <n v="61803"/>
  </r>
  <r>
    <s v="Delivery Order"/>
    <m/>
    <s v="Cost Reimbursement No Fee"/>
    <s v="Mechanical Engineering"/>
    <m/>
    <s v="FY20"/>
    <s v="MELKOTE,  SHREYES"/>
    <s v="Mechanical Engineering"/>
    <s v="Terminated"/>
    <x v="195"/>
    <m/>
    <m/>
    <s v="Research"/>
    <s v="GR00001354"/>
    <x v="2"/>
    <s v="SIEMENS CORPORATE RESEARCH/PRINCETON, NJ"/>
    <s v="AWD-000332"/>
    <n v="85000"/>
  </r>
  <r>
    <s v="Delivery Order"/>
    <m/>
    <s v="Cost Reimbursement No Fee"/>
    <s v="Mechanical Engineering"/>
    <m/>
    <s v="FY20"/>
    <s v="RANJAN,  DEVESH"/>
    <s v="Mechanical Engineering"/>
    <s v="Terminated"/>
    <x v="196"/>
    <m/>
    <m/>
    <s v="Research"/>
    <s v="GR10000661"/>
    <x v="4"/>
    <s v="LOS ALAMOS NATIONAL LAB/LOS ALAMOS NATIONAL SECURITY (LANS)/LOS ALAMOS, NM"/>
    <s v="AWD-102793"/>
    <n v="90022"/>
  </r>
  <r>
    <s v="Delivery Order"/>
    <m/>
    <s v="Cost Reimbursement No Fee"/>
    <s v="Mechanical Engineering"/>
    <m/>
    <s v="FY20"/>
    <s v="SALDANA,  CHRISTOPHER"/>
    <s v="Mechanical Engineering"/>
    <s v="Closeout"/>
    <x v="197"/>
    <m/>
    <m/>
    <s v="Research"/>
    <s v="GR00003779"/>
    <x v="2"/>
    <s v="NOVELIS INC/ATLANTA, GA"/>
    <s v="AWD-000876"/>
    <n v="100000"/>
  </r>
  <r>
    <s v="Delivery Order"/>
    <m/>
    <s v="Cost Reimbursement No Fee"/>
    <s v="Mechanical Engineering"/>
    <m/>
    <s v="FY20"/>
    <s v="SALDANA,  CHRISTOPHER"/>
    <s v="Mechanical Engineering"/>
    <s v="Closeout"/>
    <x v="198"/>
    <m/>
    <m/>
    <s v="Research"/>
    <s v="GR10000260"/>
    <x v="4"/>
    <s v="SANDIA NATL LABS/SANDIA CORP"/>
    <s v="AWD-102752"/>
    <n v="1000"/>
  </r>
  <r>
    <s v="Delivery Order"/>
    <m/>
    <s v="Cost Reimbursement No Fee"/>
    <s v="Mechanical Engineering"/>
    <m/>
    <s v="FY20"/>
    <s v="SALDANA,  CHRISTOPHER"/>
    <s v="Mechanical Engineering"/>
    <s v="Closeout"/>
    <x v="199"/>
    <m/>
    <m/>
    <s v="Research"/>
    <s v="GR00000994"/>
    <x v="2"/>
    <s v="DELTA AIR LINES/ATLANTA, GA"/>
    <s v="AWD-000203"/>
    <n v="13254"/>
  </r>
  <r>
    <s v="Delivery Order"/>
    <m/>
    <s v="Cost Reimbursement No Fee"/>
    <s v="Mechanical Engineering"/>
    <m/>
    <s v="FY20"/>
    <s v="YOUNG,  AARON"/>
    <s v="Mechanical Engineering"/>
    <s v="Active"/>
    <x v="200"/>
    <m/>
    <m/>
    <s v="Research"/>
    <s v="GR00003296"/>
    <x v="3"/>
    <s v="SHRINERS HOSPITALS FOR CHILDREN/TAMPA, FL"/>
    <s v="AWD-000666"/>
    <n v="352092"/>
  </r>
  <r>
    <s v="Delivery Order"/>
    <m/>
    <s v="Cost Reimbursement No Fee"/>
    <s v="Mechanical Engineering"/>
    <s v="[ENERGY],[SMART GRID],[ELECTRIC VEHICLES]"/>
    <s v="FY20"/>
    <s v="BRAS,  BERDINUS"/>
    <s v="Mechanical Engineering"/>
    <s v="Active"/>
    <x v="201"/>
    <m/>
    <m/>
    <s v="Research"/>
    <s v="GR10000418"/>
    <x v="3"/>
    <s v="SUSTAINABLE MANUFACTURING INNOVATION ALLIANCE CORP/WEST HENRIETTA, NY"/>
    <s v="AWD-101879"/>
    <n v="50539"/>
  </r>
  <r>
    <s v="Delivery Order"/>
    <m/>
    <s v="Cost Reimbursement No Fee"/>
    <s v="Mechanical Engineering"/>
    <s v="[MATERIAL PROCESSING]"/>
    <s v="FY20"/>
    <s v="QI,  HANG"/>
    <s v="Mechanical Engineering"/>
    <s v="Terminated"/>
    <x v="202"/>
    <m/>
    <m/>
    <s v="Research"/>
    <s v="GR10005740"/>
    <x v="4"/>
    <s v="SANDIA NATL LABS/SANDIA CORP"/>
    <s v="AWD-101910"/>
    <n v="68000"/>
  </r>
  <r>
    <s v="Delivery Order"/>
    <m/>
    <s v="Cost Reimbursement No Fee"/>
    <s v="Materials Science And Engr"/>
    <m/>
    <s v="FY21"/>
    <s v="MCDOWELL,  MATTHEW"/>
    <s v="Mechanical Engineering"/>
    <s v="Active"/>
    <x v="187"/>
    <m/>
    <m/>
    <s v="Research"/>
    <s v="GR00002477"/>
    <x v="2"/>
    <s v="NOVELIS INC/ATLANTA, GA"/>
    <s v="AWD-000491"/>
    <n v="771750"/>
  </r>
  <r>
    <s v="Delivery Order"/>
    <m/>
    <s v="Cost Reimbursement No Fee"/>
    <s v="Materials Science And Engr"/>
    <m/>
    <s v="FY21"/>
    <s v="MCDOWELL,  MATTHEW"/>
    <s v="Mechanical Engineering"/>
    <s v="Closeout"/>
    <x v="203"/>
    <m/>
    <m/>
    <s v="Research"/>
    <s v="GR00009084"/>
    <x v="2"/>
    <s v="NOVELIS INC/ATLANTA, GA"/>
    <s v="AWD-002071"/>
    <n v="280000"/>
  </r>
  <r>
    <s v="Delivery Order"/>
    <m/>
    <s v="Cost Reimbursement No Fee"/>
    <s v="Mechanical Engineering"/>
    <m/>
    <s v="FY21"/>
    <s v="BAIR,  SCOTT"/>
    <s v="Mechanical Engineering"/>
    <s v="Terminated"/>
    <x v="204"/>
    <m/>
    <m/>
    <s v="Research"/>
    <s v="GR00007661"/>
    <x v="2"/>
    <s v="FORD MOTOR COMPANY/DEARBORN, MI"/>
    <s v="AWD-001708"/>
    <n v="16669.63"/>
  </r>
  <r>
    <s v="Delivery Order"/>
    <m/>
    <s v="Cost Reimbursement No Fee"/>
    <s v="Mechanical Engineering"/>
    <m/>
    <s v="FY21"/>
    <s v="BAIR,  SCOTT"/>
    <s v="Mechanical Engineering"/>
    <s v="Terminated"/>
    <x v="205"/>
    <m/>
    <m/>
    <s v="Research"/>
    <s v="GR00008956"/>
    <x v="2"/>
    <s v="EXXONMOBIL RES &amp; ENGR/"/>
    <s v="AWD-002057"/>
    <n v="16547.93"/>
  </r>
  <r>
    <s v="Delivery Order"/>
    <m/>
    <s v="Cost Reimbursement No Fee"/>
    <s v="Mechanical Engineering"/>
    <m/>
    <s v="FY21"/>
    <s v="BRAS,  BERDINUS"/>
    <s v="Mechanical Engineering"/>
    <s v="Closeout"/>
    <x v="206"/>
    <m/>
    <m/>
    <s v="Research"/>
    <s v="GR00008775"/>
    <x v="2"/>
    <s v="FORD MOTOR COMPANY/DEARBORN, MI"/>
    <s v="AWD-002018"/>
    <n v="57931"/>
  </r>
  <r>
    <s v="Delivery Order"/>
    <m/>
    <s v="Cost Reimbursement No Fee"/>
    <s v="Mechanical Engineering"/>
    <m/>
    <s v="FY21"/>
    <s v="CHEN,  HAILONG"/>
    <s v="Mechanical Engineering"/>
    <s v="Closeout"/>
    <x v="207"/>
    <m/>
    <m/>
    <s v="Research"/>
    <s v="GR00010759"/>
    <x v="2"/>
    <s v="NOVELIS INC/ATLANTA, GA"/>
    <s v="AWD-002458"/>
    <n v="403749"/>
  </r>
  <r>
    <s v="Delivery Order"/>
    <m/>
    <s v="Cost Reimbursement No Fee"/>
    <s v="Mechanical Engineering"/>
    <m/>
    <s v="FY21"/>
    <s v="DEO,  CHAITANYA"/>
    <s v="Mechanical Engineering"/>
    <s v="Closeout"/>
    <x v="188"/>
    <m/>
    <m/>
    <s v="Research"/>
    <s v="GR10001520"/>
    <x v="4"/>
    <s v="SANDIA NATL LABS/SANDIA CORP"/>
    <s v="AWD-102525"/>
    <n v="-85000"/>
  </r>
  <r>
    <s v="Delivery Order"/>
    <m/>
    <s v="Cost Reimbursement No Fee"/>
    <s v="Mechanical Engineering"/>
    <m/>
    <s v="FY21"/>
    <s v="HATZELL,  MARTA"/>
    <s v="Mechanical Engineering"/>
    <s v="Closeout"/>
    <x v="208"/>
    <m/>
    <m/>
    <s v="Research"/>
    <s v="GR00007605"/>
    <x v="4"/>
    <s v="LAWRENCE BERKELEY NATIONAL LAB/UNIVERSITY OF CALIFORNIA"/>
    <s v="AWD-001677"/>
    <n v="160085"/>
  </r>
  <r>
    <s v="Delivery Order"/>
    <m/>
    <s v="Cost Reimbursement No Fee"/>
    <s v="Mechanical Engineering"/>
    <m/>
    <s v="FY21"/>
    <s v="KALIDINDI,  SURYA"/>
    <s v="Mechanical Engineering"/>
    <s v="Closeout"/>
    <x v="191"/>
    <m/>
    <m/>
    <s v="Research"/>
    <s v="GR00010567"/>
    <x v="2"/>
    <s v="PRATT &amp; WHITNEY AIRCRAFT/"/>
    <s v="AWD-001071"/>
    <n v="50000"/>
  </r>
  <r>
    <s v="Delivery Order"/>
    <m/>
    <s v="Cost Reimbursement No Fee"/>
    <s v="Mechanical Engineering"/>
    <m/>
    <s v="FY21"/>
    <s v="KALIDINDI,  SURYA"/>
    <s v="Mechanical Engineering"/>
    <s v="Closeout"/>
    <x v="209"/>
    <m/>
    <m/>
    <s v="Research"/>
    <s v="GR00009038"/>
    <x v="2"/>
    <s v="NOVELIS INC/ATLANTA, GA"/>
    <s v="AWD-002081"/>
    <n v="133606"/>
  </r>
  <r>
    <s v="Delivery Order"/>
    <m/>
    <s v="Cost Reimbursement No Fee"/>
    <s v="Mechanical Engineering"/>
    <m/>
    <s v="FY21"/>
    <s v="KOTLYAR,  DAN"/>
    <s v="Mechanical Engineering"/>
    <s v="Active"/>
    <x v="210"/>
    <m/>
    <m/>
    <s v="Research"/>
    <s v="GR00006829"/>
    <x v="2"/>
    <s v="BWX TECHNOLOGIES/LYNCHBURG, VA"/>
    <s v="AWD-001612"/>
    <n v="300466"/>
  </r>
  <r>
    <s v="Delivery Order"/>
    <m/>
    <s v="Cost Reimbursement No Fee"/>
    <s v="Mechanical Engineering"/>
    <m/>
    <s v="FY21"/>
    <s v="MAZUMDAR,  YI"/>
    <s v="Mechanical Engineering"/>
    <s v="Closeout"/>
    <x v="211"/>
    <m/>
    <m/>
    <s v="Research"/>
    <s v="GR10005038"/>
    <x v="4"/>
    <s v="SANDIA NATL LABS/SANDIA CORP"/>
    <s v="AWD-102739"/>
    <n v="39741"/>
  </r>
  <r>
    <s v="Delivery Order"/>
    <m/>
    <s v="Cost Reimbursement No Fee"/>
    <s v="Mechanical Engineering"/>
    <m/>
    <s v="FY21"/>
    <s v="MAZUMDAR,  YI"/>
    <s v="Mechanical Engineering"/>
    <s v="Closeout"/>
    <x v="194"/>
    <m/>
    <m/>
    <s v="Research"/>
    <s v="GR00002107"/>
    <x v="4"/>
    <s v="SANDIA NATL LABS/SANDIA CORP"/>
    <s v="AWD-000409"/>
    <n v="63765"/>
  </r>
  <r>
    <s v="Delivery Order"/>
    <m/>
    <s v="Cost Reimbursement No Fee"/>
    <s v="Mechanical Engineering"/>
    <m/>
    <s v="FY21"/>
    <s v="YOUNG,  AARON"/>
    <s v="Mechanical Engineering"/>
    <s v="Active"/>
    <x v="200"/>
    <m/>
    <m/>
    <s v="Research"/>
    <s v="GR00003296"/>
    <x v="3"/>
    <s v="SHRINERS HOSPITALS FOR CHILDREN/TAMPA, FL"/>
    <s v="AWD-000666"/>
    <n v="75706"/>
  </r>
  <r>
    <s v="Delivery Order"/>
    <m/>
    <s v="Cost Reimbursement No Fee"/>
    <s v="Mechanical Engineering"/>
    <m/>
    <s v="FY21"/>
    <s v="YOUNG,  AARON"/>
    <s v="Mechanical Engineering"/>
    <s v="Closeout"/>
    <x v="212"/>
    <m/>
    <m/>
    <s v="Research"/>
    <s v="GR00007986"/>
    <x v="3"/>
    <s v="CHILDREN'S HEALTHCARE OF ATLANTA/ ATLANTA, GA"/>
    <s v="AWD-001766"/>
    <n v="107310"/>
  </r>
  <r>
    <s v="Delivery Order"/>
    <m/>
    <s v="Cost Reimbursement No Fee"/>
    <s v="Mechanical Engineering"/>
    <s v="[ENERGY],[SMART GRID],[ELECTRIC VEHICLES]"/>
    <s v="FY21"/>
    <s v="BRAS,  BERDINUS"/>
    <s v="Mechanical Engineering"/>
    <s v="Active"/>
    <x v="201"/>
    <m/>
    <m/>
    <s v="Research"/>
    <s v="GR10000418"/>
    <x v="3"/>
    <s v="SUSTAINABLE MANUFACTURING INNOVATION ALLIANCE CORP/WEST HENRIETTA, NY"/>
    <s v="AWD-101879"/>
    <n v="61334"/>
  </r>
  <r>
    <s v="Delivery Order"/>
    <m/>
    <s v="Cost Reimbursement No Fee"/>
    <s v="Mechanical Engineering"/>
    <s v="[NONE]"/>
    <s v="FY21"/>
    <s v="GRAHAM,  SAMUEL"/>
    <s v="Mechanical Engineering"/>
    <s v="Closeout"/>
    <x v="213"/>
    <m/>
    <m/>
    <s v="Research"/>
    <s v="GR10000007"/>
    <x v="4"/>
    <s v="UT BATTELLE LLC/OAK RIDGE NATL LAB - TN"/>
    <s v="AWD-101699"/>
    <n v="60000"/>
  </r>
  <r>
    <s v="Delivery Order"/>
    <m/>
    <s v="Cost Reimbursement No Fee"/>
    <s v="School Of Industrial Design"/>
    <m/>
    <s v="FY21"/>
    <s v="SPRIGLE,  STEPHEN"/>
    <s v="Mechanical Engineering"/>
    <s v="Closeout"/>
    <x v="214"/>
    <m/>
    <m/>
    <s v="Research"/>
    <s v="GR00006006"/>
    <x v="2"/>
    <s v="MERITS HEALTH PRODUCTS INC/CAPE CORAL,FL"/>
    <s v="AWD-001394"/>
    <n v="18017"/>
  </r>
  <r>
    <s v="Delivery Order"/>
    <m/>
    <s v="Cost Reimbursement No Fee"/>
    <s v="Mechanical Engineering"/>
    <m/>
    <s v="FY22"/>
    <s v="ALEXEEV,  ALEXANDER"/>
    <s v="Mechanical Engineering"/>
    <s v="Closeout"/>
    <x v="215"/>
    <m/>
    <m/>
    <s v="Research"/>
    <s v="GR00014041"/>
    <x v="2"/>
    <s v="KOLON INDUSTRIAL INC/GYEONGGI-DO, KOREA"/>
    <s v="AWD-003202"/>
    <n v="149999.42000000001"/>
  </r>
  <r>
    <s v="Delivery Order"/>
    <m/>
    <s v="Cost Reimbursement No Fee"/>
    <s v="Mechanical Engineering"/>
    <m/>
    <s v="FY22"/>
    <s v="BRAS,  BERDINUS"/>
    <s v="Mechanical Engineering"/>
    <s v="Closeout"/>
    <x v="216"/>
    <m/>
    <m/>
    <s v="Research"/>
    <s v="GR00012427"/>
    <x v="2"/>
    <s v="AUTODESK INC/SAN FRANCISCO,CA"/>
    <s v="AWD-002874"/>
    <n v="24982"/>
  </r>
  <r>
    <s v="Delivery Order"/>
    <m/>
    <s v="Cost Reimbursement No Fee"/>
    <s v="Mechanical Engineering"/>
    <m/>
    <s v="FY22"/>
    <s v="BRAS,  BERDINUS"/>
    <s v="Mechanical Engineering"/>
    <s v="Closeout"/>
    <x v="217"/>
    <m/>
    <m/>
    <s v="Research"/>
    <s v="GR00015764"/>
    <x v="2"/>
    <s v="NOVELIS INC/ATLANTA, GA"/>
    <s v="AWD-003556"/>
    <n v="110000"/>
  </r>
  <r>
    <s v="Delivery Order"/>
    <m/>
    <s v="Cost Reimbursement No Fee"/>
    <s v="Mechanical Engineering"/>
    <m/>
    <s v="FY22"/>
    <s v="BRAS,  BERDINUS"/>
    <s v="Mechanical Engineering"/>
    <s v="Closeout"/>
    <x v="218"/>
    <m/>
    <m/>
    <s v="Research"/>
    <s v="GR00012108"/>
    <x v="2"/>
    <s v="FORD MOTOR COMPANY/DEARBORN, MI"/>
    <s v="AWD-002802"/>
    <n v="162795.23000000001"/>
  </r>
  <r>
    <s v="Delivery Order"/>
    <m/>
    <s v="Cost Reimbursement No Fee"/>
    <s v="Mechanical Engineering"/>
    <m/>
    <s v="FY22"/>
    <s v="BRAS,  BERDINUS"/>
    <s v="Mechanical Engineering"/>
    <s v="Closeout"/>
    <x v="219"/>
    <m/>
    <m/>
    <s v="Research"/>
    <s v="GR00014073"/>
    <x v="2"/>
    <s v="AUTODESK INC/SAN FRANCISCO,CA"/>
    <s v="AWD-003208"/>
    <n v="24989"/>
  </r>
  <r>
    <s v="Delivery Order"/>
    <m/>
    <s v="Cost Reimbursement No Fee"/>
    <s v="Mechanical Engineering"/>
    <m/>
    <s v="FY22"/>
    <s v="ERTURK,  ALPER"/>
    <s v="Mechanical Engineering"/>
    <s v="Closeout"/>
    <x v="220"/>
    <m/>
    <m/>
    <s v="Research"/>
    <s v="GR00014024"/>
    <x v="4"/>
    <s v="SANDIA NATL LABS/SANDIA CORP"/>
    <s v="AWD-003197"/>
    <n v="157500"/>
  </r>
  <r>
    <s v="Delivery Order"/>
    <m/>
    <s v="Cost Reimbursement No Fee"/>
    <s v="Mechanical Engineering"/>
    <m/>
    <s v="FY22"/>
    <s v="GARIMELLA,  SRINIVAS"/>
    <s v="Mechanical Engineering"/>
    <s v="Closeout"/>
    <x v="221"/>
    <m/>
    <m/>
    <s v="Research"/>
    <s v="GR00015481"/>
    <x v="2"/>
    <s v="NOVELIS INC/ATLANTA, GA"/>
    <s v="AWD-003495"/>
    <n v="64135"/>
  </r>
  <r>
    <s v="Delivery Order"/>
    <m/>
    <s v="Cost Reimbursement No Fee"/>
    <s v="Mechanical Engineering"/>
    <m/>
    <s v="FY22"/>
    <s v="HATZELL,  MARTA"/>
    <s v="Mechanical Engineering"/>
    <s v="Active"/>
    <x v="222"/>
    <m/>
    <m/>
    <s v="Research"/>
    <s v="GR00016327"/>
    <x v="4"/>
    <s v="LAWRENCE BERKELEY NATIONAL LAB/UNIVERSITY OF CALIFORNIA"/>
    <s v="AWD-003664"/>
    <n v="420000"/>
  </r>
  <r>
    <s v="Delivery Order"/>
    <m/>
    <s v="Cost Reimbursement No Fee"/>
    <s v="Mechanical Engineering"/>
    <m/>
    <s v="FY22"/>
    <s v="HERTEL,  NOLAN"/>
    <s v="Mechanical Engineering"/>
    <s v="Closeout"/>
    <x v="223"/>
    <m/>
    <m/>
    <s v="Research"/>
    <s v="GR00016579"/>
    <x v="4"/>
    <s v="UT BATTELLE LLC/OAK RIDGE NATL LAB - TN"/>
    <s v="AWD-003734"/>
    <n v="5000"/>
  </r>
  <r>
    <s v="Delivery Order"/>
    <m/>
    <s v="Cost Reimbursement No Fee"/>
    <s v="Mechanical Engineering"/>
    <m/>
    <s v="FY22"/>
    <s v="KALIDINDI,  SURYA"/>
    <s v="Mechanical Engineering"/>
    <s v="Closeout"/>
    <x v="191"/>
    <m/>
    <m/>
    <s v="Research"/>
    <s v="GR00015617"/>
    <x v="2"/>
    <s v="PRATT &amp; WHITNEY AIRCRAFT/"/>
    <s v="AWD-003509"/>
    <n v="100000"/>
  </r>
  <r>
    <s v="Delivery Order"/>
    <m/>
    <s v="Cost Reimbursement No Fee"/>
    <s v="Mechanical Engineering"/>
    <m/>
    <s v="FY22"/>
    <s v="MAZUMDAR,  YI"/>
    <s v="Mechanical Engineering"/>
    <s v="Closeout"/>
    <x v="194"/>
    <m/>
    <m/>
    <s v="Research"/>
    <s v="GR00002107"/>
    <x v="4"/>
    <s v="SANDIA NATL LABS/SANDIA CORP"/>
    <s v="AWD-000409"/>
    <n v="63765"/>
  </r>
  <r>
    <s v="Delivery Order"/>
    <m/>
    <s v="Cost Reimbursement No Fee"/>
    <s v="Mechanical Engineering"/>
    <m/>
    <s v="FY22"/>
    <s v="SALDANA,  CHRISTOPHER"/>
    <s v="Mechanical Engineering"/>
    <s v="Active"/>
    <x v="224"/>
    <m/>
    <m/>
    <s v="Research"/>
    <s v="GR00027888"/>
    <x v="2"/>
    <s v="NOVELIS INC/ATLANTA, GA"/>
    <s v="AWD-003560"/>
    <n v="110000"/>
  </r>
  <r>
    <s v="Delivery Order"/>
    <m/>
    <s v="Cost Reimbursement No Fee"/>
    <s v="Mechanical Engineering"/>
    <m/>
    <s v="FY22"/>
    <s v="SALDANA,  CHRISTOPHER"/>
    <s v="Mechanical Engineering"/>
    <s v="Closeout"/>
    <x v="225"/>
    <m/>
    <m/>
    <s v="Research"/>
    <s v="GR00012425"/>
    <x v="2"/>
    <s v="NOVELIS INC/ATLANTA, GA"/>
    <s v="AWD-002867"/>
    <n v="26337"/>
  </r>
  <r>
    <s v="Delivery Order"/>
    <m/>
    <s v="Cost Reimbursement No Fee"/>
    <s v="Mechanical Engineering"/>
    <m/>
    <s v="FY22"/>
    <s v="STEBNER,  AARON"/>
    <s v="Mechanical Engineering"/>
    <s v="Closeout"/>
    <x v="226"/>
    <m/>
    <m/>
    <s v="Research"/>
    <s v="GR00014425"/>
    <x v="2"/>
    <s v="NOVELIS INC/ATLANTA, GA"/>
    <s v="AWD-003289"/>
    <n v="15000"/>
  </r>
  <r>
    <s v="Delivery Order"/>
    <m/>
    <s v="Cost Reimbursement No Fee"/>
    <s v="Mechanical Engineering"/>
    <m/>
    <s v="FY22"/>
    <s v="YEO,  WOONHONG"/>
    <s v="Mechanical Engineering"/>
    <s v="Closeout"/>
    <x v="227"/>
    <m/>
    <m/>
    <s v="Research"/>
    <s v="GR00011834"/>
    <x v="3"/>
    <s v="CHILDREN'S HEALTHCARE OF ATLANTA/ ATLANTA, GA"/>
    <s v="AWD-002745"/>
    <n v="120000"/>
  </r>
  <r>
    <s v="Delivery Order"/>
    <m/>
    <s v="Cost Reimbursement No Fee"/>
    <s v="Mechanical Engineering"/>
    <s v="[ALLOYS]"/>
    <s v="FY22"/>
    <s v="CHEN,  HAILONG"/>
    <s v="Mechanical Engineering"/>
    <s v="Terminated"/>
    <x v="228"/>
    <m/>
    <m/>
    <s v="Research"/>
    <s v="GR00019731"/>
    <x v="2"/>
    <s v="NOVELIS INC/ATLANTA, GA"/>
    <s v="AWD-004349"/>
    <n v="80000"/>
  </r>
  <r>
    <s v="Delivery Order"/>
    <m/>
    <s v="Cost Reimbursement No Fee"/>
    <s v="Mechanical Engineering"/>
    <s v="[CHILLER]"/>
    <s v="FY22"/>
    <s v="GARIMELLA,  SRINIVAS"/>
    <s v="Mechanical Engineering"/>
    <s v="Active"/>
    <x v="229"/>
    <m/>
    <m/>
    <s v="Research"/>
    <s v="GR00016138"/>
    <x v="2"/>
    <s v="CARRIER CORPORATION/PALM BEACH GARDENS, FL"/>
    <s v="AWD-003632"/>
    <n v="125000"/>
  </r>
  <r>
    <s v="Delivery Order"/>
    <m/>
    <s v="Cost Reimbursement No Fee"/>
    <s v="Mechanical Engineering"/>
    <s v="[ENERGY],[SMART GRID],[ELECTRIC VEHICLES]"/>
    <s v="FY22"/>
    <s v="BRAS,  BERDINUS"/>
    <s v="Mechanical Engineering"/>
    <s v="Active"/>
    <x v="201"/>
    <m/>
    <m/>
    <s v="Research"/>
    <s v="GR10000418"/>
    <x v="3"/>
    <s v="SUSTAINABLE MANUFACTURING INNOVATION ALLIANCE CORP/WEST HENRIETTA, NY"/>
    <s v="AWD-101879"/>
    <n v="25255"/>
  </r>
  <r>
    <s v="Delivery Order"/>
    <m/>
    <s v="Cost Reimbursement No Fee"/>
    <s v="Mechanical Engineering"/>
    <s v="[MAGNETIC SENSOR],[VIBRATION],[MAGNETIC]"/>
    <s v="FY22"/>
    <s v="MAZUMDAR,  YI"/>
    <s v="Mechanical Engineering"/>
    <s v="Closeout"/>
    <x v="230"/>
    <m/>
    <m/>
    <s v="Research"/>
    <s v="GR00016540"/>
    <x v="4"/>
    <s v="SANDIA NATL LABS/SANDIA CORP"/>
    <s v="AWD-003727"/>
    <n v="13922"/>
  </r>
  <r>
    <s v="Delivery Order"/>
    <m/>
    <s v="Cost Reimbursement No Fee"/>
    <s v="Mechanical Engineering"/>
    <s v="[NONE]"/>
    <s v="FY22"/>
    <s v="GRAHAM,  SAMUEL"/>
    <s v="Mechanical Engineering"/>
    <s v="Closeout"/>
    <x v="213"/>
    <m/>
    <m/>
    <s v="Research"/>
    <s v="GR10000007"/>
    <x v="4"/>
    <s v="UT BATTELLE LLC/OAK RIDGE NATL LAB - TN"/>
    <s v="AWD-101699"/>
    <n v="109000"/>
  </r>
  <r>
    <s v="Delivery Order"/>
    <m/>
    <s v="Cost Reimbursement No Fee"/>
    <s v="Georgia Tech Manufacturing Institute"/>
    <s v="[HEALTH]"/>
    <s v="FY23"/>
    <s v="MELKOTE,  SHREYES"/>
    <s v="Mechanical Engineering"/>
    <s v="Active"/>
    <x v="231"/>
    <m/>
    <m/>
    <s v="Research"/>
    <s v="GR00021725"/>
    <x v="2"/>
    <s v="THE BOEING COMPANY/ST. LOUIS, MO"/>
    <s v="AWD-004855"/>
    <n v="600000"/>
  </r>
  <r>
    <s v="Delivery Order"/>
    <m/>
    <s v="Cost Reimbursement No Fee"/>
    <s v="Materials Science And Engr"/>
    <m/>
    <s v="FY23"/>
    <s v="MCDOWELL,  MATTHEW"/>
    <s v="Mechanical Engineering"/>
    <s v="Closeout"/>
    <x v="203"/>
    <m/>
    <m/>
    <s v="Research"/>
    <s v="GR00009084"/>
    <x v="2"/>
    <s v="NOVELIS INC/ATLANTA, GA"/>
    <s v="AWD-002071"/>
    <n v="112370"/>
  </r>
  <r>
    <s v="Delivery Order"/>
    <m/>
    <s v="Cost Reimbursement No Fee"/>
    <s v="Mechanical Engineering"/>
    <m/>
    <s v="FY23"/>
    <s v="ERTURK,  ALPER"/>
    <s v="Mechanical Engineering"/>
    <s v="Closeout"/>
    <x v="220"/>
    <m/>
    <m/>
    <s v="Research"/>
    <s v="GR00014024"/>
    <x v="4"/>
    <s v="SANDIA NATL LABS/SANDIA CORP"/>
    <s v="AWD-003197"/>
    <n v="341826"/>
  </r>
  <r>
    <s v="Delivery Order"/>
    <m/>
    <s v="Cost Reimbursement No Fee"/>
    <s v="Mechanical Engineering"/>
    <m/>
    <s v="FY23"/>
    <s v="HERTEL,  NOLAN"/>
    <s v="Mechanical Engineering"/>
    <s v="Closeout"/>
    <x v="232"/>
    <m/>
    <m/>
    <s v="Research"/>
    <s v="GR00016878"/>
    <x v="4"/>
    <s v="UT BATTELLE LLC/OAK RIDGE NATL LAB - TN"/>
    <s v="AWD-003779"/>
    <n v="50000"/>
  </r>
  <r>
    <s v="Delivery Order"/>
    <m/>
    <s v="Cost Reimbursement No Fee"/>
    <s v="Mechanical Engineering"/>
    <m/>
    <s v="FY23"/>
    <s v="HERTEL,  NOLAN"/>
    <s v="Mechanical Engineering"/>
    <s v="Closeout"/>
    <x v="223"/>
    <m/>
    <m/>
    <s v="Research"/>
    <s v="GR00016579"/>
    <x v="4"/>
    <s v="UT BATTELLE LLC/OAK RIDGE NATL LAB - TN"/>
    <s v="AWD-003734"/>
    <n v="0"/>
  </r>
  <r>
    <s v="Delivery Order"/>
    <m/>
    <s v="Cost Reimbursement No Fee"/>
    <s v="Mechanical Engineering"/>
    <m/>
    <s v="FY23"/>
    <s v="KALIDINDI,  SURYA"/>
    <s v="Mechanical Engineering"/>
    <s v="Closeout"/>
    <x v="191"/>
    <m/>
    <m/>
    <s v="Research"/>
    <s v="GR00021302"/>
    <x v="2"/>
    <s v="PRATT &amp; WHITNEY AIRCRAFT/"/>
    <s v="AWD-004784"/>
    <n v="100000"/>
  </r>
  <r>
    <s v="Delivery Order"/>
    <m/>
    <s v="Cost Reimbursement No Fee"/>
    <s v="Mechanical Engineering"/>
    <m/>
    <s v="FY23"/>
    <s v="MAZUMDAR,  ANIRBAN"/>
    <s v="Mechanical Engineering"/>
    <s v="Active"/>
    <x v="233"/>
    <m/>
    <m/>
    <s v="Research"/>
    <s v="GR00019776"/>
    <x v="4"/>
    <s v="SANDIA NATL LABS/SANDIA CORP"/>
    <s v="AWD-004400"/>
    <n v="80000"/>
  </r>
  <r>
    <s v="Delivery Order"/>
    <m/>
    <s v="Cost Reimbursement No Fee"/>
    <s v="Mechanical Engineering"/>
    <m/>
    <s v="FY23"/>
    <s v="MAZUMDAR,  ANIRBAN"/>
    <s v="Mechanical Engineering"/>
    <s v="Closeout"/>
    <x v="234"/>
    <m/>
    <m/>
    <s v="Research"/>
    <s v="GR00018855"/>
    <x v="4"/>
    <s v="SANDIA NATL LABS/SANDIA CORP"/>
    <s v="AWD-004193"/>
    <n v="8607"/>
  </r>
  <r>
    <s v="Delivery Order"/>
    <m/>
    <s v="Cost Reimbursement No Fee"/>
    <s v="Mechanical Engineering"/>
    <m/>
    <s v="FY23"/>
    <s v="MCDOWELL,  MATTHEW"/>
    <s v="Mechanical Engineering"/>
    <s v="Closeout"/>
    <x v="235"/>
    <m/>
    <m/>
    <s v="Research"/>
    <s v="GR00022164"/>
    <x v="2"/>
    <s v="KIMBERLY CLARK CORP/GA"/>
    <s v="AWD-004956"/>
    <n v="21782"/>
  </r>
  <r>
    <s v="Delivery Order"/>
    <m/>
    <s v="Cost Reimbursement No Fee"/>
    <s v="Mechanical Engineering"/>
    <m/>
    <s v="FY23"/>
    <s v="SALDANA,  CHRISTOPHER"/>
    <s v="Mechanical Engineering"/>
    <s v="Active"/>
    <x v="224"/>
    <m/>
    <m/>
    <s v="Research"/>
    <s v="GR00027888"/>
    <x v="2"/>
    <s v="NOVELIS INC/ATLANTA, GA"/>
    <s v="AWD-003560"/>
    <n v="165000"/>
  </r>
  <r>
    <s v="Delivery Order"/>
    <m/>
    <s v="Cost Reimbursement No Fee"/>
    <s v="Mechanical Engineering"/>
    <m/>
    <s v="FY23"/>
    <s v="STEBNER,  AARON"/>
    <s v="Mechanical Engineering"/>
    <s v="Closeout"/>
    <x v="236"/>
    <m/>
    <m/>
    <s v="Research"/>
    <s v="GR00018942"/>
    <x v="4"/>
    <s v="SAVANNAH RIVER NATIONAL LABORATORY/BATTELLE SAVANNAH RIVER ALLIANCE/ AIKEN, SC"/>
    <s v="AWD-004217"/>
    <n v="38689"/>
  </r>
  <r>
    <s v="Delivery Order"/>
    <m/>
    <s v="Cost Reimbursement No Fee"/>
    <s v="Mechanical Engineering"/>
    <m/>
    <s v="FY23"/>
    <s v="YODA,  MINAMI"/>
    <s v="Mechanical Engineering"/>
    <s v="Closeout"/>
    <x v="237"/>
    <m/>
    <m/>
    <s v="Research"/>
    <s v="GR00020082"/>
    <x v="2"/>
    <s v="COCA COLA FREESTYLE/ATLANTA, GA"/>
    <s v="AWD-004475"/>
    <n v="34999"/>
  </r>
  <r>
    <s v="Delivery Order"/>
    <m/>
    <s v="Cost Reimbursement No Fee"/>
    <s v="Mechanical Engineering"/>
    <m/>
    <s v="FY23"/>
    <s v="ZHANG,  FAN"/>
    <s v="Mechanical Engineering"/>
    <s v="Closeout"/>
    <x v="238"/>
    <m/>
    <m/>
    <s v="Research"/>
    <s v="GR00019116"/>
    <x v="4"/>
    <s v="SANDIA NATL LABS/SANDIA CORP"/>
    <s v="AWD-004233"/>
    <n v="60000"/>
  </r>
  <r>
    <s v="Delivery Order"/>
    <m/>
    <s v="Cost Reimbursement No Fee"/>
    <s v="Mechanical Engineering"/>
    <s v="[AEROSPACE SYSTEMS],[AERODYANMICS]"/>
    <s v="FY23"/>
    <s v="MAZUMDAR,  ANIRBAN"/>
    <s v="Mechanical Engineering"/>
    <s v="Active"/>
    <x v="239"/>
    <m/>
    <m/>
    <s v="Research"/>
    <s v="GR00018248"/>
    <x v="4"/>
    <s v="SANDIA NATL LABS/SANDIA CORP"/>
    <s v="AWD-004063"/>
    <n v="79619"/>
  </r>
  <r>
    <s v="Delivery Order"/>
    <m/>
    <s v="Cost Reimbursement No Fee"/>
    <s v="Mechanical Engineering"/>
    <s v="[CHILLER]"/>
    <s v="FY23"/>
    <s v="GARIMELLA,  SRINIVAS"/>
    <s v="Mechanical Engineering"/>
    <s v="Active"/>
    <x v="229"/>
    <m/>
    <m/>
    <s v="Research"/>
    <s v="GR00016138"/>
    <x v="2"/>
    <s v="CARRIER CORPORATION/PALM BEACH GARDENS, FL"/>
    <s v="AWD-003632"/>
    <n v="125000"/>
  </r>
  <r>
    <s v="Delivery Order"/>
    <m/>
    <s v="Cost Reimbursement No Fee"/>
    <s v="Mechanical Engineering"/>
    <s v="[digital image correlation],[optical diagnostics],[Energetic materials]"/>
    <s v="FY23"/>
    <s v="MAZUMDAR,  YI"/>
    <s v="Mechanical Engineering"/>
    <s v="Active"/>
    <x v="240"/>
    <m/>
    <m/>
    <s v="Research"/>
    <s v="GR00018760"/>
    <x v="4"/>
    <s v="SANDIA NATL LABS/SANDIA CORP"/>
    <s v="AWD-004172"/>
    <n v="68241"/>
  </r>
  <r>
    <s v="Delivery Order"/>
    <m/>
    <s v="Cost Reimbursement No Fee"/>
    <s v="Mechanical Engineering"/>
    <s v="[ENERGY],[SMART GRID],[ELECTRIC VEHICLES]"/>
    <s v="FY23"/>
    <s v="BRAS,  BERDINUS"/>
    <s v="Mechanical Engineering"/>
    <s v="Active"/>
    <x v="201"/>
    <m/>
    <m/>
    <s v="Research"/>
    <s v="GR10000418"/>
    <x v="3"/>
    <s v="SUSTAINABLE MANUFACTURING INNOVATION ALLIANCE CORP/WEST HENRIETTA, NY"/>
    <s v="AWD-101879"/>
    <n v="46801"/>
  </r>
  <r>
    <s v="Delivery Order"/>
    <m/>
    <s v="Cost Reimbursement No Fee"/>
    <s v="Mechanical Engineering"/>
    <s v="[NONE]"/>
    <s v="FY23"/>
    <s v="GRAHAM,  SAMUEL"/>
    <s v="Mechanical Engineering"/>
    <s v="Closeout"/>
    <x v="213"/>
    <m/>
    <m/>
    <s v="Research"/>
    <s v="GR10000007"/>
    <x v="4"/>
    <s v="UT BATTELLE LLC/OAK RIDGE NATL LAB - TN"/>
    <s v="AWD-101699"/>
    <n v="6991"/>
  </r>
  <r>
    <s v="Delivery Order"/>
    <m/>
    <s v="Cost Reimbursement No Fee"/>
    <s v="Mechanical Engineering"/>
    <s v="[PLANNING]"/>
    <s v="FY23"/>
    <s v="MAZUMDAR,  ANIRBAN"/>
    <s v="Mechanical Engineering"/>
    <s v="Active"/>
    <x v="241"/>
    <m/>
    <m/>
    <s v="Research"/>
    <s v="GR00019401"/>
    <x v="4"/>
    <s v="SANDIA NATL LABS/SANDIA CORP"/>
    <s v="AWD-004314"/>
    <n v="45000"/>
  </r>
  <r>
    <s v="Delivery Order"/>
    <m/>
    <s v="Cost Reimbursement No Fee"/>
    <s v="Mechanical Engineering"/>
    <s v="[ultrasonic],[flow],[PIEZO],[waves],[piezoelectric],[PIEZOELECTRIC]"/>
    <s v="FY23"/>
    <s v="ERTURK,  ALPER"/>
    <s v="Mechanical Engineering"/>
    <s v="Active"/>
    <x v="242"/>
    <m/>
    <m/>
    <s v="Research"/>
    <s v="GR00020170"/>
    <x v="4"/>
    <s v="SANDIA NATL LABS/SANDIA CORP"/>
    <s v="AWD-004502"/>
    <n v="75000"/>
  </r>
  <r>
    <s v="Delivery Order"/>
    <m/>
    <s v="Cost Reimbursement No Fee"/>
    <s v="Mechanical Engineering"/>
    <s v="[ultrasound metal cleaning],[ultrasound quenching],[Vortex ultrasound]"/>
    <s v="FY23"/>
    <s v="SHI,  CHENGZHI"/>
    <s v="Mechanical Engineering"/>
    <s v="Closeout"/>
    <x v="243"/>
    <m/>
    <m/>
    <s v="Research"/>
    <s v="GR00020143"/>
    <x v="2"/>
    <s v="NOVELIS INC/ATLANTA, GA"/>
    <s v="AWD-004492"/>
    <n v="118594"/>
  </r>
  <r>
    <s v="Delivery Order"/>
    <m/>
    <s v="Cost Reimbursement No Fee"/>
    <s v="Georgia Tech Manufacturing Institute"/>
    <m/>
    <s v="FY24"/>
    <s v="STEBNER,  AARON"/>
    <s v="Mechanical Engineering"/>
    <s v="Active"/>
    <x v="244"/>
    <m/>
    <m/>
    <s v="Research"/>
    <s v="GR00023307"/>
    <x v="2"/>
    <s v="NOVELIS INC/ATLANTA, GA"/>
    <s v="AWD-005201"/>
    <n v="45000"/>
  </r>
  <r>
    <s v="Delivery Order"/>
    <m/>
    <s v="Cost Reimbursement No Fee"/>
    <s v="Georgia Tech Manufacturing Institute"/>
    <m/>
    <s v="FY24"/>
    <s v="STEBNER,  AARON"/>
    <s v="Mechanical Engineering"/>
    <s v="Active"/>
    <x v="245"/>
    <m/>
    <m/>
    <s v="Research"/>
    <s v="GR00022475"/>
    <x v="2"/>
    <s v="SIEMENS INDUSTRY INC/NORCROSS, GA"/>
    <s v="AWD-005021"/>
    <n v="350000"/>
  </r>
  <r>
    <s v="Delivery Order"/>
    <m/>
    <s v="Cost Reimbursement No Fee"/>
    <s v="Georgia Tech Manufacturing Institute"/>
    <s v="[HEALTH]"/>
    <s v="FY24"/>
    <s v="MELKOTE,  SHREYES"/>
    <s v="Mechanical Engineering"/>
    <s v="Active"/>
    <x v="231"/>
    <m/>
    <m/>
    <s v="Research"/>
    <s v="GR00021725"/>
    <x v="2"/>
    <s v="THE BOEING COMPANY/ST. LOUIS, MO"/>
    <s v="AWD-004855"/>
    <n v="50000"/>
  </r>
  <r>
    <s v="Delivery Order"/>
    <m/>
    <s v="Cost Reimbursement No Fee"/>
    <s v="Mechanical Engineering"/>
    <m/>
    <s v="FY24"/>
    <s v="AIDUN,  CYRUS"/>
    <s v="Mechanical Engineering"/>
    <s v="Closeout"/>
    <x v="246"/>
    <m/>
    <m/>
    <s v="Research"/>
    <s v="GR00023039"/>
    <x v="2"/>
    <s v="COCA COLA COMPANY/ATLANTA, GA"/>
    <s v="AWD-005160"/>
    <n v="89932"/>
  </r>
  <r>
    <s v="Delivery Order"/>
    <m/>
    <s v="Cost Reimbursement No Fee"/>
    <s v="Mechanical Engineering"/>
    <m/>
    <s v="FY24"/>
    <s v="BRAS,  BERDINUS"/>
    <s v="Mechanical Engineering"/>
    <s v="Closeout"/>
    <x v="217"/>
    <m/>
    <m/>
    <s v="Research"/>
    <s v="GR00015764"/>
    <x v="2"/>
    <s v="NOVELIS INC/ATLANTA, GA"/>
    <s v="AWD-003556"/>
    <n v="35000"/>
  </r>
  <r>
    <s v="Delivery Order"/>
    <m/>
    <s v="Cost Reimbursement No Fee"/>
    <s v="Mechanical Engineering"/>
    <m/>
    <s v="FY24"/>
    <s v="GARIMELLA,  SRINIVAS"/>
    <s v="Mechanical Engineering"/>
    <s v="Closeout"/>
    <x v="221"/>
    <m/>
    <m/>
    <s v="Research"/>
    <s v="GR00015481"/>
    <x v="2"/>
    <s v="NOVELIS INC/ATLANTA, GA"/>
    <s v="AWD-003495"/>
    <n v="20000"/>
  </r>
  <r>
    <s v="Delivery Order"/>
    <m/>
    <s v="Cost Reimbursement No Fee"/>
    <s v="Mechanical Engineering"/>
    <m/>
    <s v="FY24"/>
    <s v="MAZUMDAR,  ANIRBAN"/>
    <s v="Mechanical Engineering"/>
    <s v="Active"/>
    <x v="247"/>
    <m/>
    <m/>
    <s v="Research"/>
    <s v="GR00022476"/>
    <x v="4"/>
    <s v="SANDIA NATL LABS/SANDIA CORP"/>
    <s v="AWD-004998"/>
    <n v="15566"/>
  </r>
  <r>
    <s v="Delivery Order"/>
    <m/>
    <s v="Cost Reimbursement No Fee"/>
    <s v="Mechanical Engineering"/>
    <m/>
    <s v="FY24"/>
    <s v="MAZUMDAR,  ANIRBAN"/>
    <s v="Mechanical Engineering"/>
    <s v="Active"/>
    <x v="248"/>
    <m/>
    <m/>
    <s v="Research"/>
    <s v="GR00022795"/>
    <x v="4"/>
    <s v="SANDIA NATL LABS/SANDIA CORP"/>
    <s v="AWD-005116"/>
    <n v="151199"/>
  </r>
  <r>
    <s v="Delivery Order"/>
    <m/>
    <s v="Cost Reimbursement No Fee"/>
    <s v="Mechanical Engineering"/>
    <m/>
    <s v="FY24"/>
    <s v="MAZUMDAR,  ANIRBAN"/>
    <s v="Mechanical Engineering"/>
    <s v="Active"/>
    <x v="233"/>
    <m/>
    <m/>
    <s v="Research"/>
    <s v="GR00019776"/>
    <x v="4"/>
    <s v="SANDIA NATL LABS/SANDIA CORP"/>
    <s v="AWD-004400"/>
    <n v="80000"/>
  </r>
  <r>
    <s v="Delivery Order"/>
    <m/>
    <s v="Cost Reimbursement No Fee"/>
    <s v="Mechanical Engineering"/>
    <m/>
    <s v="FY24"/>
    <s v="MCDOWELL,  MATTHEW"/>
    <s v="Mechanical Engineering"/>
    <s v="Active"/>
    <x v="249"/>
    <m/>
    <m/>
    <s v="Research"/>
    <s v="GR00027056"/>
    <x v="2"/>
    <s v="FORD MOTOR COMPANY/DEARBORN, MI"/>
    <s v="AWD-005981"/>
    <n v="199990.86"/>
  </r>
  <r>
    <s v="Delivery Order"/>
    <m/>
    <s v="Cost Reimbursement No Fee"/>
    <s v="Mechanical Engineering"/>
    <m/>
    <s v="FY24"/>
    <s v="MELKOTE,  SHREYES"/>
    <s v="Mechanical Engineering"/>
    <s v="Closeout"/>
    <x v="250"/>
    <m/>
    <m/>
    <s v="Research"/>
    <s v="GR00023503"/>
    <x v="2"/>
    <s v="LOCKHEED MARTIN SPACE SYSTEMS/DENVER, CO"/>
    <s v="AWD-005246"/>
    <n v="20000"/>
  </r>
  <r>
    <s v="Delivery Order"/>
    <m/>
    <s v="Cost Reimbursement No Fee"/>
    <s v="Mechanical Engineering"/>
    <m/>
    <s v="FY24"/>
    <s v="TINSKEY,  MICHAEL"/>
    <s v="Mechanical Engineering"/>
    <s v="Active"/>
    <x v="251"/>
    <m/>
    <m/>
    <s v="Research"/>
    <s v="GR00022671"/>
    <x v="2"/>
    <s v="FORD MOTOR COMPANY/DEARBORN, MI"/>
    <s v="AWD-005080"/>
    <n v="199730.89"/>
  </r>
  <r>
    <s v="Delivery Order"/>
    <m/>
    <s v="Cost Reimbursement No Fee"/>
    <s v="Mechanical Engineering"/>
    <m/>
    <s v="FY24"/>
    <s v="WANG,  YAN"/>
    <s v="Mechanical Engineering"/>
    <s v="Closeout"/>
    <x v="252"/>
    <m/>
    <m/>
    <s v="Research"/>
    <s v="GR00025879"/>
    <x v="2"/>
    <s v="COCA COLA COMPANY/ATLANTA, GA"/>
    <s v="AWD-005730"/>
    <n v="76394"/>
  </r>
  <r>
    <s v="Delivery Order"/>
    <m/>
    <s v="Cost Reimbursement No Fee"/>
    <s v="Mechanical Engineering"/>
    <m/>
    <s v="FY24"/>
    <s v="YEO,  WOONHONG"/>
    <s v="Mechanical Engineering"/>
    <s v="Active"/>
    <x v="253"/>
    <m/>
    <m/>
    <s v="Research"/>
    <s v="GR00024341"/>
    <x v="3"/>
    <s v="SHRINERS HOSPITALS FOR CHILDREN/TAMPA, FL"/>
    <s v="AWD-005399"/>
    <n v="125000"/>
  </r>
  <r>
    <s v="Delivery Order"/>
    <m/>
    <s v="Cost Reimbursement No Fee"/>
    <s v="Mechanical Engineering"/>
    <s v="[AEROSPACE SYSTEMS],[AERODYANMICS]"/>
    <s v="FY24"/>
    <s v="MAZUMDAR,  ANIRBAN"/>
    <s v="Mechanical Engineering"/>
    <s v="Active"/>
    <x v="239"/>
    <m/>
    <m/>
    <s v="Research"/>
    <s v="GR00018248"/>
    <x v="4"/>
    <s v="SANDIA NATL LABS/SANDIA CORP"/>
    <s v="AWD-004063"/>
    <n v="50836.17"/>
  </r>
  <r>
    <s v="Delivery Order"/>
    <m/>
    <s v="Cost Reimbursement No Fee"/>
    <s v="Mechanical Engineering"/>
    <s v="[ANTENNAS]"/>
    <s v="FY24"/>
    <s v="ERTURK,  ALPER"/>
    <s v="Mechanical Engineering"/>
    <s v="Active"/>
    <x v="254"/>
    <m/>
    <m/>
    <s v="Research"/>
    <s v="GR00025312"/>
    <x v="4"/>
    <s v="SANDIA NATL LABS/SANDIA CORP"/>
    <s v="AWD-005590"/>
    <n v="75000"/>
  </r>
  <r>
    <s v="Delivery Order"/>
    <m/>
    <s v="Cost Reimbursement No Fee"/>
    <s v="Mechanical Engineering"/>
    <s v="[AUTONOMY]"/>
    <s v="FY24"/>
    <s v="MAZUMDAR,  ANIRBAN"/>
    <s v="Mechanical Engineering"/>
    <s v="Active"/>
    <x v="255"/>
    <m/>
    <m/>
    <s v="Research"/>
    <s v="GR00027737"/>
    <x v="4"/>
    <s v="SANDIA NATL LABS/SANDIA CORP"/>
    <s v="AWD-006160"/>
    <n v="100000"/>
  </r>
  <r>
    <s v="Delivery Order"/>
    <m/>
    <s v="Cost Reimbursement No Fee"/>
    <s v="Mechanical Engineering"/>
    <s v="[digital image correlation],[optical diagnostics],[Energetic materials]"/>
    <s v="FY24"/>
    <s v="MAZUMDAR,  YI"/>
    <s v="Mechanical Engineering"/>
    <s v="Active"/>
    <x v="240"/>
    <m/>
    <m/>
    <s v="Research"/>
    <s v="GR00018760"/>
    <x v="4"/>
    <s v="SANDIA NATL LABS/SANDIA CORP"/>
    <s v="AWD-004172"/>
    <n v="84065"/>
  </r>
  <r>
    <s v="Delivery Order"/>
    <m/>
    <s v="Cost Reimbursement No Fee"/>
    <s v="Mechanical Engineering"/>
    <s v="[ELECTRIC VEHICLE],[ENERGY],[BATTERY]"/>
    <s v="FY24"/>
    <s v="BRAS,  BERDINUS"/>
    <s v="Mechanical Engineering"/>
    <s v="Active"/>
    <x v="256"/>
    <m/>
    <m/>
    <s v="Research"/>
    <s v="GR00026155"/>
    <x v="2"/>
    <s v="FORD MOTOR COMPANY/DEARBORN, MI"/>
    <s v="AWD-005788"/>
    <n v="196573"/>
  </r>
  <r>
    <s v="Delivery Order"/>
    <m/>
    <s v="Cost Reimbursement No Fee"/>
    <s v="Mechanical Engineering"/>
    <s v="[ENERGY],[SMART GRID],[ELECTRIC VEHICLES]"/>
    <s v="FY24"/>
    <s v="BRAS,  BERDINUS"/>
    <s v="Mechanical Engineering"/>
    <s v="Active"/>
    <x v="201"/>
    <m/>
    <m/>
    <s v="Research"/>
    <s v="GR10000418"/>
    <x v="3"/>
    <s v="SUSTAINABLE MANUFACTURING INNOVATION ALLIANCE CORP/WEST HENRIETTA, NY"/>
    <s v="AWD-101879"/>
    <n v="48072.5"/>
  </r>
  <r>
    <s v="Delivery Order"/>
    <m/>
    <s v="Cost Reimbursement No Fee"/>
    <s v="Mechanical Engineering"/>
    <s v="[LITHIUM-ION BATTERY],[SODIUM BATTERY]"/>
    <s v="FY24"/>
    <s v="MCDOWELL,  MATTHEW"/>
    <s v="Mechanical Engineering"/>
    <s v="Active"/>
    <x v="257"/>
    <m/>
    <m/>
    <s v="Research"/>
    <s v="GR00024619"/>
    <x v="2"/>
    <s v="KIMBERLY CLARK CORP/GA"/>
    <s v="AWD-005462"/>
    <n v="50867"/>
  </r>
  <r>
    <s v="Delivery Order"/>
    <m/>
    <s v="Cost Reimbursement No Fee"/>
    <s v="Mechanical Engineering"/>
    <s v="[LUNAR]"/>
    <s v="FY24"/>
    <s v="LOUTZENHISER,  PETER"/>
    <s v="Mechanical Engineering"/>
    <s v="Active"/>
    <x v="258"/>
    <m/>
    <m/>
    <s v="Research"/>
    <s v="GR00027748"/>
    <x v="4"/>
    <s v="LAWRENCE BERKELEY NATIONAL LAB/UNIVERSITY OF CALIFORNIA"/>
    <s v="AWD-006169"/>
    <n v="56657"/>
  </r>
  <r>
    <s v="Delivery Order"/>
    <m/>
    <s v="Cost Reimbursement No Fee"/>
    <s v="Mechanical Engineering"/>
    <s v="[PIEZO]"/>
    <s v="FY24"/>
    <s v="ERTURK,  ALPER"/>
    <s v="Mechanical Engineering"/>
    <s v="Active"/>
    <x v="259"/>
    <m/>
    <m/>
    <s v="Research"/>
    <s v="GR00023436"/>
    <x v="4"/>
    <s v="SANDIA NATL LABS/SANDIA CORP"/>
    <s v="AWD-005235"/>
    <n v="250000"/>
  </r>
  <r>
    <s v="Delivery Order"/>
    <m/>
    <s v="Cost Reimbursement No Fee"/>
    <s v="Mechanical Engineering"/>
    <s v="[piezoelectric],[ultrasound],[dissipation]"/>
    <s v="FY24"/>
    <s v="ERTURK,  ALPER"/>
    <s v="Mechanical Engineering"/>
    <s v="Active"/>
    <x v="260"/>
    <m/>
    <m/>
    <s v="Research"/>
    <s v="GR00024959"/>
    <x v="4"/>
    <s v="SANDIA NATL LABS/SANDIA CORP"/>
    <s v="AWD-005526"/>
    <n v="81400"/>
  </r>
  <r>
    <s v="Delivery Order"/>
    <m/>
    <s v="Cost Reimbursement No Fee"/>
    <s v="Mechanical Engineering"/>
    <s v="[PLANNING]"/>
    <s v="FY24"/>
    <s v="MAZUMDAR,  ANIRBAN"/>
    <s v="Mechanical Engineering"/>
    <s v="Active"/>
    <x v="241"/>
    <m/>
    <m/>
    <s v="Research"/>
    <s v="GR00019401"/>
    <x v="4"/>
    <s v="SANDIA NATL LABS/SANDIA CORP"/>
    <s v="AWD-004314"/>
    <n v="5000"/>
  </r>
  <r>
    <s v="Delivery Order"/>
    <m/>
    <s v="Cost Reimbursement No Fee"/>
    <s v="Mechanical Engineering"/>
    <s v="[TESTING],[RADIOLOGY]"/>
    <s v="FY24"/>
    <s v="YEO,  WOONHONG"/>
    <s v="Mechanical Engineering"/>
    <s v="Active"/>
    <x v="261"/>
    <m/>
    <m/>
    <s v="Research"/>
    <s v="GR00027449"/>
    <x v="1"/>
    <s v="EMORY UNIVERSITY/ATLANTA, GA"/>
    <s v="AWD-006099"/>
    <n v="15000"/>
  </r>
  <r>
    <s v="Delivery Order"/>
    <m/>
    <s v="Cost Reimbursement No Fee"/>
    <s v="Mechanical Engineering"/>
    <s v="[ultrasonic],[flow],[PIEZO],[waves],[piezoelectric],[PIEZOELECTRIC]"/>
    <s v="FY24"/>
    <s v="ERTURK,  ALPER"/>
    <s v="Mechanical Engineering"/>
    <s v="Active"/>
    <x v="242"/>
    <m/>
    <m/>
    <s v="Research"/>
    <s v="GR00020170"/>
    <x v="4"/>
    <s v="SANDIA NATL LABS/SANDIA CORP"/>
    <s v="AWD-004502"/>
    <n v="125000"/>
  </r>
  <r>
    <s v="Delivery Order"/>
    <m/>
    <s v="Cost Reimbursement No Fee"/>
    <s v="Mechanical Engineering"/>
    <s v="[ultrasound metal cleaning],[ultrasound quenching],[Vortex ultrasound]"/>
    <s v="FY24"/>
    <s v="SHI,  CHENGZHI"/>
    <s v="Mechanical Engineering"/>
    <s v="Closeout"/>
    <x v="243"/>
    <m/>
    <m/>
    <s v="Research"/>
    <s v="GR00020143"/>
    <x v="2"/>
    <s v="NOVELIS INC/ATLANTA, GA"/>
    <s v="AWD-004492"/>
    <n v="35939"/>
  </r>
  <r>
    <s v="Delivery Order"/>
    <m/>
    <s v="Cost Reimbursement No Fee"/>
    <s v="Mechanical Engineering"/>
    <s v="[WIRELESS WEARABLE]"/>
    <s v="FY24"/>
    <s v="YEO,  WOONHONG"/>
    <s v="Mechanical Engineering"/>
    <s v="Active"/>
    <x v="262"/>
    <m/>
    <m/>
    <s v="Research"/>
    <s v="GR00027765"/>
    <x v="3"/>
    <s v="CHILDREN'S HEALTHCARE OF ATLANTA/ ATLANTA, GA"/>
    <s v="AWD-006172"/>
    <n v="96154.95"/>
  </r>
  <r>
    <s v="Delivery Order"/>
    <s v="BOOTS,  BYRON"/>
    <s v="Cost Reimbursement No Fee"/>
    <s v="Mechanical Engineering"/>
    <m/>
    <s v="FY21"/>
    <s v="MAZUMDAR,  ANIRBAN"/>
    <s v="Mechanical Engineering"/>
    <s v="Closeout"/>
    <x v="263"/>
    <m/>
    <m/>
    <s v="Research"/>
    <s v="GR10025881"/>
    <x v="4"/>
    <s v="SANDIA NATL LABS/SANDIA CORP"/>
    <s v="AWD-102934"/>
    <n v="145221"/>
  </r>
  <r>
    <s v="Delivery Order"/>
    <s v="BREEDVELD,  LAURENS"/>
    <s v="Cost Reimbursement No Fee"/>
    <s v="Mechanical Engineering"/>
    <m/>
    <s v="FY24"/>
    <s v="KRISHNAKUMAR MENON,  AKANKSHA"/>
    <s v="Mechanical Engineering"/>
    <s v="Active"/>
    <x v="264"/>
    <m/>
    <m/>
    <s v="Research"/>
    <s v="GR00023587"/>
    <x v="2"/>
    <s v="NOVELIS INC/ATLANTA, GA"/>
    <s v="AWD-005255"/>
    <n v="111680"/>
  </r>
  <r>
    <s v="Delivery Order"/>
    <s v="GARCIA,  ANDRES;ROY,  KRISHNENDU;COSKUN,  AHMET"/>
    <s v="Cost Reimbursement No Fee"/>
    <s v="Mechanical Engineering"/>
    <m/>
    <s v="FY21"/>
    <s v="SINGH,  ANKUR"/>
    <s v="Mechanical Engineering"/>
    <s v="Closeout"/>
    <x v="265"/>
    <m/>
    <m/>
    <s v="Research"/>
    <s v="GR00009530"/>
    <x v="2"/>
    <s v="WELLCOME LEAP INC/LONDON, ENGLAND"/>
    <s v="AWD-002202"/>
    <n v="238670"/>
  </r>
  <r>
    <s v="Delivery Order"/>
    <s v="GARCIA,  ANDRES;ROY,  KRISHNENDU;COSKUN,  AHMET"/>
    <s v="Cost Reimbursement No Fee"/>
    <s v="Mechanical Engineering"/>
    <m/>
    <s v="FY22"/>
    <s v="SINGH,  ANKUR"/>
    <s v="Mechanical Engineering"/>
    <s v="Closeout"/>
    <x v="265"/>
    <m/>
    <m/>
    <s v="Research"/>
    <s v="GR00009530"/>
    <x v="2"/>
    <s v="WELLCOME LEAP INC/LONDON, ENGLAND"/>
    <s v="AWD-002202"/>
    <n v="724240"/>
  </r>
  <r>
    <s v="Delivery Order"/>
    <s v="GARCIA,  ANDRES;ROY,  KRISHNENDU;COSKUN,  AHMET"/>
    <s v="Cost Reimbursement No Fee"/>
    <s v="Mechanical Engineering"/>
    <m/>
    <s v="FY23"/>
    <s v="SINGH,  ANKUR"/>
    <s v="Mechanical Engineering"/>
    <s v="Closeout"/>
    <x v="265"/>
    <m/>
    <m/>
    <s v="Research"/>
    <s v="GR00009530"/>
    <x v="2"/>
    <s v="WELLCOME LEAP INC/LONDON, ENGLAND"/>
    <s v="AWD-002202"/>
    <n v="2707670"/>
  </r>
  <r>
    <s v="Delivery Order"/>
    <s v="GARCIA,  ANDRES;ROY,  KRISHNENDU;COSKUN,  AHMET"/>
    <s v="Cost Reimbursement No Fee"/>
    <s v="Mechanical Engineering"/>
    <m/>
    <s v="FY23"/>
    <s v="SINGH,  ANKUR"/>
    <s v="Mechanical Engineering"/>
    <s v="Closeout"/>
    <x v="266"/>
    <m/>
    <m/>
    <s v="Research"/>
    <s v="GR00021936"/>
    <x v="2"/>
    <s v="WELLCOME LEAP INC/LONDON, ENGLAND"/>
    <s v="AWD-004901"/>
    <n v="330029"/>
  </r>
  <r>
    <s v="Delivery Order"/>
    <s v="GARCIA,  ANDRES;ROY,  KRISHNENDU;COSKUN,  AHMET"/>
    <s v="Cost Reimbursement No Fee"/>
    <s v="Mechanical Engineering"/>
    <m/>
    <s v="FY24"/>
    <s v="SINGH,  ANKUR"/>
    <s v="Mechanical Engineering"/>
    <s v="Closeout"/>
    <x v="265"/>
    <m/>
    <m/>
    <s v="Research"/>
    <s v="GR00009530"/>
    <x v="2"/>
    <s v="WELLCOME LEAP INC/LONDON, ENGLAND"/>
    <s v="AWD-002202"/>
    <n v="2803170"/>
  </r>
  <r>
    <s v="Delivery Order"/>
    <s v="GARMESTANI,  HAMID"/>
    <s v="Cost Reimbursement No Fee"/>
    <s v="Mechanical Engineering"/>
    <m/>
    <s v="FY20"/>
    <s v="DEO,  CHAITANYA"/>
    <s v="Mechanical Engineering"/>
    <s v="Closeout"/>
    <x v="267"/>
    <m/>
    <m/>
    <s v="Research"/>
    <s v="GR10000039"/>
    <x v="4"/>
    <s v="SAVANNAH RIVER NATIONAL LABORATORY/BATTELLE SAVANNAH RIVER ALLIANCE/ AIKEN, SC"/>
    <s v="AWD-101743"/>
    <n v="132461"/>
  </r>
  <r>
    <s v="Delivery Order"/>
    <s v="GARMESTANI,  HAMID"/>
    <s v="Cost Reimbursement No Fee"/>
    <s v="Mechanical Engineering"/>
    <m/>
    <s v="FY21"/>
    <s v="DEO,  CHAITANYA"/>
    <s v="Mechanical Engineering"/>
    <s v="Closeout"/>
    <x v="267"/>
    <m/>
    <m/>
    <s v="Research"/>
    <s v="GR10000039"/>
    <x v="4"/>
    <s v="SAVANNAH RIVER NATIONAL LABORATORY/BATTELLE SAVANNAH RIVER ALLIANCE/ AIKEN, SC"/>
    <s v="AWD-101743"/>
    <n v="99046"/>
  </r>
  <r>
    <s v="Delivery Order"/>
    <s v="GRAHAM,  SAMUEL"/>
    <s v="Cost Reimbursement No Fee"/>
    <s v="Mechanical Engineering"/>
    <m/>
    <s v="FY20"/>
    <s v="SITARAMAN,  SURESH"/>
    <s v="Mechanical Engineering"/>
    <s v="Active"/>
    <x v="268"/>
    <m/>
    <m/>
    <s v="Research"/>
    <s v="GR10006247"/>
    <x v="3"/>
    <s v="FLEXTECH ALLIANCE INC/SAN JOSE, CA"/>
    <s v="AWD-101877"/>
    <n v="0"/>
  </r>
  <r>
    <s v="Delivery Order"/>
    <s v="GRAHAM,  SAMUEL"/>
    <s v="Cost Reimbursement No Fee"/>
    <s v="Mechanical Engineering"/>
    <m/>
    <s v="FY22"/>
    <s v="SITARAMAN,  SURESH"/>
    <s v="Mechanical Engineering"/>
    <s v="Active"/>
    <x v="268"/>
    <m/>
    <m/>
    <s v="Research"/>
    <s v="GR10006247"/>
    <x v="3"/>
    <s v="FLEXTECH ALLIANCE INC/SAN JOSE, CA"/>
    <s v="AWD-101877"/>
    <n v="0"/>
  </r>
  <r>
    <s v="Delivery Order"/>
    <s v="GRAHAM,  SAMUEL"/>
    <s v="Cost Reimbursement No Fee"/>
    <s v="Mechanical Engineering"/>
    <m/>
    <s v="FY23"/>
    <s v="SITARAMAN,  SURESH"/>
    <s v="Mechanical Engineering"/>
    <s v="Active"/>
    <x v="268"/>
    <m/>
    <m/>
    <s v="Research"/>
    <s v="GR10006247"/>
    <x v="3"/>
    <s v="FLEXTECH ALLIANCE INC/SAN JOSE, CA"/>
    <s v="AWD-101877"/>
    <n v="0"/>
  </r>
  <r>
    <s v="Delivery Order"/>
    <s v="KRISHNAKUMAR MENON,  AKANKSHA"/>
    <s v="Cost Reimbursement No Fee"/>
    <s v="Mechanical Engineering"/>
    <s v="[ENERGY EFFICIENCY]"/>
    <s v="FY24"/>
    <s v="BRAS,  BERDINUS"/>
    <s v="Mechanical Engineering"/>
    <s v="Active"/>
    <x v="269"/>
    <m/>
    <m/>
    <s v="Research"/>
    <s v="GR00026154"/>
    <x v="2"/>
    <s v="NOVELIS INC/ATLANTA, GA"/>
    <s v="AWD-005789"/>
    <n v="198802"/>
  </r>
  <r>
    <s v="Delivery Order"/>
    <s v="PRAUSNITZ,  MARK"/>
    <s v="Cost Reimbursement No Fee"/>
    <s v="Mechanical Engineering"/>
    <m/>
    <s v="FY20"/>
    <s v="SITARAMAN,  SURESH"/>
    <s v="Mechanical Engineering"/>
    <s v="Closeout"/>
    <x v="270"/>
    <m/>
    <m/>
    <s v="Research"/>
    <s v="GR00002293"/>
    <x v="1"/>
    <s v="BINGHAMTON UNIVERSITY/BINGHAMTON, NY"/>
    <s v="AWD-000426"/>
    <n v="225000"/>
  </r>
  <r>
    <s v="Delivery Order"/>
    <s v="REALFF,  MATTHEW;GARIMELLA,  SRINIVAS"/>
    <s v="Cost Reimbursement No Fee"/>
    <s v="Mechanical Engineering"/>
    <m/>
    <s v="FY20"/>
    <s v="GLEZER,  ARI"/>
    <s v="Mechanical Engineering"/>
    <s v="Closeout"/>
    <x v="271"/>
    <m/>
    <m/>
    <s v="Research"/>
    <s v="GR10002957"/>
    <x v="3"/>
    <s v="AMERICAN INSTITUTE OF CHEMICAL ENGINEERS (AICHE)/NEW YORK, NY"/>
    <s v="AWD-102679"/>
    <n v="344906"/>
  </r>
  <r>
    <s v="Delivery Order"/>
    <s v="REALFF,  MATTHEW;GARIMELLA,  SRINIVAS"/>
    <s v="Cost Reimbursement No Fee"/>
    <s v="Mechanical Engineering"/>
    <m/>
    <s v="FY21"/>
    <s v="GLEZER,  ARI"/>
    <s v="Mechanical Engineering"/>
    <s v="Closeout"/>
    <x v="271"/>
    <m/>
    <m/>
    <s v="Research"/>
    <s v="GR10002957"/>
    <x v="3"/>
    <s v="AMERICAN INSTITUTE OF CHEMICAL ENGINEERS (AICHE)/NEW YORK, NY"/>
    <s v="AWD-102679"/>
    <n v="496092"/>
  </r>
  <r>
    <s v="Delivery Order"/>
    <s v="SUN,  WENTING"/>
    <s v="Cost Reimbursement No Fee"/>
    <s v="Mechanical Engineering"/>
    <m/>
    <s v="FY20"/>
    <s v="MAZUMDAR,  YI"/>
    <s v="Mechanical Engineering"/>
    <s v="Closeout"/>
    <x v="272"/>
    <m/>
    <m/>
    <s v="Research"/>
    <s v="GR00002271"/>
    <x v="4"/>
    <s v="SANDIA NATL LABS/SANDIA CORP"/>
    <s v="AWD-000442"/>
    <n v="66708"/>
  </r>
  <r>
    <s v="Delivery Order"/>
    <s v="SUN,  WENTING"/>
    <s v="Cost Reimbursement No Fee"/>
    <s v="Mechanical Engineering"/>
    <m/>
    <s v="FY21"/>
    <s v="MAZUMDAR,  YI"/>
    <s v="Mechanical Engineering"/>
    <s v="Closeout"/>
    <x v="272"/>
    <m/>
    <m/>
    <s v="Research"/>
    <s v="GR00002271"/>
    <x v="4"/>
    <s v="SANDIA NATL LABS/SANDIA CORP"/>
    <s v="AWD-000442"/>
    <n v="68670"/>
  </r>
  <r>
    <s v="Delivery Order"/>
    <s v="SUN,  WENTING"/>
    <s v="Cost Reimbursement No Fee"/>
    <s v="Mechanical Engineering"/>
    <m/>
    <s v="FY22"/>
    <s v="MAZUMDAR,  YI"/>
    <s v="Mechanical Engineering"/>
    <s v="Closeout"/>
    <x v="272"/>
    <m/>
    <m/>
    <s v="Research"/>
    <s v="GR00002271"/>
    <x v="4"/>
    <s v="SANDIA NATL LABS/SANDIA CORP"/>
    <s v="AWD-000442"/>
    <n v="69415"/>
  </r>
  <r>
    <s v="Delivery Order"/>
    <s v="TENTZERIS,  EMMANOUIL;WANG,  HUA"/>
    <s v="Cost Reimbursement No Fee"/>
    <s v="Mechanical Engineering"/>
    <m/>
    <s v="FY20"/>
    <s v="SITARAMAN,  SURESH"/>
    <s v="Mechanical Engineering"/>
    <s v="Closeout"/>
    <x v="273"/>
    <m/>
    <m/>
    <s v="Research"/>
    <s v="GR00002423"/>
    <x v="1"/>
    <s v="BINGHAMTON UNIVERSITY/BINGHAMTON, NY"/>
    <s v="AWD-000474"/>
    <n v="420000"/>
  </r>
  <r>
    <s v="Delivery Order"/>
    <s v="YEO,  WOONHONG"/>
    <s v="Cost Reimbursement No Fee"/>
    <s v="Mechanical Engineering"/>
    <m/>
    <s v="FY21"/>
    <s v="HAMMOND,  FRANK"/>
    <s v="Mechanical Engineering"/>
    <s v="Closeout"/>
    <x v="274"/>
    <m/>
    <m/>
    <s v="Research"/>
    <s v="GR00007985"/>
    <x v="3"/>
    <s v="SHRINERS HOSPITALS FOR CHILDREN/TAMPA, FL"/>
    <s v="AWD-001757"/>
    <n v="299608"/>
  </r>
  <r>
    <s v="Delivery Order"/>
    <m/>
    <s v="Firm Fixed Price Contract"/>
    <s v="Mechanical Engineering"/>
    <m/>
    <s v="FY20"/>
    <s v="HAMMOND,  FRANK"/>
    <s v="Mechanical Engineering"/>
    <s v="Closeout"/>
    <x v="275"/>
    <m/>
    <m/>
    <s v="Research"/>
    <s v="GR00003407"/>
    <x v="2"/>
    <s v="FACEBOOK/MENLO PARK, CA"/>
    <s v="AWD-000703"/>
    <n v="206963"/>
  </r>
  <r>
    <s v="Delivery Order"/>
    <m/>
    <s v="Firm Fixed Price Contract"/>
    <s v="Mechanical Engineering"/>
    <m/>
    <s v="FY20"/>
    <s v="SINGHOSE,  WILLIAM"/>
    <s v="Mechanical Engineering"/>
    <s v="Closeout"/>
    <x v="276"/>
    <m/>
    <m/>
    <s v="Research"/>
    <s v="GR00003254"/>
    <x v="2"/>
    <s v="GOOGLE INC/MOUNTAIN VIEW, CA"/>
    <s v="AWD-000733"/>
    <n v="258488"/>
  </r>
  <r>
    <s v="Delivery Order"/>
    <m/>
    <s v="Firm Fixed Price Contract"/>
    <s v="Georgia Tech Manufacturing Institute"/>
    <m/>
    <s v="FY21"/>
    <s v="MELKOTE,  SHREYES"/>
    <s v="Mechanical Engineering"/>
    <s v="Closeout"/>
    <x v="277"/>
    <m/>
    <m/>
    <s v="Research"/>
    <s v="GR00008900"/>
    <x v="2"/>
    <s v="BOEING RESEARCH &amp; TECHNOLOGY/SEATTLE,WA"/>
    <s v="AWD-001892"/>
    <n v="500060"/>
  </r>
  <r>
    <s v="Delivery Order"/>
    <m/>
    <s v="Firm Fixed Price Contract"/>
    <s v="Mechanical Engineering"/>
    <m/>
    <s v="FY21"/>
    <s v="BAIR,  SCOTT"/>
    <s v="Mechanical Engineering"/>
    <s v="Closeout"/>
    <x v="278"/>
    <m/>
    <m/>
    <s v="Research"/>
    <s v="GR00009113"/>
    <x v="2"/>
    <s v="EXXONMOBIL RES &amp; ENGR/"/>
    <s v="AWD-002100"/>
    <n v="8196.59"/>
  </r>
  <r>
    <s v="Delivery Order"/>
    <m/>
    <s v="Firm Fixed Price Contract"/>
    <s v="Mechanical Engineering"/>
    <m/>
    <s v="FY21"/>
    <s v="SINGHOSE,  WILLIAM"/>
    <s v="Mechanical Engineering"/>
    <s v="Closeout"/>
    <x v="279"/>
    <m/>
    <m/>
    <s v="Research"/>
    <s v="GR00009562"/>
    <x v="2"/>
    <s v="GOOGLE INC/MOUNTAIN VIEW, CA"/>
    <s v="AWD-002203"/>
    <n v="257029"/>
  </r>
  <r>
    <s v="Delivery Order"/>
    <m/>
    <s v="Firm Fixed Price Contract"/>
    <s v="Mechanical Engineering"/>
    <m/>
    <s v="FY21"/>
    <s v="YOUNG,  AARON"/>
    <s v="Mechanical Engineering"/>
    <s v="Closeout"/>
    <x v="280"/>
    <m/>
    <m/>
    <s v="Research"/>
    <s v="GR00008958"/>
    <x v="2"/>
    <s v="GOOGLE INC/MOUNTAIN VIEW, CA"/>
    <s v="AWD-002059"/>
    <n v="86280"/>
  </r>
  <r>
    <s v="Delivery Order"/>
    <m/>
    <s v="Firm Fixed Price Contract"/>
    <s v="Mechanical Engineering"/>
    <s v="[MATERIALS ENGINEERING],[FIBERS]"/>
    <s v="FY21"/>
    <s v="QI,  HANG"/>
    <s v="Mechanical Engineering"/>
    <s v="Active"/>
    <x v="281"/>
    <m/>
    <m/>
    <s v="Research"/>
    <s v="GR00008652"/>
    <x v="2"/>
    <s v="TOYOTA MOTOR ENGINEERING &amp; MANUFACTURING NORTH AMERICA INC/ANN ARBOR, MI"/>
    <s v="AWD-001996"/>
    <n v="120000"/>
  </r>
  <r>
    <s v="Delivery Order"/>
    <m/>
    <s v="Firm Fixed Price Contract"/>
    <s v="Mechanical Engineering"/>
    <m/>
    <s v="FY22"/>
    <s v="SINGHOSE,  WILLIAM"/>
    <s v="Mechanical Engineering"/>
    <s v="Closeout"/>
    <x v="282"/>
    <m/>
    <m/>
    <s v="Research"/>
    <s v="GR00013925"/>
    <x v="2"/>
    <s v="GOOGLE INC/MOUNTAIN VIEW, CA"/>
    <s v="AWD-003172"/>
    <n v="249869"/>
  </r>
  <r>
    <s v="Delivery Order"/>
    <m/>
    <s v="Firm Fixed Price Contract"/>
    <s v="Mechanical Engineering"/>
    <m/>
    <s v="FY22"/>
    <s v="YOUNG,  AARON"/>
    <s v="Mechanical Engineering"/>
    <s v="Closeout"/>
    <x v="280"/>
    <m/>
    <m/>
    <s v="Research"/>
    <s v="GR00008958"/>
    <x v="2"/>
    <s v="GOOGLE INC/MOUNTAIN VIEW, CA"/>
    <s v="AWD-002059"/>
    <n v="52481"/>
  </r>
  <r>
    <s v="Delivery Order"/>
    <m/>
    <s v="Firm Fixed Price Contract"/>
    <s v="Mechanical Engineering"/>
    <s v="[MATERIALS ENGINEERING],[FIBERS]"/>
    <s v="FY22"/>
    <s v="QI,  HANG"/>
    <s v="Mechanical Engineering"/>
    <s v="Active"/>
    <x v="281"/>
    <m/>
    <m/>
    <s v="Research"/>
    <s v="GR00008652"/>
    <x v="2"/>
    <s v="TOYOTA MOTOR ENGINEERING &amp; MANUFACTURING NORTH AMERICA INC/ANN ARBOR, MI"/>
    <s v="AWD-001996"/>
    <n v="85000"/>
  </r>
  <r>
    <s v="Delivery Order"/>
    <m/>
    <s v="Firm Fixed Price Contract"/>
    <s v="Mechanical Engineering"/>
    <s v="[MATERIALS ENGINEERING],[FIBERS]"/>
    <s v="FY23"/>
    <s v="QI,  HANG"/>
    <s v="Mechanical Engineering"/>
    <s v="Active"/>
    <x v="281"/>
    <m/>
    <m/>
    <s v="Research"/>
    <s v="GR00008652"/>
    <x v="2"/>
    <s v="TOYOTA MOTOR ENGINEERING &amp; MANUFACTURING NORTH AMERICA INC/ANN ARBOR, MI"/>
    <s v="AWD-001996"/>
    <n v="80000"/>
  </r>
  <r>
    <s v="Delivery Order"/>
    <m/>
    <s v="Firm Fixed Price Contract"/>
    <s v="Mechanical Engineering"/>
    <s v="[MATERIALS ENGINEERING],[FIBERS]"/>
    <s v="FY24"/>
    <s v="QI,  HANG"/>
    <s v="Mechanical Engineering"/>
    <s v="Active"/>
    <x v="281"/>
    <m/>
    <m/>
    <s v="Research"/>
    <s v="GR00008652"/>
    <x v="2"/>
    <s v="TOYOTA MOTOR ENGINEERING &amp; MANUFACTURING NORTH AMERICA INC/ANN ARBOR, MI"/>
    <s v="AWD-001996"/>
    <n v="90000"/>
  </r>
  <r>
    <s v="Delivery Order"/>
    <m/>
    <s v="Fixed Price"/>
    <s v="Georgia Tech Manufacturing Institute"/>
    <m/>
    <s v="FY20"/>
    <s v="MELKOTE,  SHREYES"/>
    <s v="Mechanical Engineering"/>
    <s v="Terminated"/>
    <x v="283"/>
    <m/>
    <m/>
    <s v="Research"/>
    <s v="GR00002212"/>
    <x v="2"/>
    <s v="BOEING RESEARCH &amp; TECHNOLOGY/SEATTLE,WA"/>
    <s v="AWD-000415"/>
    <n v="500452"/>
  </r>
  <r>
    <s v="Delivery Order"/>
    <m/>
    <s v="Fixed Price"/>
    <s v="Mechanical Engineering"/>
    <s v="[SMART GRID],[ELECTRIC VEHICLES],[ENERGY]"/>
    <s v="FY20"/>
    <s v="BRAS,  BERDINUS"/>
    <s v="Mechanical Engineering"/>
    <s v="Closeout"/>
    <x v="284"/>
    <m/>
    <m/>
    <s v="Research"/>
    <s v="GR10006738"/>
    <x v="2"/>
    <s v="FORD MOTOR COMPANY/DEARBORN, MI"/>
    <s v="AWD-102600"/>
    <n v="28000"/>
  </r>
  <r>
    <s v="Delivery Order"/>
    <m/>
    <s v="Fixed Price"/>
    <s v="Mechanical Engineering"/>
    <m/>
    <s v="FY22"/>
    <s v="RANJAN,  DEVESH"/>
    <s v="Mechanical Engineering"/>
    <s v="Closeout"/>
    <x v="285"/>
    <m/>
    <m/>
    <s v="Research"/>
    <s v="GR00011717"/>
    <x v="1"/>
    <s v="TEXAS A&amp;M ENGINEERING EXPERIMENT STATION/COLLEGE STATION, TEXAS"/>
    <s v="AWD-002707"/>
    <n v="25000"/>
  </r>
  <r>
    <s v="Delivery Order"/>
    <m/>
    <s v="Fixed Price"/>
    <s v="Mechanical Engineering"/>
    <m/>
    <s v="FY24"/>
    <s v="NEU,  RICHARD"/>
    <s v="Mechanical Engineering"/>
    <s v="Closeout"/>
    <x v="286"/>
    <m/>
    <m/>
    <s v="Research"/>
    <s v="GR00023185"/>
    <x v="2"/>
    <s v="PRATT &amp; WHITNEY AIRCRAFT/"/>
    <s v="AWD-005156"/>
    <n v="26977"/>
  </r>
  <r>
    <s v="Grant"/>
    <m/>
    <m/>
    <s v="Mechanical Engineering"/>
    <s v="[MATERNAL BIRTHING],[MATERNAL MORTALITY]"/>
    <s v="FY21"/>
    <s v="GLEASON,  RUDOLPH"/>
    <s v="Mechanical Engineering"/>
    <s v="Active"/>
    <x v="287"/>
    <m/>
    <m/>
    <s v="Research"/>
    <s v="GR00009931"/>
    <x v="0"/>
    <s v="DHHS/PHS/NATIONAL INSTITUTES OF HEALTH(NIH)"/>
    <s v="AWD-002298"/>
    <n v="571858"/>
  </r>
  <r>
    <s v="Grant"/>
    <m/>
    <m/>
    <s v="Mechanical Engineering"/>
    <s v="[MATERNAL BIRTHING],[MATERNAL MORTALITY]"/>
    <s v="FY22"/>
    <s v="GLEASON,  RUDOLPH"/>
    <s v="Mechanical Engineering"/>
    <s v="Active"/>
    <x v="287"/>
    <m/>
    <m/>
    <s v="Research"/>
    <s v="GR00009931"/>
    <x v="0"/>
    <s v="DHHS/PHS/NATIONAL INSTITUTES OF HEALTH(NIH)"/>
    <s v="AWD-002298"/>
    <n v="510289"/>
  </r>
  <r>
    <s v="Grant"/>
    <m/>
    <m/>
    <s v="Mechanical Engineering"/>
    <s v="[MATERNAL BIRTHING],[MATERNAL MORTALITY]"/>
    <s v="FY23"/>
    <s v="GLEASON,  RUDOLPH"/>
    <s v="Mechanical Engineering"/>
    <s v="Active"/>
    <x v="287"/>
    <m/>
    <m/>
    <s v="Research"/>
    <s v="GR00009931"/>
    <x v="0"/>
    <s v="DHHS/PHS/NATIONAL INSTITUTES OF HEALTH(NIH)"/>
    <s v="AWD-002298"/>
    <n v="485491"/>
  </r>
  <r>
    <s v="Grant"/>
    <m/>
    <m/>
    <s v="Mechanical Engineering"/>
    <s v="[MATERNAL BIRTHING],[MATERNAL MORTALITY]"/>
    <s v="FY24"/>
    <s v="GLEASON,  RUDOLPH"/>
    <s v="Mechanical Engineering"/>
    <s v="Active"/>
    <x v="287"/>
    <m/>
    <m/>
    <s v="Research"/>
    <s v="GR00009931"/>
    <x v="0"/>
    <s v="DHHS/PHS/NATIONAL INSTITUTES OF HEALTH(NIH)"/>
    <s v="AWD-002298"/>
    <n v="480635"/>
  </r>
  <r>
    <s v="Grant"/>
    <m/>
    <s v="Cost Reimbursement No Fee"/>
    <s v="Bioengineering &amp; Bioscience"/>
    <s v="[TISSUE ENGINEERING],[RESEARCH TRAINING],[DOC ID 133116],[(AWD-100978 +],[TO CURRENT T32 CTENG],[SUPPLEMENT RELATED],[NIH TRNG GRANT],[CELLULAR ENGINEERING]"/>
    <s v="FY20"/>
    <s v="GARCIA,  ANDRES"/>
    <s v="Mechanical Engineering"/>
    <s v="Closeout"/>
    <x v="288"/>
    <m/>
    <m/>
    <s v="Research"/>
    <s v="GR10005640"/>
    <x v="0"/>
    <s v="DHHS/PHS/NATIONAL INSTITUTES OF HEALTH(NIH)"/>
    <s v="AWD-100978"/>
    <n v="862802"/>
  </r>
  <r>
    <s v="Grant"/>
    <m/>
    <s v="Cost Reimbursement No Fee"/>
    <s v="Mechanical Engineering"/>
    <m/>
    <s v="FY20"/>
    <s v="DEGERTEKIN,  F"/>
    <s v="Mechanical Engineering"/>
    <s v="Active"/>
    <x v="289"/>
    <m/>
    <m/>
    <s v="Research"/>
    <s v="GR00003564"/>
    <x v="0"/>
    <s v="DHHS/PHS/NATIONAL INSTITUTES OF HEALTH(NIH)"/>
    <s v="AWD-000798"/>
    <n v="453302"/>
  </r>
  <r>
    <s v="Grant"/>
    <m/>
    <s v="Cost Reimbursement No Fee"/>
    <s v="Mechanical Engineering"/>
    <m/>
    <s v="FY20"/>
    <s v="DEGERTEKIN,  F"/>
    <s v="Mechanical Engineering"/>
    <s v="Terminated"/>
    <x v="290"/>
    <m/>
    <m/>
    <s v="Research"/>
    <s v="GR00000973"/>
    <x v="0"/>
    <s v="NATIONAL SCIENCE FOUNDATION (NSF)/GENERAL"/>
    <s v="AWD-000266"/>
    <n v="349923"/>
  </r>
  <r>
    <s v="Grant"/>
    <m/>
    <s v="Cost Reimbursement No Fee"/>
    <s v="Mechanical Engineering"/>
    <m/>
    <s v="FY20"/>
    <s v="ERICKSON,  ANNA"/>
    <s v="Mechanical Engineering"/>
    <s v="Closeout"/>
    <x v="291"/>
    <m/>
    <m/>
    <s v="Research"/>
    <s v="GR10003976"/>
    <x v="0"/>
    <s v="DEPT OF HOMELAND SECURITY/HOMELAND SECURITY"/>
    <s v="AWD-100703"/>
    <n v="244080"/>
  </r>
  <r>
    <s v="Grant"/>
    <m/>
    <s v="Cost Reimbursement No Fee"/>
    <s v="Mechanical Engineering"/>
    <m/>
    <s v="FY20"/>
    <s v="FEDOROV,  ANDREI"/>
    <s v="Mechanical Engineering"/>
    <s v="Closeout"/>
    <x v="292"/>
    <m/>
    <m/>
    <s v="Research Training"/>
    <s v="GR10006858"/>
    <x v="0"/>
    <s v="NASA/HEADQUARTERS/WASHINGTON, DC"/>
    <s v="AWD-101031"/>
    <n v="40000"/>
  </r>
  <r>
    <s v="Grant"/>
    <m/>
    <s v="Cost Reimbursement No Fee"/>
    <s v="Mechanical Engineering"/>
    <m/>
    <s v="FY20"/>
    <s v="FU,  KATHERINE"/>
    <s v="Mechanical Engineering"/>
    <s v="Active"/>
    <x v="293"/>
    <m/>
    <m/>
    <s v="Research"/>
    <s v="GR10001878"/>
    <x v="0"/>
    <s v="NATIONAL SCIENCE FOUNDATION (NSF)/SPECIAL PROGRAMS"/>
    <s v="AWD-102809"/>
    <n v="16000"/>
  </r>
  <r>
    <s v="Grant"/>
    <m/>
    <s v="Cost Reimbursement No Fee"/>
    <s v="Mechanical Engineering"/>
    <m/>
    <s v="FY20"/>
    <s v="HATZELL,  MARTA"/>
    <s v="Mechanical Engineering"/>
    <s v="Closeout"/>
    <x v="294"/>
    <m/>
    <m/>
    <s v="Research"/>
    <s v="GR00004921"/>
    <x v="3"/>
    <s v="THE NATIONAL ACADEMIES"/>
    <s v="AWD-001055"/>
    <n v="30000"/>
  </r>
  <r>
    <s v="Grant"/>
    <m/>
    <s v="Cost Reimbursement No Fee"/>
    <s v="Mechanical Engineering"/>
    <m/>
    <s v="FY20"/>
    <s v="HU,  DAVID"/>
    <s v="Mechanical Engineering"/>
    <s v="Closeout"/>
    <x v="295"/>
    <m/>
    <m/>
    <s v="Research"/>
    <s v="GR10007104"/>
    <x v="0"/>
    <s v="ARMY/ARO/RES TRIANGLE PARK, NC"/>
    <s v="AWD-102721"/>
    <n v="89948"/>
  </r>
  <r>
    <s v="Grant"/>
    <m/>
    <s v="Cost Reimbursement No Fee"/>
    <s v="Mechanical Engineering"/>
    <m/>
    <s v="FY20"/>
    <s v="HU,  YUHANG"/>
    <s v="Mechanical Engineering"/>
    <s v="Terminated"/>
    <x v="296"/>
    <m/>
    <m/>
    <s v="Research"/>
    <s v="GR00002500"/>
    <x v="0"/>
    <s v="AIR FORCE OFFICE OF SCIENTIFIC RES/AFOSR/ARLINGTON, VA"/>
    <s v="AWD-000489"/>
    <n v="239955"/>
  </r>
  <r>
    <s v="Grant"/>
    <m/>
    <s v="Cost Reimbursement No Fee"/>
    <s v="Mechanical Engineering"/>
    <m/>
    <s v="FY20"/>
    <s v="HU,  YUHANG"/>
    <s v="Mechanical Engineering"/>
    <s v="Terminated"/>
    <x v="297"/>
    <m/>
    <m/>
    <s v="Research"/>
    <s v="GR10026110"/>
    <x v="0"/>
    <s v="NATIONAL SCIENCE FOUNDATION (NSF)/GENERAL"/>
    <s v="AWD-103003"/>
    <n v="71099"/>
  </r>
  <r>
    <s v="Grant"/>
    <m/>
    <s v="Cost Reimbursement No Fee"/>
    <s v="Mechanical Engineering"/>
    <m/>
    <s v="FY20"/>
    <s v="JOSHI,  YOGENDRA"/>
    <s v="Mechanical Engineering"/>
    <s v="Active"/>
    <x v="298"/>
    <m/>
    <m/>
    <s v="Research"/>
    <s v="GR10025807"/>
    <x v="0"/>
    <s v="US DEPT OF ENERGY/DOE WASHINGTON, DC"/>
    <s v="AWD-103018"/>
    <n v="300000"/>
  </r>
  <r>
    <s v="Grant"/>
    <m/>
    <s v="Cost Reimbursement No Fee"/>
    <s v="Mechanical Engineering"/>
    <m/>
    <s v="FY20"/>
    <s v="KALIDINDI,  SURYA"/>
    <s v="Mechanical Engineering"/>
    <s v="Terminated"/>
    <x v="299"/>
    <m/>
    <m/>
    <s v="Research"/>
    <s v="GR10004993"/>
    <x v="0"/>
    <s v="NATIONAL SCIENCE FOUNDATION (NSF)/GENERAL"/>
    <s v="AWD-102098"/>
    <n v="55000"/>
  </r>
  <r>
    <s v="Grant"/>
    <m/>
    <s v="Cost Reimbursement No Fee"/>
    <s v="Mechanical Engineering"/>
    <m/>
    <s v="FY20"/>
    <s v="KUMAR,  SATISH"/>
    <s v="Mechanical Engineering"/>
    <s v="Closeout"/>
    <x v="300"/>
    <m/>
    <m/>
    <s v="Research"/>
    <s v="GR00000819"/>
    <x v="0"/>
    <s v="NASA/HEADQUARTERS/WASHINGTON, DC"/>
    <s v="AWD-000113"/>
    <n v="160000"/>
  </r>
  <r>
    <s v="Grant"/>
    <m/>
    <s v="Cost Reimbursement No Fee"/>
    <s v="Mechanical Engineering"/>
    <m/>
    <s v="FY20"/>
    <s v="LEAMY,  MICHAEL"/>
    <s v="Mechanical Engineering"/>
    <s v="Active"/>
    <x v="301"/>
    <m/>
    <m/>
    <s v="Research"/>
    <s v="GR10025275"/>
    <x v="0"/>
    <s v="NATIONAL SCIENCE FOUNDATION (NSF)/GENERAL"/>
    <s v="AWD-102948"/>
    <n v="36521"/>
  </r>
  <r>
    <s v="Grant"/>
    <m/>
    <s v="Cost Reimbursement No Fee"/>
    <s v="Mechanical Engineering"/>
    <m/>
    <s v="FY20"/>
    <s v="LINSEY,  JULIE"/>
    <s v="Mechanical Engineering"/>
    <s v="Closeout"/>
    <x v="302"/>
    <m/>
    <m/>
    <s v="Research"/>
    <s v="GR00005540"/>
    <x v="0"/>
    <s v="NATIONAL SCIENCE FOUNDATION (NSF)/GENERAL"/>
    <s v="AWD-001218"/>
    <n v="431701"/>
  </r>
  <r>
    <s v="Grant"/>
    <m/>
    <s v="Cost Reimbursement No Fee"/>
    <s v="Mechanical Engineering"/>
    <m/>
    <s v="FY20"/>
    <s v="LINSEY,  JULIE"/>
    <s v="Mechanical Engineering"/>
    <s v="Closeout"/>
    <x v="303"/>
    <m/>
    <m/>
    <s v="Research"/>
    <s v="GR00005543"/>
    <x v="0"/>
    <s v="NATIONAL SCIENCE FOUNDATION (NSF)/GENERAL"/>
    <s v="AWD-001229"/>
    <n v="244093"/>
  </r>
  <r>
    <s v="Grant"/>
    <m/>
    <s v="Cost Reimbursement No Fee"/>
    <s v="Mechanical Engineering"/>
    <m/>
    <s v="FY20"/>
    <s v="MCDOWELL,  MATTHEW"/>
    <s v="Mechanical Engineering"/>
    <s v="Active"/>
    <x v="304"/>
    <m/>
    <m/>
    <s v="Research"/>
    <s v="GR10005259"/>
    <x v="0"/>
    <s v="NAVY/OFC OF NAVAL RESEARCH"/>
    <s v="AWD-102790"/>
    <n v="200000"/>
  </r>
  <r>
    <s v="Grant"/>
    <m/>
    <s v="Cost Reimbursement No Fee"/>
    <s v="Mechanical Engineering"/>
    <m/>
    <s v="FY20"/>
    <s v="MCDOWELL,  MATTHEW"/>
    <s v="Mechanical Engineering"/>
    <s v="Closeout"/>
    <x v="305"/>
    <m/>
    <m/>
    <s v="Research"/>
    <s v="GR00000850"/>
    <x v="0"/>
    <s v="NASA/HEADQUARTERS/WASHINGTON, DC"/>
    <s v="AWD-000115"/>
    <n v="159572"/>
  </r>
  <r>
    <s v="Grant"/>
    <m/>
    <s v="Cost Reimbursement No Fee"/>
    <s v="Mechanical Engineering"/>
    <m/>
    <s v="FY20"/>
    <s v="MEAUD,  JULIEN"/>
    <s v="Mechanical Engineering"/>
    <s v="Active"/>
    <x v="306"/>
    <m/>
    <m/>
    <s v="Research"/>
    <s v="GR10002547"/>
    <x v="0"/>
    <s v="DHHS/PHS/NATIONAL INSTITUTES OF HEALTH(NIH)"/>
    <s v="AWD-102179"/>
    <n v="190767"/>
  </r>
  <r>
    <s v="Grant"/>
    <m/>
    <s v="Cost Reimbursement No Fee"/>
    <s v="Mechanical Engineering"/>
    <m/>
    <s v="FY20"/>
    <s v="QI,  HANG"/>
    <s v="Mechanical Engineering"/>
    <s v="Terminated"/>
    <x v="307"/>
    <m/>
    <m/>
    <s v="Research"/>
    <s v="GR00004983"/>
    <x v="0"/>
    <s v="NATIONAL SCIENCE FOUNDATION (NSF)/GENERAL"/>
    <s v="AWD-001137"/>
    <n v="50000"/>
  </r>
  <r>
    <s v="Grant"/>
    <m/>
    <s v="Cost Reimbursement No Fee"/>
    <s v="Mechanical Engineering"/>
    <m/>
    <s v="FY20"/>
    <s v="QI,  HANG"/>
    <s v="Mechanical Engineering"/>
    <s v="Terminated"/>
    <x v="308"/>
    <m/>
    <m/>
    <s v="Research"/>
    <s v="GR00000652"/>
    <x v="0"/>
    <s v="NATIONAL SCIENCE FOUNDATION (NSF)/GENERAL"/>
    <s v="AWD-000164"/>
    <n v="47447"/>
  </r>
  <r>
    <s v="Grant"/>
    <m/>
    <s v="Cost Reimbursement No Fee"/>
    <s v="Mechanical Engineering"/>
    <m/>
    <s v="FY20"/>
    <s v="RANJAN,  DEVESH"/>
    <s v="Mechanical Engineering"/>
    <s v="Closeout"/>
    <x v="309"/>
    <m/>
    <m/>
    <s v="Research"/>
    <s v="GR00000566"/>
    <x v="0"/>
    <s v="US DEPT OF ENERGY /ALBUQUERQUE, NM"/>
    <s v="AWD-000123"/>
    <n v="250000"/>
  </r>
  <r>
    <s v="Grant"/>
    <m/>
    <s v="Cost Reimbursement No Fee"/>
    <s v="Mechanical Engineering"/>
    <m/>
    <s v="FY20"/>
    <s v="RANJAN,  DEVESH"/>
    <s v="Mechanical Engineering"/>
    <s v="Closeout"/>
    <x v="310"/>
    <m/>
    <m/>
    <s v="Research"/>
    <s v="GR10000426"/>
    <x v="0"/>
    <s v="US DEPT OF ENERGY/ARGONNE, IL"/>
    <s v="AWD-100980"/>
    <n v="150000"/>
  </r>
  <r>
    <s v="Grant"/>
    <m/>
    <s v="Cost Reimbursement No Fee"/>
    <s v="Mechanical Engineering"/>
    <m/>
    <s v="FY20"/>
    <s v="SABRA,  KARIM"/>
    <s v="Mechanical Engineering"/>
    <s v="Closeout"/>
    <x v="311"/>
    <m/>
    <m/>
    <s v="Research"/>
    <s v="GR10000150"/>
    <x v="0"/>
    <s v="NAVY/OFC OF NAVAL RESEARCH"/>
    <s v="AWD-102720"/>
    <n v="139628"/>
  </r>
  <r>
    <s v="Grant"/>
    <m/>
    <s v="Cost Reimbursement No Fee"/>
    <s v="Mechanical Engineering"/>
    <m/>
    <s v="FY20"/>
    <s v="SABRA,  KARIM"/>
    <s v="Mechanical Engineering"/>
    <s v="Closeout"/>
    <x v="312"/>
    <m/>
    <m/>
    <s v="Research"/>
    <s v="GR00004927"/>
    <x v="0"/>
    <s v="NAVY/OFC OF NAVAL RESEARCH"/>
    <s v="AWD-001059"/>
    <n v="97500"/>
  </r>
  <r>
    <s v="Grant"/>
    <m/>
    <s v="Cost Reimbursement No Fee"/>
    <s v="Mechanical Engineering"/>
    <m/>
    <s v="FY20"/>
    <s v="SINGH,  ANKUR"/>
    <s v="Mechanical Engineering"/>
    <s v="Terminated"/>
    <x v="313"/>
    <m/>
    <m/>
    <s v="Research"/>
    <s v="GR00005373"/>
    <x v="0"/>
    <s v="NATIONAL SCIENCE FOUNDATION (NSF)/GENERAL"/>
    <s v="AWD-001190"/>
    <n v="234040"/>
  </r>
  <r>
    <s v="Grant"/>
    <m/>
    <s v="Cost Reimbursement No Fee"/>
    <s v="Mechanical Engineering"/>
    <m/>
    <s v="FY20"/>
    <s v="THOMAS,  SUSAN"/>
    <s v="Mechanical Engineering"/>
    <s v="Active"/>
    <x v="314"/>
    <m/>
    <m/>
    <s v="Research"/>
    <s v="GR00004361"/>
    <x v="3"/>
    <s v="THE SHURL AND KAY CURCI FOUNDATION/TORRANCE, CA"/>
    <s v="AWD-001024"/>
    <n v="187505"/>
  </r>
  <r>
    <s v="Grant"/>
    <m/>
    <s v="Cost Reimbursement No Fee"/>
    <s v="Mechanical Engineering"/>
    <m/>
    <s v="FY20"/>
    <s v="UEDA,  JUN"/>
    <s v="Mechanical Engineering"/>
    <s v="Closeout"/>
    <x v="315"/>
    <m/>
    <m/>
    <s v="Research"/>
    <s v="GR00003412"/>
    <x v="0"/>
    <s v="ARMY/MEDICAL RESEARCH/MD"/>
    <s v="AWD-000755"/>
    <n v="138805"/>
  </r>
  <r>
    <s v="Grant"/>
    <m/>
    <s v="Cost Reimbursement No Fee"/>
    <s v="Mechanical Engineering"/>
    <m/>
    <s v="FY20"/>
    <s v="WANG,  YAN"/>
    <s v="Mechanical Engineering"/>
    <s v="Terminated"/>
    <x v="316"/>
    <m/>
    <m/>
    <s v="Research"/>
    <s v="GR10004381"/>
    <x v="0"/>
    <s v="NATIONAL SCIENCE FOUNDATION (NSF)/GENERAL"/>
    <s v="AWD-101458"/>
    <n v="100382"/>
  </r>
  <r>
    <s v="Grant"/>
    <m/>
    <s v="Cost Reimbursement No Fee"/>
    <s v="Mechanical Engineering"/>
    <m/>
    <s v="FY20"/>
    <s v="WOOD,  LEVI"/>
    <s v="Mechanical Engineering"/>
    <s v="Active"/>
    <x v="317"/>
    <m/>
    <m/>
    <s v="Research"/>
    <s v="GR00004929"/>
    <x v="0"/>
    <s v="NATIONAL SCIENCE FOUNDATION (NSF)/SPECIAL PROGRAMS"/>
    <s v="AWD-001084"/>
    <n v="405459"/>
  </r>
  <r>
    <s v="Grant"/>
    <m/>
    <s v="Cost Reimbursement No Fee"/>
    <s v="Mechanical Engineering"/>
    <m/>
    <s v="FY20"/>
    <s v="YEE,  SHANNON"/>
    <s v="Mechanical Engineering"/>
    <s v="Closeout"/>
    <x v="318"/>
    <m/>
    <m/>
    <s v="Research"/>
    <s v="GR10026096"/>
    <x v="0"/>
    <s v="NAVY/OFC OF NAVAL RESEARCH"/>
    <s v="AWD-102939"/>
    <n v="209609"/>
  </r>
  <r>
    <s v="Grant"/>
    <m/>
    <s v="Cost Reimbursement No Fee"/>
    <s v="Mechanical Engineering"/>
    <m/>
    <s v="FY20"/>
    <s v="ZHAO,  YE"/>
    <s v="Mechanical Engineering"/>
    <s v="Active"/>
    <x v="319"/>
    <m/>
    <m/>
    <s v="Research"/>
    <s v="GR00000958"/>
    <x v="0"/>
    <s v="NATIONAL SCIENCE FOUNDATION (NSF)/GENERAL"/>
    <s v="AWD-000246"/>
    <n v="748709"/>
  </r>
  <r>
    <s v="Grant"/>
    <m/>
    <s v="Cost Reimbursement No Fee"/>
    <s v="Mechanical Engineering"/>
    <s v="[ATHEROSCLEROSIS],[VASCULAR REMODELING],[BIOMECHANICS]"/>
    <s v="FY20"/>
    <s v="GLEASON,  RUDOLPH"/>
    <s v="Mechanical Engineering"/>
    <s v="Terminated"/>
    <x v="320"/>
    <m/>
    <m/>
    <s v="Research"/>
    <s v="GR10004234"/>
    <x v="0"/>
    <s v="NATIONAL SCIENCE FOUNDATION (NSF)/GENERAL"/>
    <s v="AWD-101610"/>
    <n v="20000"/>
  </r>
  <r>
    <s v="Grant"/>
    <m/>
    <s v="Cost Reimbursement No Fee"/>
    <s v="Mechanical Engineering"/>
    <s v="[CELL ADHESION]"/>
    <s v="FY20"/>
    <s v="GARCIA,  ANDRES"/>
    <s v="Mechanical Engineering"/>
    <s v="Closeout"/>
    <x v="321"/>
    <m/>
    <m/>
    <s v="Research"/>
    <s v="GR10003579"/>
    <x v="0"/>
    <s v="DHHS/PHS/NATIONAL INSTITUTES OF HEALTH(NIH)"/>
    <s v="AWD-102041"/>
    <n v="330193"/>
  </r>
  <r>
    <s v="Grant"/>
    <m/>
    <s v="Cost Reimbursement No Fee"/>
    <s v="Mechanical Engineering"/>
    <s v="[CERAMICS]"/>
    <s v="FY20"/>
    <s v="MCDOWELL,  MATTHEW"/>
    <s v="Mechanical Engineering"/>
    <s v="Active"/>
    <x v="322"/>
    <m/>
    <m/>
    <s v="Research"/>
    <s v="GR00004352"/>
    <x v="0"/>
    <s v="NATIONAL SCIENCE FOUNDATION (NSF)/GENERAL"/>
    <s v="AWD-000974"/>
    <n v="41853"/>
  </r>
  <r>
    <s v="Grant"/>
    <m/>
    <s v="Cost Reimbursement No Fee"/>
    <s v="Mechanical Engineering"/>
    <s v="[CRYSTAL GROWTH THEORY],[METAL],[ALLOY]"/>
    <s v="FY20"/>
    <s v="CHEN,  HAILONG"/>
    <s v="Mechanical Engineering"/>
    <s v="Active"/>
    <x v="323"/>
    <m/>
    <m/>
    <s v="Research"/>
    <s v="GR00005545"/>
    <x v="0"/>
    <s v="NATIONAL SCIENCE FOUNDATION (NSF)/GENERAL"/>
    <s v="AWD-001245"/>
    <n v="344501"/>
  </r>
  <r>
    <s v="Grant"/>
    <m/>
    <s v="Cost Reimbursement No Fee"/>
    <s v="Mechanical Engineering"/>
    <s v="[ENERGY],[SENSORS],[WIRELESS],[PIEZOELECTRICS],[POWER TRANSFER]"/>
    <s v="FY20"/>
    <s v="ERTURK,  ALPER"/>
    <s v="Mechanical Engineering"/>
    <s v="Terminated"/>
    <x v="324"/>
    <m/>
    <m/>
    <s v="Research"/>
    <s v="GR10002924"/>
    <x v="0"/>
    <s v="NATIONAL SCIENCE FOUNDATION (NSF)/GENERAL"/>
    <s v="AWD-101486"/>
    <n v="8000"/>
  </r>
  <r>
    <s v="Grant"/>
    <m/>
    <s v="Cost Reimbursement No Fee"/>
    <s v="Mechanical Engineering"/>
    <s v="[ENGINEERING]"/>
    <s v="FY20"/>
    <s v="KALIDINDI,  SURYA"/>
    <s v="Mechanical Engineering"/>
    <s v="Active"/>
    <x v="325"/>
    <m/>
    <m/>
    <s v="Research"/>
    <s v="GR10003491"/>
    <x v="0"/>
    <s v="NAVY/OFC OF NAVAL RESEARCH"/>
    <s v="AWD-102389"/>
    <n v="1189081"/>
  </r>
  <r>
    <s v="Grant"/>
    <m/>
    <s v="Cost Reimbursement No Fee"/>
    <s v="Mechanical Engineering"/>
    <s v="[FERROELECTRIC],[SIZE EFFECTS],[PIEZOELECTRIC],[MICRO AND NANOCOMPOSITES],[FLEXOELECTRIC],[INCIPIENT FERROELECTRIC],[ENERGY],[DIELECTRIC MATERIALS],[BROADENING PARTICIPATION],[GRADUATE STUDENT]"/>
    <s v="FY20"/>
    <s v="BASSIRI-GHARB,  NAZANIN"/>
    <s v="Mechanical Engineering"/>
    <s v="Terminated"/>
    <x v="326"/>
    <m/>
    <m/>
    <s v="Research"/>
    <s v="GR10003953"/>
    <x v="0"/>
    <s v="NATIONAL SCIENCE FOUNDATION (NSF)/SPECIAL PROGRAMS"/>
    <s v="AWD-100357"/>
    <n v="66620"/>
  </r>
  <r>
    <s v="Grant"/>
    <m/>
    <s v="Cost Reimbursement No Fee"/>
    <s v="Mechanical Engineering"/>
    <s v="[HUMAN TECHNOLOGY FRONTIER],[COGNITION],[AUGMENTING COLLABORATIVE],[INTERACTION],[HUMAN-AUTOMATION]"/>
    <s v="FY20"/>
    <s v="JIAO,  JIANXIN"/>
    <s v="Mechanical Engineering"/>
    <s v="Terminated"/>
    <x v="327"/>
    <m/>
    <m/>
    <s v="Research"/>
    <s v="GR00002328"/>
    <x v="0"/>
    <s v="NATIONAL SCIENCE FOUNDATION (NSF)/GENERAL"/>
    <s v="AWD-000454"/>
    <n v="149446"/>
  </r>
  <r>
    <s v="Grant"/>
    <m/>
    <s v="Cost Reimbursement No Fee"/>
    <s v="Mechanical Engineering"/>
    <s v="[MATERIAL PROCESSING]"/>
    <s v="FY20"/>
    <s v="QI,  HANG"/>
    <s v="Mechanical Engineering"/>
    <s v="Closeout"/>
    <x v="328"/>
    <m/>
    <m/>
    <s v="Research"/>
    <s v="GR10025245"/>
    <x v="0"/>
    <s v="AIR FORCE OFFICE OF SCIENTIFIC RES/AFOSR/ARLINGTON, VA"/>
    <s v="AWD-102978"/>
    <n v="161740"/>
  </r>
  <r>
    <s v="Grant"/>
    <m/>
    <s v="Cost Reimbursement No Fee"/>
    <s v="Mechanical Engineering"/>
    <s v="[MESENCHYMAL],[DIVERSITY SUPPLEMENT],[BIOMATERIALS],[STEM CELL],[HYDROGEL],[BONE]"/>
    <s v="FY20"/>
    <s v="GARCIA,  ANDRES"/>
    <s v="Mechanical Engineering"/>
    <s v="Closeout"/>
    <x v="329"/>
    <m/>
    <m/>
    <s v="Research"/>
    <s v="GR10005168"/>
    <x v="0"/>
    <s v="DHHS/PHS/NATIONAL INSTITUTES OF HEALTH(NIH)"/>
    <s v="AWD-101013"/>
    <n v="332846"/>
  </r>
  <r>
    <s v="Grant"/>
    <m/>
    <s v="Cost Reimbursement No Fee"/>
    <s v="Mechanical Engineering"/>
    <s v="[MICRO/NANO FLUIDIC],[LAB ON A CHIP],[MASS SPECTROMETRY],[BIOANALYTICAL SEPARATION]"/>
    <s v="FY20"/>
    <s v="FEDOROV,  ANDREI"/>
    <s v="Mechanical Engineering"/>
    <s v="Active"/>
    <x v="330"/>
    <m/>
    <m/>
    <s v="Research"/>
    <s v="GR10002697"/>
    <x v="0"/>
    <s v="US DEPT OF ENERGY/ARGONNE, IL"/>
    <s v="AWD-100383"/>
    <n v="400000"/>
  </r>
  <r>
    <s v="Grant"/>
    <m/>
    <s v="Cost Reimbursement No Fee"/>
    <s v="Mechanical Engineering"/>
    <s v="[MIXING ENERGY]"/>
    <s v="FY20"/>
    <s v="HATZELL,  MARTA"/>
    <s v="Mechanical Engineering"/>
    <s v="Active"/>
    <x v="331"/>
    <m/>
    <m/>
    <s v="Research"/>
    <s v="GR00004982"/>
    <x v="0"/>
    <s v="NAVY/OFC OF NAVAL RESEARCH"/>
    <s v="AWD-001131"/>
    <n v="164092"/>
  </r>
  <r>
    <s v="Grant"/>
    <m/>
    <s v="Cost Reimbursement No Fee"/>
    <s v="Mechanical Engineering"/>
    <s v="[NANOSCALE],[MANUFACTURING],[METAL],[FOAM]"/>
    <s v="FY20"/>
    <s v="ANTONIOU,  ANTONIA"/>
    <s v="Mechanical Engineering"/>
    <s v="Terminated"/>
    <x v="332"/>
    <m/>
    <m/>
    <s v="Research"/>
    <s v="GR10003129"/>
    <x v="0"/>
    <s v="NATIONAL SCIENCE FOUNDATION (NSF)/SPECIAL PROGRAMS"/>
    <s v="AWD-100409"/>
    <n v="79994"/>
  </r>
  <r>
    <s v="Grant"/>
    <m/>
    <s v="Cost Reimbursement No Fee"/>
    <s v="Mechanical Engineering"/>
    <s v="[PARTICLE],[CYSTIC FIBROSIS],[INFECTION]"/>
    <s v="FY20"/>
    <s v="GARCIA,  ANDRES"/>
    <s v="Mechanical Engineering"/>
    <s v="Closeout"/>
    <x v="333"/>
    <m/>
    <m/>
    <s v="Research"/>
    <s v="GR10002257"/>
    <x v="3"/>
    <s v="CYSTIC FIBROSIS FOUNDATION/BETHESDA, MD"/>
    <s v="AWD-102073"/>
    <n v="103200"/>
  </r>
  <r>
    <s v="Grant"/>
    <m/>
    <s v="Cost Reimbursement No Fee"/>
    <s v="Mechanical Engineering"/>
    <s v="[PASSIVE ACOUSTIC],[UNDERWATER NAVIGATION],[MARKERS]"/>
    <s v="FY20"/>
    <s v="SABRA,  KARIM"/>
    <s v="Mechanical Engineering"/>
    <s v="Closeout"/>
    <x v="334"/>
    <m/>
    <m/>
    <s v="Research"/>
    <s v="GR10000242"/>
    <x v="0"/>
    <s v="NAVY/OFC OF NAVAL RESEARCH"/>
    <s v="AWD-101907"/>
    <n v="93750"/>
  </r>
  <r>
    <s v="Grant"/>
    <m/>
    <s v="Cost Reimbursement No Fee"/>
    <s v="Mechanical Engineering"/>
    <s v="[PASSIVE SENSING],[OCEAN AMBIENT NOISE]"/>
    <s v="FY20"/>
    <s v="SABRA,  KARIM"/>
    <s v="Mechanical Engineering"/>
    <s v="Closeout"/>
    <x v="335"/>
    <m/>
    <m/>
    <s v="Research"/>
    <s v="GR10003702"/>
    <x v="0"/>
    <s v="NAVY/OFC OF NAVAL RESEARCH"/>
    <s v="AWD-101247"/>
    <n v="60000"/>
  </r>
  <r>
    <s v="Grant"/>
    <m/>
    <s v="Cost Reimbursement No Fee"/>
    <s v="Mechanical Engineering"/>
    <s v="[SODIUM-ION BATTERIES]"/>
    <s v="FY20"/>
    <s v="XIA,  SHUMAN"/>
    <s v="Mechanical Engineering"/>
    <s v="Terminated"/>
    <x v="336"/>
    <m/>
    <m/>
    <s v="Research"/>
    <s v="GR10001429"/>
    <x v="0"/>
    <s v="NATIONAL SCIENCE FOUNDATION (NSF)/SPECIAL PROGRAMS"/>
    <s v="AWD-100846"/>
    <n v="99999"/>
  </r>
  <r>
    <s v="Grant"/>
    <m/>
    <s v="Cost Reimbursement No Fee"/>
    <s v="Mechanical Engineering"/>
    <s v="[TRANSPLANTATION],[ISLET],[DIABETES]"/>
    <s v="FY20"/>
    <s v="GARCIA,  ANDRES"/>
    <s v="Mechanical Engineering"/>
    <s v="Terminated"/>
    <x v="337"/>
    <m/>
    <m/>
    <s v="Research"/>
    <s v="GR10006346"/>
    <x v="3"/>
    <s v="JUVENILE DIABETES FDN INTL/NEW YORK, NY"/>
    <s v="AWD-101194"/>
    <n v="265445"/>
  </r>
  <r>
    <s v="Grant"/>
    <m/>
    <s v="Cost Reimbursement No Fee"/>
    <s v="Mechanical Engineering"/>
    <m/>
    <s v="FY21"/>
    <s v="ALEXEEV,  ALEXANDER"/>
    <s v="Mechanical Engineering"/>
    <s v="Terminated"/>
    <x v="338"/>
    <m/>
    <m/>
    <s v="Research"/>
    <s v="GR10006680"/>
    <x v="0"/>
    <s v="NATIONAL SCIENCE FOUNDATION (NSF)/GENERAL"/>
    <s v="AWD-102269"/>
    <n v="79423"/>
  </r>
  <r>
    <s v="Grant"/>
    <m/>
    <s v="Cost Reimbursement No Fee"/>
    <s v="Mechanical Engineering"/>
    <m/>
    <s v="FY21"/>
    <s v="BASSIRI-GHARB,  NAZANIN"/>
    <s v="Mechanical Engineering"/>
    <s v="Active"/>
    <x v="339"/>
    <m/>
    <m/>
    <s v="Research"/>
    <s v="GR00006122"/>
    <x v="0"/>
    <s v="NATIONAL SCIENCE FOUNDATION (NSF)/GENERAL"/>
    <s v="AWD-001357"/>
    <n v="394081"/>
  </r>
  <r>
    <s v="Grant"/>
    <m/>
    <s v="Cost Reimbursement No Fee"/>
    <s v="Mechanical Engineering"/>
    <m/>
    <s v="FY21"/>
    <s v="DEGERTEKIN,  F"/>
    <s v="Mechanical Engineering"/>
    <s v="Active"/>
    <x v="289"/>
    <m/>
    <m/>
    <s v="Research"/>
    <s v="GR00003564"/>
    <x v="0"/>
    <s v="DHHS/PHS/NATIONAL INSTITUTES OF HEALTH(NIH)"/>
    <s v="AWD-000798"/>
    <n v="415692"/>
  </r>
  <r>
    <s v="Grant"/>
    <m/>
    <s v="Cost Reimbursement No Fee"/>
    <s v="Mechanical Engineering"/>
    <m/>
    <s v="FY21"/>
    <s v="DIXON,  JAMES"/>
    <s v="Mechanical Engineering"/>
    <s v="Closeout"/>
    <x v="340"/>
    <m/>
    <m/>
    <s v="Scholarship/Fellowship"/>
    <s v="GR00010758"/>
    <x v="3"/>
    <s v="AMERICAN HEART ASSOCIATION"/>
    <s v="AWD-002454"/>
    <n v="67310"/>
  </r>
  <r>
    <s v="Grant"/>
    <m/>
    <s v="Cost Reimbursement No Fee"/>
    <s v="Mechanical Engineering"/>
    <m/>
    <s v="FY21"/>
    <s v="FU,  KATHERINE"/>
    <s v="Mechanical Engineering"/>
    <s v="Active"/>
    <x v="293"/>
    <m/>
    <m/>
    <s v="Research"/>
    <s v="GR10001878"/>
    <x v="0"/>
    <s v="NATIONAL SCIENCE FOUNDATION (NSF)/SPECIAL PROGRAMS"/>
    <s v="AWD-102809"/>
    <n v="16000"/>
  </r>
  <r>
    <s v="Grant"/>
    <m/>
    <s v="Cost Reimbursement No Fee"/>
    <s v="Mechanical Engineering"/>
    <m/>
    <s v="FY21"/>
    <s v="GARCIA,  ANDRES"/>
    <s v="Mechanical Engineering"/>
    <s v="Closeout"/>
    <x v="341"/>
    <m/>
    <m/>
    <s v="Research"/>
    <s v="GR00008572"/>
    <x v="0"/>
    <s v="DHHS/PHS/NATIONAL INSTITUTES OF HEALTH(NIH)"/>
    <s v="AWD-001954"/>
    <n v="46036"/>
  </r>
  <r>
    <s v="Grant"/>
    <m/>
    <s v="Cost Reimbursement No Fee"/>
    <s v="Mechanical Engineering"/>
    <m/>
    <s v="FY21"/>
    <s v="GARIMELLA,  SRINIVAS"/>
    <s v="Mechanical Engineering"/>
    <s v="Closeout"/>
    <x v="342"/>
    <m/>
    <m/>
    <s v="Research"/>
    <s v="GR00007142"/>
    <x v="0"/>
    <s v="NUCLEAR REGULATORY COMM/GENERAL"/>
    <s v="AWD-001628"/>
    <n v="499927"/>
  </r>
  <r>
    <s v="Grant"/>
    <m/>
    <s v="Cost Reimbursement No Fee"/>
    <s v="Mechanical Engineering"/>
    <m/>
    <s v="FY21"/>
    <s v="GLEZER,  ARI"/>
    <s v="Mechanical Engineering"/>
    <s v="Active"/>
    <x v="343"/>
    <m/>
    <m/>
    <s v="Research"/>
    <s v="GR00010030"/>
    <x v="0"/>
    <s v="NAVY/OFC OF NAVAL RESEARCH"/>
    <s v="AWD-002317"/>
    <n v="259380"/>
  </r>
  <r>
    <s v="Grant"/>
    <m/>
    <s v="Cost Reimbursement No Fee"/>
    <s v="Mechanical Engineering"/>
    <m/>
    <s v="FY21"/>
    <s v="GLEZER,  ARI"/>
    <s v="Mechanical Engineering"/>
    <s v="Closeout"/>
    <x v="344"/>
    <m/>
    <m/>
    <s v="Research"/>
    <s v="GR00006036"/>
    <x v="0"/>
    <s v="AIR FORCE OFFICE OF SCIENTIFIC RES/AFOSR/ARLINGTON, VA"/>
    <s v="AWD-001382"/>
    <n v="256715"/>
  </r>
  <r>
    <s v="Grant"/>
    <m/>
    <s v="Cost Reimbursement No Fee"/>
    <s v="Mechanical Engineering"/>
    <m/>
    <s v="FY21"/>
    <s v="HU,  DAVID"/>
    <s v="Mechanical Engineering"/>
    <s v="Closeout"/>
    <x v="295"/>
    <m/>
    <m/>
    <s v="Research"/>
    <s v="GR10007104"/>
    <x v="0"/>
    <s v="ARMY/ARO/RES TRIANGLE PARK, NC"/>
    <s v="AWD-102721"/>
    <n v="89000"/>
  </r>
  <r>
    <s v="Grant"/>
    <m/>
    <s v="Cost Reimbursement No Fee"/>
    <s v="Mechanical Engineering"/>
    <m/>
    <s v="FY21"/>
    <s v="HU,  YUHANG"/>
    <s v="Mechanical Engineering"/>
    <s v="Closeout"/>
    <x v="345"/>
    <m/>
    <m/>
    <s v="Research"/>
    <s v="GR00006710"/>
    <x v="0"/>
    <s v="NATIONAL SCIENCE FOUNDATION (NSF)/GENERAL"/>
    <s v="AWD-001567"/>
    <n v="304050"/>
  </r>
  <r>
    <s v="Grant"/>
    <m/>
    <s v="Cost Reimbursement No Fee"/>
    <s v="Mechanical Engineering"/>
    <m/>
    <s v="FY21"/>
    <s v="KALIDINDI,  SURYA"/>
    <s v="Mechanical Engineering"/>
    <s v="Active"/>
    <x v="346"/>
    <m/>
    <m/>
    <s v="Research"/>
    <s v="GR00006436"/>
    <x v="0"/>
    <s v="NATIONAL SCIENCE FOUNDATION (NSF)/GENERAL"/>
    <s v="AWD-001519"/>
    <n v="499952"/>
  </r>
  <r>
    <s v="Grant"/>
    <m/>
    <s v="Cost Reimbursement No Fee"/>
    <s v="Mechanical Engineering"/>
    <m/>
    <s v="FY21"/>
    <s v="KALIDINDI,  SURYA"/>
    <s v="Mechanical Engineering"/>
    <s v="Terminated"/>
    <x v="347"/>
    <m/>
    <m/>
    <s v="Research"/>
    <s v="GR00007888"/>
    <x v="0"/>
    <s v="AIR FORCE OFFICE OF SCIENTIFIC RES/AFOSR/ARLINGTON, VA"/>
    <s v="AWD-001720"/>
    <n v="206478"/>
  </r>
  <r>
    <s v="Grant"/>
    <m/>
    <s v="Cost Reimbursement No Fee"/>
    <s v="Mechanical Engineering"/>
    <m/>
    <s v="FY21"/>
    <s v="LEE,  SEUNG WOO"/>
    <s v="Mechanical Engineering"/>
    <s v="Closeout"/>
    <x v="348"/>
    <m/>
    <m/>
    <s v="Research"/>
    <s v="GR10002538"/>
    <x v="0"/>
    <s v="NASA/HEADQUARTERS/WASHINGTON, DC"/>
    <s v="AWD-102492"/>
    <n v="200000"/>
  </r>
  <r>
    <s v="Grant"/>
    <m/>
    <s v="Cost Reimbursement No Fee"/>
    <s v="Mechanical Engineering"/>
    <m/>
    <s v="FY21"/>
    <s v="MCDOWELL,  MATTHEW"/>
    <s v="Mechanical Engineering"/>
    <s v="Active"/>
    <x v="304"/>
    <m/>
    <m/>
    <s v="Research"/>
    <s v="GR10005259"/>
    <x v="0"/>
    <s v="NAVY/OFC OF NAVAL RESEARCH"/>
    <s v="AWD-102790"/>
    <n v="200000"/>
  </r>
  <r>
    <s v="Grant"/>
    <m/>
    <s v="Cost Reimbursement No Fee"/>
    <s v="Mechanical Engineering"/>
    <m/>
    <s v="FY21"/>
    <s v="MEAUD,  JULIEN"/>
    <s v="Mechanical Engineering"/>
    <s v="Active"/>
    <x v="306"/>
    <m/>
    <m/>
    <s v="Research"/>
    <s v="GR10002547"/>
    <x v="0"/>
    <s v="DHHS/PHS/NATIONAL INSTITUTES OF HEALTH(NIH)"/>
    <s v="AWD-102179"/>
    <n v="224569"/>
  </r>
  <r>
    <s v="Grant"/>
    <m/>
    <s v="Cost Reimbursement No Fee"/>
    <s v="Mechanical Engineering"/>
    <m/>
    <s v="FY21"/>
    <s v="QI,  HANG"/>
    <s v="Mechanical Engineering"/>
    <s v="Active"/>
    <x v="349"/>
    <m/>
    <m/>
    <s v="Research"/>
    <s v="GR00006707"/>
    <x v="0"/>
    <s v="AIR FORCE OFFICE OF SCIENTIFIC RES/AFOSR/ARLINGTON, VA"/>
    <s v="AWD-001564"/>
    <n v="400000"/>
  </r>
  <r>
    <s v="Grant"/>
    <m/>
    <s v="Cost Reimbursement No Fee"/>
    <s v="Mechanical Engineering"/>
    <m/>
    <s v="FY21"/>
    <s v="RANJAN,  DEVESH"/>
    <s v="Mechanical Engineering"/>
    <s v="Closeout"/>
    <x v="309"/>
    <m/>
    <m/>
    <s v="Research"/>
    <s v="GR00000566"/>
    <x v="0"/>
    <s v="US DEPT OF ENERGY /ALBUQUERQUE, NM"/>
    <s v="AWD-000123"/>
    <n v="500000"/>
  </r>
  <r>
    <s v="Grant"/>
    <m/>
    <s v="Cost Reimbursement No Fee"/>
    <s v="Mechanical Engineering"/>
    <m/>
    <s v="FY21"/>
    <s v="SABRA,  KARIM"/>
    <s v="Mechanical Engineering"/>
    <s v="Active"/>
    <x v="350"/>
    <m/>
    <m/>
    <s v="Research"/>
    <s v="GR00010257"/>
    <x v="0"/>
    <s v="NAVY/OFC OF NAVAL RESEARCH"/>
    <s v="AWD-002367"/>
    <n v="140000"/>
  </r>
  <r>
    <s v="Grant"/>
    <m/>
    <s v="Cost Reimbursement No Fee"/>
    <s v="Mechanical Engineering"/>
    <m/>
    <s v="FY21"/>
    <s v="SABRA,  KARIM"/>
    <s v="Mechanical Engineering"/>
    <s v="Closeout"/>
    <x v="311"/>
    <m/>
    <m/>
    <s v="Research"/>
    <s v="GR10000150"/>
    <x v="0"/>
    <s v="NAVY/OFC OF NAVAL RESEARCH"/>
    <s v="AWD-102720"/>
    <n v="100000"/>
  </r>
  <r>
    <s v="Grant"/>
    <m/>
    <s v="Cost Reimbursement No Fee"/>
    <s v="Mechanical Engineering"/>
    <m/>
    <s v="FY21"/>
    <s v="SALDANA,  CHRISTOPHER"/>
    <s v="Mechanical Engineering"/>
    <s v="Closeout"/>
    <x v="351"/>
    <m/>
    <m/>
    <s v="Research"/>
    <s v="GR00009933"/>
    <x v="3"/>
    <s v="GEORGIA RESEARCH ALLIANCE/ATLANTA, GA"/>
    <s v="AWD-002301"/>
    <n v="10000"/>
  </r>
  <r>
    <s v="Grant"/>
    <m/>
    <s v="Cost Reimbursement No Fee"/>
    <s v="Mechanical Engineering"/>
    <m/>
    <s v="FY21"/>
    <s v="SHI,  CHENGZHI"/>
    <s v="Mechanical Engineering"/>
    <s v="Closeout"/>
    <x v="352"/>
    <m/>
    <m/>
    <s v="Research"/>
    <s v="GR00008212"/>
    <x v="0"/>
    <s v="NATIONAL SCIENCE FOUNDATION (NSF)/GENERAL"/>
    <s v="AWD-001835"/>
    <n v="383403"/>
  </r>
  <r>
    <s v="Grant"/>
    <m/>
    <s v="Cost Reimbursement No Fee"/>
    <s v="Mechanical Engineering"/>
    <m/>
    <s v="FY21"/>
    <s v="SINGH,  ANKUR"/>
    <s v="Mechanical Engineering"/>
    <s v="Active"/>
    <x v="353"/>
    <m/>
    <m/>
    <s v="Research"/>
    <s v="GR00005734"/>
    <x v="0"/>
    <s v="DHHS/PHS/NATIONAL INSTITUTES OF HEALTH(NIH)"/>
    <s v="AWD-001275"/>
    <n v="489269"/>
  </r>
  <r>
    <s v="Grant"/>
    <m/>
    <s v="Cost Reimbursement No Fee"/>
    <s v="Mechanical Engineering"/>
    <m/>
    <s v="FY21"/>
    <s v="SINGH,  ANKUR"/>
    <s v="Mechanical Engineering"/>
    <s v="Closeout"/>
    <x v="354"/>
    <m/>
    <m/>
    <s v="Research"/>
    <s v="GR00006426"/>
    <x v="1"/>
    <s v="WEILL CORNELL MEDICAL COLLEGE/NEW YORK, NY"/>
    <s v="AWD-001536"/>
    <n v="39627"/>
  </r>
  <r>
    <s v="Grant"/>
    <m/>
    <s v="Cost Reimbursement No Fee"/>
    <s v="Mechanical Engineering"/>
    <m/>
    <s v="FY21"/>
    <s v="SINGH,  ANKUR"/>
    <s v="Mechanical Engineering"/>
    <s v="Terminated"/>
    <x v="355"/>
    <m/>
    <m/>
    <s v="Research"/>
    <s v="GR00008748"/>
    <x v="0"/>
    <s v="DHHS/PHS/NATIONAL INSTITUTES OF HEALTH(NIH)"/>
    <s v="AWD-002016"/>
    <n v="181439"/>
  </r>
  <r>
    <s v="Grant"/>
    <m/>
    <s v="Cost Reimbursement No Fee"/>
    <s v="Mechanical Engineering"/>
    <m/>
    <s v="FY21"/>
    <s v="SULCHEK,  TODD"/>
    <s v="Mechanical Engineering"/>
    <s v="Closeout"/>
    <x v="356"/>
    <m/>
    <m/>
    <s v="Research"/>
    <s v="GR00008222"/>
    <x v="1"/>
    <s v="UNIVERSITY OF IOWA/IOWA CITY, IA"/>
    <s v="AWD-001844"/>
    <n v="73784"/>
  </r>
  <r>
    <s v="Grant"/>
    <m/>
    <s v="Cost Reimbursement No Fee"/>
    <s v="Mechanical Engineering"/>
    <m/>
    <s v="FY21"/>
    <s v="WOOD,  LEVI"/>
    <s v="Mechanical Engineering"/>
    <s v="Active"/>
    <x v="357"/>
    <m/>
    <m/>
    <s v="Research"/>
    <s v="GR00006954"/>
    <x v="0"/>
    <s v="DHHS/PHS/NATIONAL INSTITUTES OF HEALTH(NIH)"/>
    <s v="AWD-001615"/>
    <n v="488410"/>
  </r>
  <r>
    <s v="Grant"/>
    <m/>
    <s v="Cost Reimbursement No Fee"/>
    <s v="Mechanical Engineering"/>
    <m/>
    <s v="FY21"/>
    <s v="YEE,  SHANNON"/>
    <s v="Mechanical Engineering"/>
    <s v="Closeout"/>
    <x v="318"/>
    <m/>
    <m/>
    <s v="Research"/>
    <s v="GR10026096"/>
    <x v="0"/>
    <s v="NAVY/OFC OF NAVAL RESEARCH"/>
    <s v="AWD-102939"/>
    <n v="230860"/>
  </r>
  <r>
    <s v="Grant"/>
    <m/>
    <s v="Cost Reimbursement No Fee"/>
    <s v="Mechanical Engineering"/>
    <m/>
    <s v="FY21"/>
    <s v="YEO,  WOONHONG"/>
    <s v="Mechanical Engineering"/>
    <s v="Active"/>
    <x v="358"/>
    <m/>
    <m/>
    <s v="Research"/>
    <s v="GR00006395"/>
    <x v="0"/>
    <s v="NATIONAL SCIENCE FOUNDATION (NSF)/GENERAL"/>
    <s v="AWD-001506"/>
    <n v="100194"/>
  </r>
  <r>
    <s v="Grant"/>
    <m/>
    <s v="Cost Reimbursement No Fee"/>
    <s v="Mechanical Engineering"/>
    <m/>
    <s v="FY21"/>
    <s v="YEO,  WOONHONG"/>
    <s v="Mechanical Engineering"/>
    <s v="Closeout"/>
    <x v="359"/>
    <m/>
    <m/>
    <s v="Research"/>
    <s v="GR00009663"/>
    <x v="0"/>
    <s v="DHHS/PHS/CENTER FOR DISEASE CONTROL(CDC)"/>
    <s v="AWD-002236"/>
    <n v="170507"/>
  </r>
  <r>
    <s v="Grant"/>
    <m/>
    <s v="Cost Reimbursement No Fee"/>
    <s v="Mechanical Engineering"/>
    <m/>
    <s v="FY21"/>
    <s v="ZHANG,  ZHUOMIN"/>
    <s v="Mechanical Engineering"/>
    <s v="Active"/>
    <x v="360"/>
    <m/>
    <m/>
    <s v="Research"/>
    <s v="GR00008254"/>
    <x v="0"/>
    <s v="NATIONAL SCIENCE FOUNDATION (NSF)/GENERAL"/>
    <s v="AWD-001852"/>
    <n v="348000"/>
  </r>
  <r>
    <s v="Grant"/>
    <m/>
    <s v="Cost Reimbursement No Fee"/>
    <s v="Mechanical Engineering"/>
    <m/>
    <s v="FY21"/>
    <s v="ZHU,  TING"/>
    <s v="Mechanical Engineering"/>
    <s v="Active"/>
    <x v="361"/>
    <m/>
    <m/>
    <s v="Research"/>
    <s v="GR00005906"/>
    <x v="0"/>
    <s v="NATIONAL SCIENCE FOUNDATION (NSF)/GENERAL"/>
    <s v="AWD-001354"/>
    <n v="320261"/>
  </r>
  <r>
    <s v="Grant"/>
    <m/>
    <s v="Cost Reimbursement No Fee"/>
    <s v="Mechanical Engineering"/>
    <s v="[ATHEROSCLEROSIS],[VASCULAR REMODELING],[BIOMECHANICS]"/>
    <s v="FY21"/>
    <s v="GLEASON,  RUDOLPH"/>
    <s v="Mechanical Engineering"/>
    <s v="Terminated"/>
    <x v="320"/>
    <m/>
    <m/>
    <s v="Research"/>
    <s v="GR10004234"/>
    <x v="0"/>
    <s v="NATIONAL SCIENCE FOUNDATION (NSF)/GENERAL"/>
    <s v="AWD-101610"/>
    <n v="8000"/>
  </r>
  <r>
    <s v="Grant"/>
    <m/>
    <s v="Cost Reimbursement No Fee"/>
    <s v="Mechanical Engineering"/>
    <s v="[CAREER],[3D NANOMANUFACTURING],[ADDITIVE MANUFACTURING]"/>
    <s v="FY21"/>
    <s v="SAHA,  SOURABH"/>
    <s v="Mechanical Engineering"/>
    <s v="Active"/>
    <x v="362"/>
    <m/>
    <m/>
    <s v="Research"/>
    <s v="GR00008475"/>
    <x v="0"/>
    <s v="NATIONAL SCIENCE FOUNDATION (NSF)/GENERAL"/>
    <s v="AWD-001928"/>
    <n v="500000"/>
  </r>
  <r>
    <s v="Grant"/>
    <m/>
    <s v="Cost Reimbursement No Fee"/>
    <s v="Mechanical Engineering"/>
    <s v="[DIVERSITY SUPPLEMENT]"/>
    <s v="FY21"/>
    <s v="SINGH,  ANKUR"/>
    <s v="Mechanical Engineering"/>
    <s v="Closeout"/>
    <x v="363"/>
    <m/>
    <m/>
    <s v="Research"/>
    <s v="GR00006438"/>
    <x v="0"/>
    <s v="DHHS/PHS/NATIONAL INSTITUTES OF HEALTH(NIH)"/>
    <s v="AWD-001522"/>
    <n v="684051"/>
  </r>
  <r>
    <s v="Grant"/>
    <m/>
    <s v="Cost Reimbursement No Fee"/>
    <s v="Mechanical Engineering"/>
    <s v="[MATERIAL PROCESSING]"/>
    <s v="FY21"/>
    <s v="QI,  HANG"/>
    <s v="Mechanical Engineering"/>
    <s v="Closeout"/>
    <x v="328"/>
    <m/>
    <m/>
    <s v="Research"/>
    <s v="GR10025245"/>
    <x v="0"/>
    <s v="AIR FORCE OFFICE OF SCIENTIFIC RES/AFOSR/ARLINGTON, VA"/>
    <s v="AWD-102978"/>
    <n v="165435"/>
  </r>
  <r>
    <s v="Grant"/>
    <m/>
    <s v="Cost Reimbursement No Fee"/>
    <s v="Mechanical Engineering"/>
    <s v="[MESENCHYMAL],[DIVERSITY SUPPLEMENT],[BIOMATERIALS],[STEM CELL],[HYDROGEL],[BONE]"/>
    <s v="FY21"/>
    <s v="GARCIA,  ANDRES"/>
    <s v="Mechanical Engineering"/>
    <s v="Closeout"/>
    <x v="329"/>
    <m/>
    <m/>
    <s v="Research"/>
    <s v="GR10005168"/>
    <x v="0"/>
    <s v="DHHS/PHS/NATIONAL INSTITUTES OF HEALTH(NIH)"/>
    <s v="AWD-101013"/>
    <n v="333860"/>
  </r>
  <r>
    <s v="Grant"/>
    <m/>
    <s v="Cost Reimbursement No Fee"/>
    <s v="Mechanical Engineering"/>
    <s v="[MIXING ENERGY]"/>
    <s v="FY21"/>
    <s v="HATZELL,  MARTA"/>
    <s v="Mechanical Engineering"/>
    <s v="Active"/>
    <x v="331"/>
    <m/>
    <m/>
    <s v="Research"/>
    <s v="GR00004982"/>
    <x v="0"/>
    <s v="NAVY/OFC OF NAVAL RESEARCH"/>
    <s v="AWD-001131"/>
    <n v="110000"/>
  </r>
  <r>
    <s v="Grant"/>
    <m/>
    <s v="Cost Reimbursement No Fee"/>
    <s v="Mechanical Engineering"/>
    <s v="[PASSIVE ACOUSTIC],[UNDERWATER NAVIGATION],[MARKERS]"/>
    <s v="FY21"/>
    <s v="SABRA,  KARIM"/>
    <s v="Mechanical Engineering"/>
    <s v="Closeout"/>
    <x v="334"/>
    <m/>
    <m/>
    <s v="Research"/>
    <s v="GR10000242"/>
    <x v="0"/>
    <s v="NAVY/OFC OF NAVAL RESEARCH"/>
    <s v="AWD-101907"/>
    <n v="112500"/>
  </r>
  <r>
    <s v="Grant"/>
    <m/>
    <s v="Cost Reimbursement No Fee"/>
    <s v="Mechanical Engineering"/>
    <s v="[PHASE TRANSFORMATION],[ENERGY STORAGE],[INTERFACES],[BATTERIES]"/>
    <s v="FY21"/>
    <s v="MCDOWELL,  MATTHEW"/>
    <s v="Mechanical Engineering"/>
    <s v="Closeout"/>
    <x v="364"/>
    <m/>
    <m/>
    <s v="Research"/>
    <s v="GR10004725"/>
    <x v="0"/>
    <s v="NASA/HEADQUARTERS/WASHINGTON, DC"/>
    <s v="AWD-102491"/>
    <n v="194355"/>
  </r>
  <r>
    <s v="Grant"/>
    <m/>
    <s v="Cost Reimbursement No Fee"/>
    <s v="Mechanical Engineering"/>
    <s v="[SENTINEL LYMPH NODE],[IMMUNOTHERAPY],[NANOPARTICLE],[CANCER]"/>
    <s v="FY21"/>
    <s v="THOMAS,  SUSAN"/>
    <s v="Mechanical Engineering"/>
    <s v="Closeout"/>
    <x v="365"/>
    <m/>
    <m/>
    <s v="Research"/>
    <s v="GR10005462"/>
    <x v="0"/>
    <s v="DHHS/PHS/NATIONAL INSTITUTES OF HEALTH(NIH)"/>
    <s v="AWD-100954"/>
    <n v="359568"/>
  </r>
  <r>
    <s v="Grant"/>
    <m/>
    <s v="Cost Reimbursement No Fee"/>
    <s v="Mechanical Engineering"/>
    <s v="[SYSTEMS ENGINEERING],[MODEL BASED]"/>
    <s v="FY21"/>
    <s v="MELKOTE,  SHREYES"/>
    <s v="Mechanical Engineering"/>
    <s v="Closeout"/>
    <x v="366"/>
    <m/>
    <m/>
    <s v="Research"/>
    <s v="GR00007145"/>
    <x v="0"/>
    <s v="US DEPT OF COMMERCE/GENERAL"/>
    <s v="AWD-001627"/>
    <n v="229710"/>
  </r>
  <r>
    <s v="Grant"/>
    <m/>
    <s v="Cost Reimbursement No Fee"/>
    <s v="Mechanical Engineering"/>
    <s v="[SYSTEMS],[NON-RECIPROCITY],[ACOUSTIC],[HIERARCHICAL]"/>
    <s v="FY21"/>
    <s v="LEAMY,  MICHAEL"/>
    <s v="Mechanical Engineering"/>
    <s v="Terminated"/>
    <x v="367"/>
    <m/>
    <m/>
    <s v="Research"/>
    <s v="GR10001270"/>
    <x v="0"/>
    <s v="NATIONAL SCIENCE FOUNDATION (NSF)/GENERAL"/>
    <s v="AWD-101475"/>
    <n v="109993"/>
  </r>
  <r>
    <s v="Grant"/>
    <m/>
    <s v="Cost Reimbursement No Fee"/>
    <s v="Mechanical Engineering"/>
    <s v="[THERAPY],[IMAGE]"/>
    <s v="FY21"/>
    <s v="ARVANITIS,  KONSTANTINOS"/>
    <s v="Mechanical Engineering"/>
    <s v="Active"/>
    <x v="368"/>
    <m/>
    <m/>
    <s v="Research"/>
    <s v="GR00005859"/>
    <x v="0"/>
    <s v="DHHS/PHS/NATIONAL INSTITUTES OF HEALTH(NIH)"/>
    <s v="AWD-001339"/>
    <n v="1122969"/>
  </r>
  <r>
    <s v="Grant"/>
    <m/>
    <s v="Cost Reimbursement No Fee"/>
    <s v="Bioengineering &amp; Bioscience"/>
    <s v="[TISSUE ENGINEERING],[RESEARCH TRAINING],[DOC ID 133116],[(AWD-100978 +],[TO CURRENT T32 CTENG],[SUPPLEMENT RELATED],[NIH TRNG GRANT],[CELLULAR ENGINEERING]"/>
    <s v="FY22"/>
    <s v="GARCIA,  ANDRES"/>
    <s v="Mechanical Engineering"/>
    <s v="Closeout"/>
    <x v="288"/>
    <m/>
    <m/>
    <s v="Research"/>
    <s v="GR10005640"/>
    <x v="0"/>
    <s v="DHHS/PHS/NATIONAL INSTITUTES OF HEALTH(NIH)"/>
    <s v="AWD-100978"/>
    <n v="464896"/>
  </r>
  <r>
    <s v="Grant"/>
    <m/>
    <s v="Cost Reimbursement No Fee"/>
    <s v="Mechanical Engineering"/>
    <m/>
    <s v="FY22"/>
    <s v="ALEXEEV,  ALEXANDER"/>
    <s v="Mechanical Engineering"/>
    <s v="Active"/>
    <x v="369"/>
    <m/>
    <m/>
    <s v="Research"/>
    <s v="GR00016324"/>
    <x v="0"/>
    <s v="NATIONAL SCIENCE FOUNDATION (NSF)/GENERAL"/>
    <s v="AWD-003681"/>
    <n v="301190"/>
  </r>
  <r>
    <s v="Grant"/>
    <m/>
    <s v="Cost Reimbursement No Fee"/>
    <s v="Mechanical Engineering"/>
    <m/>
    <s v="FY22"/>
    <s v="DEGERTEKIN,  F"/>
    <s v="Mechanical Engineering"/>
    <s v="Active"/>
    <x v="289"/>
    <m/>
    <m/>
    <s v="Research"/>
    <s v="GR00003564"/>
    <x v="0"/>
    <s v="DHHS/PHS/NATIONAL INSTITUTES OF HEALTH(NIH)"/>
    <s v="AWD-000798"/>
    <n v="350422"/>
  </r>
  <r>
    <s v="Grant"/>
    <m/>
    <s v="Cost Reimbursement No Fee"/>
    <s v="Mechanical Engineering"/>
    <m/>
    <s v="FY22"/>
    <s v="GARCIA,  ANDRES"/>
    <s v="Mechanical Engineering"/>
    <s v="Active"/>
    <x v="370"/>
    <m/>
    <m/>
    <s v="Research"/>
    <s v="GR00012403"/>
    <x v="0"/>
    <s v="DHHS/PHS/NATIONAL INSTITUTES OF HEALTH(NIH)"/>
    <s v="AWD-002868"/>
    <n v="427383"/>
  </r>
  <r>
    <s v="Grant"/>
    <m/>
    <s v="Cost Reimbursement No Fee"/>
    <s v="Mechanical Engineering"/>
    <m/>
    <s v="FY22"/>
    <s v="GARCIA,  ANDRES"/>
    <s v="Mechanical Engineering"/>
    <s v="Active"/>
    <x v="371"/>
    <m/>
    <m/>
    <s v="Research"/>
    <s v="GR00016006"/>
    <x v="0"/>
    <s v="DHHS/PHS/NATIONAL INSTITUTES OF HEALTH(NIH)"/>
    <s v="AWD-003597"/>
    <n v="46752"/>
  </r>
  <r>
    <s v="Grant"/>
    <m/>
    <s v="Cost Reimbursement No Fee"/>
    <s v="Mechanical Engineering"/>
    <m/>
    <s v="FY22"/>
    <s v="GARCIA,  ANDRES"/>
    <s v="Mechanical Engineering"/>
    <s v="Active"/>
    <x v="372"/>
    <m/>
    <m/>
    <s v="Research"/>
    <s v="GR00016467"/>
    <x v="3"/>
    <s v="JUVENILE DIABETES FDN INTL/NEW YORK, NY"/>
    <s v="AWD-003690"/>
    <n v="136904"/>
  </r>
  <r>
    <s v="Grant"/>
    <m/>
    <s v="Cost Reimbursement No Fee"/>
    <s v="Mechanical Engineering"/>
    <m/>
    <s v="FY22"/>
    <s v="GARCIA,  ANDRES"/>
    <s v="Mechanical Engineering"/>
    <s v="Closeout"/>
    <x v="341"/>
    <m/>
    <m/>
    <s v="Research"/>
    <s v="GR00008572"/>
    <x v="0"/>
    <s v="DHHS/PHS/NATIONAL INSTITUTES OF HEALTH(NIH)"/>
    <s v="AWD-001954"/>
    <n v="46752"/>
  </r>
  <r>
    <s v="Grant"/>
    <m/>
    <s v="Cost Reimbursement No Fee"/>
    <s v="Mechanical Engineering"/>
    <m/>
    <s v="FY22"/>
    <s v="GLEZER,  ARI"/>
    <s v="Mechanical Engineering"/>
    <s v="Active"/>
    <x v="343"/>
    <m/>
    <m/>
    <s v="Research"/>
    <s v="GR00010030"/>
    <x v="0"/>
    <s v="NAVY/OFC OF NAVAL RESEARCH"/>
    <s v="AWD-002317"/>
    <n v="260199"/>
  </r>
  <r>
    <s v="Grant"/>
    <m/>
    <s v="Cost Reimbursement No Fee"/>
    <s v="Mechanical Engineering"/>
    <m/>
    <s v="FY22"/>
    <s v="HATZELL,  MARTA"/>
    <s v="Mechanical Engineering"/>
    <s v="Active"/>
    <x v="373"/>
    <m/>
    <m/>
    <s v="Research"/>
    <s v="GR10005779"/>
    <x v="0"/>
    <s v="NATIONAL SCIENCE FOUNDATION (NSF)/SPECIAL PROGRAMS"/>
    <s v="AWD-102801"/>
    <n v="206086"/>
  </r>
  <r>
    <s v="Grant"/>
    <m/>
    <s v="Cost Reimbursement No Fee"/>
    <s v="Mechanical Engineering"/>
    <m/>
    <s v="FY22"/>
    <s v="HATZELL,  MARTA"/>
    <s v="Mechanical Engineering"/>
    <s v="Active"/>
    <x v="374"/>
    <m/>
    <m/>
    <s v="Research"/>
    <s v="GR00013235"/>
    <x v="3"/>
    <s v="GORDON &amp; BETTY MOORE FOUNDATION / SAN FRANCISCO, CA"/>
    <s v="AWD-003012"/>
    <n v="675000"/>
  </r>
  <r>
    <s v="Grant"/>
    <m/>
    <s v="Cost Reimbursement No Fee"/>
    <s v="Mechanical Engineering"/>
    <m/>
    <s v="FY22"/>
    <s v="HATZELL,  MARTA"/>
    <s v="Mechanical Engineering"/>
    <s v="Closeout"/>
    <x v="375"/>
    <m/>
    <m/>
    <s v="Research"/>
    <s v="GR00014697"/>
    <x v="3"/>
    <s v="ALFRED P SLOAN FOUNDATION/"/>
    <s v="AWD-003330"/>
    <n v="55000"/>
  </r>
  <r>
    <s v="Grant"/>
    <m/>
    <s v="Cost Reimbursement No Fee"/>
    <s v="Mechanical Engineering"/>
    <m/>
    <s v="FY22"/>
    <s v="HERRIN,  KINSEY"/>
    <s v="Mechanical Engineering"/>
    <s v="Closeout"/>
    <x v="376"/>
    <m/>
    <m/>
    <s v="Scholarship/Fellowship"/>
    <s v="GR00011635"/>
    <x v="3"/>
    <s v="ORTHOTIC AND PROSTHETIC EDU AND RES FDN (OPERF)/ WASHINGTON, DC"/>
    <s v="AWD-002676"/>
    <n v="25000"/>
  </r>
  <r>
    <s v="Grant"/>
    <m/>
    <s v="Cost Reimbursement No Fee"/>
    <s v="Mechanical Engineering"/>
    <m/>
    <s v="FY22"/>
    <s v="JOSHI,  YOGENDRA"/>
    <s v="Mechanical Engineering"/>
    <s v="Active"/>
    <x v="298"/>
    <m/>
    <m/>
    <s v="Research"/>
    <s v="GR10025807"/>
    <x v="0"/>
    <s v="US DEPT OF ENERGY/DOE WASHINGTON, DC"/>
    <s v="AWD-103018"/>
    <n v="300000"/>
  </r>
  <r>
    <s v="Grant"/>
    <m/>
    <s v="Cost Reimbursement No Fee"/>
    <s v="Mechanical Engineering"/>
    <m/>
    <s v="FY22"/>
    <s v="KUMAR,  SATISH"/>
    <s v="Mechanical Engineering"/>
    <s v="Closeout"/>
    <x v="300"/>
    <m/>
    <m/>
    <s v="Research"/>
    <s v="GR00000819"/>
    <x v="0"/>
    <s v="NASA/HEADQUARTERS/WASHINGTON, DC"/>
    <s v="AWD-000113"/>
    <n v="80000"/>
  </r>
  <r>
    <s v="Grant"/>
    <m/>
    <s v="Cost Reimbursement No Fee"/>
    <s v="Mechanical Engineering"/>
    <m/>
    <s v="FY22"/>
    <s v="MAZUMDAR,  YI"/>
    <s v="Mechanical Engineering"/>
    <s v="Active"/>
    <x v="377"/>
    <m/>
    <m/>
    <s v="Research"/>
    <s v="GR00015928"/>
    <x v="0"/>
    <s v="AIR FORCE OFFICE OF SCIENTIFIC RES/AFOSR/ARLINGTON, VA"/>
    <s v="AWD-003567"/>
    <n v="150000"/>
  </r>
  <r>
    <s v="Grant"/>
    <m/>
    <s v="Cost Reimbursement No Fee"/>
    <s v="Mechanical Engineering"/>
    <m/>
    <s v="FY22"/>
    <s v="MCDOWELL,  MATTHEW"/>
    <s v="Mechanical Engineering"/>
    <s v="Active"/>
    <x v="304"/>
    <m/>
    <m/>
    <s v="Research"/>
    <s v="GR10005259"/>
    <x v="0"/>
    <s v="NAVY/OFC OF NAVAL RESEARCH"/>
    <s v="AWD-102790"/>
    <n v="200000"/>
  </r>
  <r>
    <s v="Grant"/>
    <m/>
    <s v="Cost Reimbursement No Fee"/>
    <s v="Mechanical Engineering"/>
    <m/>
    <s v="FY22"/>
    <s v="MCDOWELL,  MATTHEW"/>
    <s v="Mechanical Engineering"/>
    <s v="Active"/>
    <x v="378"/>
    <m/>
    <m/>
    <s v="Research"/>
    <s v="GR00016323"/>
    <x v="1"/>
    <s v="UNIVERSITY OF ILLINOIS AT URBANA-CHAMPAIGN/CHAMPAIGN, IL"/>
    <s v="AWD-003678"/>
    <n v="138979"/>
  </r>
  <r>
    <s v="Grant"/>
    <m/>
    <s v="Cost Reimbursement No Fee"/>
    <s v="Mechanical Engineering"/>
    <m/>
    <s v="FY22"/>
    <s v="MCDOWELL,  MATTHEW"/>
    <s v="Mechanical Engineering"/>
    <s v="Active"/>
    <x v="379"/>
    <m/>
    <m/>
    <s v="Research"/>
    <s v="GR00011178"/>
    <x v="0"/>
    <s v="NASA/HEADQUARTERS/WASHINGTON, DC"/>
    <s v="AWD-002577"/>
    <n v="80000"/>
  </r>
  <r>
    <s v="Grant"/>
    <m/>
    <s v="Cost Reimbursement No Fee"/>
    <s v="Mechanical Engineering"/>
    <m/>
    <s v="FY22"/>
    <s v="MCDOWELL,  MATTHEW"/>
    <s v="Mechanical Engineering"/>
    <s v="Closeout"/>
    <x v="305"/>
    <m/>
    <m/>
    <s v="Research"/>
    <s v="GR00000850"/>
    <x v="0"/>
    <s v="NASA/HEADQUARTERS/WASHINGTON, DC"/>
    <s v="AWD-000115"/>
    <n v="71064"/>
  </r>
  <r>
    <s v="Grant"/>
    <m/>
    <s v="Cost Reimbursement No Fee"/>
    <s v="Mechanical Engineering"/>
    <m/>
    <s v="FY22"/>
    <s v="MCDOWELL,  MATTHEW"/>
    <s v="Mechanical Engineering"/>
    <s v="Closeout"/>
    <x v="380"/>
    <m/>
    <m/>
    <s v="Research"/>
    <s v="GR00012107"/>
    <x v="0"/>
    <s v="NAVY/OFC OF NAVAL RESEARCH"/>
    <s v="AWD-002794"/>
    <n v="432700"/>
  </r>
  <r>
    <s v="Grant"/>
    <m/>
    <s v="Cost Reimbursement No Fee"/>
    <s v="Mechanical Engineering"/>
    <m/>
    <s v="FY22"/>
    <s v="MEAUD,  JULIEN"/>
    <s v="Mechanical Engineering"/>
    <s v="Active"/>
    <x v="306"/>
    <m/>
    <m/>
    <s v="Research"/>
    <s v="GR10002547"/>
    <x v="0"/>
    <s v="DHHS/PHS/NATIONAL INSTITUTES OF HEALTH(NIH)"/>
    <s v="AWD-102179"/>
    <n v="224060"/>
  </r>
  <r>
    <s v="Grant"/>
    <m/>
    <s v="Cost Reimbursement No Fee"/>
    <s v="Mechanical Engineering"/>
    <m/>
    <s v="FY22"/>
    <s v="QI,  HANG"/>
    <s v="Mechanical Engineering"/>
    <s v="Active"/>
    <x v="349"/>
    <m/>
    <m/>
    <s v="Research"/>
    <s v="GR00006707"/>
    <x v="0"/>
    <s v="AIR FORCE OFFICE OF SCIENTIFIC RES/AFOSR/ARLINGTON, VA"/>
    <s v="AWD-001564"/>
    <n v="400000"/>
  </r>
  <r>
    <s v="Grant"/>
    <m/>
    <s v="Cost Reimbursement No Fee"/>
    <s v="Mechanical Engineering"/>
    <m/>
    <s v="FY22"/>
    <s v="SABRA,  KARIM"/>
    <s v="Mechanical Engineering"/>
    <s v="Active"/>
    <x v="350"/>
    <m/>
    <m/>
    <s v="Research"/>
    <s v="GR00010257"/>
    <x v="0"/>
    <s v="NAVY/OFC OF NAVAL RESEARCH"/>
    <s v="AWD-002367"/>
    <n v="60000"/>
  </r>
  <r>
    <s v="Grant"/>
    <m/>
    <s v="Cost Reimbursement No Fee"/>
    <s v="Mechanical Engineering"/>
    <m/>
    <s v="FY22"/>
    <s v="SABRA,  KARIM"/>
    <s v="Mechanical Engineering"/>
    <s v="Active"/>
    <x v="381"/>
    <m/>
    <m/>
    <s v="Research"/>
    <s v="GR00012886"/>
    <x v="0"/>
    <s v="NAVY/OFC OF NAVAL RESEARCH"/>
    <s v="AWD-002969"/>
    <n v="47572"/>
  </r>
  <r>
    <s v="Grant"/>
    <m/>
    <s v="Cost Reimbursement No Fee"/>
    <s v="Mechanical Engineering"/>
    <m/>
    <s v="FY22"/>
    <s v="SABRA,  KARIM"/>
    <s v="Mechanical Engineering"/>
    <s v="Closeout"/>
    <x v="312"/>
    <m/>
    <m/>
    <s v="Research"/>
    <s v="GR00004927"/>
    <x v="0"/>
    <s v="NAVY/OFC OF NAVAL RESEARCH"/>
    <s v="AWD-001059"/>
    <n v="130000"/>
  </r>
  <r>
    <s v="Grant"/>
    <m/>
    <s v="Cost Reimbursement No Fee"/>
    <s v="Mechanical Engineering"/>
    <m/>
    <s v="FY22"/>
    <s v="SALDANA,  CHRISTOPHER"/>
    <s v="Mechanical Engineering"/>
    <s v="Closeout"/>
    <x v="382"/>
    <m/>
    <m/>
    <s v="Scholarship/Fellowship"/>
    <s v="GR00020077"/>
    <x v="3"/>
    <s v="AMERICAN SOCI FOR NON-DESTRUC/COLUMBUS, OHIO"/>
    <s v="AWD-002881"/>
    <n v="20000"/>
  </r>
  <r>
    <s v="Grant"/>
    <m/>
    <s v="Cost Reimbursement No Fee"/>
    <s v="Mechanical Engineering"/>
    <m/>
    <s v="FY22"/>
    <s v="SHI,  CHENGZHI"/>
    <s v="Mechanical Engineering"/>
    <s v="Closeout"/>
    <x v="383"/>
    <m/>
    <m/>
    <s v="Research"/>
    <s v="GR00014398"/>
    <x v="0"/>
    <s v="NATIONAL SCIENCE FOUNDATION (NSF)/GENERAL"/>
    <s v="AWD-003280"/>
    <n v="610147"/>
  </r>
  <r>
    <s v="Grant"/>
    <m/>
    <s v="Cost Reimbursement No Fee"/>
    <s v="Mechanical Engineering"/>
    <m/>
    <s v="FY22"/>
    <s v="SHI,  CHENGZHI"/>
    <s v="Mechanical Engineering"/>
    <s v="Closeout"/>
    <x v="352"/>
    <m/>
    <m/>
    <s v="Research"/>
    <s v="GR00008212"/>
    <x v="0"/>
    <s v="NATIONAL SCIENCE FOUNDATION (NSF)/GENERAL"/>
    <s v="AWD-001835"/>
    <n v="16000"/>
  </r>
  <r>
    <s v="Grant"/>
    <m/>
    <s v="Cost Reimbursement No Fee"/>
    <s v="Mechanical Engineering"/>
    <m/>
    <s v="FY22"/>
    <s v="SINGH,  ANKUR"/>
    <s v="Mechanical Engineering"/>
    <s v="Active"/>
    <x v="353"/>
    <m/>
    <m/>
    <s v="Research"/>
    <s v="GR00005734"/>
    <x v="0"/>
    <s v="DHHS/PHS/NATIONAL INSTITUTES OF HEALTH(NIH)"/>
    <s v="AWD-001275"/>
    <n v="473623"/>
  </r>
  <r>
    <s v="Grant"/>
    <m/>
    <s v="Cost Reimbursement No Fee"/>
    <s v="Mechanical Engineering"/>
    <m/>
    <s v="FY22"/>
    <s v="SINGH,  ANKUR"/>
    <s v="Mechanical Engineering"/>
    <s v="Closeout"/>
    <x v="354"/>
    <m/>
    <m/>
    <s v="Research"/>
    <s v="GR00006426"/>
    <x v="1"/>
    <s v="WEILL CORNELL MEDICAL COLLEGE/NEW YORK, NY"/>
    <s v="AWD-001536"/>
    <n v="47429"/>
  </r>
  <r>
    <s v="Grant"/>
    <m/>
    <s v="Cost Reimbursement No Fee"/>
    <s v="Mechanical Engineering"/>
    <m/>
    <s v="FY22"/>
    <s v="SINGH,  ANKUR"/>
    <s v="Mechanical Engineering"/>
    <s v="Terminated"/>
    <x v="355"/>
    <m/>
    <m/>
    <s v="Research"/>
    <s v="GR00008748"/>
    <x v="0"/>
    <s v="DHHS/PHS/NATIONAL INSTITUTES OF HEALTH(NIH)"/>
    <s v="AWD-002016"/>
    <n v="220500"/>
  </r>
  <r>
    <s v="Grant"/>
    <m/>
    <s v="Cost Reimbursement No Fee"/>
    <s v="Mechanical Engineering"/>
    <m/>
    <s v="FY22"/>
    <s v="SPRIGLE,  STEPHEN"/>
    <s v="Mechanical Engineering"/>
    <s v="Closeout"/>
    <x v="384"/>
    <m/>
    <m/>
    <s v="Research"/>
    <s v="GR00012868"/>
    <x v="3"/>
    <s v="THE CRAIG NEILSEN FOUNDATION/ENCINO, CA"/>
    <s v="AWD-002946"/>
    <n v="143000"/>
  </r>
  <r>
    <s v="Grant"/>
    <m/>
    <s v="Cost Reimbursement No Fee"/>
    <s v="Mechanical Engineering"/>
    <m/>
    <s v="FY22"/>
    <s v="STEBNER,  AARON"/>
    <s v="Mechanical Engineering"/>
    <s v="Active"/>
    <x v="385"/>
    <m/>
    <m/>
    <s v="Research"/>
    <s v="GR00015530"/>
    <x v="1"/>
    <s v="NORTH CAROLINA A&amp;T STATE UNIVERSITY/GREENSBORO, NC"/>
    <s v="AWD-003503"/>
    <n v="62870"/>
  </r>
  <r>
    <s v="Grant"/>
    <m/>
    <s v="Cost Reimbursement No Fee"/>
    <s v="Mechanical Engineering"/>
    <m/>
    <s v="FY22"/>
    <s v="SULCHEK,  TODD"/>
    <s v="Mechanical Engineering"/>
    <s v="Active"/>
    <x v="386"/>
    <m/>
    <m/>
    <s v="Research"/>
    <s v="GR00015256"/>
    <x v="0"/>
    <s v="NATIONAL SCIENCE FOUNDATION (NSF)/GENERAL"/>
    <s v="AWD-003432"/>
    <n v="500000"/>
  </r>
  <r>
    <s v="Grant"/>
    <m/>
    <s v="Cost Reimbursement No Fee"/>
    <s v="Mechanical Engineering"/>
    <m/>
    <s v="FY22"/>
    <s v="UEDA,  JUN"/>
    <s v="Mechanical Engineering"/>
    <s v="Active"/>
    <x v="387"/>
    <m/>
    <m/>
    <s v="Research"/>
    <s v="GR00013078"/>
    <x v="0"/>
    <s v="NATIONAL SCIENCE FOUNDATION (NSF)/GENERAL"/>
    <s v="AWD-002987"/>
    <n v="378570"/>
  </r>
  <r>
    <s v="Grant"/>
    <m/>
    <s v="Cost Reimbursement No Fee"/>
    <s v="Mechanical Engineering"/>
    <m/>
    <s v="FY22"/>
    <s v="WOOD,  LEVI"/>
    <s v="Mechanical Engineering"/>
    <s v="Active"/>
    <x v="357"/>
    <m/>
    <m/>
    <s v="Research"/>
    <s v="GR00006954"/>
    <x v="0"/>
    <s v="DHHS/PHS/NATIONAL INSTITUTES OF HEALTH(NIH)"/>
    <s v="AWD-001615"/>
    <n v="889970"/>
  </r>
  <r>
    <s v="Grant"/>
    <m/>
    <s v="Cost Reimbursement No Fee"/>
    <s v="Mechanical Engineering"/>
    <m/>
    <s v="FY22"/>
    <s v="YEE,  SHANNON"/>
    <s v="Mechanical Engineering"/>
    <s v="Closeout"/>
    <x v="318"/>
    <m/>
    <m/>
    <s v="Research"/>
    <s v="GR10026096"/>
    <x v="0"/>
    <s v="NAVY/OFC OF NAVAL RESEARCH"/>
    <s v="AWD-102939"/>
    <n v="59350"/>
  </r>
  <r>
    <s v="Grant"/>
    <m/>
    <s v="Cost Reimbursement No Fee"/>
    <s v="Mechanical Engineering"/>
    <m/>
    <s v="FY22"/>
    <s v="YEO,  WOONHONG"/>
    <s v="Mechanical Engineering"/>
    <s v="Active"/>
    <x v="388"/>
    <m/>
    <m/>
    <s v="Research"/>
    <s v="GR00015473"/>
    <x v="0"/>
    <s v="NATIONAL SCIENCE FOUNDATION (NSF)/GENERAL"/>
    <s v="AWD-003496"/>
    <n v="400000"/>
  </r>
  <r>
    <s v="Grant"/>
    <m/>
    <s v="Cost Reimbursement No Fee"/>
    <s v="Mechanical Engineering"/>
    <m/>
    <s v="FY22"/>
    <s v="YEO,  WOONHONG"/>
    <s v="Mechanical Engineering"/>
    <s v="Active"/>
    <x v="358"/>
    <m/>
    <m/>
    <s v="Research"/>
    <s v="GR00006395"/>
    <x v="0"/>
    <s v="NATIONAL SCIENCE FOUNDATION (NSF)/GENERAL"/>
    <s v="AWD-001506"/>
    <n v="102569"/>
  </r>
  <r>
    <s v="Grant"/>
    <m/>
    <s v="Cost Reimbursement No Fee"/>
    <s v="Mechanical Engineering"/>
    <m/>
    <s v="FY22"/>
    <s v="YEO,  WOONHONG"/>
    <s v="Mechanical Engineering"/>
    <s v="Closeout"/>
    <x v="389"/>
    <m/>
    <m/>
    <s v="Research"/>
    <s v="GR00012296"/>
    <x v="0"/>
    <s v="DHHS/PHS/NATIONAL INSTITUTES OF HEALTH(NIH)"/>
    <s v="AWD-002848"/>
    <n v="211947"/>
  </r>
  <r>
    <s v="Grant"/>
    <m/>
    <s v="Cost Reimbursement No Fee"/>
    <s v="Mechanical Engineering"/>
    <m/>
    <s v="FY22"/>
    <s v="YEO,  WOONHONG"/>
    <s v="Mechanical Engineering"/>
    <s v="Closeout"/>
    <x v="359"/>
    <m/>
    <m/>
    <s v="Research"/>
    <s v="GR00009663"/>
    <x v="0"/>
    <s v="DHHS/PHS/CENTER FOR DISEASE CONTROL(CDC)"/>
    <s v="AWD-002236"/>
    <n v="174493"/>
  </r>
  <r>
    <s v="Grant"/>
    <m/>
    <s v="Cost Reimbursement No Fee"/>
    <s v="Mechanical Engineering"/>
    <m/>
    <s v="FY22"/>
    <s v="YOUNG,  AARON"/>
    <s v="Mechanical Engineering"/>
    <s v="Active"/>
    <x v="390"/>
    <m/>
    <m/>
    <s v="Research"/>
    <s v="GR00013142"/>
    <x v="3"/>
    <s v="THE NATIONAL ACADEMIES"/>
    <s v="AWD-002773"/>
    <n v="27000"/>
  </r>
  <r>
    <s v="Grant"/>
    <m/>
    <s v="Cost Reimbursement No Fee"/>
    <s v="Mechanical Engineering"/>
    <m/>
    <s v="FY22"/>
    <s v="ZHAO,  YE"/>
    <s v="Mechanical Engineering"/>
    <s v="Active"/>
    <x v="319"/>
    <m/>
    <m/>
    <s v="Research"/>
    <s v="GR00000958"/>
    <x v="0"/>
    <s v="NATIONAL SCIENCE FOUNDATION (NSF)/GENERAL"/>
    <s v="AWD-000246"/>
    <n v="15000"/>
  </r>
  <r>
    <s v="Grant"/>
    <m/>
    <s v="Cost Reimbursement No Fee"/>
    <s v="Mechanical Engineering"/>
    <s v="[CELL ADHESION]"/>
    <s v="FY22"/>
    <s v="GARCIA,  ANDRES"/>
    <s v="Mechanical Engineering"/>
    <s v="Closeout"/>
    <x v="321"/>
    <m/>
    <m/>
    <s v="Research"/>
    <s v="GR10003579"/>
    <x v="0"/>
    <s v="DHHS/PHS/NATIONAL INSTITUTES OF HEALTH(NIH)"/>
    <s v="AWD-102041"/>
    <n v="294613"/>
  </r>
  <r>
    <s v="Grant"/>
    <m/>
    <s v="Cost Reimbursement No Fee"/>
    <s v="Mechanical Engineering"/>
    <s v="[DIVERSITY SUPPLEMENT]"/>
    <s v="FY22"/>
    <s v="SINGH,  ANKUR"/>
    <s v="Mechanical Engineering"/>
    <s v="Closeout"/>
    <x v="363"/>
    <m/>
    <m/>
    <s v="Research"/>
    <s v="GR00006438"/>
    <x v="0"/>
    <s v="DHHS/PHS/NATIONAL INSTITUTES OF HEALTH(NIH)"/>
    <s v="AWD-001522"/>
    <n v="360056"/>
  </r>
  <r>
    <s v="Grant"/>
    <m/>
    <s v="Cost Reimbursement No Fee"/>
    <s v="Mechanical Engineering"/>
    <s v="[ENGINEERING]"/>
    <s v="FY22"/>
    <s v="KALIDINDI,  SURYA"/>
    <s v="Mechanical Engineering"/>
    <s v="Active"/>
    <x v="325"/>
    <m/>
    <m/>
    <s v="Research"/>
    <s v="GR10003491"/>
    <x v="0"/>
    <s v="NAVY/OFC OF NAVAL RESEARCH"/>
    <s v="AWD-102389"/>
    <n v="612078"/>
  </r>
  <r>
    <s v="Grant"/>
    <m/>
    <s v="Cost Reimbursement No Fee"/>
    <s v="Mechanical Engineering"/>
    <s v="[MESENCHYMAL],[DIVERSITY SUPPLEMENT],[BIOMATERIALS],[STEM CELL],[HYDROGEL],[BONE]"/>
    <s v="FY22"/>
    <s v="GARCIA,  ANDRES"/>
    <s v="Mechanical Engineering"/>
    <s v="Closeout"/>
    <x v="329"/>
    <m/>
    <m/>
    <s v="Research"/>
    <s v="GR10005168"/>
    <x v="0"/>
    <s v="DHHS/PHS/NATIONAL INSTITUTES OF HEALTH(NIH)"/>
    <s v="AWD-101013"/>
    <n v="405628"/>
  </r>
  <r>
    <s v="Grant"/>
    <m/>
    <s v="Cost Reimbursement No Fee"/>
    <s v="Mechanical Engineering"/>
    <s v="[MICRO/NANO FLUIDIC],[LAB ON A CHIP],[MASS SPECTROMETRY],[BIOANALYTICAL SEPARATION]"/>
    <s v="FY22"/>
    <s v="FEDOROV,  ANDREI"/>
    <s v="Mechanical Engineering"/>
    <s v="Active"/>
    <x v="330"/>
    <m/>
    <m/>
    <s v="Research"/>
    <s v="GR10002697"/>
    <x v="0"/>
    <s v="US DEPT OF ENERGY/ARGONNE, IL"/>
    <s v="AWD-100383"/>
    <n v="200000"/>
  </r>
  <r>
    <s v="Grant"/>
    <m/>
    <s v="Cost Reimbursement No Fee"/>
    <s v="Mechanical Engineering"/>
    <s v="[MIXING ENERGY]"/>
    <s v="FY22"/>
    <s v="HATZELL,  MARTA"/>
    <s v="Mechanical Engineering"/>
    <s v="Active"/>
    <x v="331"/>
    <m/>
    <m/>
    <s v="Research"/>
    <s v="GR00004982"/>
    <x v="0"/>
    <s v="NAVY/OFC OF NAVAL RESEARCH"/>
    <s v="AWD-001131"/>
    <n v="170718"/>
  </r>
  <r>
    <s v="Grant"/>
    <m/>
    <s v="Cost Reimbursement No Fee"/>
    <s v="Mechanical Engineering"/>
    <s v="[UNDERGRADUATE TRAINING],[EDUCATION],[RESEARCH EXPERIENCES FOR]"/>
    <s v="FY22"/>
    <s v="HARRIS,  TEQUILA"/>
    <s v="Mechanical Engineering"/>
    <s v="Active"/>
    <x v="391"/>
    <m/>
    <m/>
    <s v="Research"/>
    <s v="GR00015198"/>
    <x v="0"/>
    <s v="NATIONAL SCIENCE FOUNDATION (NSF)/GENERAL"/>
    <s v="AWD-003428"/>
    <n v="305224"/>
  </r>
  <r>
    <s v="Grant"/>
    <m/>
    <s v="Cost Reimbursement No Fee"/>
    <s v="Mechanical Engineering"/>
    <s v="[UNDERGRADUATE TRAINING],[ENGINEERING],[SUMMER UNDERGRADUATE],[EDUCATION]"/>
    <s v="FY22"/>
    <s v="ZHAO,  YE"/>
    <s v="Mechanical Engineering"/>
    <s v="Active"/>
    <x v="392"/>
    <m/>
    <m/>
    <s v="Research"/>
    <s v="GR00016053"/>
    <x v="0"/>
    <s v="NATIONAL SCIENCE FOUNDATION (NSF)/GENERAL"/>
    <s v="AWD-003624"/>
    <n v="595383"/>
  </r>
  <r>
    <s v="Grant"/>
    <m/>
    <s v="Cost Reimbursement No Fee"/>
    <s v="Bioengineering &amp; Bioscience"/>
    <m/>
    <s v="FY23"/>
    <s v="GARCIA,  ANDRES"/>
    <s v="Mechanical Engineering"/>
    <s v="Closeout"/>
    <x v="393"/>
    <m/>
    <m/>
    <s v="Research"/>
    <s v="GR00018849"/>
    <x v="3"/>
    <s v="GEORGIA RESEARCH ALLIANCE/ATLANTA, GA"/>
    <s v="AWD-004188"/>
    <n v="20000"/>
  </r>
  <r>
    <s v="Grant"/>
    <m/>
    <s v="Cost Reimbursement No Fee"/>
    <s v="Bioengineering &amp; Bioscience"/>
    <m/>
    <s v="FY23"/>
    <s v="WOOD,  LEVI"/>
    <s v="Mechanical Engineering"/>
    <s v="Closeout"/>
    <x v="394"/>
    <m/>
    <m/>
    <s v="Research"/>
    <s v="GR00018845"/>
    <x v="3"/>
    <s v="GEORGIA RESEARCH ALLIANCE/ATLANTA, GA"/>
    <s v="AWD-004186"/>
    <n v="25000"/>
  </r>
  <r>
    <s v="Grant"/>
    <m/>
    <s v="Cost Reimbursement No Fee"/>
    <s v="Mechanical Engineering"/>
    <m/>
    <s v="FY23"/>
    <s v="BASSIRI-GHARB,  NAZANIN"/>
    <s v="Mechanical Engineering"/>
    <s v="Active"/>
    <x v="339"/>
    <m/>
    <m/>
    <s v="Research"/>
    <s v="GR00006122"/>
    <x v="0"/>
    <s v="NATIONAL SCIENCE FOUNDATION (NSF)/GENERAL"/>
    <s v="AWD-001357"/>
    <n v="113676"/>
  </r>
  <r>
    <s v="Grant"/>
    <m/>
    <s v="Cost Reimbursement No Fee"/>
    <s v="Mechanical Engineering"/>
    <m/>
    <s v="FY23"/>
    <s v="DEGERTEKIN,  F"/>
    <s v="Mechanical Engineering"/>
    <s v="Active"/>
    <x v="289"/>
    <m/>
    <m/>
    <s v="Research"/>
    <s v="GR00003564"/>
    <x v="0"/>
    <s v="DHHS/PHS/NATIONAL INSTITUTES OF HEALTH(NIH)"/>
    <s v="AWD-000798"/>
    <n v="428294"/>
  </r>
  <r>
    <s v="Grant"/>
    <m/>
    <s v="Cost Reimbursement No Fee"/>
    <s v="Mechanical Engineering"/>
    <m/>
    <s v="FY23"/>
    <s v="DEO,  CHAITANYA"/>
    <s v="Mechanical Engineering"/>
    <s v="Active"/>
    <x v="395"/>
    <m/>
    <m/>
    <s v="Research"/>
    <s v="GR00017325"/>
    <x v="0"/>
    <s v="AIR FORCE OFFICE OF SCIENTIFIC RES/AFOSR/ARLINGTON, VA"/>
    <s v="AWD-003888"/>
    <n v="110861"/>
  </r>
  <r>
    <s v="Grant"/>
    <m/>
    <s v="Cost Reimbursement No Fee"/>
    <s v="Mechanical Engineering"/>
    <m/>
    <s v="FY23"/>
    <s v="DIXON,  JAMES"/>
    <s v="Mechanical Engineering"/>
    <s v="Closeout"/>
    <x v="340"/>
    <m/>
    <m/>
    <s v="Scholarship/Fellowship"/>
    <s v="GR00010758"/>
    <x v="3"/>
    <s v="AMERICAN HEART ASSOCIATION"/>
    <s v="AWD-002454"/>
    <n v="69446"/>
  </r>
  <r>
    <s v="Grant"/>
    <m/>
    <s v="Cost Reimbursement No Fee"/>
    <s v="Mechanical Engineering"/>
    <m/>
    <s v="FY23"/>
    <s v="FEDOROV,  ANDREI"/>
    <s v="Mechanical Engineering"/>
    <s v="Closeout"/>
    <x v="396"/>
    <m/>
    <m/>
    <s v="Research"/>
    <s v="GR00016881"/>
    <x v="3"/>
    <s v="GEORGIA RESEARCH ALLIANCE/ATLANTA, GA"/>
    <s v="AWD-003784"/>
    <n v="110000"/>
  </r>
  <r>
    <s v="Grant"/>
    <m/>
    <s v="Cost Reimbursement No Fee"/>
    <s v="Mechanical Engineering"/>
    <m/>
    <s v="FY23"/>
    <s v="GARCIA,  ANDRES"/>
    <s v="Mechanical Engineering"/>
    <s v="Active"/>
    <x v="370"/>
    <m/>
    <m/>
    <s v="Research"/>
    <s v="GR00012403"/>
    <x v="0"/>
    <s v="DHHS/PHS/NATIONAL INSTITUTES OF HEALTH(NIH)"/>
    <s v="AWD-002868"/>
    <n v="474738"/>
  </r>
  <r>
    <s v="Grant"/>
    <m/>
    <s v="Cost Reimbursement No Fee"/>
    <s v="Mechanical Engineering"/>
    <m/>
    <s v="FY23"/>
    <s v="GARCIA,  ANDRES"/>
    <s v="Mechanical Engineering"/>
    <s v="Closeout"/>
    <x v="397"/>
    <m/>
    <m/>
    <s v="Research"/>
    <s v="GR00020344"/>
    <x v="3"/>
    <s v="GEORGIA RESEARCH ALLIANCE/ATLANTA, GA"/>
    <s v="AWD-004544"/>
    <n v="22719"/>
  </r>
  <r>
    <s v="Grant"/>
    <m/>
    <s v="Cost Reimbursement No Fee"/>
    <s v="Mechanical Engineering"/>
    <m/>
    <s v="FY23"/>
    <s v="GARCIA,  ANDRES"/>
    <s v="Mechanical Engineering"/>
    <s v="Active"/>
    <x v="398"/>
    <m/>
    <m/>
    <s v="Scholarship/Fellowship"/>
    <s v="GR00020323"/>
    <x v="0"/>
    <s v="DHHS/PHS/NATIONAL INSTITUTES OF HEALTH(NIH)"/>
    <s v="AWD-004540"/>
    <n v="47694"/>
  </r>
  <r>
    <s v="Grant"/>
    <m/>
    <s v="Cost Reimbursement No Fee"/>
    <s v="Mechanical Engineering"/>
    <m/>
    <s v="FY23"/>
    <s v="GLEZER,  ARI"/>
    <s v="Mechanical Engineering"/>
    <s v="Active"/>
    <x v="399"/>
    <m/>
    <m/>
    <s v="Research"/>
    <s v="GR00021447"/>
    <x v="0"/>
    <s v="NAVY/OFC OF NAVAL RESEARCH"/>
    <s v="AWD-004814"/>
    <n v="392937"/>
  </r>
  <r>
    <s v="Grant"/>
    <m/>
    <s v="Cost Reimbursement No Fee"/>
    <s v="Mechanical Engineering"/>
    <m/>
    <s v="FY23"/>
    <s v="GLEZER,  ARI"/>
    <s v="Mechanical Engineering"/>
    <s v="Active"/>
    <x v="343"/>
    <m/>
    <m/>
    <s v="Research"/>
    <s v="GR00010030"/>
    <x v="0"/>
    <s v="NAVY/OFC OF NAVAL RESEARCH"/>
    <s v="AWD-002317"/>
    <n v="109577"/>
  </r>
  <r>
    <s v="Grant"/>
    <m/>
    <s v="Cost Reimbursement No Fee"/>
    <s v="Mechanical Engineering"/>
    <m/>
    <s v="FY23"/>
    <s v="HU,  DAVID"/>
    <s v="Mechanical Engineering"/>
    <s v="Closeout"/>
    <x v="295"/>
    <m/>
    <m/>
    <s v="Research"/>
    <s v="GR10007104"/>
    <x v="0"/>
    <s v="ARMY/ARO/RES TRIANGLE PARK, NC"/>
    <s v="AWD-102721"/>
    <n v="64000"/>
  </r>
  <r>
    <s v="Grant"/>
    <m/>
    <s v="Cost Reimbursement No Fee"/>
    <s v="Mechanical Engineering"/>
    <m/>
    <s v="FY23"/>
    <s v="JOSHI,  YOGENDRA"/>
    <s v="Mechanical Engineering"/>
    <s v="Active"/>
    <x v="298"/>
    <m/>
    <m/>
    <s v="Research"/>
    <s v="GR10025807"/>
    <x v="0"/>
    <s v="US DEPT OF ENERGY/DOE WASHINGTON, DC"/>
    <s v="AWD-103018"/>
    <n v="600000"/>
  </r>
  <r>
    <s v="Grant"/>
    <m/>
    <s v="Cost Reimbursement No Fee"/>
    <s v="Mechanical Engineering"/>
    <m/>
    <s v="FY23"/>
    <s v="KALIDINDI,  SURYA"/>
    <s v="Mechanical Engineering"/>
    <s v="Active"/>
    <x v="346"/>
    <m/>
    <m/>
    <s v="Research"/>
    <s v="GR00006436"/>
    <x v="0"/>
    <s v="NATIONAL SCIENCE FOUNDATION (NSF)/GENERAL"/>
    <s v="AWD-001519"/>
    <n v="53629"/>
  </r>
  <r>
    <s v="Grant"/>
    <m/>
    <s v="Cost Reimbursement No Fee"/>
    <s v="Mechanical Engineering"/>
    <m/>
    <s v="FY23"/>
    <s v="KALIDINDI,  SURYA"/>
    <s v="Mechanical Engineering"/>
    <s v="Active"/>
    <x v="400"/>
    <m/>
    <m/>
    <s v="Research"/>
    <s v="GR00020897"/>
    <x v="0"/>
    <s v="NATIONAL SCIENCE FOUNDATION (NSF)/GENERAL"/>
    <s v="AWD-004583"/>
    <n v="245465"/>
  </r>
  <r>
    <s v="Grant"/>
    <m/>
    <s v="Cost Reimbursement No Fee"/>
    <s v="Mechanical Engineering"/>
    <m/>
    <s v="FY23"/>
    <s v="KRISHNAKUMAR MENON,  AKANKSHA"/>
    <s v="Mechanical Engineering"/>
    <s v="Active"/>
    <x v="401"/>
    <m/>
    <m/>
    <s v="Research"/>
    <s v="GR00019962"/>
    <x v="0"/>
    <s v="NATIONAL SCIENCE FOUNDATION (NSF)/GENERAL"/>
    <s v="AWD-004408"/>
    <n v="477070"/>
  </r>
  <r>
    <s v="Grant"/>
    <m/>
    <s v="Cost Reimbursement No Fee"/>
    <s v="Mechanical Engineering"/>
    <m/>
    <s v="FY23"/>
    <s v="KRISHNAKUMAR MENON,  AKANKSHA"/>
    <s v="Mechanical Engineering"/>
    <s v="Active"/>
    <x v="402"/>
    <m/>
    <m/>
    <s v="Research"/>
    <s v="GR00022163"/>
    <x v="3"/>
    <s v="AMERICAN CHEMICAL SOCIETY"/>
    <s v="AWD-004955"/>
    <n v="110000"/>
  </r>
  <r>
    <s v="Grant"/>
    <m/>
    <s v="Cost Reimbursement No Fee"/>
    <s v="Mechanical Engineering"/>
    <m/>
    <s v="FY23"/>
    <s v="KUMAR,  SATISH"/>
    <s v="Mechanical Engineering"/>
    <s v="Closeout"/>
    <x v="300"/>
    <m/>
    <m/>
    <s v="Research"/>
    <s v="GR00000819"/>
    <x v="0"/>
    <s v="NASA/HEADQUARTERS/WASHINGTON, DC"/>
    <s v="AWD-000113"/>
    <n v="70000"/>
  </r>
  <r>
    <s v="Grant"/>
    <m/>
    <s v="Cost Reimbursement No Fee"/>
    <s v="Mechanical Engineering"/>
    <m/>
    <s v="FY23"/>
    <s v="MAZUMDAR,  YI"/>
    <s v="Mechanical Engineering"/>
    <s v="Active"/>
    <x v="377"/>
    <m/>
    <m/>
    <s v="Research"/>
    <s v="GR00015928"/>
    <x v="0"/>
    <s v="AIR FORCE OFFICE OF SCIENTIFIC RES/AFOSR/ARLINGTON, VA"/>
    <s v="AWD-003567"/>
    <n v="150000"/>
  </r>
  <r>
    <s v="Grant"/>
    <m/>
    <s v="Cost Reimbursement No Fee"/>
    <s v="Mechanical Engineering"/>
    <m/>
    <s v="FY23"/>
    <s v="MCDOWELL,  MATTHEW"/>
    <s v="Mechanical Engineering"/>
    <s v="Active"/>
    <x v="304"/>
    <m/>
    <m/>
    <s v="Research"/>
    <s v="GR10005259"/>
    <x v="0"/>
    <s v="NAVY/OFC OF NAVAL RESEARCH"/>
    <s v="AWD-102790"/>
    <n v="200000"/>
  </r>
  <r>
    <s v="Grant"/>
    <m/>
    <s v="Cost Reimbursement No Fee"/>
    <s v="Mechanical Engineering"/>
    <m/>
    <s v="FY23"/>
    <s v="MCDOWELL,  MATTHEW"/>
    <s v="Mechanical Engineering"/>
    <s v="Active"/>
    <x v="378"/>
    <m/>
    <m/>
    <s v="Research"/>
    <s v="GR00016323"/>
    <x v="1"/>
    <s v="UNIVERSITY OF ILLINOIS AT URBANA-CHAMPAIGN/CHAMPAIGN, IL"/>
    <s v="AWD-003678"/>
    <n v="274528"/>
  </r>
  <r>
    <s v="Grant"/>
    <m/>
    <s v="Cost Reimbursement No Fee"/>
    <s v="Mechanical Engineering"/>
    <m/>
    <s v="FY23"/>
    <s v="MCDOWELL,  MATTHEW"/>
    <s v="Mechanical Engineering"/>
    <s v="Active"/>
    <x v="379"/>
    <m/>
    <m/>
    <s v="Research"/>
    <s v="GR00011178"/>
    <x v="0"/>
    <s v="NASA/HEADQUARTERS/WASHINGTON, DC"/>
    <s v="AWD-002577"/>
    <n v="79444"/>
  </r>
  <r>
    <s v="Grant"/>
    <m/>
    <s v="Cost Reimbursement No Fee"/>
    <s v="Mechanical Engineering"/>
    <m/>
    <s v="FY23"/>
    <s v="MCDOWELL,  MATTHEW"/>
    <s v="Mechanical Engineering"/>
    <s v="Active"/>
    <x v="403"/>
    <m/>
    <m/>
    <s v="Research"/>
    <s v="GR00016888"/>
    <x v="0"/>
    <s v="NATIONAL SCIENCE FOUNDATION (NSF)/GENERAL"/>
    <s v="AWD-003775"/>
    <n v="509263"/>
  </r>
  <r>
    <s v="Grant"/>
    <m/>
    <s v="Cost Reimbursement No Fee"/>
    <s v="Mechanical Engineering"/>
    <m/>
    <s v="FY23"/>
    <s v="MEAUD,  JULIEN"/>
    <s v="Mechanical Engineering"/>
    <s v="Active"/>
    <x v="404"/>
    <m/>
    <m/>
    <s v="Research"/>
    <s v="GR00022140"/>
    <x v="0"/>
    <s v="NATIONAL SCIENCE FOUNDATION (NSF)/GENERAL"/>
    <s v="AWD-004931"/>
    <n v="348286"/>
  </r>
  <r>
    <s v="Grant"/>
    <m/>
    <s v="Cost Reimbursement No Fee"/>
    <s v="Mechanical Engineering"/>
    <m/>
    <s v="FY23"/>
    <s v="MEAUD,  JULIEN"/>
    <s v="Mechanical Engineering"/>
    <s v="Active"/>
    <x v="306"/>
    <m/>
    <m/>
    <s v="Research"/>
    <s v="GR10002547"/>
    <x v="0"/>
    <s v="DHHS/PHS/NATIONAL INSTITUTES OF HEALTH(NIH)"/>
    <s v="AWD-102179"/>
    <n v="257060"/>
  </r>
  <r>
    <s v="Grant"/>
    <m/>
    <s v="Cost Reimbursement No Fee"/>
    <s v="Mechanical Engineering"/>
    <m/>
    <s v="FY23"/>
    <s v="QI,  HANG"/>
    <s v="Mechanical Engineering"/>
    <s v="Active"/>
    <x v="405"/>
    <m/>
    <m/>
    <s v="Research"/>
    <s v="GR00017819"/>
    <x v="0"/>
    <s v="AIR FORCE OFFICE OF SCIENTIFIC RES/AFOSR/ARLINGTON, VA"/>
    <s v="AWD-003991"/>
    <n v="195957"/>
  </r>
  <r>
    <s v="Grant"/>
    <m/>
    <s v="Cost Reimbursement No Fee"/>
    <s v="Mechanical Engineering"/>
    <m/>
    <s v="FY23"/>
    <s v="QI,  HANG"/>
    <s v="Mechanical Engineering"/>
    <s v="Active"/>
    <x v="349"/>
    <m/>
    <m/>
    <s v="Research"/>
    <s v="GR00006707"/>
    <x v="0"/>
    <s v="AIR FORCE OFFICE OF SCIENTIFIC RES/AFOSR/ARLINGTON, VA"/>
    <s v="AWD-001564"/>
    <n v="400000"/>
  </r>
  <r>
    <s v="Grant"/>
    <m/>
    <s v="Cost Reimbursement No Fee"/>
    <s v="Mechanical Engineering"/>
    <m/>
    <s v="FY23"/>
    <s v="SABRA,  KARIM"/>
    <s v="Mechanical Engineering"/>
    <s v="Active"/>
    <x v="350"/>
    <m/>
    <m/>
    <s v="Research"/>
    <s v="GR00010257"/>
    <x v="0"/>
    <s v="NAVY/OFC OF NAVAL RESEARCH"/>
    <s v="AWD-002367"/>
    <n v="200000"/>
  </r>
  <r>
    <s v="Grant"/>
    <m/>
    <s v="Cost Reimbursement No Fee"/>
    <s v="Mechanical Engineering"/>
    <m/>
    <s v="FY23"/>
    <s v="SABRA,  KARIM"/>
    <s v="Mechanical Engineering"/>
    <s v="Active"/>
    <x v="381"/>
    <m/>
    <m/>
    <s v="Research"/>
    <s v="GR00012886"/>
    <x v="0"/>
    <s v="NAVY/OFC OF NAVAL RESEARCH"/>
    <s v="AWD-002969"/>
    <n v="208821"/>
  </r>
  <r>
    <s v="Grant"/>
    <m/>
    <s v="Cost Reimbursement No Fee"/>
    <s v="Mechanical Engineering"/>
    <m/>
    <s v="FY23"/>
    <s v="SABRA,  KARIM"/>
    <s v="Mechanical Engineering"/>
    <s v="Closeout"/>
    <x v="311"/>
    <m/>
    <m/>
    <s v="Research"/>
    <s v="GR10000150"/>
    <x v="0"/>
    <s v="NAVY/OFC OF NAVAL RESEARCH"/>
    <s v="AWD-102720"/>
    <n v="147352"/>
  </r>
  <r>
    <s v="Grant"/>
    <m/>
    <s v="Cost Reimbursement No Fee"/>
    <s v="Mechanical Engineering"/>
    <m/>
    <s v="FY23"/>
    <s v="SABRA,  KARIM"/>
    <s v="Mechanical Engineering"/>
    <s v="Closeout"/>
    <x v="312"/>
    <m/>
    <m/>
    <s v="Research"/>
    <s v="GR00004927"/>
    <x v="0"/>
    <s v="NAVY/OFC OF NAVAL RESEARCH"/>
    <s v="AWD-001059"/>
    <n v="171679"/>
  </r>
  <r>
    <s v="Grant"/>
    <m/>
    <s v="Cost Reimbursement No Fee"/>
    <s v="Mechanical Engineering"/>
    <m/>
    <s v="FY23"/>
    <s v="SALDANA,  CHRISTOPHER"/>
    <s v="Mechanical Engineering"/>
    <s v="Closeout"/>
    <x v="406"/>
    <m/>
    <m/>
    <s v="Research"/>
    <s v="GR00016730"/>
    <x v="3"/>
    <s v="II-VI FOUNDATION/BRIDGEVILLE, PA"/>
    <s v="AWD-003768"/>
    <n v="94925"/>
  </r>
  <r>
    <s v="Grant"/>
    <m/>
    <s v="Cost Reimbursement No Fee"/>
    <s v="Mechanical Engineering"/>
    <m/>
    <s v="FY23"/>
    <s v="SANDERS,  EMILY"/>
    <s v="Mechanical Engineering"/>
    <s v="Closeout"/>
    <x v="407"/>
    <m/>
    <m/>
    <s v="Research"/>
    <s v="GR00020322"/>
    <x v="1"/>
    <s v="UNIVERSITY OF MASSACHUSETTS/LOWELL, MASSACHUSETTS"/>
    <s v="AWD-004527"/>
    <n v="20000"/>
  </r>
  <r>
    <s v="Grant"/>
    <m/>
    <s v="Cost Reimbursement No Fee"/>
    <s v="Mechanical Engineering"/>
    <m/>
    <s v="FY23"/>
    <s v="SHI,  CHENGZHI"/>
    <s v="Mechanical Engineering"/>
    <s v="Closeout"/>
    <x v="408"/>
    <m/>
    <m/>
    <s v="Research"/>
    <s v="GR00017312"/>
    <x v="0"/>
    <s v="NAVY/OFC OF NAVAL RESEARCH"/>
    <s v="AWD-003879"/>
    <n v="85000"/>
  </r>
  <r>
    <s v="Grant"/>
    <m/>
    <s v="Cost Reimbursement No Fee"/>
    <s v="Mechanical Engineering"/>
    <m/>
    <s v="FY23"/>
    <s v="SINGH,  ANKUR"/>
    <s v="Mechanical Engineering"/>
    <s v="Active"/>
    <x v="353"/>
    <m/>
    <m/>
    <s v="Research"/>
    <s v="GR00005734"/>
    <x v="0"/>
    <s v="DHHS/PHS/NATIONAL INSTITUTES OF HEALTH(NIH)"/>
    <s v="AWD-001275"/>
    <n v="873449"/>
  </r>
  <r>
    <s v="Grant"/>
    <m/>
    <s v="Cost Reimbursement No Fee"/>
    <s v="Mechanical Engineering"/>
    <m/>
    <s v="FY23"/>
    <s v="SINGH,  ANKUR"/>
    <s v="Mechanical Engineering"/>
    <s v="Active"/>
    <x v="409"/>
    <m/>
    <m/>
    <s v="Research"/>
    <s v="GR00019508"/>
    <x v="3"/>
    <s v="THE SHURL AND KAY CURCI FOUNDATION/TORRANCE, CA"/>
    <s v="AWD-004339"/>
    <n v="500000"/>
  </r>
  <r>
    <s v="Grant"/>
    <m/>
    <s v="Cost Reimbursement No Fee"/>
    <s v="Mechanical Engineering"/>
    <m/>
    <s v="FY23"/>
    <s v="SINGH,  ANKUR"/>
    <s v="Mechanical Engineering"/>
    <s v="Closeout"/>
    <x v="354"/>
    <m/>
    <m/>
    <s v="Research"/>
    <s v="GR00006426"/>
    <x v="1"/>
    <s v="WEILL CORNELL MEDICAL COLLEGE/NEW YORK, NY"/>
    <s v="AWD-001536"/>
    <n v="94858"/>
  </r>
  <r>
    <s v="Grant"/>
    <m/>
    <s v="Cost Reimbursement No Fee"/>
    <s v="Mechanical Engineering"/>
    <m/>
    <s v="FY23"/>
    <s v="SMET,  VANESSA"/>
    <s v="Mechanical Engineering"/>
    <s v="Active"/>
    <x v="410"/>
    <m/>
    <m/>
    <s v="Research"/>
    <s v="GR00017014"/>
    <x v="0"/>
    <s v="NATIONAL SCIENCE FOUNDATION (NSF)/GENERAL"/>
    <s v="AWD-003818"/>
    <n v="220545"/>
  </r>
  <r>
    <s v="Grant"/>
    <m/>
    <s v="Cost Reimbursement No Fee"/>
    <s v="Mechanical Engineering"/>
    <m/>
    <s v="FY23"/>
    <s v="STEBNER,  AARON"/>
    <s v="Mechanical Engineering"/>
    <s v="Active"/>
    <x v="385"/>
    <m/>
    <m/>
    <s v="Research"/>
    <s v="GR00015530"/>
    <x v="1"/>
    <s v="NORTH CAROLINA A&amp;T STATE UNIVERSITY/GREENSBORO, NC"/>
    <s v="AWD-003503"/>
    <n v="129757"/>
  </r>
  <r>
    <s v="Grant"/>
    <m/>
    <s v="Cost Reimbursement No Fee"/>
    <s v="Mechanical Engineering"/>
    <m/>
    <s v="FY23"/>
    <s v="UEDA,  JUN"/>
    <s v="Mechanical Engineering"/>
    <s v="Closeout"/>
    <x v="315"/>
    <m/>
    <m/>
    <s v="Research"/>
    <s v="GR00003412"/>
    <x v="0"/>
    <s v="ARMY/MEDICAL RESEARCH/MD"/>
    <s v="AWD-000755"/>
    <n v="145529"/>
  </r>
  <r>
    <s v="Grant"/>
    <m/>
    <s v="Cost Reimbursement No Fee"/>
    <s v="Mechanical Engineering"/>
    <m/>
    <s v="FY23"/>
    <s v="WOOD,  LEVI"/>
    <s v="Mechanical Engineering"/>
    <s v="Active"/>
    <x v="317"/>
    <m/>
    <m/>
    <s v="Research"/>
    <s v="GR00004929"/>
    <x v="0"/>
    <s v="NATIONAL SCIENCE FOUNDATION (NSF)/SPECIAL PROGRAMS"/>
    <s v="AWD-001084"/>
    <n v="94541"/>
  </r>
  <r>
    <s v="Grant"/>
    <m/>
    <s v="Cost Reimbursement No Fee"/>
    <s v="Mechanical Engineering"/>
    <m/>
    <s v="FY23"/>
    <s v="YEO,  WOONHONG"/>
    <s v="Mechanical Engineering"/>
    <s v="Closeout"/>
    <x v="411"/>
    <m/>
    <m/>
    <s v="Other Sponsored Activity"/>
    <s v="GR00019509"/>
    <x v="3"/>
    <s v="GEORGIA RESEARCH ALLIANCE/ATLANTA, GA"/>
    <s v="AWD-004342"/>
    <n v="25000"/>
  </r>
  <r>
    <s v="Grant"/>
    <m/>
    <s v="Cost Reimbursement No Fee"/>
    <s v="Mechanical Engineering"/>
    <m/>
    <s v="FY23"/>
    <s v="YEO,  WOONHONG"/>
    <s v="Mechanical Engineering"/>
    <s v="Closeout"/>
    <x v="389"/>
    <m/>
    <m/>
    <s v="Research"/>
    <s v="GR00012296"/>
    <x v="0"/>
    <s v="DHHS/PHS/NATIONAL INSTITUTES OF HEALTH(NIH)"/>
    <s v="AWD-002848"/>
    <n v="197123"/>
  </r>
  <r>
    <s v="Grant"/>
    <m/>
    <s v="Cost Reimbursement No Fee"/>
    <s v="Mechanical Engineering"/>
    <m/>
    <s v="FY23"/>
    <s v="YEO,  WOONHONG"/>
    <s v="Mechanical Engineering"/>
    <s v="Terminated"/>
    <x v="412"/>
    <m/>
    <m/>
    <s v="Research"/>
    <s v="GR00017240"/>
    <x v="0"/>
    <s v="NATIONAL SCIENCE FOUNDATION (NSF)/GENERAL"/>
    <s v="AWD-003870"/>
    <n v="50000"/>
  </r>
  <r>
    <s v="Grant"/>
    <m/>
    <s v="Cost Reimbursement No Fee"/>
    <s v="Mechanical Engineering"/>
    <m/>
    <s v="FY23"/>
    <s v="YOUNG,  AARON"/>
    <s v="Mechanical Engineering"/>
    <s v="Active"/>
    <x v="413"/>
    <m/>
    <m/>
    <s v="Research"/>
    <s v="GR00017838"/>
    <x v="0"/>
    <s v="DHHS/PHS/NATIONAL INSTITUTES OF HEALTH(NIH)"/>
    <s v="AWD-004003"/>
    <n v="1423800"/>
  </r>
  <r>
    <s v="Grant"/>
    <m/>
    <s v="Cost Reimbursement No Fee"/>
    <s v="Mechanical Engineering"/>
    <m/>
    <s v="FY23"/>
    <s v="YOUNG,  AARON"/>
    <s v="Mechanical Engineering"/>
    <s v="Active"/>
    <x v="390"/>
    <m/>
    <m/>
    <s v="Research"/>
    <s v="GR00013142"/>
    <x v="3"/>
    <s v="THE NATIONAL ACADEMIES"/>
    <s v="AWD-002773"/>
    <n v="27000"/>
  </r>
  <r>
    <s v="Grant"/>
    <m/>
    <s v="Cost Reimbursement No Fee"/>
    <s v="Mechanical Engineering"/>
    <m/>
    <s v="FY23"/>
    <s v="ZHANG,  FAN"/>
    <s v="Mechanical Engineering"/>
    <s v="Active"/>
    <x v="414"/>
    <m/>
    <m/>
    <s v="Research"/>
    <s v="GR00018143"/>
    <x v="0"/>
    <s v="US DEPT OF ENERGY/DOE/IDAHO FALLS, ID"/>
    <s v="AWD-004030"/>
    <n v="625000"/>
  </r>
  <r>
    <s v="Grant"/>
    <m/>
    <s v="Cost Reimbursement No Fee"/>
    <s v="Mechanical Engineering"/>
    <m/>
    <s v="FY23"/>
    <s v="ZHANG,  FAN"/>
    <s v="Mechanical Engineering"/>
    <s v="Closeout"/>
    <x v="415"/>
    <m/>
    <m/>
    <s v="Research"/>
    <s v="GR00019188"/>
    <x v="0"/>
    <s v="NATIONAL SCIENCE FOUNDATION (NSF)/GENERAL"/>
    <s v="AWD-004238"/>
    <n v="50000"/>
  </r>
  <r>
    <s v="Grant"/>
    <m/>
    <s v="Cost Reimbursement No Fee"/>
    <s v="Mechanical Engineering"/>
    <m/>
    <s v="FY23"/>
    <s v="ZHAO,  YE"/>
    <s v="Mechanical Engineering"/>
    <s v="Active"/>
    <x v="416"/>
    <m/>
    <m/>
    <s v="Research"/>
    <s v="GR00020142"/>
    <x v="0"/>
    <s v="NAVY/GENERAL"/>
    <s v="AWD-004473"/>
    <n v="250000"/>
  </r>
  <r>
    <s v="Grant"/>
    <m/>
    <s v="Cost Reimbursement No Fee"/>
    <s v="Mechanical Engineering"/>
    <s v="[DIVERSITY SUPPLEMENT]"/>
    <s v="FY23"/>
    <s v="GARCIA,  ANDRES"/>
    <s v="Mechanical Engineering"/>
    <s v="Active"/>
    <x v="417"/>
    <m/>
    <m/>
    <s v="Research"/>
    <s v="GR00017833"/>
    <x v="0"/>
    <s v="DHHS/PHS/NATIONAL INSTITUTES OF HEALTH(NIH)"/>
    <s v="AWD-004000"/>
    <n v="822338"/>
  </r>
  <r>
    <s v="Grant"/>
    <m/>
    <s v="Cost Reimbursement No Fee"/>
    <s v="Mechanical Engineering"/>
    <s v="[ENGINEERING]"/>
    <s v="FY23"/>
    <s v="KALIDINDI,  SURYA"/>
    <s v="Mechanical Engineering"/>
    <s v="Active"/>
    <x v="325"/>
    <m/>
    <m/>
    <s v="Research"/>
    <s v="GR10003491"/>
    <x v="0"/>
    <s v="NAVY/OFC OF NAVAL RESEARCH"/>
    <s v="AWD-102389"/>
    <n v="623865"/>
  </r>
  <r>
    <s v="Grant"/>
    <m/>
    <s v="Cost Reimbursement No Fee"/>
    <s v="Mechanical Engineering"/>
    <s v="[MESENCHYMAL],[DIVERSITY SUPPLEMENT],[BIOMATERIALS],[STEM CELL],[HYDROGEL],[BONE]"/>
    <s v="FY23"/>
    <s v="GARCIA,  ANDRES"/>
    <s v="Mechanical Engineering"/>
    <s v="Closeout"/>
    <x v="329"/>
    <m/>
    <m/>
    <s v="Research"/>
    <s v="GR10005168"/>
    <x v="0"/>
    <s v="DHHS/PHS/NATIONAL INSTITUTES OF HEALTH(NIH)"/>
    <s v="AWD-101013"/>
    <n v="332752"/>
  </r>
  <r>
    <s v="Grant"/>
    <m/>
    <s v="Cost Reimbursement No Fee"/>
    <s v="Mechanical Engineering"/>
    <s v="[MICRO/NANO FLUIDIC],[LAB ON A CHIP],[MASS SPECTROMETRY],[BIOANALYTICAL SEPARATION]"/>
    <s v="FY23"/>
    <s v="FEDOROV,  ANDREI"/>
    <s v="Mechanical Engineering"/>
    <s v="Active"/>
    <x v="330"/>
    <m/>
    <m/>
    <s v="Research"/>
    <s v="GR10002697"/>
    <x v="0"/>
    <s v="US DEPT OF ENERGY/ARGONNE, IL"/>
    <s v="AWD-100383"/>
    <n v="219796"/>
  </r>
  <r>
    <s v="Grant"/>
    <m/>
    <s v="Cost Reimbursement No Fee"/>
    <s v="Mechanical Engineering"/>
    <s v="[MIXING ENERGY]"/>
    <s v="FY23"/>
    <s v="HATZELL,  MARTA"/>
    <s v="Mechanical Engineering"/>
    <s v="Active"/>
    <x v="331"/>
    <m/>
    <m/>
    <s v="Research"/>
    <s v="GR00004982"/>
    <x v="0"/>
    <s v="NAVY/OFC OF NAVAL RESEARCH"/>
    <s v="AWD-001131"/>
    <n v="62718"/>
  </r>
  <r>
    <s v="Grant"/>
    <m/>
    <s v="Cost Reimbursement No Fee"/>
    <s v="Mechanical Engineering"/>
    <s v="[PASSIVE ACOUSTIC],[UNDERWATER NAVIGATION],[MARKERS]"/>
    <s v="FY23"/>
    <s v="SABRA,  KARIM"/>
    <s v="Mechanical Engineering"/>
    <s v="Closeout"/>
    <x v="334"/>
    <m/>
    <m/>
    <s v="Research"/>
    <s v="GR10000242"/>
    <x v="0"/>
    <s v="NAVY/OFC OF NAVAL RESEARCH"/>
    <s v="AWD-101907"/>
    <n v="-2.0299999999999998"/>
  </r>
  <r>
    <s v="Grant"/>
    <m/>
    <s v="Cost Reimbursement No Fee"/>
    <s v="Mechanical Engineering"/>
    <s v="[THERAPY],[IMAGE]"/>
    <s v="FY23"/>
    <s v="ARVANITIS,  KONSTANTINOS"/>
    <s v="Mechanical Engineering"/>
    <s v="Active"/>
    <x v="368"/>
    <m/>
    <m/>
    <s v="Research"/>
    <s v="GR00005859"/>
    <x v="0"/>
    <s v="DHHS/PHS/NATIONAL INSTITUTES OF HEALTH(NIH)"/>
    <s v="AWD-001339"/>
    <n v="958752"/>
  </r>
  <r>
    <s v="Grant"/>
    <m/>
    <s v="Cost Reimbursement No Fee"/>
    <s v="Mechanical Engineering"/>
    <s v="[TURBULENT]"/>
    <s v="FY23"/>
    <s v="RANJAN,  DEVESH"/>
    <s v="Mechanical Engineering"/>
    <s v="Active"/>
    <x v="418"/>
    <m/>
    <m/>
    <s v="Research"/>
    <s v="GR00018144"/>
    <x v="0"/>
    <s v="US DEPT OF ENERGY/DOE WASHINGTON, DC"/>
    <s v="AWD-004056"/>
    <n v="249999"/>
  </r>
  <r>
    <s v="Grant"/>
    <m/>
    <s v="Cost Reimbursement No Fee"/>
    <s v="Georgia Tech Manufacturing Institute"/>
    <m/>
    <s v="FY24"/>
    <s v="KURFESS,  THOMAS"/>
    <s v="Mechanical Engineering"/>
    <s v="Active"/>
    <x v="419"/>
    <m/>
    <m/>
    <s v="Research"/>
    <s v="GR00023086"/>
    <x v="0"/>
    <s v="NATIONAL SCIENCE FOUNDATION (NSF)/GENERAL"/>
    <s v="AWD-005162"/>
    <n v="12048"/>
  </r>
  <r>
    <s v="Grant"/>
    <m/>
    <s v="Cost Reimbursement No Fee"/>
    <s v="Mechanical Engineering"/>
    <m/>
    <s v="FY24"/>
    <s v="BIEGALSKI,  STEVEN"/>
    <s v="Mechanical Engineering"/>
    <s v="Active"/>
    <x v="420"/>
    <m/>
    <m/>
    <s v="Research"/>
    <s v="GR00023187"/>
    <x v="0"/>
    <s v="NUCLEAR REGULATORY COMM/GENERAL"/>
    <s v="AWD-005155"/>
    <n v="600000"/>
  </r>
  <r>
    <s v="Grant"/>
    <m/>
    <s v="Cost Reimbursement No Fee"/>
    <s v="Mechanical Engineering"/>
    <m/>
    <s v="FY24"/>
    <s v="BIEGALSKI,  STEVEN"/>
    <s v="Mechanical Engineering"/>
    <s v="Closeout"/>
    <x v="421"/>
    <m/>
    <m/>
    <s v="Research"/>
    <s v="GR10005055"/>
    <x v="0"/>
    <s v="DOD/DEFENSE THREAT REDUCTION AGENCY(DTRA)/FT. BELVOIR, VA"/>
    <s v="AWD-101592"/>
    <n v="0"/>
  </r>
  <r>
    <s v="Grant"/>
    <m/>
    <s v="Cost Reimbursement No Fee"/>
    <s v="Mechanical Engineering"/>
    <m/>
    <s v="FY24"/>
    <s v="BIEGALSKI,  STEVEN"/>
    <s v="Mechanical Engineering"/>
    <s v="Active"/>
    <x v="422"/>
    <m/>
    <m/>
    <s v="Scholarship/Fellowship"/>
    <s v="GR00022588"/>
    <x v="0"/>
    <s v="NUCLEAR REGULATORY COMM/GENERAL"/>
    <s v="AWD-005062"/>
    <n v="400000"/>
  </r>
  <r>
    <s v="Grant"/>
    <m/>
    <s v="Cost Reimbursement No Fee"/>
    <s v="Mechanical Engineering"/>
    <m/>
    <s v="FY24"/>
    <s v="DEO,  CHAITANYA"/>
    <s v="Mechanical Engineering"/>
    <s v="Active"/>
    <x v="395"/>
    <m/>
    <m/>
    <s v="Research"/>
    <s v="GR00017325"/>
    <x v="0"/>
    <s v="AIR FORCE OFFICE OF SCIENTIFIC RES/AFOSR/ARLINGTON, VA"/>
    <s v="AWD-003888"/>
    <n v="113784"/>
  </r>
  <r>
    <s v="Grant"/>
    <m/>
    <s v="Cost Reimbursement No Fee"/>
    <s v="Mechanical Engineering"/>
    <m/>
    <s v="FY24"/>
    <s v="DIXON,  JAMES"/>
    <s v="Mechanical Engineering"/>
    <s v="Active"/>
    <x v="423"/>
    <m/>
    <m/>
    <s v="Research"/>
    <s v="GR00027246"/>
    <x v="0"/>
    <s v="DHHS/PHS/NATIONAL INSTITUTES OF HEALTH(NIH)"/>
    <s v="AWD-005941"/>
    <n v="47694"/>
  </r>
  <r>
    <s v="Grant"/>
    <m/>
    <s v="Cost Reimbursement No Fee"/>
    <s v="Mechanical Engineering"/>
    <m/>
    <s v="FY24"/>
    <s v="FEDOROV,  ANDREI"/>
    <s v="Mechanical Engineering"/>
    <s v="Closeout"/>
    <x v="396"/>
    <m/>
    <m/>
    <s v="Research"/>
    <s v="GR00016881"/>
    <x v="3"/>
    <s v="GEORGIA RESEARCH ALLIANCE/ATLANTA, GA"/>
    <s v="AWD-003784"/>
    <n v="0"/>
  </r>
  <r>
    <s v="Grant"/>
    <m/>
    <s v="Cost Reimbursement No Fee"/>
    <s v="Mechanical Engineering"/>
    <m/>
    <s v="FY24"/>
    <s v="GARCIA,  ANDRES"/>
    <s v="Mechanical Engineering"/>
    <s v="Active"/>
    <x v="424"/>
    <m/>
    <m/>
    <s v="Research"/>
    <s v="GR00027145"/>
    <x v="0"/>
    <s v="DHHS/PHS/NATIONAL INSTITUTES OF HEALTH(NIH)"/>
    <s v="AWD-006016"/>
    <n v="440185"/>
  </r>
  <r>
    <s v="Grant"/>
    <m/>
    <s v="Cost Reimbursement No Fee"/>
    <s v="Mechanical Engineering"/>
    <m/>
    <s v="FY24"/>
    <s v="GARCIA,  ANDRES"/>
    <s v="Mechanical Engineering"/>
    <s v="Active"/>
    <x v="370"/>
    <m/>
    <m/>
    <s v="Research"/>
    <s v="GR00012403"/>
    <x v="0"/>
    <s v="DHHS/PHS/NATIONAL INSTITUTES OF HEALTH(NIH)"/>
    <s v="AWD-002868"/>
    <n v="479589"/>
  </r>
  <r>
    <s v="Grant"/>
    <m/>
    <s v="Cost Reimbursement No Fee"/>
    <s v="Mechanical Engineering"/>
    <m/>
    <s v="FY24"/>
    <s v="GARCIA,  ANDRES"/>
    <s v="Mechanical Engineering"/>
    <s v="Active"/>
    <x v="371"/>
    <m/>
    <m/>
    <s v="Research"/>
    <s v="GR00016006"/>
    <x v="0"/>
    <s v="DHHS/PHS/NATIONAL INSTITUTES OF HEALTH(NIH)"/>
    <s v="AWD-003597"/>
    <n v="47694"/>
  </r>
  <r>
    <s v="Grant"/>
    <m/>
    <s v="Cost Reimbursement No Fee"/>
    <s v="Mechanical Engineering"/>
    <m/>
    <s v="FY24"/>
    <s v="GARCIA,  ANDRES"/>
    <s v="Mechanical Engineering"/>
    <s v="Active"/>
    <x v="372"/>
    <m/>
    <m/>
    <s v="Research"/>
    <s v="GR00016467"/>
    <x v="3"/>
    <s v="JUVENILE DIABETES FDN INTL/NEW YORK, NY"/>
    <s v="AWD-003690"/>
    <n v="224165.9"/>
  </r>
  <r>
    <s v="Grant"/>
    <m/>
    <s v="Cost Reimbursement No Fee"/>
    <s v="Mechanical Engineering"/>
    <m/>
    <s v="FY24"/>
    <s v="GLEZER,  ARI"/>
    <s v="Mechanical Engineering"/>
    <s v="Active"/>
    <x v="425"/>
    <m/>
    <m/>
    <s v="Research"/>
    <s v="GR00023033"/>
    <x v="0"/>
    <s v="NAVY/OFC OF NAVAL RESEARCH"/>
    <s v="AWD-005143"/>
    <n v="270000"/>
  </r>
  <r>
    <s v="Grant"/>
    <m/>
    <s v="Cost Reimbursement No Fee"/>
    <s v="Mechanical Engineering"/>
    <m/>
    <s v="FY24"/>
    <s v="GLEZER,  ARI"/>
    <s v="Mechanical Engineering"/>
    <s v="Active"/>
    <x v="343"/>
    <m/>
    <m/>
    <s v="Research"/>
    <s v="GR00010030"/>
    <x v="0"/>
    <s v="NAVY/OFC OF NAVAL RESEARCH"/>
    <s v="AWD-002317"/>
    <n v="150000"/>
  </r>
  <r>
    <s v="Grant"/>
    <m/>
    <s v="Cost Reimbursement No Fee"/>
    <s v="Mechanical Engineering"/>
    <m/>
    <s v="FY24"/>
    <s v="HU,  DAVID"/>
    <s v="Mechanical Engineering"/>
    <s v="Closeout"/>
    <x v="295"/>
    <m/>
    <m/>
    <s v="Research"/>
    <s v="GR10007104"/>
    <x v="0"/>
    <s v="ARMY/ARO/RES TRIANGLE PARK, NC"/>
    <s v="AWD-102721"/>
    <n v="78930"/>
  </r>
  <r>
    <s v="Grant"/>
    <m/>
    <s v="Cost Reimbursement No Fee"/>
    <s v="Mechanical Engineering"/>
    <m/>
    <s v="FY24"/>
    <s v="LINSEY,  JULIE"/>
    <s v="Mechanical Engineering"/>
    <s v="Active"/>
    <x v="426"/>
    <m/>
    <m/>
    <s v="Research"/>
    <s v="GR00027582"/>
    <x v="0"/>
    <s v="NATIONAL SCIENCE FOUNDATION (NSF)/GENERAL"/>
    <s v="AWD-006124"/>
    <n v="57714"/>
  </r>
  <r>
    <s v="Grant"/>
    <m/>
    <s v="Cost Reimbursement No Fee"/>
    <s v="Mechanical Engineering"/>
    <m/>
    <s v="FY24"/>
    <s v="MAZUMDAR,  YI"/>
    <s v="Mechanical Engineering"/>
    <s v="Active"/>
    <x v="427"/>
    <m/>
    <m/>
    <s v="Research"/>
    <s v="GR00023529"/>
    <x v="0"/>
    <s v="AIR FORCE OFFICE OF SCIENTIFIC RES/AFOSR/ARLINGTON, VA"/>
    <s v="AWD-005245"/>
    <n v="410000"/>
  </r>
  <r>
    <s v="Grant"/>
    <m/>
    <s v="Cost Reimbursement No Fee"/>
    <s v="Mechanical Engineering"/>
    <m/>
    <s v="FY24"/>
    <s v="MCDOWELL,  MATTHEW"/>
    <s v="Mechanical Engineering"/>
    <s v="Active"/>
    <x v="379"/>
    <m/>
    <m/>
    <s v="Research"/>
    <s v="GR00011178"/>
    <x v="0"/>
    <s v="NASA/HEADQUARTERS/WASHINGTON, DC"/>
    <s v="AWD-002577"/>
    <n v="83552"/>
  </r>
  <r>
    <s v="Grant"/>
    <m/>
    <s v="Cost Reimbursement No Fee"/>
    <s v="Mechanical Engineering"/>
    <m/>
    <s v="FY24"/>
    <s v="QI,  HANG"/>
    <s v="Mechanical Engineering"/>
    <s v="Active"/>
    <x v="349"/>
    <m/>
    <m/>
    <s v="Research"/>
    <s v="GR00006707"/>
    <x v="0"/>
    <s v="AIR FORCE OFFICE OF SCIENTIFIC RES/AFOSR/ARLINGTON, VA"/>
    <s v="AWD-001564"/>
    <n v="400000"/>
  </r>
  <r>
    <s v="Grant"/>
    <m/>
    <s v="Cost Reimbursement No Fee"/>
    <s v="Mechanical Engineering"/>
    <m/>
    <s v="FY24"/>
    <s v="RANJAN,  DEVESH"/>
    <s v="Mechanical Engineering"/>
    <s v="Closeout"/>
    <x v="309"/>
    <m/>
    <m/>
    <s v="Research"/>
    <s v="GR00000566"/>
    <x v="0"/>
    <s v="US DEPT OF ENERGY /ALBUQUERQUE, NM"/>
    <s v="AWD-000123"/>
    <n v="-5496.38"/>
  </r>
  <r>
    <s v="Grant"/>
    <m/>
    <s v="Cost Reimbursement No Fee"/>
    <s v="Mechanical Engineering"/>
    <m/>
    <s v="FY24"/>
    <s v="SABRA,  KARIM"/>
    <s v="Mechanical Engineering"/>
    <s v="Active"/>
    <x v="350"/>
    <m/>
    <m/>
    <s v="Research"/>
    <s v="GR00010257"/>
    <x v="0"/>
    <s v="NAVY/OFC OF NAVAL RESEARCH"/>
    <s v="AWD-002367"/>
    <n v="199394"/>
  </r>
  <r>
    <s v="Grant"/>
    <m/>
    <s v="Cost Reimbursement No Fee"/>
    <s v="Mechanical Engineering"/>
    <m/>
    <s v="FY24"/>
    <s v="SABRA,  KARIM"/>
    <s v="Mechanical Engineering"/>
    <s v="Active"/>
    <x v="381"/>
    <m/>
    <m/>
    <s v="Research"/>
    <s v="GR00012886"/>
    <x v="0"/>
    <s v="NAVY/OFC OF NAVAL RESEARCH"/>
    <s v="AWD-002969"/>
    <n v="118606"/>
  </r>
  <r>
    <s v="Grant"/>
    <m/>
    <s v="Cost Reimbursement No Fee"/>
    <s v="Mechanical Engineering"/>
    <m/>
    <s v="FY24"/>
    <s v="SABRA,  KARIM"/>
    <s v="Mechanical Engineering"/>
    <s v="Active"/>
    <x v="428"/>
    <m/>
    <m/>
    <s v="Research"/>
    <s v="GR00027788"/>
    <x v="0"/>
    <s v="NAVY/GENERAL"/>
    <s v="AWD-006173"/>
    <n v="192862"/>
  </r>
  <r>
    <s v="Grant"/>
    <m/>
    <s v="Cost Reimbursement No Fee"/>
    <s v="Mechanical Engineering"/>
    <m/>
    <s v="FY24"/>
    <s v="SALDANA,  CHRISTOPHER"/>
    <s v="Mechanical Engineering"/>
    <s v="Closeout"/>
    <x v="406"/>
    <m/>
    <m/>
    <s v="Research"/>
    <s v="GR00016730"/>
    <x v="3"/>
    <s v="II-VI FOUNDATION/BRIDGEVILLE, PA"/>
    <s v="AWD-003768"/>
    <n v="94925"/>
  </r>
  <r>
    <s v="Grant"/>
    <m/>
    <s v="Cost Reimbursement No Fee"/>
    <s v="Mechanical Engineering"/>
    <m/>
    <s v="FY24"/>
    <s v="SHI,  CHENGZHI"/>
    <s v="Mechanical Engineering"/>
    <s v="Closeout"/>
    <x v="408"/>
    <m/>
    <m/>
    <s v="Research"/>
    <s v="GR00017312"/>
    <x v="0"/>
    <s v="NAVY/OFC OF NAVAL RESEARCH"/>
    <s v="AWD-003879"/>
    <n v="1302.27"/>
  </r>
  <r>
    <s v="Grant"/>
    <m/>
    <s v="Cost Reimbursement No Fee"/>
    <s v="Mechanical Engineering"/>
    <m/>
    <s v="FY24"/>
    <s v="SPRIGLE,  STEPHEN"/>
    <s v="Mechanical Engineering"/>
    <s v="Active"/>
    <x v="429"/>
    <m/>
    <m/>
    <s v="Research"/>
    <s v="GR00024250"/>
    <x v="0"/>
    <s v="DHHS/PHS/ADMINISTRATION FOR COMMUNITY LIVING (ACL)/WASHINGTON, DC"/>
    <s v="AWD-005382"/>
    <n v="399601"/>
  </r>
  <r>
    <s v="Grant"/>
    <m/>
    <s v="Cost Reimbursement No Fee"/>
    <s v="Mechanical Engineering"/>
    <m/>
    <s v="FY24"/>
    <s v="SPRIGLE,  STEPHEN"/>
    <s v="Mechanical Engineering"/>
    <s v="Closeout"/>
    <x v="384"/>
    <m/>
    <m/>
    <s v="Research"/>
    <s v="GR00012868"/>
    <x v="3"/>
    <s v="THE CRAIG NEILSEN FOUNDATION/ENCINO, CA"/>
    <s v="AWD-002946"/>
    <n v="-334"/>
  </r>
  <r>
    <s v="Grant"/>
    <m/>
    <s v="Cost Reimbursement No Fee"/>
    <s v="Mechanical Engineering"/>
    <m/>
    <s v="FY24"/>
    <s v="STEBNER,  AARON"/>
    <s v="Mechanical Engineering"/>
    <s v="Active"/>
    <x v="430"/>
    <m/>
    <m/>
    <s v="Research"/>
    <s v="GR00022723"/>
    <x v="0"/>
    <s v="NASA/HEADQUARTERS/WASHINGTON, DC"/>
    <s v="AWD-005081"/>
    <n v="81500"/>
  </r>
  <r>
    <s v="Grant"/>
    <m/>
    <s v="Cost Reimbursement No Fee"/>
    <s v="Mechanical Engineering"/>
    <m/>
    <s v="FY24"/>
    <s v="WOOD,  LEVI"/>
    <s v="Mechanical Engineering"/>
    <s v="Active"/>
    <x v="357"/>
    <m/>
    <m/>
    <s v="Research"/>
    <s v="GR00006954"/>
    <x v="0"/>
    <s v="DHHS/PHS/NATIONAL INSTITUTES OF HEALTH(NIH)"/>
    <s v="AWD-001615"/>
    <n v="444985"/>
  </r>
  <r>
    <s v="Grant"/>
    <m/>
    <s v="Cost Reimbursement No Fee"/>
    <s v="Mechanical Engineering"/>
    <m/>
    <s v="FY24"/>
    <s v="YEO,  WOONHONG"/>
    <s v="Mechanical Engineering"/>
    <s v="Closeout"/>
    <x v="389"/>
    <m/>
    <m/>
    <s v="Research"/>
    <s v="GR00012296"/>
    <x v="0"/>
    <s v="DHHS/PHS/NATIONAL INSTITUTES OF HEALTH(NIH)"/>
    <s v="AWD-002848"/>
    <n v="236476"/>
  </r>
  <r>
    <s v="Grant"/>
    <m/>
    <s v="Cost Reimbursement No Fee"/>
    <s v="Mechanical Engineering"/>
    <m/>
    <s v="FY24"/>
    <s v="YOUNG,  AARON"/>
    <s v="Mechanical Engineering"/>
    <s v="Active"/>
    <x v="390"/>
    <m/>
    <m/>
    <s v="Research"/>
    <s v="GR00013142"/>
    <x v="3"/>
    <s v="THE NATIONAL ACADEMIES"/>
    <s v="AWD-002773"/>
    <n v="27000"/>
  </r>
  <r>
    <s v="Grant"/>
    <m/>
    <s v="Cost Reimbursement No Fee"/>
    <s v="Mechanical Engineering"/>
    <m/>
    <s v="FY24"/>
    <s v="YOUNG,  AARON"/>
    <s v="Mechanical Engineering"/>
    <s v="Active"/>
    <x v="431"/>
    <m/>
    <m/>
    <s v="Research"/>
    <s v="GR00024038"/>
    <x v="0"/>
    <s v="NATIONAL SCIENCE FOUNDATION (NSF)/GENERAL"/>
    <s v="AWD-005309"/>
    <n v="300000"/>
  </r>
  <r>
    <s v="Grant"/>
    <m/>
    <s v="Cost Reimbursement No Fee"/>
    <s v="Mechanical Engineering"/>
    <m/>
    <s v="FY24"/>
    <s v="ZHANG,  FAN"/>
    <s v="Mechanical Engineering"/>
    <s v="Active"/>
    <x v="432"/>
    <m/>
    <m/>
    <s v="Research"/>
    <s v="GR00023870"/>
    <x v="0"/>
    <s v="US DEPT OF ENERGY/DOE/IDAHO FALLS, ID"/>
    <s v="AWD-005327"/>
    <n v="950000"/>
  </r>
  <r>
    <s v="Grant"/>
    <m/>
    <s v="Cost Reimbursement No Fee"/>
    <s v="Mechanical Engineering"/>
    <m/>
    <s v="FY24"/>
    <s v="ZHAO,  YE"/>
    <s v="Mechanical Engineering"/>
    <s v="Active"/>
    <x v="416"/>
    <m/>
    <m/>
    <s v="Research"/>
    <s v="GR00020142"/>
    <x v="0"/>
    <s v="NAVY/GENERAL"/>
    <s v="AWD-004473"/>
    <n v="370724"/>
  </r>
  <r>
    <s v="Grant"/>
    <m/>
    <s v="Cost Reimbursement No Fee"/>
    <s v="Mechanical Engineering"/>
    <m/>
    <s v="FY24"/>
    <s v="ZHOU,  MIN"/>
    <s v="Mechanical Engineering"/>
    <s v="Active"/>
    <x v="433"/>
    <m/>
    <m/>
    <s v="Research"/>
    <s v="GR00025535"/>
    <x v="1"/>
    <s v="JOHNS HOPKINS UNIV/BALTIMORE, MD"/>
    <s v="AWD-005637"/>
    <n v="170000"/>
  </r>
  <r>
    <s v="Grant"/>
    <m/>
    <s v="Cost Reimbursement No Fee"/>
    <s v="Mechanical Engineering"/>
    <s v="[CONFERENCE SUPPORT],[TRAVEL]"/>
    <s v="FY24"/>
    <s v="ZHANG,  ZHUOMIN"/>
    <s v="Mechanical Engineering"/>
    <s v="Active"/>
    <x v="434"/>
    <m/>
    <m/>
    <s v="Research"/>
    <s v="GR00028298"/>
    <x v="0"/>
    <s v="NATIONAL SCIENCE FOUNDATION (NSF)/GENERAL"/>
    <s v="AWD-006156"/>
    <n v="20000"/>
  </r>
  <r>
    <s v="Grant"/>
    <m/>
    <s v="Cost Reimbursement No Fee"/>
    <s v="Mechanical Engineering"/>
    <s v="[DIVERSITY SUPPLEMENT]"/>
    <s v="FY24"/>
    <s v="GARCIA,  ANDRES"/>
    <s v="Mechanical Engineering"/>
    <s v="Active"/>
    <x v="417"/>
    <m/>
    <m/>
    <s v="Research"/>
    <s v="GR00017833"/>
    <x v="0"/>
    <s v="DHHS/PHS/NATIONAL INSTITUTES OF HEALTH(NIH)"/>
    <s v="AWD-004000"/>
    <n v="938275"/>
  </r>
  <r>
    <s v="Grant"/>
    <m/>
    <s v="Cost Reimbursement No Fee"/>
    <s v="Mechanical Engineering"/>
    <s v="[Electrification],[Transportation]"/>
    <s v="FY24"/>
    <s v="SIMMONS,  RICHARD"/>
    <s v="Mechanical Engineering"/>
    <s v="Active"/>
    <x v="435"/>
    <m/>
    <m/>
    <s v="Research"/>
    <s v="GR00025291"/>
    <x v="1"/>
    <s v="DUKE UNIVERSITY/DURHAM, NC"/>
    <s v="AWD-005586"/>
    <n v="32500"/>
  </r>
  <r>
    <s v="Grant"/>
    <m/>
    <s v="Cost Reimbursement No Fee"/>
    <s v="Mechanical Engineering"/>
    <s v="[HYDROGELS]"/>
    <s v="FY24"/>
    <s v="GARCIA,  ANDRES"/>
    <s v="Mechanical Engineering"/>
    <s v="Closeout"/>
    <x v="436"/>
    <m/>
    <m/>
    <s v="Research"/>
    <s v="GR00023473"/>
    <x v="3"/>
    <s v="GEORGIA RESEARCH ALLIANCE/ATLANTA, GA"/>
    <s v="AWD-005236"/>
    <n v="26195"/>
  </r>
  <r>
    <s v="Grant"/>
    <m/>
    <s v="Cost Reimbursement No Fee"/>
    <s v="Mechanical Engineering"/>
    <s v="[MICRO/NANO FLUIDIC],[LAB ON A CHIP],[MASS SPECTROMETRY],[BIOANALYTICAL SEPARATION]"/>
    <s v="FY24"/>
    <s v="FEDOROV,  ANDREI"/>
    <s v="Mechanical Engineering"/>
    <s v="Active"/>
    <x v="330"/>
    <m/>
    <m/>
    <s v="Research"/>
    <s v="GR10002697"/>
    <x v="0"/>
    <s v="US DEPT OF ENERGY/ARGONNE, IL"/>
    <s v="AWD-100383"/>
    <n v="220528"/>
  </r>
  <r>
    <s v="Grant"/>
    <m/>
    <s v="Cost Reimbursement No Fee"/>
    <s v="Mechanical Engineering"/>
    <s v="[MULTIMATERIAL],[FOAMS],[GEOMETRIES]"/>
    <s v="FY24"/>
    <s v="SANDERS,  EMILY"/>
    <s v="Mechanical Engineering"/>
    <s v="Active"/>
    <x v="437"/>
    <m/>
    <m/>
    <s v="Research"/>
    <s v="GR00026597"/>
    <x v="1"/>
    <s v="UNIVERSITY OF MASSACHUSETTS/LOWELL, MASSACHUSETTS"/>
    <s v="AWD-005892"/>
    <n v="17500"/>
  </r>
  <r>
    <s v="Grant"/>
    <m/>
    <s v="Cost Reimbursement No Fee"/>
    <s v="Mechanical Engineering"/>
    <s v="[NONLINEAR],[COMPOSITES]"/>
    <s v="FY24"/>
    <s v="SANDERS,  EMILY"/>
    <s v="Mechanical Engineering"/>
    <s v="Active"/>
    <x v="438"/>
    <m/>
    <m/>
    <s v="Research"/>
    <s v="GR00026760"/>
    <x v="1"/>
    <s v="UNIVERSITY OF MASSACHUSETTS/LOWELL, MASSACHUSETTS"/>
    <s v="AWD-005938"/>
    <n v="59998"/>
  </r>
  <r>
    <s v="Grant"/>
    <m/>
    <s v="Cost Reimbursement No Fee"/>
    <s v="Mechanical Engineering"/>
    <s v="[SMART],[MANUFACTURING],[MULTIMATERIAL],[ADDITIVE MANUFACTURING]"/>
    <s v="FY24"/>
    <s v="SEEPERSAD,  CAROLYN"/>
    <s v="Mechanical Engineering"/>
    <s v="Active"/>
    <x v="439"/>
    <m/>
    <m/>
    <s v="Research"/>
    <s v="GR00024687"/>
    <x v="0"/>
    <s v="NATIONAL SCIENCE FOUNDATION (NSF)/GENERAL"/>
    <s v="AWD-005486"/>
    <n v="1869242"/>
  </r>
  <r>
    <s v="Grant"/>
    <m/>
    <s v="Cost Reimbursement No Fee"/>
    <s v="Mechanical Engineering"/>
    <s v="[THERAPY],[IMAGE]"/>
    <s v="FY24"/>
    <s v="ARVANITIS,  KONSTANTINOS"/>
    <s v="Mechanical Engineering"/>
    <s v="Active"/>
    <x v="368"/>
    <m/>
    <m/>
    <s v="Research"/>
    <s v="GR00005859"/>
    <x v="0"/>
    <s v="DHHS/PHS/NATIONAL INSTITUTES OF HEALTH(NIH)"/>
    <s v="AWD-001339"/>
    <n v="355482"/>
  </r>
  <r>
    <s v="Grant"/>
    <m/>
    <s v="Cost Reimbursement No Fee"/>
    <s v="Mechanical Engineering"/>
    <s v="[TURBULENT]"/>
    <s v="FY24"/>
    <s v="RANJAN,  DEVESH"/>
    <s v="Mechanical Engineering"/>
    <s v="Active"/>
    <x v="418"/>
    <m/>
    <m/>
    <s v="Research"/>
    <s v="GR00018144"/>
    <x v="0"/>
    <s v="US DEPT OF ENERGY/DOE WASHINGTON, DC"/>
    <s v="AWD-004056"/>
    <n v="250000"/>
  </r>
  <r>
    <s v="Grant"/>
    <m/>
    <s v="Cost Reimbursement No Fee"/>
    <s v="Mechanical Engineering"/>
    <s v="[ultrasound],[dissipation],[piezoelectric]"/>
    <s v="FY24"/>
    <s v="ERTURK,  ALPER"/>
    <s v="Mechanical Engineering"/>
    <s v="Active"/>
    <x v="440"/>
    <m/>
    <m/>
    <s v="Research"/>
    <s v="GR00024942"/>
    <x v="4"/>
    <s v="SANDIA NATL LABS/SANDIA CORP"/>
    <s v="AWD-005520"/>
    <n v="81400"/>
  </r>
  <r>
    <s v="Grant"/>
    <m/>
    <s v="Cost Reimbursement No Fee"/>
    <s v="Mechanical Engineering"/>
    <s v="[UNDERGRADUATE TRAINING],[ENGINEERING],[SUMMER UNDERGRADUATE],[EDUCATION]"/>
    <s v="FY24"/>
    <s v="ZHAO,  YE"/>
    <s v="Mechanical Engineering"/>
    <s v="Active"/>
    <x v="392"/>
    <m/>
    <m/>
    <s v="Research"/>
    <s v="GR00016053"/>
    <x v="0"/>
    <s v="NATIONAL SCIENCE FOUNDATION (NSF)/GENERAL"/>
    <s v="AWD-003624"/>
    <n v="16000"/>
  </r>
  <r>
    <s v="Grant"/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s v="FY20"/>
    <s v="YODA,  MINAMI"/>
    <s v="Mechanical Engineering"/>
    <s v="Active"/>
    <x v="441"/>
    <m/>
    <m/>
    <s v="Research"/>
    <s v="GR10002539"/>
    <x v="0"/>
    <s v="US DEPT OF ENERGY/DOE WASHINGTON, DC"/>
    <s v="AWD-100229"/>
    <n v="229998"/>
  </r>
  <r>
    <s v="Grant"/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s v="FY21"/>
    <s v="YODA,  MINAMI"/>
    <s v="Mechanical Engineering"/>
    <s v="Active"/>
    <x v="441"/>
    <m/>
    <m/>
    <s v="Research"/>
    <s v="GR10002539"/>
    <x v="0"/>
    <s v="US DEPT OF ENERGY/DOE WASHINGTON, DC"/>
    <s v="AWD-100229"/>
    <n v="381999"/>
  </r>
  <r>
    <s v="Grant"/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s v="FY22"/>
    <s v="YODA,  MINAMI"/>
    <s v="Mechanical Engineering"/>
    <s v="Active"/>
    <x v="441"/>
    <m/>
    <m/>
    <s v="Research"/>
    <s v="GR10002539"/>
    <x v="0"/>
    <s v="US DEPT OF ENERGY/DOE WASHINGTON, DC"/>
    <s v="AWD-100229"/>
    <n v="500890"/>
  </r>
  <r>
    <s v="Grant"/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s v="FY23"/>
    <s v="YODA,  MINAMI"/>
    <s v="Mechanical Engineering"/>
    <s v="Active"/>
    <x v="441"/>
    <m/>
    <m/>
    <s v="Research"/>
    <s v="GR10002539"/>
    <x v="0"/>
    <s v="US DEPT OF ENERGY/DOE WASHINGTON, DC"/>
    <s v="AWD-100229"/>
    <n v="341235"/>
  </r>
  <r>
    <s v="Grant"/>
    <s v="ABDEL-KHALIK,  SAID"/>
    <s v="Cost Reimbursement No Fee"/>
    <s v="Mechanical Engineering"/>
    <s v="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"/>
    <s v="FY24"/>
    <s v="YODA,  MINAMI"/>
    <s v="Mechanical Engineering"/>
    <s v="Active"/>
    <x v="441"/>
    <m/>
    <m/>
    <s v="Research"/>
    <s v="GR10002539"/>
    <x v="0"/>
    <s v="US DEPT OF ENERGY/DOE WASHINGTON, DC"/>
    <s v="AWD-100229"/>
    <n v="200877"/>
  </r>
  <r>
    <s v="Grant"/>
    <s v="ADIBI,  ALI"/>
    <s v="Cost Reimbursement No Fee"/>
    <s v="Mechanical Engineering"/>
    <s v="[NANOMANUFACTURING],[QUANTUM DEVICES],[ADDITIVE MANUFACTURING]"/>
    <s v="FY23"/>
    <s v="SAHA,  SOURABH"/>
    <s v="Mechanical Engineering"/>
    <s v="Active"/>
    <x v="442"/>
    <m/>
    <m/>
    <s v="Research"/>
    <s v="GR00019964"/>
    <x v="0"/>
    <s v="NATIONAL SCIENCE FOUNDATION (NSF)/GENERAL"/>
    <s v="AWD-004416"/>
    <n v="299861"/>
  </r>
  <r>
    <s v="Grant"/>
    <s v="ALAMGIR,  FAISAL;RAMPRASAD,  RAMAMURTHY"/>
    <s v="Cost Reimbursement No Fee"/>
    <s v="Mechanical Engineering"/>
    <m/>
    <s v="FY24"/>
    <s v="QI,  HANG"/>
    <s v="Mechanical Engineering"/>
    <s v="Active"/>
    <x v="443"/>
    <m/>
    <m/>
    <s v="Research"/>
    <s v="GR00023189"/>
    <x v="0"/>
    <s v="NATIONAL SCIENCE FOUNDATION (NSF)/GENERAL"/>
    <s v="AWD-005185"/>
    <n v="1541748"/>
  </r>
  <r>
    <s v="Grant"/>
    <s v="ALEXEEV,  ALEXANDER;QIU,  PENG"/>
    <s v="Cost Reimbursement No Fee"/>
    <s v="Mechanical Engineering"/>
    <m/>
    <s v="FY23"/>
    <s v="SULCHEK,  TODD"/>
    <s v="Mechanical Engineering"/>
    <s v="Active"/>
    <x v="444"/>
    <m/>
    <m/>
    <s v="Research"/>
    <s v="GR00017866"/>
    <x v="0"/>
    <s v="DHHS/PHS/NATIONAL INSTITUTES OF HEALTH(NIH)"/>
    <s v="AWD-004011"/>
    <n v="300999"/>
  </r>
  <r>
    <s v="Grant"/>
    <s v="ALEXEEV,  ALEXANDER;QIU,  PENG"/>
    <s v="Cost Reimbursement No Fee"/>
    <s v="Mechanical Engineering"/>
    <m/>
    <s v="FY24"/>
    <s v="SULCHEK,  TODD"/>
    <s v="Mechanical Engineering"/>
    <s v="Active"/>
    <x v="444"/>
    <m/>
    <m/>
    <s v="Research"/>
    <s v="GR00017866"/>
    <x v="0"/>
    <s v="DHHS/PHS/NATIONAL INSTITUTES OF HEALTH(NIH)"/>
    <s v="AWD-004011"/>
    <n v="300999"/>
  </r>
  <r>
    <s v="Grant"/>
    <s v="BECK,  OWEN"/>
    <s v="Cost Reimbursement No Fee"/>
    <s v="Mechanical Engineering"/>
    <m/>
    <s v="FY20"/>
    <s v="SAWICKI,  GREGORY"/>
    <s v="Mechanical Engineering"/>
    <s v="Closeout"/>
    <x v="445"/>
    <m/>
    <m/>
    <s v="Research"/>
    <s v="GR00001327"/>
    <x v="0"/>
    <s v="DHHS/PHS/NATIONAL INSTITUTES OF HEALTH(NIH)"/>
    <s v="AWD-000302"/>
    <n v="61226"/>
  </r>
  <r>
    <s v="Grant"/>
    <s v="BECK,  OWEN"/>
    <s v="Cost Reimbursement No Fee"/>
    <s v="Mechanical Engineering"/>
    <m/>
    <s v="FY21"/>
    <s v="SAWICKI,  GREGORY"/>
    <s v="Mechanical Engineering"/>
    <s v="Closeout"/>
    <x v="445"/>
    <m/>
    <m/>
    <s v="Research"/>
    <s v="GR00001327"/>
    <x v="0"/>
    <s v="DHHS/PHS/NATIONAL INSTITUTES OF HEALTH(NIH)"/>
    <s v="AWD-000302"/>
    <n v="65310"/>
  </r>
  <r>
    <s v="Grant"/>
    <s v="BECK,  OWEN"/>
    <s v="Cost Reimbursement No Fee"/>
    <s v="Mechanical Engineering"/>
    <m/>
    <s v="FY22"/>
    <s v="SAWICKI,  GREGORY"/>
    <s v="Mechanical Engineering"/>
    <s v="Closeout"/>
    <x v="445"/>
    <m/>
    <m/>
    <s v="Research"/>
    <s v="GR00001327"/>
    <x v="0"/>
    <s v="DHHS/PHS/NATIONAL INSTITUTES OF HEALTH(NIH)"/>
    <s v="AWD-000302"/>
    <n v="24829"/>
  </r>
  <r>
    <s v="Grant"/>
    <s v="BOTCHWEY,  EDWARD"/>
    <s v="Cost Reimbursement No Fee"/>
    <s v="Bioengineering &amp; Bioscience"/>
    <s v="[NIH TRNG GRANT]"/>
    <s v="FY23"/>
    <s v="GARCIA,  ANDRES"/>
    <s v="Mechanical Engineering"/>
    <s v="Active"/>
    <x v="446"/>
    <m/>
    <m/>
    <s v="Research"/>
    <s v="GR00016760"/>
    <x v="0"/>
    <s v="DHHS/PHS/NATIONAL INSTITUTES OF HEALTH(NIH)"/>
    <s v="AWD-003766"/>
    <n v="945807"/>
  </r>
  <r>
    <s v="Grant"/>
    <s v="BOTCHWEY,  EDWARD"/>
    <s v="Cost Reimbursement No Fee"/>
    <s v="Bioengineering &amp; Bioscience"/>
    <s v="[NIH TRNG GRANT]"/>
    <s v="FY24"/>
    <s v="GARCIA,  ANDRES"/>
    <s v="Mechanical Engineering"/>
    <s v="Active"/>
    <x v="446"/>
    <m/>
    <m/>
    <s v="Research"/>
    <s v="GR00016760"/>
    <x v="0"/>
    <s v="DHHS/PHS/NATIONAL INSTITUTES OF HEALTH(NIH)"/>
    <s v="AWD-003766"/>
    <n v="477482"/>
  </r>
  <r>
    <s v="Grant"/>
    <s v="CHANG,  YOUNG-HUI"/>
    <s v="Cost Reimbursement No Fee"/>
    <s v="Mechanical Engineering"/>
    <m/>
    <s v="FY21"/>
    <s v="SAWICKI,  GREGORY"/>
    <s v="Mechanical Engineering"/>
    <s v="Terminated"/>
    <x v="447"/>
    <m/>
    <m/>
    <s v="Research"/>
    <s v="GR00007139"/>
    <x v="0"/>
    <s v="DHHS/PHS/NATIONAL INSTITUTES OF HEALTH(NIH)"/>
    <s v="AWD-001641"/>
    <n v="13000"/>
  </r>
  <r>
    <s v="Grant"/>
    <s v="COLLARD,  DAVID"/>
    <s v="Cost Reimbursement No Fee"/>
    <s v="Mechanical Engineering"/>
    <s v="[IMPLANT],[BIOMATERIAL],[INFECTION],[BONE]"/>
    <s v="FY20"/>
    <s v="GARCIA,  ANDRES"/>
    <s v="Mechanical Engineering"/>
    <s v="Closeout"/>
    <x v="448"/>
    <m/>
    <m/>
    <s v="Research"/>
    <s v="GR10006517"/>
    <x v="0"/>
    <s v="DHHS/PHS/NATIONAL INSTITUTES OF HEALTH(NIH)"/>
    <s v="AWD-101014"/>
    <n v="303655"/>
  </r>
  <r>
    <s v="Grant"/>
    <s v="COLLARD,  DAVID"/>
    <s v="Cost Reimbursement No Fee"/>
    <s v="Mechanical Engineering"/>
    <s v="[IMPLANT],[BIOMATERIAL],[INFECTION],[BONE]"/>
    <s v="FY21"/>
    <s v="GARCIA,  ANDRES"/>
    <s v="Mechanical Engineering"/>
    <s v="Closeout"/>
    <x v="448"/>
    <m/>
    <m/>
    <s v="Research"/>
    <s v="GR10006517"/>
    <x v="0"/>
    <s v="DHHS/PHS/NATIONAL INSTITUTES OF HEALTH(NIH)"/>
    <s v="AWD-101014"/>
    <n v="301400"/>
  </r>
  <r>
    <s v="Grant"/>
    <s v="COLLARD,  DAVID"/>
    <s v="Cost Reimbursement No Fee"/>
    <s v="Mechanical Engineering"/>
    <s v="[IMPLANT],[BIOMATERIAL],[INFECTION],[BONE]"/>
    <s v="FY22"/>
    <s v="GARCIA,  ANDRES"/>
    <s v="Mechanical Engineering"/>
    <s v="Closeout"/>
    <x v="448"/>
    <m/>
    <m/>
    <s v="Research"/>
    <s v="GR10006517"/>
    <x v="0"/>
    <s v="DHHS/PHS/NATIONAL INSTITUTES OF HEALTH(NIH)"/>
    <s v="AWD-101014"/>
    <n v="291822"/>
  </r>
  <r>
    <s v="Grant"/>
    <s v="COSKUN,  AHMET"/>
    <s v="Cost Reimbursement No Fee"/>
    <s v="Mechanical Engineering"/>
    <m/>
    <s v="FY23"/>
    <s v="SINGH,  ANKUR"/>
    <s v="Mechanical Engineering"/>
    <s v="Active"/>
    <x v="449"/>
    <m/>
    <m/>
    <s v="Research"/>
    <s v="GR00017012"/>
    <x v="0"/>
    <s v="DHHS/PHS/NATIONAL INSTITUTES OF HEALTH(NIH)"/>
    <s v="AWD-003812"/>
    <n v="563593"/>
  </r>
  <r>
    <s v="Grant"/>
    <s v="COSKUN,  AHMET"/>
    <s v="Cost Reimbursement No Fee"/>
    <s v="Mechanical Engineering"/>
    <m/>
    <s v="FY23"/>
    <s v="SINGH,  ANKUR"/>
    <s v="Mechanical Engineering"/>
    <s v="Closeout"/>
    <x v="450"/>
    <m/>
    <m/>
    <s v="Research"/>
    <s v="GR00022234"/>
    <x v="0"/>
    <s v="DHHS/PHS/NATIONAL INSTITUTES OF HEALTH(NIH)"/>
    <s v="AWD-004968"/>
    <n v="324310"/>
  </r>
  <r>
    <s v="Grant"/>
    <s v="COSKUN,  AHMET"/>
    <s v="Cost Reimbursement No Fee"/>
    <s v="Mechanical Engineering"/>
    <m/>
    <s v="FY24"/>
    <s v="SINGH,  ANKUR"/>
    <s v="Mechanical Engineering"/>
    <s v="Active"/>
    <x v="449"/>
    <m/>
    <m/>
    <s v="Research"/>
    <s v="GR00017012"/>
    <x v="0"/>
    <s v="DHHS/PHS/NATIONAL INSTITUTES OF HEALTH(NIH)"/>
    <s v="AWD-003812"/>
    <n v="537585"/>
  </r>
  <r>
    <s v="Grant"/>
    <s v="CRAWFORD,  HARRISON"/>
    <s v="Cost Reimbursement No Fee"/>
    <s v="Mechanical Engineering"/>
    <m/>
    <s v="FY24"/>
    <s v="MCDOWELL,  MATTHEW"/>
    <s v="Mechanical Engineering"/>
    <s v="Active"/>
    <x v="451"/>
    <m/>
    <m/>
    <s v="Research"/>
    <s v="GR00023725"/>
    <x v="3"/>
    <s v="GEORGIA RESEARCH ALLIANCE/ATLANTA, GA"/>
    <s v="AWD-005240"/>
    <n v="25000"/>
  </r>
  <r>
    <s v="Grant"/>
    <s v="CRIBB,  MATTHEW"/>
    <s v="Cost Reimbursement No Fee"/>
    <s v="Mechanical Engineering"/>
    <s v="[INFLAMMATION],[COLLECTING VESSEL],[LYMPHATIC TRANSPORT],[LTB4],[LYMPHEDEMA]"/>
    <s v="FY20"/>
    <s v="DIXON,  JAMES"/>
    <s v="Mechanical Engineering"/>
    <s v="Terminated"/>
    <x v="452"/>
    <m/>
    <m/>
    <s v="Research"/>
    <s v="GR00001030"/>
    <x v="0"/>
    <s v="DHHS/PHS/NATIONAL INSTITUTES OF HEALTH(NIH)"/>
    <s v="AWD-000178"/>
    <n v="45016"/>
  </r>
  <r>
    <s v="Grant"/>
    <s v="CRIBB,  MATTHEW"/>
    <s v="Cost Reimbursement No Fee"/>
    <s v="Mechanical Engineering"/>
    <s v="[INFLAMMATION],[COLLECTING VESSEL],[LYMPHATIC TRANSPORT],[LTB4],[LYMPHEDEMA]"/>
    <s v="FY21"/>
    <s v="DIXON,  JAMES"/>
    <s v="Mechanical Engineering"/>
    <s v="Terminated"/>
    <x v="452"/>
    <m/>
    <m/>
    <s v="Research"/>
    <s v="GR00001030"/>
    <x v="0"/>
    <s v="DHHS/PHS/NATIONAL INSTITUTES OF HEALTH(NIH)"/>
    <s v="AWD-000178"/>
    <n v="45520"/>
  </r>
  <r>
    <s v="Grant"/>
    <s v="CRIBB,  MATTHEW"/>
    <s v="Cost Reimbursement No Fee"/>
    <s v="Mechanical Engineering"/>
    <s v="[INFLAMMATION],[COLLECTING VESSEL],[LYMPHATIC TRANSPORT],[LTB4],[LYMPHEDEMA]"/>
    <s v="FY22"/>
    <s v="DIXON,  JAMES"/>
    <s v="Mechanical Engineering"/>
    <s v="Terminated"/>
    <x v="452"/>
    <m/>
    <m/>
    <s v="Research"/>
    <s v="GR00001030"/>
    <x v="0"/>
    <s v="DHHS/PHS/NATIONAL INSTITUTES OF HEALTH(NIH)"/>
    <s v="AWD-000178"/>
    <n v="17536"/>
  </r>
  <r>
    <s v="Grant"/>
    <s v="DARABI,  AMIREBRAHIM"/>
    <s v="Cost Reimbursement No Fee"/>
    <s v="Mechanical Engineering"/>
    <m/>
    <s v="FY20"/>
    <s v="LEAMY,  MICHAEL"/>
    <s v="Mechanical Engineering"/>
    <s v="Terminated"/>
    <x v="453"/>
    <m/>
    <m/>
    <s v="Research"/>
    <s v="GR00000045"/>
    <x v="0"/>
    <s v="NATIONAL SCIENCE FOUNDATION (NSF)/GENERAL"/>
    <s v="AWD-000079"/>
    <n v="428652"/>
  </r>
  <r>
    <s v="Grant"/>
    <s v="DEGERTEKIN,  F;RUZZENE,  MASSIMO;ARVANITIS,  KONSTANTINOS"/>
    <s v="Cost Reimbursement No Fee"/>
    <s v="Mechanical Engineering"/>
    <m/>
    <s v="FY20"/>
    <s v="ERTURK,  ALPER"/>
    <s v="Mechanical Engineering"/>
    <s v="Active"/>
    <x v="454"/>
    <m/>
    <m/>
    <s v="Research"/>
    <s v="GR00000063"/>
    <x v="0"/>
    <s v="NATIONAL SCIENCE FOUNDATION (NSF)/GENERAL"/>
    <s v="AWD-000055"/>
    <n v="2000000"/>
  </r>
  <r>
    <s v="Grant"/>
    <s v="DIVAN,  DEEPAKRAJ;KUMAR,  SATISH;SMET,  VANESSA"/>
    <s v="Cost Reimbursement No Fee"/>
    <s v="Mechanical Engineering"/>
    <s v="[MANAGEMENT OF ELECTRIC],[VEHICLES],[INTEGRATED THERMAL]"/>
    <s v="FY21"/>
    <s v="JOSHI,  YOGENDRA"/>
    <s v="Mechanical Engineering"/>
    <s v="Closeout"/>
    <x v="455"/>
    <m/>
    <m/>
    <s v="Research"/>
    <s v="GR10026684"/>
    <x v="0"/>
    <s v="US DEPT OF ENERGY/DOE WASHINGTON, DC"/>
    <s v="AWD-103002"/>
    <n v="1762950"/>
  </r>
  <r>
    <s v="Grant"/>
    <s v="DIVAN,  DEEPAKRAJ;KUMAR,  SATISH;SMET,  VANESSA"/>
    <s v="Cost Reimbursement No Fee"/>
    <s v="Mechanical Engineering"/>
    <s v="[MANAGEMENT OF ELECTRIC],[VEHICLES],[INTEGRATED THERMAL]"/>
    <s v="FY23"/>
    <s v="JOSHI,  YOGENDRA"/>
    <s v="Mechanical Engineering"/>
    <s v="Closeout"/>
    <x v="455"/>
    <m/>
    <m/>
    <s v="Research"/>
    <s v="GR10026684"/>
    <x v="0"/>
    <s v="US DEPT OF ENERGY/DOE WASHINGTON, DC"/>
    <s v="AWD-103002"/>
    <n v="498243"/>
  </r>
  <r>
    <s v="Grant"/>
    <s v="DIXON,  JAMES"/>
    <s v="Cost Reimbursement No Fee"/>
    <s v="Mechanical Engineering"/>
    <s v="[Lymphedema]"/>
    <s v="FY24"/>
    <s v="THOMAS,  SUSAN"/>
    <s v="Mechanical Engineering"/>
    <s v="Active"/>
    <x v="456"/>
    <m/>
    <m/>
    <s v="Research"/>
    <s v="GR00026678"/>
    <x v="0"/>
    <s v="DHHS/PHS/NATIONAL INSTITUTES OF HEALTH(NIH)"/>
    <s v="AWD-005915"/>
    <n v="664892"/>
  </r>
  <r>
    <s v="Grant"/>
    <s v="DOOLITTLE,  WILLIAM ALAN;HENRY,  ASEGUN"/>
    <s v="Cost Reimbursement No Fee"/>
    <s v="Mechanical Engineering"/>
    <m/>
    <s v="FY20"/>
    <s v="GRAHAM,  SAMUEL"/>
    <s v="Mechanical Engineering"/>
    <s v="Closeout"/>
    <x v="457"/>
    <m/>
    <m/>
    <s v="Research"/>
    <s v="GR10006358"/>
    <x v="0"/>
    <s v="NAVY/OFC OF NAVAL RESEARCH"/>
    <s v="AWD-102036"/>
    <n v="1499330"/>
  </r>
  <r>
    <s v="Grant"/>
    <s v="DOOLITTLE,  WILLIAM ALAN;HENRY,  ASEGUN"/>
    <s v="Cost Reimbursement No Fee"/>
    <s v="Mechanical Engineering"/>
    <m/>
    <s v="FY21"/>
    <s v="GRAHAM,  SAMUEL"/>
    <s v="Mechanical Engineering"/>
    <s v="Closeout"/>
    <x v="457"/>
    <m/>
    <m/>
    <s v="Research"/>
    <s v="GR10006358"/>
    <x v="0"/>
    <s v="NAVY/OFC OF NAVAL RESEARCH"/>
    <s v="AWD-102036"/>
    <n v="1499775"/>
  </r>
  <r>
    <s v="Grant"/>
    <s v="DOOLITTLE,  WILLIAM ALAN;HENRY,  ASEGUN"/>
    <s v="Cost Reimbursement No Fee"/>
    <s v="Mechanical Engineering"/>
    <m/>
    <s v="FY23"/>
    <s v="GRAHAM,  SAMUEL"/>
    <s v="Mechanical Engineering"/>
    <s v="Closeout"/>
    <x v="457"/>
    <m/>
    <m/>
    <s v="Research"/>
    <s v="GR10006358"/>
    <x v="0"/>
    <s v="NAVY/OFC OF NAVAL RESEARCH"/>
    <s v="AWD-102036"/>
    <n v="1499995"/>
  </r>
  <r>
    <s v="Grant"/>
    <s v="DUGENSKE,  ANDREW;XIE,  YAO;FU,  KATHERINE"/>
    <s v="Cost Reimbursement No Fee"/>
    <s v="Mechanical Engineering"/>
    <m/>
    <s v="FY23"/>
    <s v="SALDANA,  CHRISTOPHER"/>
    <s v="Mechanical Engineering"/>
    <s v="Terminated"/>
    <x v="458"/>
    <m/>
    <m/>
    <s v="Research"/>
    <s v="GR00017321"/>
    <x v="0"/>
    <s v="NATIONAL SCIENCE FOUNDATION (NSF)/GENERAL"/>
    <s v="AWD-003896"/>
    <n v="20000"/>
  </r>
  <r>
    <s v="Grant"/>
    <s v="ERTURK,  ALPER"/>
    <s v="Cost Reimbursement No Fee"/>
    <s v="Mechanical Engineering"/>
    <s v="[CFD],[PIEZOELECTRIC ACTUATORS],[FLUID-STRUCTURE INTERACTI]"/>
    <s v="FY20"/>
    <s v="ALEXEEV,  ALEXANDER"/>
    <s v="Mechanical Engineering"/>
    <s v="Terminated"/>
    <x v="459"/>
    <m/>
    <m/>
    <s v="Research"/>
    <s v="GR10000287"/>
    <x v="0"/>
    <s v="NATIONAL SCIENCE FOUNDATION (NSF)/GENERAL"/>
    <s v="AWD-101484"/>
    <n v="16000"/>
  </r>
  <r>
    <s v="Grant"/>
    <s v="FERRI,  ALDO"/>
    <s v="Cost Reimbursement No Fee"/>
    <s v="Mechanical Engineering"/>
    <m/>
    <s v="FY21"/>
    <s v="SPRIGLE,  STEPHEN"/>
    <s v="Mechanical Engineering"/>
    <s v="Closeout"/>
    <x v="460"/>
    <m/>
    <m/>
    <s v="Research"/>
    <s v="GR00006314"/>
    <x v="0"/>
    <s v="DHHS/PHS/ADMINISTRATION FOR COMMUNITY LIVING (ACL)/WASHINGTON, DC"/>
    <s v="AWD-001484"/>
    <n v="199936"/>
  </r>
  <r>
    <s v="Grant"/>
    <s v="FERRI,  ALDO"/>
    <s v="Cost Reimbursement No Fee"/>
    <s v="Mechanical Engineering"/>
    <m/>
    <s v="FY22"/>
    <s v="SPRIGLE,  STEPHEN"/>
    <s v="Mechanical Engineering"/>
    <s v="Closeout"/>
    <x v="460"/>
    <m/>
    <m/>
    <s v="Research"/>
    <s v="GR00006314"/>
    <x v="0"/>
    <s v="DHHS/PHS/ADMINISTRATION FOR COMMUNITY LIVING (ACL)/WASHINGTON, DC"/>
    <s v="AWD-001484"/>
    <n v="199946"/>
  </r>
  <r>
    <s v="Grant"/>
    <s v="FINN,  M.G."/>
    <s v="Cost Reimbursement No Fee"/>
    <s v="Mechanical Engineering"/>
    <m/>
    <s v="FY20"/>
    <s v="THOMAS,  SUSAN"/>
    <s v="Mechanical Engineering"/>
    <s v="Active"/>
    <x v="461"/>
    <m/>
    <m/>
    <s v="Research"/>
    <s v="GR00004343"/>
    <x v="0"/>
    <s v="DHHS/PHS/NATIONAL INSTITUTES OF HEALTH(NIH)"/>
    <s v="AWD-000964"/>
    <n v="542074"/>
  </r>
  <r>
    <s v="Grant"/>
    <s v="FINN,  M.G."/>
    <s v="Cost Reimbursement No Fee"/>
    <s v="Mechanical Engineering"/>
    <m/>
    <s v="FY21"/>
    <s v="THOMAS,  SUSAN"/>
    <s v="Mechanical Engineering"/>
    <s v="Active"/>
    <x v="461"/>
    <m/>
    <m/>
    <s v="Research"/>
    <s v="GR00004343"/>
    <x v="0"/>
    <s v="DHHS/PHS/NATIONAL INSTITUTES OF HEALTH(NIH)"/>
    <s v="AWD-000964"/>
    <n v="514622"/>
  </r>
  <r>
    <s v="Grant"/>
    <s v="FINN,  M.G."/>
    <s v="Cost Reimbursement No Fee"/>
    <s v="Mechanical Engineering"/>
    <m/>
    <s v="FY22"/>
    <s v="THOMAS,  SUSAN"/>
    <s v="Mechanical Engineering"/>
    <s v="Active"/>
    <x v="461"/>
    <m/>
    <m/>
    <s v="Research"/>
    <s v="GR00004343"/>
    <x v="0"/>
    <s v="DHHS/PHS/NATIONAL INSTITUTES OF HEALTH(NIH)"/>
    <s v="AWD-000964"/>
    <n v="491199"/>
  </r>
  <r>
    <s v="Grant"/>
    <s v="FINN,  M.G."/>
    <s v="Cost Reimbursement No Fee"/>
    <s v="Mechanical Engineering"/>
    <m/>
    <s v="FY23"/>
    <s v="THOMAS,  SUSAN"/>
    <s v="Mechanical Engineering"/>
    <s v="Active"/>
    <x v="461"/>
    <m/>
    <m/>
    <s v="Research"/>
    <s v="GR00004343"/>
    <x v="0"/>
    <s v="DHHS/PHS/NATIONAL INSTITUTES OF HEALTH(NIH)"/>
    <s v="AWD-000964"/>
    <n v="566738"/>
  </r>
  <r>
    <s v="Grant"/>
    <s v="FINN,  M.G."/>
    <s v="Cost Reimbursement No Fee"/>
    <s v="Mechanical Engineering"/>
    <m/>
    <s v="FY24"/>
    <s v="THOMAS,  SUSAN"/>
    <s v="Mechanical Engineering"/>
    <s v="Active"/>
    <x v="461"/>
    <m/>
    <m/>
    <s v="Research"/>
    <s v="GR00004343"/>
    <x v="0"/>
    <s v="DHHS/PHS/NATIONAL INSTITUTES OF HEALTH(NIH)"/>
    <s v="AWD-000964"/>
    <n v="497489"/>
  </r>
  <r>
    <s v="Grant"/>
    <s v="GARCIA,  ANDRES"/>
    <s v="Cost Reimbursement No Fee"/>
    <s v="Mechanical Engineering"/>
    <m/>
    <s v="FY21"/>
    <s v="FEDOROV,  ANDREI"/>
    <s v="Mechanical Engineering"/>
    <s v="Active"/>
    <x v="462"/>
    <m/>
    <m/>
    <s v="Research"/>
    <s v="GR00006420"/>
    <x v="0"/>
    <s v="DHHS/PHS/NATIONAL INSTITUTES OF HEALTH(NIH)"/>
    <s v="AWD-001533"/>
    <n v="813653"/>
  </r>
  <r>
    <s v="Grant"/>
    <s v="GARCIA,  ANDRES"/>
    <s v="Cost Reimbursement No Fee"/>
    <s v="Mechanical Engineering"/>
    <m/>
    <s v="FY22"/>
    <s v="FEDOROV,  ANDREI"/>
    <s v="Mechanical Engineering"/>
    <s v="Active"/>
    <x v="462"/>
    <m/>
    <m/>
    <s v="Research"/>
    <s v="GR00006420"/>
    <x v="0"/>
    <s v="DHHS/PHS/NATIONAL INSTITUTES OF HEALTH(NIH)"/>
    <s v="AWD-001533"/>
    <n v="407149"/>
  </r>
  <r>
    <s v="Grant"/>
    <s v="GARCIA,  ANDRES"/>
    <s v="Cost Reimbursement No Fee"/>
    <s v="Mechanical Engineering"/>
    <m/>
    <s v="FY23"/>
    <s v="FEDOROV,  ANDREI"/>
    <s v="Mechanical Engineering"/>
    <s v="Active"/>
    <x v="462"/>
    <m/>
    <m/>
    <s v="Research"/>
    <s v="GR00006420"/>
    <x v="0"/>
    <s v="DHHS/PHS/NATIONAL INSTITUTES OF HEALTH(NIH)"/>
    <s v="AWD-001533"/>
    <n v="99890"/>
  </r>
  <r>
    <s v="Grant"/>
    <s v="GARCIA,  ANDRES"/>
    <s v="Cost Reimbursement No Fee"/>
    <s v="Mechanical Engineering"/>
    <s v="[POST-TRAUMATIC],[OSTEOARTHRITIS]"/>
    <s v="FY23"/>
    <s v="DIXON,  JAMES"/>
    <s v="Mechanical Engineering"/>
    <s v="Closeout"/>
    <x v="463"/>
    <m/>
    <m/>
    <s v="Research"/>
    <s v="GR10003393"/>
    <x v="0"/>
    <s v="ARMY/MEDICAL RESEARCH/MD"/>
    <s v="AWD-102410"/>
    <n v="-2049.4"/>
  </r>
  <r>
    <s v="Grant"/>
    <s v="GHIAASIAAN,  SEYED"/>
    <s v="Cost Reimbursement No Fee"/>
    <s v="Mechanical Engineering"/>
    <s v="[THERMAL RADIATION],[ENERGY HARVESTIG],[GENERATOR]"/>
    <s v="FY24"/>
    <s v="ZHANG,  ZHUOMIN"/>
    <s v="Mechanical Engineering"/>
    <s v="Active"/>
    <x v="464"/>
    <m/>
    <m/>
    <s v="Research"/>
    <s v="GR00027423"/>
    <x v="0"/>
    <s v="NATIONAL SCIENCE FOUNDATION (NSF)/GENERAL"/>
    <s v="AWD-006093"/>
    <n v="499870"/>
  </r>
  <r>
    <s v="Grant"/>
    <s v="GLEASON,  RUDOLPH"/>
    <s v="Cost Reimbursement No Fee"/>
    <s v="Mechanical Engineering"/>
    <m/>
    <s v="FY23"/>
    <s v="LIU,  MINLIANG"/>
    <s v="Mechanical Engineering"/>
    <s v="Active"/>
    <x v="465"/>
    <m/>
    <m/>
    <s v="Research"/>
    <s v="GR00019502"/>
    <x v="3"/>
    <s v="AMERICAN HEART ASSOCIATION"/>
    <s v="AWD-004332"/>
    <n v="143177"/>
  </r>
  <r>
    <s v="Grant"/>
    <s v="GLEASON,  RUDOLPH;ALEXEEV,  ALEXANDER"/>
    <s v="Cost Reimbursement No Fee"/>
    <s v="Mechanical Engineering"/>
    <m/>
    <s v="FY20"/>
    <s v="DIXON,  JAMES"/>
    <s v="Mechanical Engineering"/>
    <s v="Active"/>
    <x v="466"/>
    <m/>
    <m/>
    <s v="Research"/>
    <s v="GR00005045"/>
    <x v="0"/>
    <s v="DHHS/PHS/NATIONAL INSTITUTES OF HEALTH(NIH)"/>
    <s v="AWD-001143"/>
    <n v="546513"/>
  </r>
  <r>
    <s v="Grant"/>
    <s v="GLEASON,  RUDOLPH;ALEXEEV,  ALEXANDER"/>
    <s v="Cost Reimbursement No Fee"/>
    <s v="Mechanical Engineering"/>
    <m/>
    <s v="FY21"/>
    <s v="DIXON,  JAMES"/>
    <s v="Mechanical Engineering"/>
    <s v="Active"/>
    <x v="466"/>
    <m/>
    <m/>
    <s v="Research"/>
    <s v="GR00005045"/>
    <x v="0"/>
    <s v="DHHS/PHS/NATIONAL INSTITUTES OF HEALTH(NIH)"/>
    <s v="AWD-001143"/>
    <n v="593853"/>
  </r>
  <r>
    <s v="Grant"/>
    <s v="GLEASON,  RUDOLPH;ALEXEEV,  ALEXANDER"/>
    <s v="Cost Reimbursement No Fee"/>
    <s v="Mechanical Engineering"/>
    <m/>
    <s v="FY22"/>
    <s v="DIXON,  JAMES"/>
    <s v="Mechanical Engineering"/>
    <s v="Active"/>
    <x v="466"/>
    <m/>
    <m/>
    <s v="Research"/>
    <s v="GR00005045"/>
    <x v="0"/>
    <s v="DHHS/PHS/NATIONAL INSTITUTES OF HEALTH(NIH)"/>
    <s v="AWD-001143"/>
    <n v="738304"/>
  </r>
  <r>
    <s v="Grant"/>
    <s v="GLEASON,  RUDOLPH;ALEXEEV,  ALEXANDER"/>
    <s v="Cost Reimbursement No Fee"/>
    <s v="Mechanical Engineering"/>
    <m/>
    <s v="FY23"/>
    <s v="DIXON,  JAMES"/>
    <s v="Mechanical Engineering"/>
    <s v="Active"/>
    <x v="466"/>
    <m/>
    <m/>
    <s v="Research"/>
    <s v="GR00005045"/>
    <x v="0"/>
    <s v="DHHS/PHS/NATIONAL INSTITUTES OF HEALTH(NIH)"/>
    <s v="AWD-001143"/>
    <n v="593169"/>
  </r>
  <r>
    <s v="Grant"/>
    <s v="GOLDMAN,  DANIEL;HUTCHINSON,  SETH"/>
    <s v="Cost Reimbursement No Fee"/>
    <s v="Mechanical Engineering"/>
    <m/>
    <s v="FY24"/>
    <s v="ZHAO,  YE"/>
    <s v="Mechanical Engineering"/>
    <s v="Active"/>
    <x v="467"/>
    <m/>
    <m/>
    <s v="Research"/>
    <s v="GR00023309"/>
    <x v="0"/>
    <s v="NATIONAL SCIENCE FOUNDATION (NSF)/GENERAL"/>
    <s v="AWD-005186"/>
    <n v="956439"/>
  </r>
  <r>
    <s v="Grant"/>
    <s v="GOMBOLAY,  MATTHEW"/>
    <s v="Cost Reimbursement No Fee"/>
    <s v="Mechanical Engineering"/>
    <m/>
    <s v="FY24"/>
    <s v="YOUNG,  AARON"/>
    <s v="Mechanical Engineering"/>
    <s v="Active"/>
    <x v="468"/>
    <m/>
    <m/>
    <s v="Research"/>
    <s v="GR00024036"/>
    <x v="0"/>
    <s v="NATIONAL SCIENCE FOUNDATION (NSF)/GENERAL"/>
    <s v="AWD-005293"/>
    <n v="800000"/>
  </r>
  <r>
    <s v="Grant"/>
    <s v="HAN,  WOOJIN"/>
    <s v="Cost Reimbursement No Fee"/>
    <s v="Mechanical Engineering"/>
    <m/>
    <s v="FY20"/>
    <s v="GARCIA,  ANDRES"/>
    <s v="Mechanical Engineering"/>
    <s v="Terminated"/>
    <x v="469"/>
    <m/>
    <m/>
    <s v="Research"/>
    <s v="GR10003098"/>
    <x v="0"/>
    <s v="DHHS/PHS/NATIONAL INSTITUTES OF HEALTH(NIH)"/>
    <s v="AWD-101956"/>
    <n v="71430"/>
  </r>
  <r>
    <s v="Grant"/>
    <s v="HAN,  WOOJIN"/>
    <s v="Cost Reimbursement No Fee"/>
    <s v="Mechanical Engineering"/>
    <m/>
    <s v="FY21"/>
    <s v="GARCIA,  ANDRES"/>
    <s v="Mechanical Engineering"/>
    <s v="Terminated"/>
    <x v="469"/>
    <m/>
    <m/>
    <s v="Research"/>
    <s v="GR10003098"/>
    <x v="0"/>
    <s v="DHHS/PHS/NATIONAL INSTITUTES OF HEALTH(NIH)"/>
    <s v="AWD-101956"/>
    <n v="-14895"/>
  </r>
  <r>
    <s v="Grant"/>
    <s v="HELMS,  MICHAEL"/>
    <s v="Cost Reimbursement No Fee"/>
    <s v="Mechanical Engineering"/>
    <s v="[INDUSTRIAL DESIGN]"/>
    <s v="FY23"/>
    <s v="LINSEY,  JULIE"/>
    <s v="Mechanical Engineering"/>
    <s v="Active"/>
    <x v="470"/>
    <m/>
    <m/>
    <s v="Research"/>
    <s v="GR00017493"/>
    <x v="0"/>
    <s v="NATIONAL SCIENCE FOUNDATION (NSF)/GENERAL"/>
    <s v="AWD-003922"/>
    <n v="499269"/>
  </r>
  <r>
    <s v="Grant"/>
    <s v="HERRIN,  KINSEY"/>
    <s v="Cost Reimbursement No Fee"/>
    <s v="Mechanical Engineering"/>
    <m/>
    <s v="FY22"/>
    <s v="YOUNG,  AARON"/>
    <s v="Mechanical Engineering"/>
    <s v="Active"/>
    <x v="471"/>
    <m/>
    <m/>
    <s v="Research"/>
    <s v="GR00011794"/>
    <x v="0"/>
    <s v="ARMY/MEDICAL RESEARCH/MD"/>
    <s v="AWD-002734"/>
    <n v="349842"/>
  </r>
  <r>
    <s v="Grant"/>
    <s v="HU,  YUHANG"/>
    <s v="Cost Reimbursement No Fee"/>
    <s v="Mechanical Engineering"/>
    <m/>
    <s v="FY22"/>
    <s v="SHI,  CHENGZHI"/>
    <s v="Mechanical Engineering"/>
    <s v="Closeout"/>
    <x v="472"/>
    <m/>
    <m/>
    <s v="Research"/>
    <s v="GR00011898"/>
    <x v="0"/>
    <s v="NATIONAL SCIENCE FOUNDATION (NSF)/GENERAL"/>
    <s v="AWD-002756"/>
    <n v="399997"/>
  </r>
  <r>
    <s v="Grant"/>
    <s v="HU,  YUHANG"/>
    <s v="Cost Reimbursement No Fee"/>
    <s v="Mechanical Engineering"/>
    <m/>
    <s v="FY24"/>
    <s v="ERTURK,  ALPER"/>
    <s v="Mechanical Engineering"/>
    <s v="Active"/>
    <x v="473"/>
    <m/>
    <m/>
    <s v="Research"/>
    <s v="GR00023434"/>
    <x v="0"/>
    <s v="NAVY/OFC OF NAVAL RESEARCH"/>
    <s v="AWD-005234"/>
    <n v="1500000"/>
  </r>
  <r>
    <s v="Grant"/>
    <s v="JACOBS,  LAURENCE;ISRAEL,  TIMOTHY;KURFESS,  THOMAS;KIM,  JIN YEON;SALDANA,  CHRISTOPHER"/>
    <s v="Cost Reimbursement No Fee"/>
    <s v="Mechanical Engineering"/>
    <m/>
    <s v="FY22"/>
    <s v="STEBNER,  AARON"/>
    <s v="Mechanical Engineering"/>
    <s v="Closeout"/>
    <x v="474"/>
    <m/>
    <m/>
    <s v="Research"/>
    <s v="GR00011099"/>
    <x v="0"/>
    <s v="DOD/OFFICE OF LOCAL DEFENSE COMMUNITY COOPERATION (OLDCC)/ARLINGTON,VA"/>
    <s v="AWD-002554"/>
    <n v="962127"/>
  </r>
  <r>
    <s v="Grant"/>
    <s v="JANG,  SEUNG SOON"/>
    <s v="Cost Reimbursement No Fee"/>
    <s v="Mechanical Engineering"/>
    <s v="[RECHARGEABLE BATTERIES],[ORGANIC ELECTRODES]"/>
    <s v="FY22"/>
    <s v="LEE,  SEUNG WOO"/>
    <s v="Mechanical Engineering"/>
    <s v="Terminated"/>
    <x v="475"/>
    <m/>
    <m/>
    <s v="Research"/>
    <s v="GR10001743"/>
    <x v="0"/>
    <s v="NATIONAL SCIENCE FOUNDATION (NSF)/GENERAL"/>
    <s v="AWD-102336"/>
    <n v="79999"/>
  </r>
  <r>
    <s v="Grant"/>
    <s v="JOSHI,  YOGENDRA"/>
    <s v="Cost Reimbursement No Fee"/>
    <s v="Mechanical Engineering"/>
    <m/>
    <s v="FY23"/>
    <s v="YODA,  MINAMI"/>
    <s v="Mechanical Engineering"/>
    <s v="Active"/>
    <x v="476"/>
    <m/>
    <m/>
    <s v="Research"/>
    <s v="GR00019857"/>
    <x v="0"/>
    <s v="NAVY/OFC OF NAVAL RESEARCH"/>
    <s v="AWD-004420"/>
    <n v="220589"/>
  </r>
  <r>
    <s v="Grant"/>
    <s v="JOSHI,  YOGENDRA"/>
    <s v="Cost Reimbursement No Fee"/>
    <s v="Mechanical Engineering"/>
    <m/>
    <s v="FY24"/>
    <s v="YODA,  MINAMI"/>
    <s v="Mechanical Engineering"/>
    <s v="Active"/>
    <x v="476"/>
    <m/>
    <m/>
    <s v="Research"/>
    <s v="GR00019857"/>
    <x v="0"/>
    <s v="NAVY/OFC OF NAVAL RESEARCH"/>
    <s v="AWD-004420"/>
    <n v="194350"/>
  </r>
  <r>
    <s v="Grant"/>
    <s v="KALAITZIDOU,  KYRIAKI"/>
    <s v="Cost Reimbursement No Fee"/>
    <s v="Mechanical Engineering"/>
    <m/>
    <s v="FY23"/>
    <s v="MCDOWELL,  MATTHEW"/>
    <s v="Mechanical Engineering"/>
    <s v="Active"/>
    <x v="477"/>
    <m/>
    <m/>
    <s v="Research"/>
    <s v="GR00020878"/>
    <x v="3"/>
    <s v="US ENDOWMENT FOR FORESTRY AND COMMUNITIES/GREENVILLE, SC"/>
    <s v="AWD-004644"/>
    <n v="250000"/>
  </r>
  <r>
    <s v="Grant"/>
    <s v="KOGLER,  GEZA"/>
    <s v="Cost Reimbursement No Fee"/>
    <s v="Mechanical Engineering"/>
    <s v="[STROKE SURVIVORS],[EXOSKELETON],[POWERED ORTHOSIS]"/>
    <s v="FY20"/>
    <s v="YOUNG,  AARON"/>
    <s v="Mechanical Engineering"/>
    <s v="Terminated"/>
    <x v="478"/>
    <m/>
    <m/>
    <s v="Research"/>
    <s v="GR10026017"/>
    <x v="0"/>
    <s v="DHHS/PHS/NATIONAL INSTITUTES OF HEALTH(NIH)"/>
    <s v="AWD-102879"/>
    <n v="146686"/>
  </r>
  <r>
    <s v="Grant"/>
    <s v="KURFESS,  THOMAS"/>
    <s v="Cost Reimbursement No Fee"/>
    <s v="Mechanical Engineering"/>
    <m/>
    <s v="FY23"/>
    <s v="SALDANA,  CHRISTOPHER"/>
    <s v="Mechanical Engineering"/>
    <s v="Active"/>
    <x v="479"/>
    <m/>
    <m/>
    <s v="Research"/>
    <s v="GR00017445"/>
    <x v="0"/>
    <s v="NATIONAL SCIENCE FOUNDATION (NSF)/GENERAL"/>
    <s v="AWD-003914"/>
    <n v="255043"/>
  </r>
  <r>
    <s v="Grant"/>
    <s v="KWONG,  GABRIEL"/>
    <s v="Cost Reimbursement No Fee"/>
    <s v="Mechanical Engineering"/>
    <m/>
    <s v="FY20"/>
    <s v="ALEXEEV,  ALEXANDER"/>
    <s v="Mechanical Engineering"/>
    <s v="Closeout"/>
    <x v="480"/>
    <m/>
    <m/>
    <s v="Research"/>
    <s v="GR00000061"/>
    <x v="0"/>
    <s v="NATIONAL SCIENCE FOUNDATION (NSF)/GENERAL"/>
    <s v="AWD-000053"/>
    <n v="522949"/>
  </r>
  <r>
    <s v="Grant"/>
    <s v="KWONG,  GABRIEL"/>
    <s v="Cost Reimbursement No Fee"/>
    <s v="Mechanical Engineering"/>
    <m/>
    <s v="FY23"/>
    <s v="ARVANITIS,  KONSTANTINOS"/>
    <s v="Mechanical Engineering"/>
    <s v="Closeout"/>
    <x v="481"/>
    <m/>
    <m/>
    <s v="Research"/>
    <s v="GR00023036"/>
    <x v="0"/>
    <s v="DHHS/PHS/NATIONAL INSTITUTES OF HEALTH(NIH)"/>
    <s v="AWD-005157"/>
    <n v="655926"/>
  </r>
  <r>
    <s v="Grant"/>
    <s v="KWONG,  GABRIEL"/>
    <s v="Cost Reimbursement No Fee"/>
    <s v="Mechanical Engineering"/>
    <m/>
    <s v="FY24"/>
    <s v="ARVANITIS,  KONSTANTINOS"/>
    <s v="Mechanical Engineering"/>
    <s v="Closeout"/>
    <x v="481"/>
    <m/>
    <m/>
    <s v="Research"/>
    <s v="GR00023036"/>
    <x v="0"/>
    <s v="DHHS/PHS/NATIONAL INSTITUTES OF HEALTH(NIH)"/>
    <s v="AWD-005157"/>
    <n v="-655926"/>
  </r>
  <r>
    <s v="Grant"/>
    <s v="KWONG,  GABRIEL;COSKUN,  AHMET"/>
    <s v="Cost Reimbursement No Fee"/>
    <s v="Mechanical Engineering"/>
    <m/>
    <s v="FY23"/>
    <s v="ARVANITIS,  KONSTANTINOS"/>
    <s v="Mechanical Engineering"/>
    <s v="Active"/>
    <x v="481"/>
    <m/>
    <m/>
    <s v="Research"/>
    <s v="GR00021970"/>
    <x v="0"/>
    <s v="DHHS/PHS/NATIONAL INSTITUTES OF HEALTH(NIH)"/>
    <s v="AWD-004906"/>
    <n v="655926"/>
  </r>
  <r>
    <s v="Grant"/>
    <s v="KWONG,  GABRIEL;COSKUN,  AHMET"/>
    <s v="Cost Reimbursement No Fee"/>
    <s v="Mechanical Engineering"/>
    <m/>
    <s v="FY24"/>
    <s v="ARVANITIS,  KONSTANTINOS"/>
    <s v="Mechanical Engineering"/>
    <s v="Active"/>
    <x v="481"/>
    <m/>
    <m/>
    <s v="Research"/>
    <s v="GR00021970"/>
    <x v="0"/>
    <s v="DHHS/PHS/NATIONAL INSTITUTES OF HEALTH(NIH)"/>
    <s v="AWD-004906"/>
    <n v="655509"/>
  </r>
  <r>
    <s v="Grant"/>
    <s v="LIEUWEN,  TIMOTHY;WALKER,  MITCHELL;STEINBERG,  ADAM"/>
    <s v="Cost Reimbursement No Fee"/>
    <s v="Mechanical Engineering"/>
    <m/>
    <s v="FY23"/>
    <s v="MAZUMDAR,  YI"/>
    <s v="Mechanical Engineering"/>
    <s v="Active"/>
    <x v="482"/>
    <m/>
    <m/>
    <s v="Research"/>
    <s v="GR00020766"/>
    <x v="0"/>
    <s v="AIR FORCE OFFICE OF SCIENTIFIC RES/AFOSR/ARLINGTON, VA"/>
    <s v="AWD-004564"/>
    <n v="520000"/>
  </r>
  <r>
    <s v="Grant"/>
    <s v="MCDOWELL,  DAVID"/>
    <s v="Cost Reimbursement No Fee"/>
    <s v="Mechanical Engineering"/>
    <m/>
    <s v="FY20"/>
    <s v="KALIDINDI,  SURYA"/>
    <s v="Mechanical Engineering"/>
    <s v="Closeout"/>
    <x v="483"/>
    <m/>
    <m/>
    <s v="Research"/>
    <s v="GR10003514"/>
    <x v="0"/>
    <s v="AIR FORCE OFFICE OF SCIENTIFIC RES/AFOSR/ARLINGTON, VA"/>
    <s v="AWD-102202"/>
    <n v="594697"/>
  </r>
  <r>
    <s v="Grant"/>
    <s v="MCDOWELL,  MATTHEW;DI LEO,  CLAUDIO"/>
    <s v="Cost Reimbursement No Fee"/>
    <s v="Mechanical Engineering"/>
    <m/>
    <s v="FY24"/>
    <s v="KRISHNAKUMAR MENON,  AKANKSHA"/>
    <s v="Mechanical Engineering"/>
    <s v="Active"/>
    <x v="484"/>
    <m/>
    <m/>
    <s v="Research"/>
    <s v="GR00025063"/>
    <x v="0"/>
    <s v="US DEPT OF ENERGY/DOE WASHINGTON, DC"/>
    <s v="AWD-005555"/>
    <n v="738476"/>
  </r>
  <r>
    <s v="Grant"/>
    <s v="MUHLSTEIN,  CHRISTOPHER"/>
    <s v="Cost Reimbursement No Fee"/>
    <s v="Mechanical Engineering"/>
    <m/>
    <s v="FY23"/>
    <s v="NEU,  RICHARD"/>
    <s v="Mechanical Engineering"/>
    <s v="Terminated"/>
    <x v="485"/>
    <m/>
    <m/>
    <s v="Research"/>
    <s v="GR00019572"/>
    <x v="0"/>
    <s v="NATIONAL SCIENCE FOUNDATION (NSF)/GENERAL"/>
    <s v="AWD-004344"/>
    <n v="20000"/>
  </r>
  <r>
    <s v="Grant"/>
    <s v="NEWSTETTER,  WENDY"/>
    <s v="Cost Reimbursement No Fee"/>
    <s v="Biomedical Engineering/gt Emory"/>
    <m/>
    <s v="FY20"/>
    <s v="WOOD,  LEVI"/>
    <s v="Mechanical Engineering"/>
    <s v="Closeout"/>
    <x v="486"/>
    <m/>
    <m/>
    <s v="Research"/>
    <s v="GR00020523"/>
    <x v="0"/>
    <s v="DHHS/PHS/NATIONAL INSTITUTES OF HEALTH(NIH)"/>
    <s v="AWD-102061"/>
    <n v="671760"/>
  </r>
  <r>
    <s v="Grant"/>
    <s v="NEWSTETTER,  WENDY"/>
    <s v="Cost Reimbursement No Fee"/>
    <s v="Biomedical Engineering/gt Emory"/>
    <m/>
    <s v="FY22"/>
    <s v="WOOD,  LEVI"/>
    <s v="Mechanical Engineering"/>
    <s v="Closeout"/>
    <x v="486"/>
    <m/>
    <m/>
    <s v="Research"/>
    <s v="GR00020523"/>
    <x v="0"/>
    <s v="DHHS/PHS/NATIONAL INSTITUTES OF HEALTH(NIH)"/>
    <s v="AWD-102061"/>
    <n v="357480"/>
  </r>
  <r>
    <s v="Grant"/>
    <s v="NEWSTETTER,  WENDY"/>
    <s v="Cost Reimbursement No Fee"/>
    <s v="Biomedical Engineering/gt Emory"/>
    <m/>
    <s v="FY23"/>
    <s v="WOOD,  LEVI"/>
    <s v="Mechanical Engineering"/>
    <s v="Closeout"/>
    <x v="486"/>
    <m/>
    <m/>
    <s v="Research"/>
    <s v="GR00020523"/>
    <x v="0"/>
    <s v="DHHS/PHS/NATIONAL INSTITUTES OF HEALTH(NIH)"/>
    <s v="AWD-102061"/>
    <n v="352480"/>
  </r>
  <r>
    <s v="Grant"/>
    <s v="NG,  NGA;MEDFORD,  ANDREW"/>
    <s v="Cost Reimbursement No Fee"/>
    <s v="Mechanical Engineering"/>
    <m/>
    <s v="FY20"/>
    <s v="HATZELL,  MARTA"/>
    <s v="Mechanical Engineering"/>
    <s v="Terminated"/>
    <x v="487"/>
    <m/>
    <m/>
    <s v="Research"/>
    <s v="GR00000953"/>
    <x v="0"/>
    <s v="NATIONAL SCIENCE FOUNDATION (NSF)/GENERAL"/>
    <s v="AWD-000217"/>
    <n v="498650"/>
  </r>
  <r>
    <s v="Grant"/>
    <s v="PERALTA-YAHYA,  PAMELA;SUN,  WENTING"/>
    <s v="Cost Reimbursement No Fee"/>
    <s v="Mechanical Engineering"/>
    <m/>
    <s v="FY20"/>
    <s v="GENZALE,  CAROLINE"/>
    <s v="Mechanical Engineering"/>
    <s v="Closeout"/>
    <x v="488"/>
    <m/>
    <m/>
    <s v="Research"/>
    <s v="GR00004930"/>
    <x v="0"/>
    <s v="NASA/HEADQUARTERS/WASHINGTON, DC"/>
    <s v="AWD-001128"/>
    <n v="125000"/>
  </r>
  <r>
    <s v="Grant"/>
    <s v="PIERRON,  OLIVIER"/>
    <s v="Cost Reimbursement No Fee"/>
    <s v="Mechanical Engineering"/>
    <m/>
    <s v="FY21"/>
    <s v="ANTONIOU,  ANTONIA"/>
    <s v="Mechanical Engineering"/>
    <s v="Active"/>
    <x v="489"/>
    <m/>
    <m/>
    <s v="Research"/>
    <s v="GR00006398"/>
    <x v="0"/>
    <s v="NATIONAL SCIENCE FOUNDATION (NSF)/GENERAL"/>
    <s v="AWD-001510"/>
    <n v="491406"/>
  </r>
  <r>
    <s v="Grant"/>
    <s v="QIU,  PENG"/>
    <s v="Cost Reimbursement No Fee"/>
    <s v="Mechanical Engineering"/>
    <m/>
    <s v="FY23"/>
    <s v="SULCHEK,  TODD"/>
    <s v="Mechanical Engineering"/>
    <s v="Active"/>
    <x v="490"/>
    <m/>
    <m/>
    <s v="Research"/>
    <s v="GR00018067"/>
    <x v="0"/>
    <s v="NATIONAL SCIENCE FOUNDATION (NSF)/GENERAL"/>
    <s v="AWD-003913"/>
    <n v="708333"/>
  </r>
  <r>
    <s v="Grant"/>
    <s v="ROMBERG,  JUSTIN;MUKHOPADHYAY,  SAIBAL"/>
    <s v="Cost Reimbursement No Fee"/>
    <s v="Mechanical Engineering"/>
    <m/>
    <s v="FY20"/>
    <s v="SABRA,  KARIM"/>
    <s v="Mechanical Engineering"/>
    <s v="Closeout"/>
    <x v="491"/>
    <m/>
    <m/>
    <s v="Research"/>
    <s v="GR00002330"/>
    <x v="0"/>
    <s v="NAVY/OFC OF NAVAL RESEARCH"/>
    <s v="AWD-000439"/>
    <n v="275000"/>
  </r>
  <r>
    <s v="Grant"/>
    <s v="ROMBERG,  JUSTIN;MUKHOPADHYAY,  SAIBAL"/>
    <s v="Cost Reimbursement No Fee"/>
    <s v="Mechanical Engineering"/>
    <m/>
    <s v="FY21"/>
    <s v="SABRA,  KARIM"/>
    <s v="Mechanical Engineering"/>
    <s v="Closeout"/>
    <x v="491"/>
    <m/>
    <m/>
    <s v="Research"/>
    <s v="GR00002330"/>
    <x v="0"/>
    <s v="NAVY/OFC OF NAVAL RESEARCH"/>
    <s v="AWD-000439"/>
    <n v="294953"/>
  </r>
  <r>
    <s v="Grant"/>
    <s v="ROMBERG,  JUSTIN;MUKHOPADHYAY,  SAIBAL"/>
    <s v="Cost Reimbursement No Fee"/>
    <s v="Mechanical Engineering"/>
    <m/>
    <s v="FY23"/>
    <s v="SABRA,  KARIM"/>
    <s v="Mechanical Engineering"/>
    <s v="Closeout"/>
    <x v="491"/>
    <m/>
    <m/>
    <s v="Research"/>
    <s v="GR00002330"/>
    <x v="0"/>
    <s v="NAVY/OFC OF NAVAL RESEARCH"/>
    <s v="AWD-000439"/>
    <n v="330014"/>
  </r>
  <r>
    <s v="Grant"/>
    <s v="ROSEN,  DAVID"/>
    <s v="Cost Reimbursement No Fee"/>
    <s v="Mechanical Engineering"/>
    <m/>
    <s v="FY21"/>
    <s v="MELKOTE,  SHREYES"/>
    <s v="Mechanical Engineering"/>
    <s v="Terminated"/>
    <x v="492"/>
    <m/>
    <m/>
    <s v="Research"/>
    <s v="GR00009111"/>
    <x v="0"/>
    <s v="NATIONAL SCIENCE FOUNDATION (NSF)/GENERAL"/>
    <s v="AWD-002099"/>
    <n v="300000"/>
  </r>
  <r>
    <s v="Grant"/>
    <s v="ROSEN,  DAVID"/>
    <s v="Cost Reimbursement No Fee"/>
    <s v="Mechanical Engineering"/>
    <m/>
    <s v="FY23"/>
    <s v="MELKOTE,  SHREYES"/>
    <s v="Mechanical Engineering"/>
    <s v="Terminated"/>
    <x v="492"/>
    <m/>
    <m/>
    <s v="Research"/>
    <s v="GR00009111"/>
    <x v="0"/>
    <s v="NATIONAL SCIENCE FOUNDATION (NSF)/GENERAL"/>
    <s v="AWD-002099"/>
    <n v="54641"/>
  </r>
  <r>
    <s v="Grant"/>
    <s v="ROSEN,  DAVID;GOMBOLAY,  MATTHEW"/>
    <s v="Cost Reimbursement No Fee"/>
    <s v="Mechanical Engineering"/>
    <m/>
    <s v="FY23"/>
    <s v="MELKOTE,  SHREYES"/>
    <s v="Mechanical Engineering"/>
    <s v="Active"/>
    <x v="493"/>
    <m/>
    <m/>
    <s v="Research"/>
    <s v="GR00017786"/>
    <x v="0"/>
    <s v="NATIONAL SCIENCE FOUNDATION (NSF)/GENERAL"/>
    <s v="AWD-003982"/>
    <n v="2000000"/>
  </r>
  <r>
    <s v="Grant"/>
    <s v="RUZZENE,  MASSIMO"/>
    <s v="Cost Reimbursement No Fee"/>
    <s v="Mechanical Engineering"/>
    <m/>
    <s v="FY20"/>
    <s v="GLEZER,  ARI"/>
    <s v="Mechanical Engineering"/>
    <s v="Closeout"/>
    <x v="494"/>
    <m/>
    <m/>
    <s v="Research"/>
    <s v="GR10004415"/>
    <x v="0"/>
    <s v="AIR FORCE OFFICE OF SCIENTIFIC RES/AFOSR/ARLINGTON, VA"/>
    <s v="AWD-102078"/>
    <n v="235247"/>
  </r>
  <r>
    <s v="Grant"/>
    <s v="RUZZENE,  MASSIMO"/>
    <s v="Cost Reimbursement No Fee"/>
    <s v="Mechanical Engineering"/>
    <m/>
    <s v="FY21"/>
    <s v="GLEZER,  ARI"/>
    <s v="Mechanical Engineering"/>
    <s v="Closeout"/>
    <x v="494"/>
    <m/>
    <m/>
    <s v="Research"/>
    <s v="GR10004415"/>
    <x v="0"/>
    <s v="AIR FORCE OFFICE OF SCIENTIFIC RES/AFOSR/ARLINGTON, VA"/>
    <s v="AWD-102078"/>
    <n v="227030"/>
  </r>
  <r>
    <s v="Grant"/>
    <s v="SALDANA,  CHRISTOPHER"/>
    <s v="Cost Reimbursement No Fee"/>
    <s v="Mechanical Engineering"/>
    <m/>
    <s v="FY21"/>
    <s v="GHIAASIAAN,  SEYED"/>
    <s v="Mechanical Engineering"/>
    <s v="Active"/>
    <x v="495"/>
    <m/>
    <m/>
    <s v="Research"/>
    <s v="GR00008522"/>
    <x v="0"/>
    <s v="NASA/GENERAL"/>
    <s v="AWD-001935"/>
    <n v="235136"/>
  </r>
  <r>
    <s v="Grant"/>
    <s v="SALDANA,  CHRISTOPHER"/>
    <s v="Cost Reimbursement No Fee"/>
    <s v="Mechanical Engineering"/>
    <m/>
    <s v="FY22"/>
    <s v="GHIAASIAAN,  SEYED"/>
    <s v="Mechanical Engineering"/>
    <s v="Active"/>
    <x v="495"/>
    <m/>
    <m/>
    <s v="Research"/>
    <s v="GR00008522"/>
    <x v="0"/>
    <s v="NASA/GENERAL"/>
    <s v="AWD-001935"/>
    <n v="206942.5"/>
  </r>
  <r>
    <s v="Grant"/>
    <s v="SALDANA,  CHRISTOPHER"/>
    <s v="Cost Reimbursement No Fee"/>
    <s v="Mechanical Engineering"/>
    <m/>
    <s v="FY23"/>
    <s v="GHIAASIAAN,  SEYED"/>
    <s v="Mechanical Engineering"/>
    <s v="Active"/>
    <x v="495"/>
    <m/>
    <m/>
    <s v="Research"/>
    <s v="GR00008522"/>
    <x v="0"/>
    <s v="NASA/GENERAL"/>
    <s v="AWD-001935"/>
    <n v="207109.5"/>
  </r>
  <r>
    <s v="Grant"/>
    <s v="SAWICKI,  GREGORY"/>
    <s v="Cost Reimbursement No Fee"/>
    <s v="Mechanical Engineering"/>
    <m/>
    <s v="FY24"/>
    <s v="YOUNG,  AARON"/>
    <s v="Mechanical Engineering"/>
    <s v="Active"/>
    <x v="496"/>
    <m/>
    <m/>
    <s v="Research"/>
    <s v="GR00026598"/>
    <x v="0"/>
    <s v="DHHS/PHS/NATIONAL INSTITUTES OF HEALTH(NIH)"/>
    <s v="AWD-005895"/>
    <n v="562054"/>
  </r>
  <r>
    <s v="Grant"/>
    <s v="SHOFNER,  MEISHA"/>
    <s v="Cost Reimbursement No Fee"/>
    <s v="Mechanical Engineering"/>
    <s v="[MATERIAL PROCESSING]"/>
    <s v="FY20"/>
    <s v="QI,  HANG"/>
    <s v="Mechanical Engineering"/>
    <s v="Active"/>
    <x v="497"/>
    <m/>
    <m/>
    <s v="Research"/>
    <s v="GR10005944"/>
    <x v="0"/>
    <s v="NATIONAL SCIENCE FOUNDATION (NSF)/GENERAL"/>
    <s v="AWD-102217"/>
    <n v="150000"/>
  </r>
  <r>
    <s v="Grant"/>
    <s v="SHOFNER,  MEISHA"/>
    <s v="Cost Reimbursement No Fee"/>
    <s v="Mechanical Engineering"/>
    <s v="[MATERIAL PROCESSING]"/>
    <s v="FY21"/>
    <s v="QI,  HANG"/>
    <s v="Mechanical Engineering"/>
    <s v="Active"/>
    <x v="497"/>
    <m/>
    <m/>
    <s v="Research"/>
    <s v="GR10005944"/>
    <x v="0"/>
    <s v="NATIONAL SCIENCE FOUNDATION (NSF)/GENERAL"/>
    <s v="AWD-102217"/>
    <n v="204887"/>
  </r>
  <r>
    <s v="Grant"/>
    <s v="SHOFNER,  MEISHA"/>
    <s v="Cost Reimbursement No Fee"/>
    <s v="Mechanical Engineering"/>
    <s v="[MATERIAL PROCESSING]"/>
    <s v="FY22"/>
    <s v="QI,  HANG"/>
    <s v="Mechanical Engineering"/>
    <s v="Active"/>
    <x v="497"/>
    <m/>
    <m/>
    <s v="Research"/>
    <s v="GR10005944"/>
    <x v="0"/>
    <s v="NATIONAL SCIENCE FOUNDATION (NSF)/GENERAL"/>
    <s v="AWD-102217"/>
    <n v="204843"/>
  </r>
  <r>
    <s v="Grant"/>
    <s v="SHOFNER,  MEISHA"/>
    <s v="Cost Reimbursement No Fee"/>
    <s v="Mechanical Engineering"/>
    <s v="[MATERIAL PROCESSING]"/>
    <s v="FY23"/>
    <s v="QI,  HANG"/>
    <s v="Mechanical Engineering"/>
    <s v="Active"/>
    <x v="497"/>
    <m/>
    <m/>
    <s v="Research"/>
    <s v="GR10005944"/>
    <x v="0"/>
    <s v="NATIONAL SCIENCE FOUNDATION (NSF)/GENERAL"/>
    <s v="AWD-102217"/>
    <n v="52268"/>
  </r>
  <r>
    <s v="Grant"/>
    <s v="SHOFNER,  MEISHA"/>
    <s v="Cost Reimbursement No Fee"/>
    <s v="Mechanical Engineering"/>
    <m/>
    <s v="FY24"/>
    <s v="QI,  HANG"/>
    <s v="Mechanical Engineering"/>
    <s v="Active"/>
    <x v="498"/>
    <m/>
    <m/>
    <s v="Research"/>
    <s v="GR00027710"/>
    <x v="0"/>
    <s v="NATIONAL SCIENCE FOUNDATION (NSF)/GENERAL"/>
    <s v="AWD-006152"/>
    <n v="35274"/>
  </r>
  <r>
    <s v="Grant"/>
    <s v="SMITH,  MARILYN"/>
    <s v="Cost Reimbursement No Fee"/>
    <s v="Mechanical Engineering"/>
    <s v="[FLOW CONTROL],[PROPULSION]"/>
    <s v="FY20"/>
    <s v="GLEZER,  ARI"/>
    <s v="Mechanical Engineering"/>
    <s v="Closeout"/>
    <x v="499"/>
    <m/>
    <m/>
    <s v="Research"/>
    <s v="GR10001493"/>
    <x v="0"/>
    <s v="NAVY/OFC OF NAVAL RESEARCH"/>
    <s v="AWD-101502"/>
    <n v="121587"/>
  </r>
  <r>
    <s v="Grant"/>
    <s v="SMITH,  MARILYN"/>
    <s v="Cost Reimbursement No Fee"/>
    <s v="Mechanical Engineering"/>
    <s v="[FLOW CONTROL],[PROPULSION]"/>
    <s v="FY23"/>
    <s v="GLEZER,  ARI"/>
    <s v="Mechanical Engineering"/>
    <s v="Closeout"/>
    <x v="499"/>
    <m/>
    <m/>
    <s v="Research"/>
    <s v="GR10001493"/>
    <x v="0"/>
    <s v="NAVY/OFC OF NAVAL RESEARCH"/>
    <s v="AWD-101502"/>
    <n v="-410.14"/>
  </r>
  <r>
    <s v="Grant"/>
    <s v="SONENBLUM,  SHARON"/>
    <s v="Cost Reimbursement No Fee"/>
    <s v="School Of Industrial Design"/>
    <s v="[ACTIVITY TRACKER],[WHEELCHAIR]"/>
    <s v="FY21"/>
    <s v="SPRIGLE,  STEPHEN"/>
    <s v="Mechanical Engineering"/>
    <s v="Closeout"/>
    <x v="500"/>
    <m/>
    <m/>
    <s v="Research"/>
    <s v="GR10005625"/>
    <x v="0"/>
    <s v="ARMY/MEDICAL RESEARCH/MD"/>
    <s v="AWD-101450"/>
    <n v="167172"/>
  </r>
  <r>
    <s v="Grant"/>
    <s v="TORSTRICK,  FREDERICK"/>
    <s v="Cost Reimbursement No Fee"/>
    <s v="Mechanical Engineering"/>
    <m/>
    <s v="FY20"/>
    <s v="YEO,  WOONHONG"/>
    <s v="Mechanical Engineering"/>
    <s v="Terminated"/>
    <x v="501"/>
    <m/>
    <m/>
    <s v="Research"/>
    <s v="GR00000650"/>
    <x v="0"/>
    <s v="NATIONAL SCIENCE FOUNDATION (NSF)/GENERAL"/>
    <s v="AWD-000128"/>
    <n v="50000"/>
  </r>
  <r>
    <s v="Grant"/>
    <s v="VUKASINOVIC,  BOJAN"/>
    <s v="Cost Reimbursement No Fee"/>
    <s v="Mechanical Engineering"/>
    <m/>
    <s v="FY20"/>
    <s v="GLEZER,  ARI"/>
    <s v="Mechanical Engineering"/>
    <s v="Closeout"/>
    <x v="502"/>
    <m/>
    <m/>
    <s v="Research"/>
    <s v="GR10003399"/>
    <x v="0"/>
    <s v="NAVY/OFC OF NAVAL RESEARCH"/>
    <s v="AWD-101368"/>
    <n v="296173"/>
  </r>
  <r>
    <s v="Grant"/>
    <s v="VUKASINOVIC,  BOJAN"/>
    <s v="Cost Reimbursement No Fee"/>
    <s v="Mechanical Engineering"/>
    <m/>
    <s v="FY23"/>
    <s v="GLEZER,  ARI"/>
    <s v="Mechanical Engineering"/>
    <s v="Active"/>
    <x v="503"/>
    <m/>
    <m/>
    <s v="Research"/>
    <s v="GR00021723"/>
    <x v="0"/>
    <s v="NAVY/OFC OF NAVAL RESEARCH"/>
    <s v="AWD-004860"/>
    <n v="650000"/>
  </r>
  <r>
    <s v="Grant"/>
    <s v="VUKASINOVIC,  BOJAN"/>
    <s v="Cost Reimbursement No Fee"/>
    <s v="Mechanical Engineering"/>
    <m/>
    <s v="FY24"/>
    <s v="GLEZER,  ARI"/>
    <s v="Mechanical Engineering"/>
    <s v="Active"/>
    <x v="503"/>
    <m/>
    <m/>
    <s v="Research"/>
    <s v="GR00021723"/>
    <x v="0"/>
    <s v="NAVY/OFC OF NAVAL RESEARCH"/>
    <s v="AWD-004860"/>
    <n v="542329"/>
  </r>
  <r>
    <s v="Grant"/>
    <s v="WEISSBURG,  MARC"/>
    <s v="Cost Reimbursement No Fee"/>
    <s v="Mechanical Engineering"/>
    <m/>
    <s v="FY20"/>
    <s v="BRAS,  BERDINUS"/>
    <s v="Mechanical Engineering"/>
    <s v="Terminated"/>
    <x v="504"/>
    <m/>
    <m/>
    <s v="Research"/>
    <s v="GR00000954"/>
    <x v="0"/>
    <s v="NATIONAL SCIENCE FOUNDATION (NSF)/GENERAL"/>
    <s v="AWD-000240"/>
    <n v="99887"/>
  </r>
  <r>
    <s v="Grant"/>
    <s v="YOUNG,  AARON"/>
    <s v="Cost Reimbursement No Fee"/>
    <s v="Mechanical Engineering"/>
    <s v="[RAPID OPERATION]"/>
    <s v="FY20"/>
    <s v="MAZUMDAR,  ANIRBAN"/>
    <s v="Mechanical Engineering"/>
    <s v="Terminated"/>
    <x v="505"/>
    <m/>
    <m/>
    <s v="Research"/>
    <s v="GR10005999"/>
    <x v="0"/>
    <s v="NATIONAL SCIENCE FOUNDATION (NSF)/GENERAL"/>
    <s v="AWD-102287"/>
    <n v="7982"/>
  </r>
  <r>
    <s v="Grant"/>
    <s v="YOUNG,  KATHERINE"/>
    <s v="Cost Reimbursement No Fee"/>
    <s v="Mechanical Engineering"/>
    <m/>
    <s v="FY20"/>
    <s v="SULCHEK,  TODD"/>
    <s v="Mechanical Engineering"/>
    <s v="Closeout"/>
    <x v="506"/>
    <m/>
    <m/>
    <s v="Research"/>
    <s v="GR10029899"/>
    <x v="0"/>
    <s v="DHHS/PHS/NATIONAL INSTITUTES OF HEALTH(NIH)"/>
    <s v="AWD-000013"/>
    <n v="45016"/>
  </r>
  <r>
    <s v="Grant"/>
    <s v="YOUNG,  KATHERINE"/>
    <s v="Cost Reimbursement No Fee"/>
    <s v="Mechanical Engineering"/>
    <m/>
    <s v="FY21"/>
    <s v="SULCHEK,  TODD"/>
    <s v="Mechanical Engineering"/>
    <s v="Closeout"/>
    <x v="506"/>
    <m/>
    <m/>
    <s v="Research"/>
    <s v="GR10029899"/>
    <x v="0"/>
    <s v="DHHS/PHS/NATIONAL INSTITUTES OF HEALTH(NIH)"/>
    <s v="AWD-000013"/>
    <n v="45520"/>
  </r>
  <r>
    <s v="Grant"/>
    <s v="YOUNG,  KATHERINE"/>
    <s v="Cost Reimbursement No Fee"/>
    <s v="Mechanical Engineering"/>
    <m/>
    <s v="FY22"/>
    <s v="SULCHEK,  TODD"/>
    <s v="Mechanical Engineering"/>
    <s v="Closeout"/>
    <x v="506"/>
    <m/>
    <m/>
    <s v="Research"/>
    <s v="GR10029899"/>
    <x v="0"/>
    <s v="DHHS/PHS/NATIONAL INSTITUTES OF HEALTH(NIH)"/>
    <s v="AWD-000013"/>
    <n v="20623"/>
  </r>
  <r>
    <s v="Grant"/>
    <s v="ZHANG,  FAN"/>
    <s v="Cost Reimbursement No Fee"/>
    <s v="Mechanical Engineering"/>
    <s v="[CONSEQUENCE ASSESSMENT],[CYBER PHYSICAL SYSTEMS]"/>
    <s v="FY24"/>
    <s v="DEWJI,  SHAHEEN"/>
    <s v="Mechanical Engineering"/>
    <s v="Active"/>
    <x v="507"/>
    <m/>
    <m/>
    <s v="Research"/>
    <s v="GR00024116"/>
    <x v="0"/>
    <s v="US DEPT OF ENERGY/DOE WASHINGTON, DC"/>
    <s v="AWD-005358"/>
    <n v="800000"/>
  </r>
  <r>
    <s v="Grant"/>
    <s v="ZHAO,  YE"/>
    <s v="Cost Reimbursement No Fee"/>
    <s v="Mechanical Engineering"/>
    <s v="[DYNAMICS],[CONROL],[VIBRATION],[PIEZOELECTRIC],[MUSCLE],[PANORAMIC IMAGE],[SMOOTH PURSUIT],[SACCADES]"/>
    <s v="FY21"/>
    <s v="UEDA,  JUN"/>
    <s v="Mechanical Engineering"/>
    <s v="Terminated"/>
    <x v="508"/>
    <m/>
    <m/>
    <s v="Research"/>
    <s v="GR10006189"/>
    <x v="0"/>
    <s v="NATIONAL SCIENCE FOUNDATION (NSF)/GENERAL"/>
    <s v="AWD-101528"/>
    <n v="66361"/>
  </r>
  <r>
    <s v="Grant"/>
    <s v="ZHU,  CHENG"/>
    <s v="Cost Reimbursement No Fee"/>
    <s v="Mechanical Engineering"/>
    <m/>
    <s v="FY23"/>
    <s v="SINGH,  ANKUR"/>
    <s v="Mechanical Engineering"/>
    <s v="Active"/>
    <x v="509"/>
    <m/>
    <m/>
    <s v="Research"/>
    <s v="GR00021807"/>
    <x v="0"/>
    <s v="DHHS/PHS/NATIONAL INSTITUTES OF HEALTH(NIH)"/>
    <s v="AWD-004878"/>
    <n v="532624"/>
  </r>
  <r>
    <s v="Grant"/>
    <s v="ZHU,  CHENG"/>
    <s v="Cost Reimbursement No Fee"/>
    <s v="Mechanical Engineering"/>
    <m/>
    <s v="FY24"/>
    <s v="SINGH,  ANKUR"/>
    <s v="Mechanical Engineering"/>
    <s v="Active"/>
    <x v="509"/>
    <m/>
    <m/>
    <s v="Research"/>
    <s v="GR00021807"/>
    <x v="0"/>
    <s v="DHHS/PHS/NATIONAL INSTITUTES OF HEALTH(NIH)"/>
    <s v="AWD-004878"/>
    <n v="492169"/>
  </r>
  <r>
    <s v="Grant"/>
    <s v="ZHU,  TING"/>
    <s v="Cost Reimbursement No Fee"/>
    <s v="Mechanical Engineering"/>
    <s v="[DISLOCATIONS],[ICME],[ATOMISTICS]"/>
    <s v="FY20"/>
    <s v="MCDOWELL,  DAVID"/>
    <s v="Mechanical Engineering"/>
    <s v="Closeout"/>
    <x v="510"/>
    <m/>
    <m/>
    <s v="Research"/>
    <s v="GR10000065"/>
    <x v="0"/>
    <s v="NAVY/OFC OF NAVAL RESEARCH"/>
    <s v="AWD-102307"/>
    <n v="135025"/>
  </r>
  <r>
    <s v="Grant"/>
    <s v="ZHU,  TING"/>
    <s v="Cost Reimbursement No Fee"/>
    <s v="Mechanical Engineering"/>
    <s v="[DISLOCATIONS],[ICME],[ATOMISTICS]"/>
    <s v="FY21"/>
    <s v="MCDOWELL,  DAVID"/>
    <s v="Mechanical Engineering"/>
    <s v="Closeout"/>
    <x v="510"/>
    <m/>
    <m/>
    <s v="Research"/>
    <s v="GR10000065"/>
    <x v="0"/>
    <s v="NAVY/OFC OF NAVAL RESEARCH"/>
    <s v="AWD-102307"/>
    <n v="114975"/>
  </r>
  <r>
    <s v="Grant"/>
    <s v="ZHU,  TING"/>
    <s v="Cost Reimbursement No Fee"/>
    <s v="Mechanical Engineering"/>
    <m/>
    <s v="FY23"/>
    <s v="PIERRON,  OLIVIER"/>
    <s v="Mechanical Engineering"/>
    <s v="Active"/>
    <x v="511"/>
    <m/>
    <m/>
    <s v="Research"/>
    <s v="GR00018943"/>
    <x v="0"/>
    <s v="NATIONAL SCIENCE FOUNDATION (NSF)/GENERAL"/>
    <s v="AWD-004218"/>
    <n v="536195"/>
  </r>
  <r>
    <s v="Grant"/>
    <s v="ZHU,  TING;KACHER,  JOSHUA"/>
    <s v="Cost Reimbursement No Fee"/>
    <s v="Mechanical Engineering"/>
    <s v="[TEM]"/>
    <s v="FY20"/>
    <s v="PIERRON,  OLIVIER"/>
    <s v="Mechanical Engineering"/>
    <s v="Active"/>
    <x v="512"/>
    <m/>
    <m/>
    <s v="Research"/>
    <s v="GR10001969"/>
    <x v="0"/>
    <s v="US DEPT OF ENERGY/DOE WASHINGTON, DC"/>
    <s v="AWD-102252"/>
    <n v="231116"/>
  </r>
  <r>
    <s v="Grant"/>
    <s v="ZHU,  TING;KACHER,  JOSHUA"/>
    <s v="Cost Reimbursement No Fee"/>
    <s v="Mechanical Engineering"/>
    <s v="[TEM]"/>
    <s v="FY22"/>
    <s v="PIERRON,  OLIVIER"/>
    <s v="Mechanical Engineering"/>
    <s v="Active"/>
    <x v="512"/>
    <m/>
    <m/>
    <s v="Research"/>
    <s v="GR10001969"/>
    <x v="0"/>
    <s v="US DEPT OF ENERGY/DOE WASHINGTON, DC"/>
    <s v="AWD-102252"/>
    <n v="422000"/>
  </r>
  <r>
    <s v="Grant"/>
    <s v="ZHU,  TING;KACHER,  JOSHUA"/>
    <s v="Cost Reimbursement No Fee"/>
    <s v="Mechanical Engineering"/>
    <s v="[TEM]"/>
    <s v="FY24"/>
    <s v="PIERRON,  OLIVIER"/>
    <s v="Mechanical Engineering"/>
    <s v="Active"/>
    <x v="512"/>
    <m/>
    <m/>
    <s v="Research"/>
    <s v="GR10001969"/>
    <x v="0"/>
    <s v="US DEPT OF ENERGY/DOE WASHINGTON, DC"/>
    <s v="AWD-102252"/>
    <n v="287077"/>
  </r>
  <r>
    <s v="Grant"/>
    <m/>
    <s v="Fixed Price"/>
    <s v="Mechanical Engineering"/>
    <m/>
    <s v="FY20"/>
    <s v="GENZALE,  CAROLINE"/>
    <s v="Mechanical Engineering"/>
    <s v="Active"/>
    <x v="513"/>
    <m/>
    <m/>
    <s v="Research"/>
    <s v="GR00003495"/>
    <x v="2"/>
    <s v="FORD MOTOR COMPANY/DEARBORN, MI"/>
    <s v="AWD-000803"/>
    <n v="40000"/>
  </r>
  <r>
    <s v="Grant"/>
    <m/>
    <s v="Fixed Price"/>
    <s v="Mechanical Engineering"/>
    <m/>
    <s v="FY20"/>
    <s v="HAMMOND,  FRANK"/>
    <s v="Mechanical Engineering"/>
    <s v="Active"/>
    <x v="514"/>
    <m/>
    <m/>
    <s v="Academic Support"/>
    <s v="GR00002429"/>
    <x v="2"/>
    <s v="FACEBOOK/MENLO PARK, CA"/>
    <s v="AWD-000492"/>
    <n v="58000"/>
  </r>
  <r>
    <s v="Grant"/>
    <m/>
    <s v="Fixed Price"/>
    <s v="Mechanical Engineering"/>
    <m/>
    <s v="FY20"/>
    <s v="MCDOWELL,  MATTHEW"/>
    <s v="Mechanical Engineering"/>
    <s v="Closeout"/>
    <x v="515"/>
    <m/>
    <m/>
    <s v="Academic Support"/>
    <s v="GR00000462"/>
    <x v="3"/>
    <s v="ALFRED P SLOAN FOUNDATION/"/>
    <s v="AWD-000090"/>
    <n v="70000"/>
  </r>
  <r>
    <s v="Grant"/>
    <m/>
    <s v="Fixed Price"/>
    <s v="Mechanical Engineering"/>
    <m/>
    <s v="FY22"/>
    <s v="KURFESS,  THOMAS"/>
    <s v="Mechanical Engineering"/>
    <s v="Closeout"/>
    <x v="516"/>
    <m/>
    <m/>
    <s v="Other Sponsored Activity"/>
    <s v="GR00013869"/>
    <x v="0"/>
    <s v="US DEPT OF COMMERCE/ECON DEV ADMINSTRATION/WASHINGTON,DC"/>
    <s v="AWD-003159"/>
    <n v="500000"/>
  </r>
  <r>
    <s v="Grant"/>
    <m/>
    <s v="Fixed Price"/>
    <s v="Mechanical Engineering"/>
    <m/>
    <s v="FY22"/>
    <s v="MAZUMDAR,  YI"/>
    <s v="Mechanical Engineering"/>
    <s v="Closeout"/>
    <x v="517"/>
    <m/>
    <m/>
    <s v="Research"/>
    <s v="GR00011421"/>
    <x v="3"/>
    <s v="OAK RIDGE ASSOCIATED UNIV/OAK RIDGE, TENNESSEE"/>
    <s v="AWD-002627"/>
    <n v="5000"/>
  </r>
  <r>
    <s v="Grant"/>
    <m/>
    <s v="Fixed Price"/>
    <s v="Mechanical Engineering"/>
    <m/>
    <s v="FY23"/>
    <s v="HAMMOND,  FRANK"/>
    <s v="Mechanical Engineering"/>
    <s v="Closeout"/>
    <x v="518"/>
    <m/>
    <m/>
    <s v="Research"/>
    <s v="GR00019567"/>
    <x v="3"/>
    <s v="SOCIAL SCIENCE RES COUN/NEW YORK, NY"/>
    <s v="AWD-004305"/>
    <n v="10000"/>
  </r>
  <r>
    <s v="Intergovernmental Personnel Agreement"/>
    <m/>
    <s v="Cost Reimbursement No Fee"/>
    <s v="Mechanical Engineering"/>
    <m/>
    <s v="FY21"/>
    <s v="BITARAFAN,  SARA"/>
    <s v="Mechanical Engineering"/>
    <s v="Terminated"/>
    <x v="519"/>
    <m/>
    <m/>
    <s v="Other Sponsored Activity"/>
    <s v="GR00005608"/>
    <x v="0"/>
    <s v="VETERANS ADMINISTRATION/VA MEDICAL CENTER"/>
    <s v="AWD-001256"/>
    <n v="17875"/>
  </r>
  <r>
    <s v="Intergovernmental Personnel Agreement"/>
    <m/>
    <s v="Cost Reimbursement No Fee"/>
    <s v="Mechanical Engineering"/>
    <m/>
    <s v="FY23"/>
    <s v="JOSHI,  YOGENDRA"/>
    <s v="Mechanical Engineering"/>
    <s v="Closeout"/>
    <x v="520"/>
    <m/>
    <m/>
    <s v="Other Sponsored Activity"/>
    <s v="GR00019230"/>
    <x v="0"/>
    <s v="DOD/DEFENSE ADVANCED RESEARCH PROJECTS AGENCY(DARPA)"/>
    <s v="AWD-004231"/>
    <n v="693232.8"/>
  </r>
  <r>
    <s v="Intergovernmental Personnel Agreement"/>
    <m/>
    <s v="Cost Reimbursement No Fee"/>
    <s v="Mechanical Engineering"/>
    <s v="[MATERIALS RESEARCH]"/>
    <s v="FY24"/>
    <s v="BASSIRI-GHARB,  NAZANIN"/>
    <s v="Mechanical Engineering"/>
    <s v="Active"/>
    <x v="521"/>
    <m/>
    <m/>
    <s v="Research"/>
    <s v="GR00025813"/>
    <x v="0"/>
    <s v="NATIONAL SCIENCE FOUNDATION (NSF)/GENERAL"/>
    <s v="AWD-005707"/>
    <n v="472655"/>
  </r>
  <r>
    <s v="Other"/>
    <m/>
    <s v="Cost Reimbursement No Fee"/>
    <s v="Mechanical Engineering"/>
    <m/>
    <s v="FY21"/>
    <s v="HATZELL,  MARTA"/>
    <s v="Mechanical Engineering"/>
    <s v="Closeout"/>
    <x v="522"/>
    <m/>
    <m/>
    <s v="Research"/>
    <s v="GR00008636"/>
    <x v="3"/>
    <s v="NATIONAL WATER RESEARCH INSTITUTE/FOUNTAIN VALLEY, CA"/>
    <s v="AWD-001807"/>
    <n v="10000"/>
  </r>
  <r>
    <s v="Other"/>
    <m/>
    <s v="Cost Reimbursement No Fee"/>
    <s v="Mechanical Engineering"/>
    <m/>
    <s v="FY23"/>
    <s v="GARCIA,  ANDRES"/>
    <s v="Mechanical Engineering"/>
    <s v="Closeout"/>
    <x v="523"/>
    <m/>
    <m/>
    <s v="Research"/>
    <s v="GR00020511"/>
    <x v="3"/>
    <s v="CHILDREN'S HOSPITAL OF PHILADELPHIA/PHILADELPHIA, PA"/>
    <s v="AWD-004573"/>
    <n v="1"/>
  </r>
  <r>
    <s v="Other"/>
    <s v="WALKER,  JARED;SALDANA,  CHRISTOPHER;ALLEN,  KENNETH"/>
    <s v="Firm Fixed Price Contract"/>
    <s v="Mechanical Engineering"/>
    <m/>
    <s v="FY24"/>
    <s v="KUMAR,  SATISH"/>
    <s v="Mechanical Engineering"/>
    <s v="Active"/>
    <x v="524"/>
    <m/>
    <m/>
    <s v="Research"/>
    <s v="GR00027075"/>
    <x v="1"/>
    <s v="UNIVERSITY CONSORTIUM FOR APPLIED HYPERSONICS (UCAH)/COLLEGE STATION,TX"/>
    <s v="AWD-006006"/>
    <n v="337279.5"/>
  </r>
  <r>
    <s v="Other"/>
    <m/>
    <s v="Labor Hours"/>
    <s v="Advanced Concept Lab - Gtri"/>
    <s v="[COVID19]"/>
    <s v="FY20"/>
    <s v="SHANNON,  MICHAEL"/>
    <s v="Mechanical Engineering"/>
    <s v="Terminated"/>
    <x v="525"/>
    <m/>
    <m/>
    <s v="Other Sponsored Activity"/>
    <s v="D9012.00.00.00.0000"/>
    <x v="5"/>
    <s v="BOARD OF REGENTS OF THE UNIVERSITY SYSTEM OF GA/ATLANTA, GA"/>
    <m/>
    <n v="475000"/>
  </r>
  <r>
    <s v="Purchase Order"/>
    <m/>
    <s v="Cost Reimbursement No Fee"/>
    <s v="Mechanical Engineering"/>
    <m/>
    <s v="FY20"/>
    <s v="CHOI,  SEUNG-KYUM"/>
    <s v="Mechanical Engineering"/>
    <s v="Closeout"/>
    <x v="526"/>
    <m/>
    <m/>
    <s v="Other Sponsored Activity"/>
    <s v="GR00004345"/>
    <x v="3"/>
    <s v="OHIO AEROSPACE INSTITUTE/CLEVELAND, OH"/>
    <s v="AWD-000920"/>
    <n v="16745"/>
  </r>
  <r>
    <s v="Purchase Order"/>
    <m/>
    <s v="Cost Reimbursement No Fee"/>
    <s v="Mechanical Engineering"/>
    <m/>
    <s v="FY20"/>
    <s v="GRAHAM,  SAMUEL"/>
    <s v="Mechanical Engineering"/>
    <s v="Closeout"/>
    <x v="527"/>
    <m/>
    <m/>
    <s v="Research"/>
    <s v="GR00001837"/>
    <x v="2"/>
    <s v="WYLE LABORATORIES/"/>
    <s v="AWD-000371"/>
    <n v="183406.72"/>
  </r>
  <r>
    <s v="Purchase Order"/>
    <m/>
    <s v="Cost Reimbursement No Fee"/>
    <s v="Mechanical Engineering"/>
    <m/>
    <s v="FY20"/>
    <s v="LEAMY,  MICHAEL"/>
    <s v="Mechanical Engineering"/>
    <s v="Closeout"/>
    <x v="528"/>
    <m/>
    <m/>
    <s v="Research"/>
    <s v="GR00002809"/>
    <x v="4"/>
    <s v="SANDIA NATL LABS/SANDIA CORP"/>
    <s v="AWD-000606"/>
    <n v="98992"/>
  </r>
  <r>
    <s v="Purchase Order"/>
    <m/>
    <s v="Cost Reimbursement No Fee"/>
    <s v="Mechanical Engineering"/>
    <m/>
    <s v="FY21"/>
    <s v="LEAMY,  MICHAEL"/>
    <s v="Mechanical Engineering"/>
    <s v="Closeout"/>
    <x v="528"/>
    <m/>
    <m/>
    <s v="Research"/>
    <s v="GR00002809"/>
    <x v="4"/>
    <s v="SANDIA NATL LABS/SANDIA CORP"/>
    <s v="AWD-000606"/>
    <n v="98814"/>
  </r>
  <r>
    <s v="Purchase Order"/>
    <m/>
    <s v="Cost Reimbursement No Fee"/>
    <s v="Mechanical Engineering"/>
    <m/>
    <s v="FY22"/>
    <s v="LEAMY,  MICHAEL"/>
    <s v="Mechanical Engineering"/>
    <s v="Closeout"/>
    <x v="528"/>
    <m/>
    <m/>
    <s v="Research"/>
    <s v="GR00002809"/>
    <x v="4"/>
    <s v="SANDIA NATL LABS/SANDIA CORP"/>
    <s v="AWD-000606"/>
    <n v="80000"/>
  </r>
  <r>
    <s v="Purchase Order"/>
    <s v="GRAYSON,  MIFFANWY"/>
    <s v="Cost Reimbursement No Fee"/>
    <s v="Mechanical Engineering"/>
    <m/>
    <s v="FY21"/>
    <s v="HU,  DAVID"/>
    <s v="Mechanical Engineering"/>
    <s v="Active"/>
    <x v="529"/>
    <m/>
    <m/>
    <s v="Research"/>
    <s v="GR00010826"/>
    <x v="5"/>
    <s v="BOARD OF REGENTS OF THE UNIVERSITY SYSTEM OF GA ? WEB SERVICES/ATLANTA, GA"/>
    <s v="AWD-002464"/>
    <n v="30000"/>
  </r>
  <r>
    <s v="Purchase Order"/>
    <s v="GRAYSON,  MIFFANWY"/>
    <s v="Cost Reimbursement No Fee"/>
    <s v="Mechanical Engineering"/>
    <m/>
    <s v="FY23"/>
    <s v="HU,  DAVID"/>
    <s v="Mechanical Engineering"/>
    <s v="Active"/>
    <x v="529"/>
    <m/>
    <m/>
    <s v="Research"/>
    <s v="GR00010826"/>
    <x v="5"/>
    <s v="BOARD OF REGENTS OF THE UNIVERSITY SYSTEM OF GA ? WEB SERVICES/ATLANTA, GA"/>
    <s v="AWD-002464"/>
    <n v="10000"/>
  </r>
  <r>
    <s v="Purchase Order"/>
    <m/>
    <s v="Firm Fixed Price Contract"/>
    <s v="Mechanical Engineering"/>
    <m/>
    <s v="FY20"/>
    <s v="GHIAASIAAN,  SEYED"/>
    <s v="Mechanical Engineering"/>
    <s v="Terminated"/>
    <x v="530"/>
    <m/>
    <m/>
    <s v="Research"/>
    <s v="GR00002110"/>
    <x v="2"/>
    <s v="JACOBS SPACE EXPLORATION GROUP/HUNTSVILLE, AL"/>
    <s v="AWD-000416"/>
    <n v="86863.35"/>
  </r>
  <r>
    <s v="Purchase Order"/>
    <m/>
    <s v="Firm Fixed Price Contract"/>
    <s v="Mechanical Engineering"/>
    <m/>
    <s v="FY20"/>
    <s v="GHIAASIAAN,  SEYED"/>
    <s v="Mechanical Engineering"/>
    <s v="Terminated"/>
    <x v="531"/>
    <m/>
    <m/>
    <s v="Research"/>
    <s v="GR10002872"/>
    <x v="2"/>
    <s v="JACOBS ENGINEERING GROUP/GREENVILLE, SC"/>
    <s v="AWD-102686"/>
    <n v="0.68"/>
  </r>
  <r>
    <s v="Purchase Order"/>
    <m/>
    <s v="Firm Fixed Price Contract"/>
    <s v="Mechanical Engineering"/>
    <m/>
    <s v="FY21"/>
    <s v="GHIAASIAAN,  SEYED"/>
    <s v="Mechanical Engineering"/>
    <s v="Closeout"/>
    <x v="532"/>
    <m/>
    <m/>
    <s v="Research"/>
    <s v="GR00005929"/>
    <x v="2"/>
    <s v="JACOBS SPACE EXPLORATION GROUP/HUNTSVILLE, AL"/>
    <s v="AWD-001368"/>
    <n v="100056"/>
  </r>
  <r>
    <s v="Purchase Order"/>
    <m/>
    <s v="Firm Fixed Price Contract"/>
    <s v="Mechanical Engineering"/>
    <m/>
    <s v="FY21"/>
    <s v="GHIAASIAAN,  SEYED"/>
    <s v="Mechanical Engineering"/>
    <s v="Closeout"/>
    <x v="533"/>
    <m/>
    <m/>
    <s v="Research"/>
    <s v="GR00007147"/>
    <x v="2"/>
    <s v="JACOBS SPACE EXPLORATION GROUP/HUNTSVILLE, AL"/>
    <s v="AWD-001637"/>
    <n v="25299"/>
  </r>
  <r>
    <s v="Purchase Order"/>
    <m/>
    <s v="Firm Fixed Price Contract"/>
    <s v="Mechanical Engineering"/>
    <m/>
    <s v="FY21"/>
    <s v="SITARAMAN,  SURESH"/>
    <s v="Mechanical Engineering"/>
    <s v="Closeout"/>
    <x v="534"/>
    <m/>
    <m/>
    <s v="Research"/>
    <s v="GR00008794"/>
    <x v="2"/>
    <s v="HONEYWELL FEDERAL MANUFACTURING AND TECHNOLOGY/KANSAS CITY, MO"/>
    <s v="AWD-002029"/>
    <n v="175000"/>
  </r>
  <r>
    <s v="Purchase Order"/>
    <m/>
    <s v="Firm Fixed Price Contract"/>
    <s v="Mechanical Engineering"/>
    <m/>
    <s v="FY22"/>
    <s v="SITARAMAN,  SURESH"/>
    <s v="Mechanical Engineering"/>
    <s v="Closeout"/>
    <x v="534"/>
    <m/>
    <m/>
    <s v="Research"/>
    <s v="GR00008794"/>
    <x v="2"/>
    <s v="HONEYWELL FEDERAL MANUFACTURING AND TECHNOLOGY/KANSAS CITY, MO"/>
    <s v="AWD-002029"/>
    <n v="25000"/>
  </r>
  <r>
    <s v="Purchase Order"/>
    <m/>
    <s v="Firm Fixed Price Contract"/>
    <s v="Mechanical Engineering"/>
    <m/>
    <s v="FY23"/>
    <s v="GHIAASIAAN,  SEYED"/>
    <s v="Mechanical Engineering"/>
    <s v="Closeout"/>
    <x v="535"/>
    <m/>
    <m/>
    <s v="Research"/>
    <s v="GR00020343"/>
    <x v="2"/>
    <s v="JACOBS SPACE EXPLORATION GROUP/HUNTSVILLE, AL"/>
    <s v="AWD-004543"/>
    <n v="32455"/>
  </r>
  <r>
    <s v="Purchase Order"/>
    <m/>
    <s v="Firm Fixed Price Contract"/>
    <s v="Mechanical Engineering"/>
    <s v="[Cryogenic Fluid],[LUNAR]"/>
    <s v="FY24"/>
    <s v="GHIAASIAAN,  SEYED"/>
    <s v="Mechanical Engineering"/>
    <s v="Active"/>
    <x v="536"/>
    <m/>
    <m/>
    <s v="Research"/>
    <s v="GR00026490"/>
    <x v="2"/>
    <s v="JACOBS SPACE EXPLORATION GROUP/HUNTSVILLE, AL"/>
    <s v="AWD-005883"/>
    <n v="34942"/>
  </r>
  <r>
    <s v="Purchase Order"/>
    <s v="ZHU,  TING"/>
    <s v="Firm Fixed Price Contract"/>
    <s v="Mechanical Engineering"/>
    <s v="[plasticity],[fatigue],[SIMULATION],[Hydrogen],[FRACTURE],[ATOMISTICS],[simulation],[fracture],[atomistics],[PLASTICITY],[HYDROGEN],[FATIGUE]"/>
    <s v="FY20"/>
    <s v="MCDOWELL,  DAVID"/>
    <s v="Mechanical Engineering"/>
    <s v="Active"/>
    <x v="537"/>
    <m/>
    <m/>
    <s v="Research"/>
    <s v="GR10001603"/>
    <x v="2"/>
    <s v="FLUOR MARINE PROPULSION LLC/WEST MIFFLIN, PA"/>
    <s v="AWD-102747"/>
    <n v="345000"/>
  </r>
  <r>
    <s v="Purchase Order"/>
    <s v="ZHU,  TING"/>
    <s v="Firm Fixed Price Contract"/>
    <s v="Mechanical Engineering"/>
    <s v="[plasticity],[fatigue],[SIMULATION],[Hydrogen],[FRACTURE],[ATOMISTICS],[simulation],[fracture],[atomistics],[PLASTICITY],[HYDROGEN],[FATIGUE]"/>
    <s v="FY21"/>
    <s v="MCDOWELL,  DAVID"/>
    <s v="Mechanical Engineering"/>
    <s v="Active"/>
    <x v="537"/>
    <m/>
    <m/>
    <s v="Research"/>
    <s v="GR10001603"/>
    <x v="2"/>
    <s v="FLUOR MARINE PROPULSION LLC/WEST MIFFLIN, PA"/>
    <s v="AWD-102747"/>
    <n v="275000"/>
  </r>
  <r>
    <s v="Purchase Order"/>
    <s v="ZHU,  TING"/>
    <s v="Firm Fixed Price Contract"/>
    <s v="Mechanical Engineering"/>
    <s v="[plasticity],[fatigue],[SIMULATION],[Hydrogen],[FRACTURE],[ATOMISTICS],[simulation],[fracture],[atomistics],[PLASTICITY],[HYDROGEN],[FATIGUE]"/>
    <s v="FY22"/>
    <s v="MCDOWELL,  DAVID"/>
    <s v="Mechanical Engineering"/>
    <s v="Active"/>
    <x v="537"/>
    <m/>
    <m/>
    <s v="Research"/>
    <s v="GR10001603"/>
    <x v="2"/>
    <s v="FLUOR MARINE PROPULSION LLC/WEST MIFFLIN, PA"/>
    <s v="AWD-102747"/>
    <n v="300000"/>
  </r>
  <r>
    <s v="Purchase Order"/>
    <s v="ZHU,  TING"/>
    <s v="Firm Fixed Price Contract"/>
    <s v="Mechanical Engineering"/>
    <s v="[plasticity],[fatigue],[SIMULATION],[Hydrogen],[FRACTURE],[ATOMISTICS],[simulation],[fracture],[atomistics],[PLASTICITY],[HYDROGEN],[FATIGUE]"/>
    <s v="FY23"/>
    <s v="MCDOWELL,  DAVID"/>
    <s v="Mechanical Engineering"/>
    <s v="Active"/>
    <x v="537"/>
    <m/>
    <m/>
    <s v="Research"/>
    <s v="GR10001603"/>
    <x v="2"/>
    <s v="FLUOR MARINE PROPULSION LLC/WEST MIFFLIN, PA"/>
    <s v="AWD-102747"/>
    <n v="275000"/>
  </r>
  <r>
    <s v="Purchase Order"/>
    <m/>
    <s v="Fixed Price"/>
    <s v="Mechanical Engineering"/>
    <m/>
    <s v="FY20"/>
    <s v="LEAMY,  MICHAEL"/>
    <s v="Mechanical Engineering"/>
    <s v="Closeout"/>
    <x v="538"/>
    <m/>
    <m/>
    <s v="Research"/>
    <s v="GR00003417"/>
    <x v="2"/>
    <s v="HONEYWELL INC/"/>
    <s v="AWD-000787"/>
    <n v="85972"/>
  </r>
  <r>
    <s v="Purchase Order"/>
    <m/>
    <s v="Fixed Price"/>
    <s v="Mechanical Engineering"/>
    <m/>
    <s v="FY21"/>
    <s v="GHIAASIAAN,  SEYED"/>
    <s v="Mechanical Engineering"/>
    <s v="Closeout"/>
    <x v="539"/>
    <m/>
    <m/>
    <s v="Research"/>
    <s v="GR00010185"/>
    <x v="2"/>
    <s v="JACOBS SPACE EXPLORATION GROUP/HUNTSVILLE, AL"/>
    <s v="AWD-002346"/>
    <n v="22156"/>
  </r>
  <r>
    <s v="Purchase Order"/>
    <m/>
    <s v="Fixed Price"/>
    <s v="Mechanical Engineering"/>
    <m/>
    <s v="FY21"/>
    <s v="LEAMY,  MICHAEL"/>
    <s v="Mechanical Engineering"/>
    <s v="Closeout"/>
    <x v="538"/>
    <m/>
    <m/>
    <s v="Research"/>
    <s v="GR00003417"/>
    <x v="2"/>
    <s v="HONEYWELL INC/"/>
    <s v="AWD-000787"/>
    <n v="21000"/>
  </r>
  <r>
    <s v="Purchase Order"/>
    <m/>
    <s v="Fixed Price"/>
    <s v="Mechanical Engineering"/>
    <m/>
    <s v="FY21"/>
    <s v="LEAMY,  MICHAEL"/>
    <s v="Mechanical Engineering"/>
    <s v="Closeout"/>
    <x v="540"/>
    <m/>
    <m/>
    <s v="Research"/>
    <s v="GR00009115"/>
    <x v="2"/>
    <s v="HONEYWELL FEDERAL MANUFACTURING AND TECHNOLOGY/KANSAS CITY, MO"/>
    <s v="AWD-002105"/>
    <n v="59000"/>
  </r>
  <r>
    <s v="Purchase Order"/>
    <m/>
    <s v="Fixed Price"/>
    <s v="Mechanical Engineering"/>
    <m/>
    <s v="FY22"/>
    <s v="GHIAASIAAN,  SEYED"/>
    <s v="Mechanical Engineering"/>
    <s v="Closeout"/>
    <x v="541"/>
    <m/>
    <m/>
    <s v="Research"/>
    <s v="GR00014719"/>
    <x v="2"/>
    <s v="JACOBS SPACE EXPLORATION GROUP/HUNTSVILLE, AL"/>
    <s v="AWD-003332"/>
    <n v="32316"/>
  </r>
  <r>
    <s v="Purchase Order"/>
    <m/>
    <s v="Fixed Price"/>
    <s v="Mechanical Engineering"/>
    <m/>
    <s v="FY22"/>
    <s v="LEAMY,  MICHAEL"/>
    <s v="Mechanical Engineering"/>
    <s v="Closeout"/>
    <x v="540"/>
    <m/>
    <m/>
    <s v="Research"/>
    <s v="GR00009115"/>
    <x v="2"/>
    <s v="HONEYWELL FEDERAL MANUFACTURING AND TECHNOLOGY/KANSAS CITY, MO"/>
    <s v="AWD-002105"/>
    <n v="25000"/>
  </r>
  <r>
    <s v="Purchase Order"/>
    <m/>
    <s v="Fixed Price"/>
    <s v="Mechanical Engineering"/>
    <m/>
    <s v="FY22"/>
    <s v="LEAMY,  MICHAEL"/>
    <s v="Mechanical Engineering"/>
    <s v="Closeout"/>
    <x v="540"/>
    <m/>
    <m/>
    <s v="Research"/>
    <s v="GR00013740"/>
    <x v="2"/>
    <s v="HONEYWELL FEDERAL MANUFACTURING AND TECHNOLOGY/KANSAS CITY, MO"/>
    <s v="AWD-003129"/>
    <n v="45000"/>
  </r>
  <r>
    <s v="Purchase Order"/>
    <m/>
    <s v="Fixed Price"/>
    <s v="Mechanical Engineering"/>
    <m/>
    <s v="FY23"/>
    <s v="LEAMY,  MICHAEL"/>
    <s v="Mechanical Engineering"/>
    <s v="Closeout"/>
    <x v="540"/>
    <m/>
    <m/>
    <s v="Research"/>
    <s v="GR00013740"/>
    <x v="2"/>
    <s v="HONEYWELL FEDERAL MANUFACTURING AND TECHNOLOGY/KANSAS CITY, MO"/>
    <s v="AWD-003129"/>
    <n v="25000"/>
  </r>
  <r>
    <s v="Purchase Order"/>
    <m/>
    <s v="Fixed Price"/>
    <s v="Mechanical Engineering"/>
    <s v="[MACHINE],[SHOCK]"/>
    <s v="FY23"/>
    <s v="LEAMY,  MICHAEL"/>
    <s v="Mechanical Engineering"/>
    <s v="Closeout"/>
    <x v="542"/>
    <m/>
    <m/>
    <s v="Research"/>
    <s v="GR00020083"/>
    <x v="2"/>
    <s v="HONEYWELL FEDERAL MANUFACTURING AND TECHNOLOGY/KANSAS CITY, MO"/>
    <s v="AWD-004482"/>
    <n v="55000"/>
  </r>
  <r>
    <s v="Purchase Order"/>
    <m/>
    <s v="Fixed Price"/>
    <s v="Mechanical Engineering"/>
    <s v="[MACHINE],[SHOCK]"/>
    <s v="FY24"/>
    <s v="LEAMY,  MICHAEL"/>
    <s v="Mechanical Engineering"/>
    <s v="Closeout"/>
    <x v="542"/>
    <m/>
    <m/>
    <s v="Research"/>
    <s v="GR00020083"/>
    <x v="2"/>
    <s v="HONEYWELL FEDERAL MANUFACTURING AND TECHNOLOGY/KANSAS CITY, MO"/>
    <s v="AWD-004482"/>
    <n v="25000"/>
  </r>
  <r>
    <s v="Purchase Order"/>
    <m/>
    <s v="Fixed Price"/>
    <s v="Mechanical Engineering"/>
    <s v="[SHOCK],[MACHINE]"/>
    <s v="FY24"/>
    <s v="LEAMY,  MICHAEL"/>
    <s v="Mechanical Engineering"/>
    <s v="Active"/>
    <x v="543"/>
    <m/>
    <m/>
    <s v="Research"/>
    <s v="GR00025566"/>
    <x v="2"/>
    <s v="HONEYWELL FEDERAL MANUFACTURING AND TECHNOLOGY/KANSAS CITY, MO"/>
    <s v="AWD-005645"/>
    <n v="103874"/>
  </r>
  <r>
    <s v="Research Gift"/>
    <m/>
    <s v="Cost Reimbursement No Fee"/>
    <s v="Mechanical Engineering"/>
    <s v="[BIG IDEA CHALLENGE],[NASA],[COMPETITION]"/>
    <s v="FY21"/>
    <s v="LINSEY,  JULIE"/>
    <s v="Mechanical Engineering"/>
    <s v="Closeout"/>
    <x v="544"/>
    <m/>
    <m/>
    <s v="Research Gift"/>
    <s v="GR00009823"/>
    <x v="3"/>
    <s v="NATIONAL INSTITUTE OF AEROSPACE/HAMPTON, VA"/>
    <s v="AWD-002206"/>
    <n v="36272.94"/>
  </r>
  <r>
    <s v="Research Gift"/>
    <m/>
    <s v="Firm Fixed Price Contract"/>
    <s v="Mechanical Engineering"/>
    <m/>
    <s v="FY21"/>
    <s v="BASSIRI-GHARB,  NAZANIN"/>
    <s v="Mechanical Engineering"/>
    <s v="Active"/>
    <x v="545"/>
    <m/>
    <m/>
    <s v="Research Gift"/>
    <s v="GR00006035"/>
    <x v="2"/>
    <s v="FRORE SYSTEMS/SAN JOSE, CA"/>
    <s v="AWD-001378"/>
    <n v="125000"/>
  </r>
  <r>
    <s v="Research Gift"/>
    <m/>
    <s v="Firm Fixed Price Contract"/>
    <s v="Mechanical Engineering"/>
    <m/>
    <s v="FY21"/>
    <s v="LEAMY,  MICHAEL"/>
    <s v="Mechanical Engineering"/>
    <s v="Active"/>
    <x v="546"/>
    <m/>
    <m/>
    <s v="Research Gift"/>
    <s v="GR00008427"/>
    <x v="3"/>
    <s v="NATIONAL FLUID POWER ASSOCIATION/MILWAUKEE, WI"/>
    <s v="AWD-001910"/>
    <n v="10000"/>
  </r>
  <r>
    <s v="Research Gift"/>
    <m/>
    <s v="Firm Fixed Price Contract"/>
    <s v="Mechanical Engineering"/>
    <m/>
    <s v="FY21"/>
    <s v="TREVILLION,  GEANNENE"/>
    <s v="Mechanical Engineering"/>
    <s v="Active"/>
    <x v="547"/>
    <m/>
    <m/>
    <s v="Research Gift"/>
    <s v="GR00010180"/>
    <x v="2"/>
    <s v="MICROSANJ INC/SANTA CLARA, CA"/>
    <s v="AWD-002339"/>
    <n v="10000"/>
  </r>
  <r>
    <s v="Research Gift"/>
    <m/>
    <s v="Firm Fixed Price Contract"/>
    <s v="Mechanical Engineering"/>
    <m/>
    <s v="FY22"/>
    <s v="STEBNER,  AARON"/>
    <s v="Mechanical Engineering"/>
    <s v="Active"/>
    <x v="548"/>
    <m/>
    <m/>
    <s v="Research Gift"/>
    <s v="GR00013792"/>
    <x v="2"/>
    <s v="MULTISCALE TECHNOLOGIES/ATLANTA,GA"/>
    <s v="AWD-003148"/>
    <n v="25000"/>
  </r>
  <r>
    <s v="Specialized Services Agreement"/>
    <m/>
    <s v="Cost Plus Fixed Fee"/>
    <s v="Advanced Concept Lab - Gtri"/>
    <m/>
    <s v="FY21"/>
    <s v="SHANNON,  MICHAEL"/>
    <s v="Mechanical Engineering"/>
    <s v="Terminated"/>
    <x v="549"/>
    <m/>
    <m/>
    <s v="Research"/>
    <s v="D9618.00.00.00.0000"/>
    <x v="2"/>
    <s v="CVS HEALTH CORPORATION/WOONSOCKET,RI"/>
    <m/>
    <n v="21873"/>
  </r>
  <r>
    <s v="Specialized Services Agreement"/>
    <m/>
    <s v="Cost Reimbursement No Fee"/>
    <s v="Mechanical Engineering"/>
    <m/>
    <s v="FY20"/>
    <s v="BAIR,  SCOTT"/>
    <s v="Mechanical Engineering"/>
    <s v="Terminated"/>
    <x v="204"/>
    <m/>
    <m/>
    <s v="Other Sponsored Activity"/>
    <s v="GR00002674"/>
    <x v="2"/>
    <s v="BROOKES BELL/LIVERPOOL,UK"/>
    <s v="AWD-000571"/>
    <n v="56307.42"/>
  </r>
  <r>
    <s v="Specialized Services Agreement"/>
    <m/>
    <s v="Cost Reimbursement No Fee"/>
    <s v="Institue Of Materials"/>
    <m/>
    <s v="FY21"/>
    <s v="NEU,  RICHARD"/>
    <s v="Mechanical Engineering"/>
    <s v="Closeout"/>
    <x v="550"/>
    <m/>
    <m/>
    <s v="Research"/>
    <s v="GR00008394"/>
    <x v="2"/>
    <s v="MEDSHAPE SOLUTIONS INC/ATLANTA, GA"/>
    <s v="AWD-001851"/>
    <n v="9000"/>
  </r>
  <r>
    <s v="Specialized Services Agreement"/>
    <m/>
    <s v="Cost Reimbursement No Fee"/>
    <s v="Mechanical Engineering"/>
    <m/>
    <s v="FY22"/>
    <s v="KALAITZIDOU,  KYRIAKI"/>
    <s v="Mechanical Engineering"/>
    <s v="Closeout"/>
    <x v="551"/>
    <m/>
    <m/>
    <s v="Research"/>
    <s v="GR00013926"/>
    <x v="2"/>
    <s v="AGY HOLDING CORPORATION/AIKEN, SC"/>
    <s v="AWD-003177"/>
    <n v="10089"/>
  </r>
  <r>
    <s v="Specialized Services Agreement"/>
    <m/>
    <s v="Cost Reimbursement No Fee"/>
    <s v="Mechanical Engineering"/>
    <m/>
    <s v="FY22"/>
    <s v="SALDANA,  CHRISTOPHER"/>
    <s v="Mechanical Engineering"/>
    <s v="Active"/>
    <x v="552"/>
    <m/>
    <m/>
    <s v="Research"/>
    <s v="GR00016257"/>
    <x v="2"/>
    <s v="EATON CORPORATION/"/>
    <s v="AWD-003663"/>
    <n v="85393"/>
  </r>
  <r>
    <s v="Specialized Services Agreement"/>
    <m/>
    <s v="Cost Reimbursement No Fee"/>
    <s v="Georgia Tech Manufacturing Institute"/>
    <m/>
    <s v="FY23"/>
    <s v="KURFESS,  THOMAS"/>
    <s v="Mechanical Engineering"/>
    <s v="Active"/>
    <x v="553"/>
    <m/>
    <m/>
    <s v="Other Sponsored Activity"/>
    <s v="GR00020329"/>
    <x v="2"/>
    <s v="TECNOLOGICO DE MONTERREY/NUEVO LEON, MEXICO"/>
    <s v="AWD-004538"/>
    <n v="93903"/>
  </r>
  <r>
    <s v="Specialized Services Agreement"/>
    <m/>
    <s v="Cost Reimbursement No Fee"/>
    <s v="Mechanical Engineering"/>
    <m/>
    <s v="FY23"/>
    <s v="KIM,  YONGTAE"/>
    <s v="Mechanical Engineering"/>
    <s v="Active"/>
    <x v="554"/>
    <m/>
    <m/>
    <s v="Research"/>
    <s v="GR00019992"/>
    <x v="2"/>
    <s v="MEPSGEN CO LTD/SONGPA-GU SEOUL, REPUBLIC OF SOUTH KOREA"/>
    <s v="AWD-004440"/>
    <n v="500000"/>
  </r>
  <r>
    <s v="Specialized Services Agreement"/>
    <m/>
    <s v="Cost Reimbursement No Fee"/>
    <s v="Mechanical Engineering"/>
    <m/>
    <s v="FY23"/>
    <s v="RANJAN,  DEVESH"/>
    <s v="Mechanical Engineering"/>
    <s v="Active"/>
    <x v="555"/>
    <m/>
    <m/>
    <s v="Research"/>
    <s v="GR00019516"/>
    <x v="2"/>
    <s v="ITOLERANCE INC/MIAMI, FL"/>
    <s v="AWD-004343"/>
    <n v="2010.59"/>
  </r>
  <r>
    <s v="Specialized Services Agreement"/>
    <m/>
    <s v="Cost Reimbursement No Fee"/>
    <s v="Mechanical Engineering"/>
    <m/>
    <s v="FY23"/>
    <s v="RANJAN,  DEVESH"/>
    <s v="Mechanical Engineering"/>
    <s v="Active"/>
    <x v="556"/>
    <m/>
    <m/>
    <s v="Research"/>
    <s v="GR00016736"/>
    <x v="1"/>
    <s v="UNIVERSITY CONSORTIUM FOR APPLIED HYPERSONICS (UCAH)/COLLEGE STATION,TX"/>
    <s v="AWD-003772"/>
    <n v="50000"/>
  </r>
  <r>
    <s v="Specialized Services Agreement"/>
    <m/>
    <s v="Cost Reimbursement No Fee"/>
    <s v="Mechanical Engineering"/>
    <m/>
    <s v="FY23"/>
    <s v="SALDANA,  CHRISTOPHER"/>
    <s v="Mechanical Engineering"/>
    <s v="Active"/>
    <x v="552"/>
    <m/>
    <m/>
    <s v="Research"/>
    <s v="GR00016257"/>
    <x v="2"/>
    <s v="EATON CORPORATION/"/>
    <s v="AWD-003663"/>
    <n v="50875"/>
  </r>
  <r>
    <s v="Specialized Services Agreement"/>
    <m/>
    <s v="Cost Reimbursement No Fee"/>
    <s v="Mechanical Engineering"/>
    <m/>
    <s v="FY24"/>
    <s v="RANJAN,  DEVESH"/>
    <s v="Mechanical Engineering"/>
    <s v="Active"/>
    <x v="555"/>
    <m/>
    <m/>
    <s v="Research"/>
    <s v="GR00019516"/>
    <x v="2"/>
    <s v="ITOLERANCE INC/MIAMI, FL"/>
    <s v="AWD-004343"/>
    <n v="67858"/>
  </r>
  <r>
    <s v="Specialized Services Agreement"/>
    <m/>
    <s v="Cost Reimbursement No Fee"/>
    <s v="Mechanical Engineering"/>
    <m/>
    <s v="FY24"/>
    <s v="RANJAN,  DEVESH"/>
    <s v="Mechanical Engineering"/>
    <s v="Active"/>
    <x v="556"/>
    <m/>
    <m/>
    <s v="Research"/>
    <s v="GR00016736"/>
    <x v="1"/>
    <s v="UNIVERSITY CONSORTIUM FOR APPLIED HYPERSONICS (UCAH)/COLLEGE STATION,TX"/>
    <s v="AWD-003772"/>
    <n v="25000"/>
  </r>
  <r>
    <s v="Specialized Services Agreement"/>
    <m/>
    <s v="Cost Reimbursement No Fee"/>
    <s v="Mechanical Engineering"/>
    <s v="[ADDITIVE MANUFACTURING],[MICROFLUIDICS]"/>
    <s v="FY24"/>
    <s v="SAHA,  SOURABH"/>
    <s v="Mechanical Engineering"/>
    <s v="Closeout"/>
    <x v="557"/>
    <m/>
    <m/>
    <s v="Research"/>
    <s v="GR00024436"/>
    <x v="0"/>
    <s v="USDA/GENERAL"/>
    <s v="AWD-005408"/>
    <n v="56828.2"/>
  </r>
  <r>
    <s v="Specialized Services Agreement"/>
    <s v="ROGERS,  PETER"/>
    <s v="Cost Reimbursement No Fee"/>
    <s v="Mechanical Engineering"/>
    <m/>
    <s v="FY20"/>
    <s v="DOANE,  JOHN"/>
    <s v="Mechanical Engineering"/>
    <s v="Closeout"/>
    <x v="558"/>
    <m/>
    <m/>
    <s v="Other Sponsored Activity"/>
    <s v="GR00004955"/>
    <x v="1"/>
    <s v="THE UNIVERSITY OF AUCKLAND/AUCKLAND, NEW ZEALAND"/>
    <s v="AWD-000882"/>
    <n v="6029"/>
  </r>
  <r>
    <s v="Specialized Services Agreement"/>
    <m/>
    <s v="Fixed Price"/>
    <s v="School Of Industrial Design"/>
    <m/>
    <s v="FY20"/>
    <s v="SPRIGLE,  STEPHEN"/>
    <s v="Mechanical Engineering"/>
    <s v="Closeout"/>
    <x v="559"/>
    <m/>
    <m/>
    <s v="Research"/>
    <s v="GR00003643"/>
    <x v="2"/>
    <s v="PRECISION COMFORT/RINGGOLD,GA"/>
    <s v="AWD-000857"/>
    <n v="3100"/>
  </r>
  <r>
    <s v="Specialized Services Agreement"/>
    <m/>
    <s v="Fixed Price"/>
    <s v="School Of Industrial Design"/>
    <m/>
    <s v="FY21"/>
    <s v="SPRIGLE,  STEPHEN"/>
    <s v="Mechanical Engineering"/>
    <s v="Closeout"/>
    <x v="559"/>
    <m/>
    <m/>
    <s v="Research"/>
    <s v="GR00003643"/>
    <x v="2"/>
    <s v="PRECISION COMFORT/RINGGOLD,GA"/>
    <s v="AWD-000857"/>
    <n v="1400"/>
  </r>
  <r>
    <s v="Standard Agreement"/>
    <s v="PETROVIC,  BOJAN"/>
    <s v="Cost Reimbursement No Fee"/>
    <s v="Mechanical Engineering"/>
    <m/>
    <s v="FY21"/>
    <s v="BIEGALSKI,  STEVEN"/>
    <s v="Mechanical Engineering"/>
    <s v="Active"/>
    <x v="560"/>
    <m/>
    <m/>
    <s v="Research"/>
    <s v="GR00006038"/>
    <x v="2"/>
    <s v="NATURA RESOURCES LLC/ABILENE,TX"/>
    <s v="AWD-001401"/>
    <n v="2150000"/>
  </r>
  <r>
    <s v="Subcontract"/>
    <m/>
    <s v="Cost Reimbursement No Fee"/>
    <s v="Bioengineering &amp; Bioscience"/>
    <m/>
    <s v="FY20"/>
    <s v="GARCIA,  ANDRES"/>
    <s v="Mechanical Engineering"/>
    <s v="Closeout"/>
    <x v="561"/>
    <m/>
    <m/>
    <s v="Research"/>
    <s v="GR10003189"/>
    <x v="1"/>
    <s v="EMORY UNIVERSITY/ATLANTA, GA"/>
    <s v="AWD-101880"/>
    <n v="298525.63"/>
  </r>
  <r>
    <s v="Subcontract"/>
    <m/>
    <s v="Cost Reimbursement No Fee"/>
    <s v="Mechanical Engineering"/>
    <m/>
    <s v="FY20"/>
    <s v="DIXON,  JAMES"/>
    <s v="Mechanical Engineering"/>
    <s v="Closeout"/>
    <x v="562"/>
    <m/>
    <m/>
    <s v="Research"/>
    <s v="GR10026248"/>
    <x v="3"/>
    <s v="PALO ALTO VETERANS INSTITUTE FOR RESEARCH/PALO ALTO, CA"/>
    <s v="AWD-103057"/>
    <n v="62667"/>
  </r>
  <r>
    <s v="Subcontract"/>
    <m/>
    <s v="Cost Reimbursement No Fee"/>
    <s v="Mechanical Engineering"/>
    <m/>
    <s v="FY20"/>
    <s v="DIXON,  JAMES"/>
    <s v="Mechanical Engineering"/>
    <s v="Closeout"/>
    <x v="563"/>
    <m/>
    <m/>
    <s v="Research"/>
    <s v="GR00002883"/>
    <x v="3"/>
    <s v="PALO ALTO VETERANS INSTITUTE FOR RESEARCH/PALO ALTO, CA"/>
    <s v="AWD-000631"/>
    <n v="49875"/>
  </r>
  <r>
    <s v="Subcontract"/>
    <m/>
    <s v="Cost Reimbursement No Fee"/>
    <s v="Mechanical Engineering"/>
    <m/>
    <s v="FY20"/>
    <s v="DIXON,  JAMES"/>
    <s v="Mechanical Engineering"/>
    <s v="Closeout"/>
    <x v="564"/>
    <m/>
    <m/>
    <s v="Research"/>
    <s v="GR10001326"/>
    <x v="3"/>
    <s v="BOSTON CHILDREN'S HOSPITAL/BOSTON, MA"/>
    <s v="AWD-102896"/>
    <n v="16408"/>
  </r>
  <r>
    <s v="Subcontract"/>
    <m/>
    <s v="Cost Reimbursement No Fee"/>
    <s v="Mechanical Engineering"/>
    <m/>
    <s v="FY20"/>
    <s v="DOANE,  JOHN"/>
    <s v="Mechanical Engineering"/>
    <s v="Closeout"/>
    <x v="565"/>
    <m/>
    <m/>
    <s v="Research"/>
    <s v="GR00002853"/>
    <x v="2"/>
    <s v="MAKAI OCEAN ENGINEERING/WAIMANALO, HI"/>
    <s v="AWD-000610"/>
    <n v="150000"/>
  </r>
  <r>
    <s v="Subcontract"/>
    <m/>
    <s v="Cost Reimbursement No Fee"/>
    <s v="Mechanical Engineering"/>
    <m/>
    <s v="FY20"/>
    <s v="ERICKSON,  ANNA"/>
    <s v="Mechanical Engineering"/>
    <s v="Terminated"/>
    <x v="566"/>
    <m/>
    <m/>
    <s v="Research"/>
    <s v="GR00002331"/>
    <x v="1"/>
    <s v="MASSACHUSETTS INST OF TECH (MIT)/CAMBRIDGE, MA"/>
    <s v="AWD-000443"/>
    <n v="185985"/>
  </r>
  <r>
    <s v="Subcontract"/>
    <m/>
    <s v="Cost Reimbursement No Fee"/>
    <s v="Mechanical Engineering"/>
    <m/>
    <s v="FY20"/>
    <s v="ERTURK,  ALPER"/>
    <s v="Mechanical Engineering"/>
    <s v="Terminated"/>
    <x v="567"/>
    <m/>
    <m/>
    <s v="Research"/>
    <s v="GR00003320"/>
    <x v="4"/>
    <s v="SANDIA NATL LABS/SANDIA CORP"/>
    <s v="AWD-000710"/>
    <n v="224744"/>
  </r>
  <r>
    <s v="Subcontract"/>
    <m/>
    <s v="Cost Reimbursement No Fee"/>
    <s v="Mechanical Engineering"/>
    <m/>
    <s v="FY20"/>
    <s v="GARCIA,  ANDRES"/>
    <s v="Mechanical Engineering"/>
    <s v="Closeout"/>
    <x v="568"/>
    <m/>
    <m/>
    <s v="Research"/>
    <s v="GR10001333"/>
    <x v="1"/>
    <s v="UNIVERSITY OF FLORIDA/"/>
    <s v="AWD-102413"/>
    <n v="-4.34"/>
  </r>
  <r>
    <s v="Subcontract"/>
    <m/>
    <s v="Cost Reimbursement No Fee"/>
    <s v="Mechanical Engineering"/>
    <m/>
    <s v="FY20"/>
    <s v="GLEASON,  RUDOLPH"/>
    <s v="Mechanical Engineering"/>
    <s v="Closeout"/>
    <x v="569"/>
    <m/>
    <m/>
    <s v="Research"/>
    <s v="GR00002621"/>
    <x v="1"/>
    <s v="EMORY UNIVERSITY/ATLANTA, GA"/>
    <s v="AWD-000533"/>
    <n v="100849"/>
  </r>
  <r>
    <s v="Subcontract"/>
    <m/>
    <s v="Cost Reimbursement No Fee"/>
    <s v="Mechanical Engineering"/>
    <m/>
    <s v="FY20"/>
    <s v="GRAHAM,  SAMUEL"/>
    <s v="Mechanical Engineering"/>
    <s v="Closeout"/>
    <x v="570"/>
    <m/>
    <m/>
    <s v="Research"/>
    <s v="GR10001760"/>
    <x v="1"/>
    <s v="UNIVERSITY OF CALIFORNIA/SANTA BARBARA,CA"/>
    <s v="AWD-102412"/>
    <n v="300000"/>
  </r>
  <r>
    <s v="Subcontract"/>
    <m/>
    <s v="Cost Reimbursement No Fee"/>
    <s v="Mechanical Engineering"/>
    <m/>
    <s v="FY20"/>
    <s v="GRAHAM,  SAMUEL"/>
    <s v="Mechanical Engineering"/>
    <s v="Closeout"/>
    <x v="571"/>
    <m/>
    <m/>
    <s v="Research"/>
    <s v="GR00002109"/>
    <x v="1"/>
    <s v="FLORIDA INTERNATIONAL UNIVERSITY/MIAMI, FL"/>
    <s v="AWD-000410"/>
    <n v="22062"/>
  </r>
  <r>
    <s v="Subcontract"/>
    <m/>
    <s v="Cost Reimbursement No Fee"/>
    <s v="Mechanical Engineering"/>
    <m/>
    <s v="FY20"/>
    <s v="HERTEL,  NOLAN"/>
    <s v="Mechanical Engineering"/>
    <s v="Terminated"/>
    <x v="572"/>
    <m/>
    <m/>
    <s v="Research"/>
    <s v="GR00001043"/>
    <x v="4"/>
    <s v="UT BATTELLE LLC/OAK RIDGE NATL LAB - TN"/>
    <s v="AWD-000234"/>
    <n v="36233"/>
  </r>
  <r>
    <s v="Subcontract"/>
    <m/>
    <s v="Cost Reimbursement No Fee"/>
    <s v="Mechanical Engineering"/>
    <m/>
    <s v="FY20"/>
    <s v="KALIDINDI,  SURYA"/>
    <s v="Mechanical Engineering"/>
    <s v="Closeout"/>
    <x v="573"/>
    <m/>
    <m/>
    <s v="Research"/>
    <s v="GR00002559"/>
    <x v="4"/>
    <s v="UT BATTELLE LLC/OAK RIDGE NATL LAB - TN"/>
    <s v="AWD-000507"/>
    <n v="100000"/>
  </r>
  <r>
    <s v="Subcontract"/>
    <m/>
    <s v="Cost Reimbursement No Fee"/>
    <s v="Mechanical Engineering"/>
    <m/>
    <s v="FY20"/>
    <s v="KIM,  YONGTAE"/>
    <s v="Mechanical Engineering"/>
    <s v="Terminated"/>
    <x v="574"/>
    <m/>
    <m/>
    <s v="Research"/>
    <s v="GR00000064"/>
    <x v="1"/>
    <s v="EMORY UNIVERSITY/ATLANTA, GA"/>
    <s v="AWD-000061"/>
    <n v="65900"/>
  </r>
  <r>
    <s v="Subcontract"/>
    <m/>
    <s v="Cost Reimbursement No Fee"/>
    <s v="Mechanical Engineering"/>
    <m/>
    <s v="FY20"/>
    <s v="KU,  DAVID"/>
    <s v="Mechanical Engineering"/>
    <s v="Closeout"/>
    <x v="575"/>
    <m/>
    <m/>
    <s v="Research"/>
    <s v="GR10005425"/>
    <x v="1"/>
    <s v="EMORY UNIVERSITY/ATLANTA, GA"/>
    <s v="AWD-102765"/>
    <n v="70638.25"/>
  </r>
  <r>
    <s v="Subcontract"/>
    <m/>
    <s v="Cost Reimbursement No Fee"/>
    <s v="Mechanical Engineering"/>
    <m/>
    <s v="FY20"/>
    <s v="KURFESS,  THOMAS"/>
    <s v="Mechanical Engineering"/>
    <s v="Terminated"/>
    <x v="576"/>
    <m/>
    <m/>
    <s v="Research"/>
    <s v="2506X02"/>
    <x v="3"/>
    <s v="NATIONAL CENTER FOR MANUFACTURING SCIENCES / ANN ARBOR, MI"/>
    <m/>
    <m/>
  </r>
  <r>
    <s v="Subcontract"/>
    <m/>
    <s v="Cost Reimbursement No Fee"/>
    <s v="Mechanical Engineering"/>
    <m/>
    <s v="FY20"/>
    <s v="MAZUMDAR,  ANIRBAN"/>
    <s v="Mechanical Engineering"/>
    <s v="Closeout"/>
    <x v="577"/>
    <m/>
    <m/>
    <s v="Research"/>
    <s v="GR00002878"/>
    <x v="4"/>
    <s v="SANDIA NATL LABS/SANDIA CORP"/>
    <s v="AWD-000621"/>
    <n v="85000"/>
  </r>
  <r>
    <s v="Subcontract"/>
    <m/>
    <s v="Cost Reimbursement No Fee"/>
    <s v="Mechanical Engineering"/>
    <m/>
    <s v="FY20"/>
    <s v="MAZUMDAR,  ANIRBAN"/>
    <s v="Mechanical Engineering"/>
    <s v="Closeout"/>
    <x v="578"/>
    <m/>
    <m/>
    <s v="Research"/>
    <s v="GR00002879"/>
    <x v="4"/>
    <s v="SANDIA NATL LABS/SANDIA CORP"/>
    <s v="AWD-000622"/>
    <n v="75000"/>
  </r>
  <r>
    <s v="Subcontract"/>
    <m/>
    <s v="Cost Reimbursement No Fee"/>
    <s v="Mechanical Engineering"/>
    <m/>
    <s v="FY20"/>
    <s v="QI,  HANG"/>
    <s v="Mechanical Engineering"/>
    <s v="Closeout"/>
    <x v="579"/>
    <m/>
    <m/>
    <s v="Research"/>
    <s v="GR00004620"/>
    <x v="1"/>
    <s v="UNIVERSITY OF MASSACHUSETTS/LOWELL, MASSACHUSETTS"/>
    <s v="AWD-001072"/>
    <n v="25850"/>
  </r>
  <r>
    <s v="Subcontract"/>
    <m/>
    <s v="Cost Reimbursement No Fee"/>
    <s v="Mechanical Engineering"/>
    <m/>
    <s v="FY20"/>
    <s v="QI,  HANG"/>
    <s v="Mechanical Engineering"/>
    <s v="Closeout"/>
    <x v="580"/>
    <m/>
    <m/>
    <s v="Research"/>
    <s v="GR10006895"/>
    <x v="1"/>
    <s v="UNIVERSITY OF MASSACHUSETTS/LOWELL, MASSACHUSETTS"/>
    <s v="AWD-102836"/>
    <n v="12500"/>
  </r>
  <r>
    <s v="Subcontract"/>
    <m/>
    <s v="Cost Reimbursement No Fee"/>
    <s v="Mechanical Engineering"/>
    <m/>
    <s v="FY20"/>
    <s v="RANJAN,  DEVESH"/>
    <s v="Mechanical Engineering"/>
    <s v="Closeout"/>
    <x v="581"/>
    <m/>
    <m/>
    <s v="Research"/>
    <s v="GR10001803"/>
    <x v="1"/>
    <s v="UNIVERSITY OF WISCONSIN - DISABILITY RESOURCE CENTER/MADISON, WI"/>
    <s v="AWD-101771"/>
    <n v="101213"/>
  </r>
  <r>
    <s v="Subcontract"/>
    <m/>
    <s v="Cost Reimbursement No Fee"/>
    <s v="Mechanical Engineering"/>
    <m/>
    <s v="FY20"/>
    <s v="SAWICKI,  GREGORY"/>
    <s v="Mechanical Engineering"/>
    <s v="Closeout"/>
    <x v="582"/>
    <m/>
    <m/>
    <s v="Research"/>
    <s v="GR10003831"/>
    <x v="1"/>
    <s v="STANFORD UNIVERSITY/STANFORD, CA"/>
    <s v="AWD-102423"/>
    <n v="228888"/>
  </r>
  <r>
    <s v="Subcontract"/>
    <m/>
    <s v="Cost Reimbursement No Fee"/>
    <s v="Mechanical Engineering"/>
    <m/>
    <s v="FY20"/>
    <s v="YEE,  SHANNON"/>
    <s v="Mechanical Engineering"/>
    <s v="Closeout"/>
    <x v="583"/>
    <m/>
    <m/>
    <s v="Research"/>
    <s v="GR00005508"/>
    <x v="1"/>
    <s v="UNIVERSITY OF VIRGINIA/CHARLOTTESVILLE, VA"/>
    <s v="AWD-001231"/>
    <n v="100000"/>
  </r>
  <r>
    <s v="Subcontract"/>
    <m/>
    <s v="Cost Reimbursement No Fee"/>
    <s v="Mechanical Engineering"/>
    <m/>
    <s v="FY20"/>
    <s v="YEE,  SHANNON"/>
    <s v="Mechanical Engineering"/>
    <s v="Closeout"/>
    <x v="584"/>
    <m/>
    <m/>
    <s v="Research"/>
    <s v="GR00000071"/>
    <x v="4"/>
    <s v="NATIONAL RENEWABLE ENERGY LAB (NREL)"/>
    <s v="AWD-000095"/>
    <n v="30000"/>
  </r>
  <r>
    <s v="Subcontract"/>
    <m/>
    <s v="Cost Reimbursement No Fee"/>
    <s v="Mechanical Engineering"/>
    <m/>
    <s v="FY20"/>
    <s v="YEO,  WOONHONG"/>
    <s v="Mechanical Engineering"/>
    <s v="Terminated"/>
    <x v="585"/>
    <m/>
    <m/>
    <s v="Research"/>
    <s v="GR00002617"/>
    <x v="1"/>
    <s v="UNIVERSITY OF PITTSBURG/PITTSBURG, PA"/>
    <s v="AWD-000530"/>
    <n v="43665"/>
  </r>
  <r>
    <s v="Subcontract"/>
    <m/>
    <s v="Cost Reimbursement No Fee"/>
    <s v="Mechanical Engineering"/>
    <m/>
    <s v="FY20"/>
    <s v="ZHOU,  MIN"/>
    <s v="Mechanical Engineering"/>
    <s v="Terminated"/>
    <x v="586"/>
    <m/>
    <m/>
    <s v="Research"/>
    <s v="GR00004547"/>
    <x v="4"/>
    <s v="SANDIA NATL LABS/SANDIA CORP"/>
    <s v="AWD-001058"/>
    <n v="66003"/>
  </r>
  <r>
    <s v="Subcontract"/>
    <m/>
    <s v="Cost Reimbursement No Fee"/>
    <s v="Mechanical Engineering"/>
    <s v="[ANOMALY DETECTION]"/>
    <s v="FY20"/>
    <s v="ERICKSON,  ANNA"/>
    <s v="Mechanical Engineering"/>
    <s v="Terminated"/>
    <x v="587"/>
    <m/>
    <m/>
    <s v="Research"/>
    <s v="GR10002229"/>
    <x v="4"/>
    <s v="IDAHO NATIONAL LAB/BEA/IDAHO FALLS"/>
    <s v="AWD-102518"/>
    <n v="50000"/>
  </r>
  <r>
    <s v="Subcontract"/>
    <m/>
    <s v="Cost Reimbursement No Fee"/>
    <s v="Mechanical Engineering"/>
    <s v="[CYBERSECURITY],[CPS],[CYBER-PHYSICAL]"/>
    <s v="FY20"/>
    <s v="WANG,  YAN"/>
    <s v="Mechanical Engineering"/>
    <s v="Closeout"/>
    <x v="588"/>
    <m/>
    <m/>
    <s v="Research"/>
    <s v="GR00004572"/>
    <x v="4"/>
    <s v="SANDIA NATL LABS/SANDIA CORP"/>
    <s v="AWD-001051"/>
    <n v="39487"/>
  </r>
  <r>
    <s v="Subcontract"/>
    <m/>
    <s v="Cost Reimbursement No Fee"/>
    <s v="Mechanical Engineering"/>
    <s v="[ELECTROPHYSIOLOGY],[SCALABLE CELL],[CIRCUIT TARGETED]"/>
    <s v="FY20"/>
    <s v="FOREST,  CRAIG"/>
    <s v="Mechanical Engineering"/>
    <s v="Closeout"/>
    <x v="589"/>
    <m/>
    <m/>
    <s v="Research"/>
    <s v="GR10001368"/>
    <x v="1"/>
    <s v="MASSACHUSETTS INST OF TECH (MIT)/CAMBRIDGE, MA"/>
    <s v="AWD-101704"/>
    <n v="561151"/>
  </r>
  <r>
    <s v="Subcontract"/>
    <m/>
    <s v="Cost Reimbursement No Fee"/>
    <s v="Mechanical Engineering"/>
    <s v="[GAS],[TURBINE]"/>
    <s v="FY20"/>
    <s v="NEU,  RICHARD"/>
    <s v="Mechanical Engineering"/>
    <s v="Closeout"/>
    <x v="590"/>
    <m/>
    <m/>
    <s v="Research"/>
    <s v="GR00003298"/>
    <x v="1"/>
    <s v="UNIVERSITY OF PITTSBURG/PITTSBURG, PA"/>
    <s v="AWD-000686"/>
    <n v="260000"/>
  </r>
  <r>
    <s v="Subcontract"/>
    <m/>
    <s v="Cost Reimbursement No Fee"/>
    <s v="Mechanical Engineering"/>
    <s v="[HYDROGEL],[ISLET TRANSPLANTATION],[ENGINEERED BIOACTIVE]"/>
    <s v="FY20"/>
    <s v="GARCIA,  ANDRES"/>
    <s v="Mechanical Engineering"/>
    <s v="Closeout"/>
    <x v="591"/>
    <m/>
    <m/>
    <s v="Research"/>
    <s v="GR00002290"/>
    <x v="1"/>
    <s v="UNIVERSITY OF FLORIDA/"/>
    <s v="AWD-000440"/>
    <n v="174896"/>
  </r>
  <r>
    <s v="Subcontract"/>
    <m/>
    <s v="Cost Reimbursement No Fee"/>
    <s v="Mechanical Engineering"/>
    <s v="[INTERFACIAL DELAMINATION]"/>
    <s v="FY20"/>
    <s v="SITARAMAN,  SURESH"/>
    <s v="Mechanical Engineering"/>
    <s v="Terminated"/>
    <x v="592"/>
    <m/>
    <m/>
    <s v="Research"/>
    <s v="GR10004581"/>
    <x v="2"/>
    <s v="CFD RESEARCH CORPORATION/HUNTSVILLE, AL"/>
    <s v="AWD-102223"/>
    <n v="-15000"/>
  </r>
  <r>
    <s v="Subcontract"/>
    <m/>
    <s v="Cost Reimbursement No Fee"/>
    <s v="Mechanical Engineering"/>
    <s v="[MICROMAGNETIC STIMULATION],[VESTIBULAR PROSTHESIS]"/>
    <s v="FY20"/>
    <s v="DIXON,  JAMES"/>
    <s v="Mechanical Engineering"/>
    <s v="Closeout"/>
    <x v="593"/>
    <m/>
    <m/>
    <s v="Research"/>
    <s v="GR00016264"/>
    <x v="1"/>
    <s v="EMORY UNIVERSITY/ATLANTA, GA"/>
    <s v="AWD-102029"/>
    <n v="22616"/>
  </r>
  <r>
    <s v="Subcontract"/>
    <m/>
    <s v="Cost Reimbursement No Fee"/>
    <s v="Mechanical Engineering"/>
    <s v="[NEURAL CIRCUITS],[OPTICAL CONTROL],[IN VIVO]"/>
    <s v="FY20"/>
    <s v="FOREST,  CRAIG"/>
    <s v="Mechanical Engineering"/>
    <s v="Active"/>
    <x v="594"/>
    <m/>
    <m/>
    <s v="Research"/>
    <s v="GR00005374"/>
    <x v="1"/>
    <s v="MASSACHUSETTS INST OF TECH (MIT)/CAMBRIDGE, MA"/>
    <s v="AWD-001201"/>
    <n v="235953"/>
  </r>
  <r>
    <s v="Subcontract"/>
    <m/>
    <s v="Cost Reimbursement No Fee"/>
    <s v="Mechanical Engineering"/>
    <s v="[NEURO IMMUNOMODULATION],[ALZHEIMERS DISEASE],[KV13 POTASSIUM CHANNELS]"/>
    <s v="FY20"/>
    <s v="WOOD,  LEVI"/>
    <s v="Mechanical Engineering"/>
    <s v="Closeout"/>
    <x v="595"/>
    <m/>
    <m/>
    <s v="Research"/>
    <s v="GR00005546"/>
    <x v="1"/>
    <s v="EMORY UNIVERSITY/ATLANTA, GA"/>
    <s v="AWD-001246"/>
    <n v="39154"/>
  </r>
  <r>
    <s v="Subcontract"/>
    <m/>
    <s v="Cost Reimbursement No Fee"/>
    <s v="Mechanical Engineering"/>
    <s v="[PEDIATRIC TUMORS],[CHOA],[CURE AWARDS]"/>
    <s v="FY20"/>
    <s v="ARVANITIS,  KONSTANTINOS"/>
    <s v="Mechanical Engineering"/>
    <s v="Terminated"/>
    <x v="596"/>
    <m/>
    <m/>
    <s v="Research"/>
    <s v="GR00001760"/>
    <x v="1"/>
    <s v="EMORY UNIVERSITY/ATLANTA, GA"/>
    <s v="AWD-000369"/>
    <n v="96817"/>
  </r>
  <r>
    <s v="Subcontract"/>
    <m/>
    <s v="Cost Reimbursement No Fee"/>
    <s v="Mechanical Engineering"/>
    <s v="[POINT OF CARE],[ENGINEERED],[ACME POCT],[MICROSYSTEMS],[CORE A]"/>
    <s v="FY20"/>
    <s v="KU,  DAVID"/>
    <s v="Mechanical Engineering"/>
    <s v="Closeout"/>
    <x v="597"/>
    <m/>
    <m/>
    <s v="Research"/>
    <s v="GR00002213"/>
    <x v="1"/>
    <s v="EMORY UNIVERSITY/ATLANTA, GA"/>
    <s v="AWD-000429"/>
    <n v="118350"/>
  </r>
  <r>
    <s v="Subcontract"/>
    <m/>
    <s v="Cost Reimbursement No Fee"/>
    <s v="Mechanical Engineering"/>
    <s v="[SUPPLEMENT],[GRS],[EPSINS],[LYMPHATIC],[FOXC2]"/>
    <s v="FY20"/>
    <s v="DIXON,  JAMES"/>
    <s v="Mechanical Engineering"/>
    <s v="Closeout"/>
    <x v="598"/>
    <m/>
    <m/>
    <s v="Research"/>
    <s v="GR10000747"/>
    <x v="3"/>
    <s v="BOSTON CHILDREN'S HOSPITAL/BOSTON, MA"/>
    <s v="AWD-101135"/>
    <n v="133646"/>
  </r>
  <r>
    <s v="Subcontract"/>
    <m/>
    <s v="Cost Reimbursement No Fee"/>
    <s v="Mechanical Engineering"/>
    <s v="[WHEELCHAIR],[ACTIVITY MONITORING],[GULFCOAST DATA]"/>
    <s v="FY20"/>
    <s v="SONENBLUM,  SHARON"/>
    <s v="Mechanical Engineering"/>
    <s v="Closeout"/>
    <x v="599"/>
    <m/>
    <m/>
    <s v="Research"/>
    <s v="GR10006238"/>
    <x v="3"/>
    <s v="MAYO CLINIC/ROCHESTER, MN"/>
    <s v="AWD-101804"/>
    <n v="276778"/>
  </r>
  <r>
    <s v="Subcontract"/>
    <m/>
    <s v="Cost Reimbursement No Fee"/>
    <s v="School Of Industrial Design"/>
    <s v="[ASSISTIVE TECHNOLOGY],[WHEELCHAIR]"/>
    <s v="FY20"/>
    <s v="SPRIGLE,  STEPHEN"/>
    <s v="Mechanical Engineering"/>
    <s v="Closeout"/>
    <x v="600"/>
    <m/>
    <m/>
    <s v="Research"/>
    <s v="GR10004343"/>
    <x v="1"/>
    <s v="UNIVERSITY OF PITTSBURG/PITTSBURG, PA"/>
    <s v="AWD-101845"/>
    <n v="239441"/>
  </r>
  <r>
    <s v="Subcontract"/>
    <m/>
    <s v="Cost Reimbursement No Fee"/>
    <s v="Bioengineering &amp; Bioscience"/>
    <m/>
    <s v="FY21"/>
    <s v="GARCIA,  ANDRES"/>
    <s v="Mechanical Engineering"/>
    <s v="Closeout"/>
    <x v="561"/>
    <m/>
    <m/>
    <s v="Research"/>
    <s v="GR10003189"/>
    <x v="1"/>
    <s v="EMORY UNIVERSITY/ATLANTA, GA"/>
    <s v="AWD-101880"/>
    <n v="444928"/>
  </r>
  <r>
    <s v="Subcontract"/>
    <m/>
    <s v="Cost Reimbursement No Fee"/>
    <s v="Georgia Tech Manufacturing Institute"/>
    <m/>
    <s v="FY21"/>
    <s v="MELKOTE,  SHREYES"/>
    <s v="Mechanical Engineering"/>
    <s v="Closeout"/>
    <x v="601"/>
    <m/>
    <m/>
    <s v="Research"/>
    <s v="GR00006476"/>
    <x v="2"/>
    <s v="SIEMENS CORPORATE RESEARCH/PRINCETON, NJ"/>
    <s v="AWD-001483"/>
    <n v="85000.02"/>
  </r>
  <r>
    <s v="Subcontract"/>
    <m/>
    <s v="Cost Reimbursement No Fee"/>
    <s v="Mechanical Engineering"/>
    <m/>
    <s v="FY21"/>
    <s v="COLA,  BARATUNDE"/>
    <s v="Mechanical Engineering"/>
    <s v="Closeout"/>
    <x v="602"/>
    <m/>
    <m/>
    <s v="Research"/>
    <s v="GR00009280"/>
    <x v="4"/>
    <s v="SANDIA NATL LABS/SANDIA CORP"/>
    <s v="AWD-002145"/>
    <n v="50000"/>
  </r>
  <r>
    <s v="Subcontract"/>
    <m/>
    <s v="Cost Reimbursement No Fee"/>
    <s v="Mechanical Engineering"/>
    <m/>
    <s v="FY21"/>
    <s v="DEO,  CHAITANYA"/>
    <s v="Mechanical Engineering"/>
    <s v="Closeout"/>
    <x v="188"/>
    <m/>
    <m/>
    <s v="Research"/>
    <s v="GR00008800"/>
    <x v="4"/>
    <s v="SANDIA NATL LABS/SANDIA CORP"/>
    <s v="AWD-002033"/>
    <n v="135000"/>
  </r>
  <r>
    <s v="Subcontract"/>
    <m/>
    <s v="Cost Reimbursement No Fee"/>
    <s v="Mechanical Engineering"/>
    <m/>
    <s v="FY21"/>
    <s v="DIXON,  JAMES"/>
    <s v="Mechanical Engineering"/>
    <s v="Closeout"/>
    <x v="562"/>
    <m/>
    <m/>
    <s v="Research"/>
    <s v="GR10026248"/>
    <x v="3"/>
    <s v="PALO ALTO VETERANS INSTITUTE FOR RESEARCH/PALO ALTO, CA"/>
    <s v="AWD-103057"/>
    <n v="55691"/>
  </r>
  <r>
    <s v="Subcontract"/>
    <m/>
    <s v="Cost Reimbursement No Fee"/>
    <s v="Mechanical Engineering"/>
    <m/>
    <s v="FY21"/>
    <s v="DIXON,  JAMES"/>
    <s v="Mechanical Engineering"/>
    <s v="Closeout"/>
    <x v="564"/>
    <m/>
    <m/>
    <s v="Research"/>
    <s v="GR10001326"/>
    <x v="3"/>
    <s v="BOSTON CHILDREN'S HOSPITAL/BOSTON, MA"/>
    <s v="AWD-102896"/>
    <n v="16407"/>
  </r>
  <r>
    <s v="Subcontract"/>
    <m/>
    <s v="Cost Reimbursement No Fee"/>
    <s v="Mechanical Engineering"/>
    <m/>
    <s v="FY21"/>
    <s v="DOANE,  JOHN"/>
    <s v="Mechanical Engineering"/>
    <s v="Closeout"/>
    <x v="565"/>
    <m/>
    <m/>
    <s v="Research"/>
    <s v="GR00002853"/>
    <x v="2"/>
    <s v="MAKAI OCEAN ENGINEERING/WAIMANALO, HI"/>
    <s v="AWD-000610"/>
    <n v="400491"/>
  </r>
  <r>
    <s v="Subcontract"/>
    <m/>
    <s v="Cost Reimbursement No Fee"/>
    <s v="Mechanical Engineering"/>
    <m/>
    <s v="FY21"/>
    <s v="ERTURK,  ALPER"/>
    <s v="Mechanical Engineering"/>
    <s v="Closeout"/>
    <x v="567"/>
    <m/>
    <m/>
    <s v="Research"/>
    <s v="GR00008012"/>
    <x v="4"/>
    <s v="SANDIA NATL LABS/SANDIA CORP"/>
    <s v="AWD-001774"/>
    <n v="291105"/>
  </r>
  <r>
    <s v="Subcontract"/>
    <m/>
    <s v="Cost Reimbursement No Fee"/>
    <s v="Mechanical Engineering"/>
    <m/>
    <s v="FY21"/>
    <s v="GARIMELLA,  SRINIVAS"/>
    <s v="Mechanical Engineering"/>
    <s v="Closeout"/>
    <x v="603"/>
    <m/>
    <m/>
    <s v="Research"/>
    <s v="GR10025831"/>
    <x v="4"/>
    <s v="UT BATTELLE LLC/OAK RIDGE NATL LAB - TN"/>
    <s v="AWD-102960"/>
    <n v="111327"/>
  </r>
  <r>
    <s v="Subcontract"/>
    <m/>
    <s v="Cost Reimbursement No Fee"/>
    <s v="Mechanical Engineering"/>
    <m/>
    <s v="FY21"/>
    <s v="GHIAASIAAN,  SEYED"/>
    <s v="Mechanical Engineering"/>
    <s v="Closeout"/>
    <x v="604"/>
    <m/>
    <m/>
    <s v="Research"/>
    <s v="GR00010861"/>
    <x v="2"/>
    <s v="WEST COAST SOLUTIONS/HUNTINGTON BEACH, CA"/>
    <s v="AWD-002476"/>
    <n v="15078"/>
  </r>
  <r>
    <s v="Subcontract"/>
    <m/>
    <s v="Cost Reimbursement No Fee"/>
    <s v="Mechanical Engineering"/>
    <m/>
    <s v="FY21"/>
    <s v="GLEASON,  RUDOLPH"/>
    <s v="Mechanical Engineering"/>
    <s v="Closeout"/>
    <x v="605"/>
    <m/>
    <m/>
    <s v="Research"/>
    <s v="GR00009014"/>
    <x v="1"/>
    <s v="TULANE UNIVERSITY/NEW ORLEANS, LA"/>
    <s v="AWD-002073"/>
    <n v="26836"/>
  </r>
  <r>
    <s v="Subcontract"/>
    <m/>
    <s v="Cost Reimbursement No Fee"/>
    <s v="Mechanical Engineering"/>
    <m/>
    <s v="FY21"/>
    <s v="GLEASON,  RUDOLPH"/>
    <s v="Mechanical Engineering"/>
    <s v="Closeout"/>
    <x v="569"/>
    <m/>
    <m/>
    <s v="Research"/>
    <s v="GR00002621"/>
    <x v="1"/>
    <s v="EMORY UNIVERSITY/ATLANTA, GA"/>
    <s v="AWD-000533"/>
    <n v="83437.56"/>
  </r>
  <r>
    <s v="Subcontract"/>
    <m/>
    <s v="Cost Reimbursement No Fee"/>
    <s v="Mechanical Engineering"/>
    <m/>
    <s v="FY21"/>
    <s v="GRAHAM,  SAMUEL"/>
    <s v="Mechanical Engineering"/>
    <s v="Closeout"/>
    <x v="189"/>
    <m/>
    <m/>
    <s v="Research"/>
    <s v="GR00006435"/>
    <x v="4"/>
    <s v="SANDIA NATL LABS/SANDIA CORP"/>
    <s v="AWD-001362"/>
    <n v="73950"/>
  </r>
  <r>
    <s v="Subcontract"/>
    <m/>
    <s v="Cost Reimbursement No Fee"/>
    <s v="Mechanical Engineering"/>
    <m/>
    <s v="FY21"/>
    <s v="GRAHAM,  SAMUEL"/>
    <s v="Mechanical Engineering"/>
    <s v="Closeout"/>
    <x v="571"/>
    <m/>
    <m/>
    <s v="Research"/>
    <s v="GR00002109"/>
    <x v="1"/>
    <s v="FLORIDA INTERNATIONAL UNIVERSITY/MIAMI, FL"/>
    <s v="AWD-000410"/>
    <n v="200000"/>
  </r>
  <r>
    <s v="Subcontract"/>
    <m/>
    <s v="Cost Reimbursement No Fee"/>
    <s v="Mechanical Engineering"/>
    <m/>
    <s v="FY21"/>
    <s v="JARIWALA,  AMIT"/>
    <s v="Mechanical Engineering"/>
    <s v="Terminated"/>
    <x v="606"/>
    <m/>
    <m/>
    <s v="Research"/>
    <s v="GR00006950"/>
    <x v="4"/>
    <s v="PACIFIC NW NATL LAB/BATTELLE MEMORIAL INST"/>
    <s v="AWD-001620"/>
    <n v="15000"/>
  </r>
  <r>
    <s v="Subcontract"/>
    <m/>
    <s v="Cost Reimbursement No Fee"/>
    <s v="Mechanical Engineering"/>
    <m/>
    <s v="FY21"/>
    <s v="JARIWALA,  AMIT"/>
    <s v="Mechanical Engineering"/>
    <s v="Terminated"/>
    <x v="606"/>
    <m/>
    <m/>
    <s v="Research"/>
    <s v="GR00009030"/>
    <x v="4"/>
    <s v="PACIFIC NW NATL LAB/BATTELLE MEMORIAL INST"/>
    <s v="AWD-002082"/>
    <n v="15000"/>
  </r>
  <r>
    <s v="Subcontract"/>
    <m/>
    <s v="Cost Reimbursement No Fee"/>
    <s v="Mechanical Engineering"/>
    <m/>
    <s v="FY21"/>
    <s v="KALIDINDI,  SURYA"/>
    <s v="Mechanical Engineering"/>
    <s v="Closeout"/>
    <x v="573"/>
    <m/>
    <m/>
    <s v="Research"/>
    <s v="GR00002559"/>
    <x v="4"/>
    <s v="UT BATTELLE LLC/OAK RIDGE NATL LAB - TN"/>
    <s v="AWD-000507"/>
    <n v="100000"/>
  </r>
  <r>
    <s v="Subcontract"/>
    <m/>
    <s v="Cost Reimbursement No Fee"/>
    <s v="Mechanical Engineering"/>
    <m/>
    <s v="FY21"/>
    <s v="KIM,  YONGTAE"/>
    <s v="Mechanical Engineering"/>
    <s v="Terminated"/>
    <x v="574"/>
    <m/>
    <m/>
    <s v="Research"/>
    <s v="GR00000064"/>
    <x v="1"/>
    <s v="EMORY UNIVERSITY/ATLANTA, GA"/>
    <s v="AWD-000061"/>
    <n v="65900"/>
  </r>
  <r>
    <s v="Subcontract"/>
    <m/>
    <s v="Cost Reimbursement No Fee"/>
    <s v="Mechanical Engineering"/>
    <m/>
    <s v="FY21"/>
    <s v="KU,  DAVID"/>
    <s v="Mechanical Engineering"/>
    <s v="Closeout"/>
    <x v="575"/>
    <m/>
    <m/>
    <s v="Research"/>
    <s v="GR10005425"/>
    <x v="1"/>
    <s v="EMORY UNIVERSITY/ATLANTA, GA"/>
    <s v="AWD-102765"/>
    <n v="70638.25"/>
  </r>
  <r>
    <s v="Subcontract"/>
    <m/>
    <s v="Cost Reimbursement No Fee"/>
    <s v="Mechanical Engineering"/>
    <m/>
    <s v="FY21"/>
    <s v="LOUTZENHISER,  PETER"/>
    <s v="Mechanical Engineering"/>
    <s v="Closeout"/>
    <x v="607"/>
    <m/>
    <m/>
    <s v="Research"/>
    <s v="GR00005720"/>
    <x v="4"/>
    <s v="SANDIA NATL LABS/SANDIA CORP"/>
    <s v="AWD-001303"/>
    <n v="185000"/>
  </r>
  <r>
    <s v="Subcontract"/>
    <m/>
    <s v="Cost Reimbursement No Fee"/>
    <s v="Mechanical Engineering"/>
    <m/>
    <s v="FY21"/>
    <s v="MAZUMDAR,  ANIRBAN"/>
    <s v="Mechanical Engineering"/>
    <s v="Closeout"/>
    <x v="608"/>
    <m/>
    <m/>
    <s v="Research"/>
    <s v="GR00008014"/>
    <x v="4"/>
    <s v="SANDIA NATL LABS/SANDIA CORP"/>
    <s v="AWD-001779"/>
    <n v="65491"/>
  </r>
  <r>
    <s v="Subcontract"/>
    <m/>
    <s v="Cost Reimbursement No Fee"/>
    <s v="Mechanical Engineering"/>
    <m/>
    <s v="FY21"/>
    <s v="MAZUMDAR,  ANIRBAN"/>
    <s v="Mechanical Engineering"/>
    <s v="Closeout"/>
    <x v="577"/>
    <m/>
    <m/>
    <s v="Research"/>
    <s v="GR00002878"/>
    <x v="4"/>
    <s v="SANDIA NATL LABS/SANDIA CORP"/>
    <s v="AWD-000621"/>
    <n v="170001"/>
  </r>
  <r>
    <s v="Subcontract"/>
    <m/>
    <s v="Cost Reimbursement No Fee"/>
    <s v="Mechanical Engineering"/>
    <m/>
    <s v="FY21"/>
    <s v="MAZUMDAR,  ANIRBAN"/>
    <s v="Mechanical Engineering"/>
    <s v="Closeout"/>
    <x v="578"/>
    <m/>
    <m/>
    <s v="Research"/>
    <s v="GR00002879"/>
    <x v="4"/>
    <s v="SANDIA NATL LABS/SANDIA CORP"/>
    <s v="AWD-000622"/>
    <n v="75000"/>
  </r>
  <r>
    <s v="Subcontract"/>
    <m/>
    <s v="Cost Reimbursement No Fee"/>
    <s v="Mechanical Engineering"/>
    <m/>
    <s v="FY21"/>
    <s v="SALDANA,  CHRISTOPHER"/>
    <s v="Mechanical Engineering"/>
    <s v="Closeout"/>
    <x v="609"/>
    <m/>
    <m/>
    <s v="Research"/>
    <s v="GR00007146"/>
    <x v="4"/>
    <s v="SANDIA NATL LABS/SANDIA CORP"/>
    <s v="AWD-001643"/>
    <n v="80994"/>
  </r>
  <r>
    <s v="Subcontract"/>
    <m/>
    <s v="Cost Reimbursement No Fee"/>
    <s v="Mechanical Engineering"/>
    <m/>
    <s v="FY21"/>
    <s v="SALDANA,  CHRISTOPHER"/>
    <s v="Mechanical Engineering"/>
    <s v="Terminated"/>
    <x v="610"/>
    <m/>
    <m/>
    <s v="Research"/>
    <s v="GR00005948"/>
    <x v="1"/>
    <s v="UNIVERSITY OF TEXAS AT SAN ANTONIO/SAN ANTONIO, TX"/>
    <s v="AWD-001384"/>
    <n v="25920"/>
  </r>
  <r>
    <s v="Subcontract"/>
    <m/>
    <s v="Cost Reimbursement No Fee"/>
    <s v="Mechanical Engineering"/>
    <m/>
    <s v="FY21"/>
    <s v="SALDANA,  CHRISTOPHER"/>
    <s v="Mechanical Engineering"/>
    <s v="Terminated"/>
    <x v="611"/>
    <m/>
    <m/>
    <s v="Research"/>
    <s v="GR00008685"/>
    <x v="4"/>
    <s v="UT BATTELLE LLC/OAK RIDGE NATL LAB - TN"/>
    <s v="AWD-002006"/>
    <n v="80000"/>
  </r>
  <r>
    <s v="Subcontract"/>
    <m/>
    <s v="Cost Reimbursement No Fee"/>
    <s v="Mechanical Engineering"/>
    <m/>
    <s v="FY21"/>
    <s v="SAWICKI,  GREGORY"/>
    <s v="Mechanical Engineering"/>
    <s v="Closeout"/>
    <x v="612"/>
    <m/>
    <m/>
    <s v="Research"/>
    <s v="GR00008102"/>
    <x v="1"/>
    <s v="UNIVERSITY OF NORTH CAROLINA/CHAPEL HILL, NC"/>
    <s v="AWD-001784"/>
    <n v="133693"/>
  </r>
  <r>
    <s v="Subcontract"/>
    <m/>
    <s v="Cost Reimbursement No Fee"/>
    <s v="Mechanical Engineering"/>
    <m/>
    <s v="FY21"/>
    <s v="STEBNER,  AARON"/>
    <s v="Mechanical Engineering"/>
    <s v="Closeout"/>
    <x v="613"/>
    <m/>
    <m/>
    <s v="Research"/>
    <s v="GR00008082"/>
    <x v="2"/>
    <s v="ELEMENTUM 3D/ERIE,CO"/>
    <s v="AWD-001794"/>
    <n v="148534"/>
  </r>
  <r>
    <s v="Subcontract"/>
    <m/>
    <s v="Cost Reimbursement No Fee"/>
    <s v="Mechanical Engineering"/>
    <m/>
    <s v="FY21"/>
    <s v="SULCHEK,  TODD"/>
    <s v="Mechanical Engineering"/>
    <s v="Active"/>
    <x v="614"/>
    <m/>
    <m/>
    <s v="Research"/>
    <s v="GR00008334"/>
    <x v="1"/>
    <s v="STANFORD UNIVERSITY/STANFORD, CA"/>
    <s v="AWD-001870"/>
    <n v="94554"/>
  </r>
  <r>
    <s v="Subcontract"/>
    <m/>
    <s v="Cost Reimbursement No Fee"/>
    <s v="Mechanical Engineering"/>
    <m/>
    <s v="FY21"/>
    <s v="SULCHEK,  TODD"/>
    <s v="Mechanical Engineering"/>
    <s v="Closeout"/>
    <x v="615"/>
    <m/>
    <m/>
    <s v="Research"/>
    <s v="GR00010799"/>
    <x v="1"/>
    <s v="EMORY UNIVERSITY/ATLANTA, GA"/>
    <s v="AWD-002462"/>
    <n v="99812"/>
  </r>
  <r>
    <s v="Subcontract"/>
    <m/>
    <s v="Cost Reimbursement No Fee"/>
    <s v="Mechanical Engineering"/>
    <m/>
    <s v="FY21"/>
    <s v="WANG,  C"/>
    <s v="Mechanical Engineering"/>
    <s v="Closeout"/>
    <x v="616"/>
    <m/>
    <m/>
    <s v="Research"/>
    <s v="GR00010186"/>
    <x v="4"/>
    <s v="UT BATTELLE LLC/OAK RIDGE NATL LAB - TN"/>
    <s v="AWD-002347"/>
    <n v="70385"/>
  </r>
  <r>
    <s v="Subcontract"/>
    <m/>
    <s v="Cost Reimbursement No Fee"/>
    <s v="Mechanical Engineering"/>
    <m/>
    <s v="FY21"/>
    <s v="YEE,  SHANNON"/>
    <s v="Mechanical Engineering"/>
    <s v="Closeout"/>
    <x v="583"/>
    <m/>
    <m/>
    <s v="Research"/>
    <s v="GR00005508"/>
    <x v="1"/>
    <s v="UNIVERSITY OF VIRGINIA/CHARLOTTESVILLE, VA"/>
    <s v="AWD-001231"/>
    <n v="100000"/>
  </r>
  <r>
    <s v="Subcontract"/>
    <m/>
    <s v="Cost Reimbursement No Fee"/>
    <s v="Mechanical Engineering"/>
    <m/>
    <s v="FY21"/>
    <s v="YEO,  WOONHONG"/>
    <s v="Mechanical Engineering"/>
    <s v="Closeout"/>
    <x v="617"/>
    <m/>
    <m/>
    <s v="Research"/>
    <s v="GR00009021"/>
    <x v="1"/>
    <s v="UNIVERSITY OF ILLINOIS/CHICAGO,IL"/>
    <s v="AWD-002079"/>
    <n v="131124"/>
  </r>
  <r>
    <s v="Subcontract"/>
    <m/>
    <s v="Cost Reimbursement No Fee"/>
    <s v="Mechanical Engineering"/>
    <m/>
    <s v="FY21"/>
    <s v="YEO,  WOONHONG"/>
    <s v="Mechanical Engineering"/>
    <s v="Closeout"/>
    <x v="618"/>
    <m/>
    <m/>
    <s v="Research"/>
    <s v="GR00008667"/>
    <x v="1"/>
    <s v="UNIVERSITY OF PITTSBURG/PITTSBURG, PA"/>
    <s v="AWD-001985"/>
    <n v="68977"/>
  </r>
  <r>
    <s v="Subcontract"/>
    <m/>
    <s v="Cost Reimbursement No Fee"/>
    <s v="Mechanical Engineering"/>
    <m/>
    <s v="FY21"/>
    <s v="YEO,  WOONHONG"/>
    <s v="Mechanical Engineering"/>
    <s v="Terminated"/>
    <x v="585"/>
    <m/>
    <m/>
    <s v="Research"/>
    <s v="GR00002617"/>
    <x v="1"/>
    <s v="UNIVERSITY OF PITTSBURG/PITTSBURG, PA"/>
    <s v="AWD-000530"/>
    <n v="56335"/>
  </r>
  <r>
    <s v="Subcontract"/>
    <m/>
    <s v="Cost Reimbursement No Fee"/>
    <s v="Mechanical Engineering"/>
    <m/>
    <s v="FY21"/>
    <s v="ZHOU,  MIN"/>
    <s v="Mechanical Engineering"/>
    <s v="Active"/>
    <x v="619"/>
    <m/>
    <m/>
    <s v="Research"/>
    <s v="GR00009658"/>
    <x v="4"/>
    <s v="LOS ALAMOS NATIONAL LAB/LOS ALAMOS NATIONAL SECURITY (LANS)/LOS ALAMOS, NM"/>
    <s v="AWD-002235"/>
    <n v="40930"/>
  </r>
  <r>
    <s v="Subcontract"/>
    <m/>
    <s v="Cost Reimbursement No Fee"/>
    <s v="Mechanical Engineering"/>
    <m/>
    <s v="FY21"/>
    <s v="ZHOU,  MIN"/>
    <s v="Mechanical Engineering"/>
    <s v="Active"/>
    <x v="620"/>
    <m/>
    <m/>
    <s v="Research"/>
    <s v="GR10006764"/>
    <x v="1"/>
    <s v="PURDUE UNIVERSITY/WEST LAFAYETTE, IN"/>
    <s v="AWD-102890"/>
    <n v="490985"/>
  </r>
  <r>
    <s v="Subcontract"/>
    <m/>
    <s v="Cost Reimbursement No Fee"/>
    <s v="Mechanical Engineering"/>
    <m/>
    <s v="FY21"/>
    <s v="ZHOU,  MIN"/>
    <s v="Mechanical Engineering"/>
    <s v="Closeout"/>
    <x v="621"/>
    <m/>
    <m/>
    <s v="Research"/>
    <s v="GR00009409"/>
    <x v="4"/>
    <s v="SANDIA NATL LABS/SANDIA CORP"/>
    <s v="AWD-002166"/>
    <n v="39501"/>
  </r>
  <r>
    <s v="Subcontract"/>
    <m/>
    <s v="Cost Reimbursement No Fee"/>
    <s v="Mechanical Engineering"/>
    <s v="[ANOMALY DETECTION]"/>
    <s v="FY21"/>
    <s v="ERICKSON,  ANNA"/>
    <s v="Mechanical Engineering"/>
    <s v="Terminated"/>
    <x v="587"/>
    <m/>
    <m/>
    <s v="Research"/>
    <s v="GR10002229"/>
    <x v="4"/>
    <s v="IDAHO NATIONAL LAB/BEA/IDAHO FALLS"/>
    <s v="AWD-102518"/>
    <n v="146000"/>
  </r>
  <r>
    <s v="Subcontract"/>
    <m/>
    <s v="Cost Reimbursement No Fee"/>
    <s v="Mechanical Engineering"/>
    <s v="[BIOMECHANICS]"/>
    <s v="FY21"/>
    <s v="MAZUMDAR,  ANIRBAN"/>
    <s v="Mechanical Engineering"/>
    <s v="Active"/>
    <x v="622"/>
    <m/>
    <m/>
    <s v="Research"/>
    <s v="GR00008691"/>
    <x v="4"/>
    <s v="SANDIA NATL LABS/SANDIA CORP"/>
    <s v="AWD-002007"/>
    <n v="414096"/>
  </r>
  <r>
    <s v="Subcontract"/>
    <m/>
    <s v="Cost Reimbursement No Fee"/>
    <s v="Mechanical Engineering"/>
    <s v="[CYBER PHYSICAL SYSTEMS],[CYBER SECURITY]"/>
    <s v="FY21"/>
    <s v="WANG,  YAN"/>
    <s v="Mechanical Engineering"/>
    <s v="Closeout"/>
    <x v="623"/>
    <m/>
    <m/>
    <s v="Research"/>
    <s v="GR00009901"/>
    <x v="4"/>
    <s v="SANDIA NATL LABS/SANDIA CORP"/>
    <s v="AWD-002292"/>
    <n v="60000"/>
  </r>
  <r>
    <s v="Subcontract"/>
    <m/>
    <s v="Cost Reimbursement No Fee"/>
    <s v="Mechanical Engineering"/>
    <s v="[DESIGN FOR RECYCLING],[BATTERY ELECTRODES]"/>
    <s v="FY21"/>
    <s v="HATZELL,  MARTA"/>
    <s v="Mechanical Engineering"/>
    <s v="Active"/>
    <x v="624"/>
    <m/>
    <m/>
    <s v="Research"/>
    <s v="GR00008473"/>
    <x v="1"/>
    <s v="UNIVERSITY OF ILLINOIS AT URBANA-CHAMPAIGN/CHAMPAIGN, IL"/>
    <s v="AWD-001914"/>
    <n v="101264"/>
  </r>
  <r>
    <s v="Subcontract"/>
    <m/>
    <s v="Cost Reimbursement No Fee"/>
    <s v="Mechanical Engineering"/>
    <s v="[HYDROGEL],[ISLET TRANSPLANTATION],[ENGINEERED BIOACTIVE]"/>
    <s v="FY21"/>
    <s v="GARCIA,  ANDRES"/>
    <s v="Mechanical Engineering"/>
    <s v="Closeout"/>
    <x v="591"/>
    <m/>
    <m/>
    <s v="Research"/>
    <s v="GR00002290"/>
    <x v="1"/>
    <s v="UNIVERSITY OF FLORIDA/"/>
    <s v="AWD-000440"/>
    <n v="11821"/>
  </r>
  <r>
    <s v="Subcontract"/>
    <m/>
    <s v="Cost Reimbursement No Fee"/>
    <s v="Mechanical Engineering"/>
    <s v="[IMMUNE PRIVILEGE],[BIOLOGICS]"/>
    <s v="FY21"/>
    <s v="GARCIA,  ANDRES"/>
    <s v="Mechanical Engineering"/>
    <s v="Closeout"/>
    <x v="625"/>
    <m/>
    <m/>
    <s v="Research"/>
    <s v="GR00006372"/>
    <x v="1"/>
    <s v="UNIVERSITY OF MISSOURI/COLUMBIA, MO"/>
    <s v="AWD-001497"/>
    <n v="130974"/>
  </r>
  <r>
    <s v="Subcontract"/>
    <m/>
    <s v="Cost Reimbursement No Fee"/>
    <s v="Mechanical Engineering"/>
    <s v="[IMPAIRED INDIVIDUALS],[INTEGRATED EXOSKELETAL],[REHABILITATION]"/>
    <s v="FY21"/>
    <s v="YEO,  WOONHONG"/>
    <s v="Mechanical Engineering"/>
    <s v="Terminated"/>
    <x v="626"/>
    <m/>
    <m/>
    <s v="Research"/>
    <s v="GR00006712"/>
    <x v="1"/>
    <s v="UNIVERSITY OF CENTRAL FLORIDA/"/>
    <s v="AWD-001585"/>
    <n v="4462"/>
  </r>
  <r>
    <s v="Subcontract"/>
    <m/>
    <s v="Cost Reimbursement No Fee"/>
    <s v="Mechanical Engineering"/>
    <s v="[MICROMAGNETIC STIMULATION],[VESTIBULAR PROSTHESIS]"/>
    <s v="FY21"/>
    <s v="DIXON,  JAMES"/>
    <s v="Mechanical Engineering"/>
    <s v="Closeout"/>
    <x v="593"/>
    <m/>
    <m/>
    <s v="Research"/>
    <s v="GR00016264"/>
    <x v="1"/>
    <s v="EMORY UNIVERSITY/ATLANTA, GA"/>
    <s v="AWD-102029"/>
    <n v="22616"/>
  </r>
  <r>
    <s v="Subcontract"/>
    <m/>
    <s v="Cost Reimbursement No Fee"/>
    <s v="Mechanical Engineering"/>
    <s v="[NEURAL CIRCUITS],[OPTICAL CONTROL],[IN VIVO]"/>
    <s v="FY21"/>
    <s v="FOREST,  CRAIG"/>
    <s v="Mechanical Engineering"/>
    <s v="Active"/>
    <x v="594"/>
    <m/>
    <m/>
    <s v="Research"/>
    <s v="GR00005374"/>
    <x v="1"/>
    <s v="MASSACHUSETTS INST OF TECH (MIT)/CAMBRIDGE, MA"/>
    <s v="AWD-001201"/>
    <n v="228718"/>
  </r>
  <r>
    <s v="Subcontract"/>
    <m/>
    <s v="Cost Reimbursement No Fee"/>
    <s v="Mechanical Engineering"/>
    <s v="[NEURO IMMUNOMODULATION],[ALZHEIMERS DISEASE],[KV13 POTASSIUM CHANNELS]"/>
    <s v="FY21"/>
    <s v="WOOD,  LEVI"/>
    <s v="Mechanical Engineering"/>
    <s v="Closeout"/>
    <x v="595"/>
    <m/>
    <m/>
    <s v="Research"/>
    <s v="GR00005546"/>
    <x v="1"/>
    <s v="EMORY UNIVERSITY/ATLANTA, GA"/>
    <s v="AWD-001246"/>
    <n v="39154"/>
  </r>
  <r>
    <s v="Subcontract"/>
    <m/>
    <s v="Cost Reimbursement No Fee"/>
    <s v="Mechanical Engineering"/>
    <s v="[ULTRASOUND PROBE],[METABOLIC RATES],[MUSCLES],[ELDERLY]"/>
    <s v="FY21"/>
    <s v="SAWICKI,  GREGORY"/>
    <s v="Mechanical Engineering"/>
    <s v="Closeout"/>
    <x v="627"/>
    <m/>
    <m/>
    <s v="Research"/>
    <s v="GR10005981"/>
    <x v="1"/>
    <s v="UNIVERSITY OF NORTH CAROLINA/CHAPEL HILL, NC"/>
    <s v="AWD-102426"/>
    <n v="134779"/>
  </r>
  <r>
    <s v="Subcontract"/>
    <m/>
    <s v="Cost Reimbursement No Fee"/>
    <s v="Mechanical Engineering"/>
    <s v="[WHEELCHAIR TECHNOLOGY],[PHYSIOLOGY]"/>
    <s v="FY21"/>
    <s v="SONENBLUM,  SHARON"/>
    <s v="Mechanical Engineering"/>
    <s v="Closeout"/>
    <x v="628"/>
    <m/>
    <m/>
    <s v="Research"/>
    <s v="GR10000544"/>
    <x v="3"/>
    <s v="KESSLER FOUNDATION/WEST ORANGE, NJ"/>
    <s v="AWD-101560"/>
    <n v="12864"/>
  </r>
  <r>
    <s v="Subcontract"/>
    <m/>
    <s v="Cost Reimbursement No Fee"/>
    <s v="School Of Industrial Design"/>
    <s v="[ASSISTIVE TECHNOLOGY],[WHEELCHAIR]"/>
    <s v="FY21"/>
    <s v="SPRIGLE,  STEPHEN"/>
    <s v="Mechanical Engineering"/>
    <s v="Closeout"/>
    <x v="600"/>
    <m/>
    <m/>
    <s v="Research"/>
    <s v="GR10004343"/>
    <x v="1"/>
    <s v="UNIVERSITY OF PITTSBURG/PITTSBURG, PA"/>
    <s v="AWD-101845"/>
    <n v="154093"/>
  </r>
  <r>
    <s v="Subcontract"/>
    <m/>
    <s v="Cost Reimbursement No Fee"/>
    <s v="Bioengineering &amp; Bioscience"/>
    <m/>
    <s v="FY22"/>
    <s v="GARCIA,  ANDRES"/>
    <s v="Mechanical Engineering"/>
    <s v="Closeout"/>
    <x v="561"/>
    <m/>
    <m/>
    <s v="Research"/>
    <s v="GR10003189"/>
    <x v="1"/>
    <s v="EMORY UNIVERSITY/ATLANTA, GA"/>
    <s v="AWD-101880"/>
    <n v="444985"/>
  </r>
  <r>
    <s v="Subcontract"/>
    <m/>
    <s v="Cost Reimbursement No Fee"/>
    <s v="Mechanical Engineering"/>
    <m/>
    <s v="FY22"/>
    <s v="DEWJI,  SHAHEEN"/>
    <s v="Mechanical Engineering"/>
    <s v="Active"/>
    <x v="629"/>
    <m/>
    <m/>
    <s v="Research"/>
    <s v="GR00012928"/>
    <x v="1"/>
    <s v="NORTHWESTERN UNIVERSITY/EVANSTON, IL"/>
    <s v="AWD-002974"/>
    <n v="374285"/>
  </r>
  <r>
    <s v="Subcontract"/>
    <m/>
    <s v="Cost Reimbursement No Fee"/>
    <s v="Mechanical Engineering"/>
    <m/>
    <s v="FY22"/>
    <s v="DEWJI,  SHAHEEN"/>
    <s v="Mechanical Engineering"/>
    <s v="Active"/>
    <x v="630"/>
    <m/>
    <m/>
    <s v="Research"/>
    <s v="GR00014032"/>
    <x v="4"/>
    <s v="SLAC NATIONAL ACCELERATOR LABORATORY/MENLO PARK, CA"/>
    <s v="AWD-003201"/>
    <n v="118938"/>
  </r>
  <r>
    <s v="Subcontract"/>
    <m/>
    <s v="Cost Reimbursement No Fee"/>
    <s v="Mechanical Engineering"/>
    <m/>
    <s v="FY22"/>
    <s v="DEWJI,  SHAHEEN"/>
    <s v="Mechanical Engineering"/>
    <s v="Closeout"/>
    <x v="631"/>
    <m/>
    <m/>
    <s v="Research"/>
    <s v="GR00016199"/>
    <x v="4"/>
    <s v="UT BATTELLE LLC/OAK RIDGE NATL LAB - TN"/>
    <s v="AWD-003654"/>
    <n v="15788"/>
  </r>
  <r>
    <s v="Subcontract"/>
    <m/>
    <s v="Cost Reimbursement No Fee"/>
    <s v="Mechanical Engineering"/>
    <m/>
    <s v="FY22"/>
    <s v="DEWJI,  SHAHEEN"/>
    <s v="Mechanical Engineering"/>
    <s v="Closeout"/>
    <x v="632"/>
    <m/>
    <m/>
    <s v="Research"/>
    <s v="GR00014148"/>
    <x v="1"/>
    <s v="TEXAS A &amp; M UNIVERSITY/COLLEGE STATION, TX"/>
    <s v="AWD-003227"/>
    <n v="138927"/>
  </r>
  <r>
    <s v="Subcontract"/>
    <m/>
    <s v="Cost Reimbursement No Fee"/>
    <s v="Mechanical Engineering"/>
    <m/>
    <s v="FY22"/>
    <s v="DEWJI,  SHAHEEN"/>
    <s v="Mechanical Engineering"/>
    <s v="Closeout"/>
    <x v="633"/>
    <m/>
    <m/>
    <s v="Research"/>
    <s v="GR00013131"/>
    <x v="4"/>
    <s v="SANDIA NATL LABS/SANDIA CORP"/>
    <s v="AWD-002993"/>
    <n v="50498"/>
  </r>
  <r>
    <s v="Subcontract"/>
    <m/>
    <s v="Cost Reimbursement No Fee"/>
    <s v="Mechanical Engineering"/>
    <m/>
    <s v="FY22"/>
    <s v="DIXON,  JAMES"/>
    <s v="Mechanical Engineering"/>
    <s v="Closeout"/>
    <x v="563"/>
    <m/>
    <m/>
    <s v="Research"/>
    <s v="GR00002883"/>
    <x v="3"/>
    <s v="PALO ALTO VETERANS INSTITUTE FOR RESEARCH/PALO ALTO, CA"/>
    <s v="AWD-000631"/>
    <n v="25637"/>
  </r>
  <r>
    <s v="Subcontract"/>
    <m/>
    <s v="Cost Reimbursement No Fee"/>
    <s v="Mechanical Engineering"/>
    <m/>
    <s v="FY22"/>
    <s v="DIXON,  JAMES"/>
    <s v="Mechanical Engineering"/>
    <s v="Closeout"/>
    <x v="564"/>
    <m/>
    <m/>
    <s v="Research"/>
    <s v="GR10001326"/>
    <x v="3"/>
    <s v="BOSTON CHILDREN'S HOSPITAL/BOSTON, MA"/>
    <s v="AWD-102896"/>
    <n v="14767"/>
  </r>
  <r>
    <s v="Subcontract"/>
    <m/>
    <s v="Cost Reimbursement No Fee"/>
    <s v="Mechanical Engineering"/>
    <m/>
    <s v="FY22"/>
    <s v="ERICKSON,  ANNA"/>
    <s v="Mechanical Engineering"/>
    <s v="Terminated"/>
    <x v="566"/>
    <m/>
    <m/>
    <s v="Research"/>
    <s v="GR00002331"/>
    <x v="1"/>
    <s v="MASSACHUSETTS INST OF TECH (MIT)/CAMBRIDGE, MA"/>
    <s v="AWD-000443"/>
    <n v="164449"/>
  </r>
  <r>
    <s v="Subcontract"/>
    <m/>
    <s v="Cost Reimbursement No Fee"/>
    <s v="Mechanical Engineering"/>
    <m/>
    <s v="FY22"/>
    <s v="ERTURK,  ALPER"/>
    <s v="Mechanical Engineering"/>
    <s v="Closeout"/>
    <x v="567"/>
    <m/>
    <m/>
    <s v="Research"/>
    <s v="GR00008012"/>
    <x v="4"/>
    <s v="SANDIA NATL LABS/SANDIA CORP"/>
    <s v="AWD-001774"/>
    <n v="148000"/>
  </r>
  <r>
    <s v="Subcontract"/>
    <m/>
    <s v="Cost Reimbursement No Fee"/>
    <s v="Mechanical Engineering"/>
    <m/>
    <s v="FY22"/>
    <s v="ERTURK,  ALPER"/>
    <s v="Mechanical Engineering"/>
    <s v="Closeout"/>
    <x v="634"/>
    <m/>
    <m/>
    <s v="Research"/>
    <s v="GR00014022"/>
    <x v="4"/>
    <s v="SANDIA NATL LABS/SANDIA CORP"/>
    <s v="AWD-003198"/>
    <n v="50000"/>
  </r>
  <r>
    <s v="Subcontract"/>
    <m/>
    <s v="Cost Reimbursement No Fee"/>
    <s v="Mechanical Engineering"/>
    <m/>
    <s v="FY22"/>
    <s v="FERRI,  ALDO"/>
    <s v="Mechanical Engineering"/>
    <s v="Closeout"/>
    <x v="635"/>
    <m/>
    <m/>
    <s v="Research"/>
    <s v="GR00012447"/>
    <x v="1"/>
    <s v="PURDUE UNIVERSITY/WEST LAFAYETTE, IN"/>
    <s v="AWD-002876"/>
    <n v="25000"/>
  </r>
  <r>
    <s v="Subcontract"/>
    <m/>
    <s v="Cost Reimbursement No Fee"/>
    <s v="Mechanical Engineering"/>
    <m/>
    <s v="FY22"/>
    <s v="GARCIA,  ANDRES"/>
    <s v="Mechanical Engineering"/>
    <s v="Active"/>
    <x v="636"/>
    <m/>
    <m/>
    <s v="Research"/>
    <s v="GR00013912"/>
    <x v="3"/>
    <s v="MASSACHUSETTS GENERAL HOSPITAL/BOSTON, MA"/>
    <s v="AWD-003170"/>
    <n v="53321"/>
  </r>
  <r>
    <s v="Subcontract"/>
    <m/>
    <s v="Cost Reimbursement No Fee"/>
    <s v="Mechanical Engineering"/>
    <m/>
    <s v="FY22"/>
    <s v="GARCIA,  ANDRES"/>
    <s v="Mechanical Engineering"/>
    <s v="Active"/>
    <x v="637"/>
    <m/>
    <m/>
    <s v="Research"/>
    <s v="GR00012641"/>
    <x v="1"/>
    <s v="UNIVERSITY OF ILLINOIS AT URBANA-CHAMPAIGN/CHAMPAIGN, IL"/>
    <s v="AWD-002910"/>
    <n v="111401"/>
  </r>
  <r>
    <s v="Subcontract"/>
    <m/>
    <s v="Cost Reimbursement No Fee"/>
    <s v="Mechanical Engineering"/>
    <m/>
    <s v="FY22"/>
    <s v="GARCIA,  ANDRES"/>
    <s v="Mechanical Engineering"/>
    <s v="Closeout"/>
    <x v="638"/>
    <m/>
    <m/>
    <s v="Research"/>
    <s v="GR00013352"/>
    <x v="1"/>
    <s v="UNIVERSITY OF ILLINOIS AT URBANA-CHAMPAIGN/CHAMPAIGN, IL"/>
    <s v="AWD-003055"/>
    <n v="14914"/>
  </r>
  <r>
    <s v="Subcontract"/>
    <m/>
    <s v="Cost Reimbursement No Fee"/>
    <s v="Mechanical Engineering"/>
    <m/>
    <s v="FY22"/>
    <s v="GARIMELLA,  SRINIVAS"/>
    <s v="Mechanical Engineering"/>
    <s v="Active"/>
    <x v="639"/>
    <m/>
    <m/>
    <s v="Research"/>
    <s v="GR00012418"/>
    <x v="2"/>
    <s v="SAINT GOBAIN RESEARCH &amp; DEVELOPMENT/NORTHBORO,MA"/>
    <s v="AWD-002862"/>
    <n v="494452"/>
  </r>
  <r>
    <s v="Subcontract"/>
    <m/>
    <s v="Cost Reimbursement No Fee"/>
    <s v="Mechanical Engineering"/>
    <m/>
    <s v="FY22"/>
    <s v="GARIMELLA,  SRINIVAS"/>
    <s v="Mechanical Engineering"/>
    <s v="Closeout"/>
    <x v="603"/>
    <m/>
    <m/>
    <s v="Research"/>
    <s v="GR10025831"/>
    <x v="4"/>
    <s v="UT BATTELLE LLC/OAK RIDGE NATL LAB - TN"/>
    <s v="AWD-102960"/>
    <n v="117426"/>
  </r>
  <r>
    <s v="Subcontract"/>
    <m/>
    <s v="Cost Reimbursement No Fee"/>
    <s v="Mechanical Engineering"/>
    <m/>
    <s v="FY22"/>
    <s v="GLEASON,  RUDOLPH"/>
    <s v="Mechanical Engineering"/>
    <s v="Active"/>
    <x v="640"/>
    <m/>
    <m/>
    <s v="Research"/>
    <s v="GR00016370"/>
    <x v="1"/>
    <s v="EMORY UNIVERSITY/ATLANTA, GA"/>
    <s v="AWD-003696"/>
    <n v="239833"/>
  </r>
  <r>
    <s v="Subcontract"/>
    <m/>
    <s v="Cost Reimbursement No Fee"/>
    <s v="Mechanical Engineering"/>
    <m/>
    <s v="FY22"/>
    <s v="GLEASON,  RUDOLPH"/>
    <s v="Mechanical Engineering"/>
    <s v="Closeout"/>
    <x v="605"/>
    <m/>
    <m/>
    <s v="Research"/>
    <s v="GR00009014"/>
    <x v="1"/>
    <s v="TULANE UNIVERSITY/NEW ORLEANS, LA"/>
    <s v="AWD-002073"/>
    <n v="55894"/>
  </r>
  <r>
    <s v="Subcontract"/>
    <m/>
    <s v="Cost Reimbursement No Fee"/>
    <s v="Mechanical Engineering"/>
    <m/>
    <s v="FY22"/>
    <s v="GLEASON,  RUDOLPH"/>
    <s v="Mechanical Engineering"/>
    <s v="Closeout"/>
    <x v="569"/>
    <m/>
    <m/>
    <s v="Research"/>
    <s v="GR00002621"/>
    <x v="1"/>
    <s v="EMORY UNIVERSITY/ATLANTA, GA"/>
    <s v="AWD-000533"/>
    <n v="115899"/>
  </r>
  <r>
    <s v="Subcontract"/>
    <m/>
    <s v="Cost Reimbursement No Fee"/>
    <s v="Mechanical Engineering"/>
    <m/>
    <s v="FY22"/>
    <s v="GRAHAM,  SAMUEL"/>
    <s v="Mechanical Engineering"/>
    <s v="Closeout"/>
    <x v="570"/>
    <m/>
    <m/>
    <s v="Research"/>
    <s v="GR10001760"/>
    <x v="1"/>
    <s v="UNIVERSITY OF CALIFORNIA/SANTA BARBARA,CA"/>
    <s v="AWD-102412"/>
    <n v="125000"/>
  </r>
  <r>
    <s v="Subcontract"/>
    <m/>
    <s v="Cost Reimbursement No Fee"/>
    <s v="Mechanical Engineering"/>
    <m/>
    <s v="FY22"/>
    <s v="HARRIS,  TEQUILA"/>
    <s v="Mechanical Engineering"/>
    <s v="Active"/>
    <x v="641"/>
    <m/>
    <m/>
    <s v="Research"/>
    <s v="GR00012783"/>
    <x v="1"/>
    <s v="UNIVERSITY OF KENTUCKY RESEACH FDN/LEXINGTON,KY"/>
    <s v="AWD-002935"/>
    <n v="116665"/>
  </r>
  <r>
    <s v="Subcontract"/>
    <m/>
    <s v="Cost Reimbursement No Fee"/>
    <s v="Mechanical Engineering"/>
    <m/>
    <s v="FY22"/>
    <s v="HATZELL,  MARTA"/>
    <s v="Mechanical Engineering"/>
    <s v="Terminated"/>
    <x v="642"/>
    <m/>
    <m/>
    <s v="Research"/>
    <s v="GR00013149"/>
    <x v="1"/>
    <s v="PRINCETON UNIVERSITY/PLAINSBORO, NJ"/>
    <s v="AWD-002995"/>
    <n v="100000"/>
  </r>
  <r>
    <s v="Subcontract"/>
    <m/>
    <s v="Cost Reimbursement No Fee"/>
    <s v="Mechanical Engineering"/>
    <m/>
    <s v="FY22"/>
    <s v="JARIWALA,  AMIT"/>
    <s v="Mechanical Engineering"/>
    <s v="Closeout"/>
    <x v="643"/>
    <m/>
    <m/>
    <s v="Research"/>
    <s v="GR00012299"/>
    <x v="4"/>
    <s v="JET PROPULSION LAB (JPL)/CALIFORNIA INST OF TECHNOLOGY"/>
    <s v="AWD-002829"/>
    <n v="10000"/>
  </r>
  <r>
    <s v="Subcontract"/>
    <m/>
    <s v="Cost Reimbursement No Fee"/>
    <s v="Mechanical Engineering"/>
    <m/>
    <s v="FY22"/>
    <s v="JARIWALA,  AMIT"/>
    <s v="Mechanical Engineering"/>
    <s v="Terminated"/>
    <x v="606"/>
    <m/>
    <m/>
    <s v="Research"/>
    <s v="GR00006950"/>
    <x v="4"/>
    <s v="PACIFIC NW NATL LAB/BATTELLE MEMORIAL INST"/>
    <s v="AWD-001620"/>
    <n v="-363.87"/>
  </r>
  <r>
    <s v="Subcontract"/>
    <m/>
    <s v="Cost Reimbursement No Fee"/>
    <s v="Mechanical Engineering"/>
    <m/>
    <s v="FY22"/>
    <s v="KU,  DAVID"/>
    <s v="Mechanical Engineering"/>
    <s v="Closeout"/>
    <x v="575"/>
    <m/>
    <m/>
    <s v="Research"/>
    <s v="GR10005425"/>
    <x v="1"/>
    <s v="EMORY UNIVERSITY/ATLANTA, GA"/>
    <s v="AWD-102765"/>
    <n v="70637.740000000005"/>
  </r>
  <r>
    <s v="Subcontract"/>
    <m/>
    <s v="Cost Reimbursement No Fee"/>
    <s v="Mechanical Engineering"/>
    <m/>
    <s v="FY22"/>
    <s v="LOUTZENHISER,  PETER"/>
    <s v="Mechanical Engineering"/>
    <s v="Closeout"/>
    <x v="607"/>
    <m/>
    <m/>
    <s v="Research"/>
    <s v="GR00005720"/>
    <x v="4"/>
    <s v="SANDIA NATL LABS/SANDIA CORP"/>
    <s v="AWD-001303"/>
    <n v="190000"/>
  </r>
  <r>
    <s v="Subcontract"/>
    <m/>
    <s v="Cost Reimbursement No Fee"/>
    <s v="Mechanical Engineering"/>
    <m/>
    <s v="FY22"/>
    <s v="MAZUMDAR,  ANIRBAN"/>
    <s v="Mechanical Engineering"/>
    <s v="Closeout"/>
    <x v="578"/>
    <m/>
    <m/>
    <s v="Research"/>
    <s v="GR00014639"/>
    <x v="4"/>
    <s v="SANDIA NATL LABS/SANDIA CORP"/>
    <s v="AWD-003306"/>
    <n v="75000"/>
  </r>
  <r>
    <s v="Subcontract"/>
    <m/>
    <s v="Cost Reimbursement No Fee"/>
    <s v="Mechanical Engineering"/>
    <m/>
    <s v="FY22"/>
    <s v="NEU,  RICHARD"/>
    <s v="Mechanical Engineering"/>
    <s v="Active"/>
    <x v="644"/>
    <m/>
    <m/>
    <s v="Research"/>
    <s v="GR00013820"/>
    <x v="1"/>
    <s v="AUBURN UNIVERSITY/AUBURN, ALABAMA"/>
    <s v="AWD-003161"/>
    <n v="220000"/>
  </r>
  <r>
    <s v="Subcontract"/>
    <m/>
    <s v="Cost Reimbursement No Fee"/>
    <s v="Mechanical Engineering"/>
    <m/>
    <s v="FY22"/>
    <s v="SABRA,  KARIM"/>
    <s v="Mechanical Engineering"/>
    <s v="Closeout"/>
    <x v="645"/>
    <m/>
    <m/>
    <s v="Research"/>
    <s v="GR00015016"/>
    <x v="1"/>
    <s v="UNIVERSITY OF CALIFORNIA/SAN DIEGO,CA"/>
    <s v="AWD-003380"/>
    <n v="88988"/>
  </r>
  <r>
    <s v="Subcontract"/>
    <m/>
    <s v="Cost Reimbursement No Fee"/>
    <s v="Mechanical Engineering"/>
    <m/>
    <s v="FY22"/>
    <s v="SABRA,  KARIM"/>
    <s v="Mechanical Engineering"/>
    <s v="Closeout"/>
    <x v="646"/>
    <m/>
    <m/>
    <s v="Research"/>
    <s v="GR00013351"/>
    <x v="2"/>
    <s v="ETEGENT TECHNOLOGIES  LTD/CINCINNATI, OH"/>
    <s v="AWD-003052"/>
    <n v="41999"/>
  </r>
  <r>
    <s v="Subcontract"/>
    <m/>
    <s v="Cost Reimbursement No Fee"/>
    <s v="Mechanical Engineering"/>
    <m/>
    <s v="FY22"/>
    <s v="SAHA,  SOURABH"/>
    <s v="Mechanical Engineering"/>
    <s v="Closeout"/>
    <x v="647"/>
    <m/>
    <m/>
    <s v="Research"/>
    <s v="GR00016658"/>
    <x v="4"/>
    <s v="LLNL/LAWRENCE LIVERMORE NATL SEC LLC/LIVERMORE,CA"/>
    <s v="AWD-003749"/>
    <n v="125000"/>
  </r>
  <r>
    <s v="Subcontract"/>
    <m/>
    <s v="Cost Reimbursement No Fee"/>
    <s v="Mechanical Engineering"/>
    <m/>
    <s v="FY22"/>
    <s v="SALDANA,  CHRISTOPHER"/>
    <s v="Mechanical Engineering"/>
    <s v="Terminated"/>
    <x v="611"/>
    <m/>
    <m/>
    <s v="Research"/>
    <s v="GR00008685"/>
    <x v="4"/>
    <s v="UT BATTELLE LLC/OAK RIDGE NATL LAB - TN"/>
    <s v="AWD-002006"/>
    <n v="80000"/>
  </r>
  <r>
    <s v="Subcontract"/>
    <m/>
    <s v="Cost Reimbursement No Fee"/>
    <s v="Mechanical Engineering"/>
    <m/>
    <s v="FY22"/>
    <s v="SINGH,  ANKUR"/>
    <s v="Mechanical Engineering"/>
    <s v="Active"/>
    <x v="648"/>
    <m/>
    <m/>
    <s v="Research"/>
    <s v="GR00011094"/>
    <x v="1"/>
    <s v="CORNELL UNIVERSITY/ITHACA, NY"/>
    <s v="AWD-002546"/>
    <n v="149455"/>
  </r>
  <r>
    <s v="Subcontract"/>
    <m/>
    <s v="Cost Reimbursement No Fee"/>
    <s v="Mechanical Engineering"/>
    <m/>
    <s v="FY22"/>
    <s v="SONENBLUM,  SHARON"/>
    <s v="Mechanical Engineering"/>
    <s v="Closeout"/>
    <x v="649"/>
    <m/>
    <m/>
    <s v="Research"/>
    <s v="GR00013129"/>
    <x v="3"/>
    <s v="MAYO CLINIC/ROCHESTER, MN"/>
    <s v="AWD-002991"/>
    <n v="180676"/>
  </r>
  <r>
    <s v="Subcontract"/>
    <m/>
    <s v="Cost Reimbursement No Fee"/>
    <s v="Mechanical Engineering"/>
    <m/>
    <s v="FY22"/>
    <s v="STEBNER,  AARON"/>
    <s v="Mechanical Engineering"/>
    <s v="Active"/>
    <x v="650"/>
    <m/>
    <m/>
    <s v="Research"/>
    <s v="GR00013780"/>
    <x v="4"/>
    <s v="SANDIA NATL LABS/SANDIA CORP"/>
    <s v="AWD-003145"/>
    <n v="90000"/>
  </r>
  <r>
    <s v="Subcontract"/>
    <m/>
    <s v="Cost Reimbursement No Fee"/>
    <s v="Mechanical Engineering"/>
    <m/>
    <s v="FY22"/>
    <s v="SULCHEK,  TODD"/>
    <s v="Mechanical Engineering"/>
    <s v="Active"/>
    <x v="614"/>
    <m/>
    <m/>
    <s v="Research"/>
    <s v="GR00008334"/>
    <x v="1"/>
    <s v="STANFORD UNIVERSITY/STANFORD, CA"/>
    <s v="AWD-001870"/>
    <n v="89872"/>
  </r>
  <r>
    <s v="Subcontract"/>
    <m/>
    <s v="Cost Reimbursement No Fee"/>
    <s v="Mechanical Engineering"/>
    <m/>
    <s v="FY22"/>
    <s v="SULCHEK,  TODD"/>
    <s v="Mechanical Engineering"/>
    <s v="Closeout"/>
    <x v="615"/>
    <m/>
    <m/>
    <s v="Research"/>
    <s v="GR00010799"/>
    <x v="1"/>
    <s v="EMORY UNIVERSITY/ATLANTA, GA"/>
    <s v="AWD-002462"/>
    <n v="68581"/>
  </r>
  <r>
    <s v="Subcontract"/>
    <m/>
    <s v="Cost Reimbursement No Fee"/>
    <s v="Mechanical Engineering"/>
    <m/>
    <s v="FY22"/>
    <s v="UEDA,  JUN"/>
    <s v="Mechanical Engineering"/>
    <s v="Closeout"/>
    <x v="651"/>
    <m/>
    <m/>
    <s v="Research"/>
    <s v="GR00015431"/>
    <x v="1"/>
    <s v="MASSACHUSETTS INST OF TECH (MIT)/CAMBRIDGE, MA"/>
    <s v="AWD-003487"/>
    <n v="12500"/>
  </r>
  <r>
    <s v="Subcontract"/>
    <m/>
    <s v="Cost Reimbursement No Fee"/>
    <s v="Mechanical Engineering"/>
    <m/>
    <s v="FY22"/>
    <s v="WANG,  C"/>
    <s v="Mechanical Engineering"/>
    <s v="Closeout"/>
    <x v="616"/>
    <m/>
    <m/>
    <s v="Research"/>
    <s v="GR00010186"/>
    <x v="4"/>
    <s v="UT BATTELLE LLC/OAK RIDGE NATL LAB - TN"/>
    <s v="AWD-002347"/>
    <n v="89465"/>
  </r>
  <r>
    <s v="Subcontract"/>
    <m/>
    <s v="Cost Reimbursement No Fee"/>
    <s v="Mechanical Engineering"/>
    <m/>
    <s v="FY22"/>
    <s v="WOOD,  LEVI"/>
    <s v="Mechanical Engineering"/>
    <s v="Closeout"/>
    <x v="652"/>
    <m/>
    <m/>
    <s v="Research"/>
    <s v="GR00013546"/>
    <x v="1"/>
    <s v="EMORY UNIVERSITY/ATLANTA, GA"/>
    <s v="AWD-003085"/>
    <n v="137206"/>
  </r>
  <r>
    <s v="Subcontract"/>
    <m/>
    <s v="Cost Reimbursement No Fee"/>
    <s v="Mechanical Engineering"/>
    <m/>
    <s v="FY22"/>
    <s v="ZHANG,  FAN"/>
    <s v="Mechanical Engineering"/>
    <s v="Closeout"/>
    <x v="653"/>
    <m/>
    <m/>
    <s v="Research"/>
    <s v="GR00013343"/>
    <x v="1"/>
    <s v="UNIVERSITY OF TENNESSEE/"/>
    <s v="AWD-003047"/>
    <n v="140000"/>
  </r>
  <r>
    <s v="Subcontract"/>
    <m/>
    <s v="Cost Reimbursement No Fee"/>
    <s v="Mechanical Engineering"/>
    <m/>
    <s v="FY22"/>
    <s v="ZHANG,  FAN"/>
    <s v="Mechanical Engineering"/>
    <s v="Closeout"/>
    <x v="654"/>
    <m/>
    <m/>
    <s v="Research"/>
    <s v="GR00012368"/>
    <x v="4"/>
    <s v="IDAHO NATIONAL LAB/BEA/IDAHO FALLS"/>
    <s v="AWD-002861"/>
    <n v="110000"/>
  </r>
  <r>
    <s v="Subcontract"/>
    <m/>
    <s v="Cost Reimbursement No Fee"/>
    <s v="Mechanical Engineering"/>
    <m/>
    <s v="FY22"/>
    <s v="ZHOU,  MIN"/>
    <s v="Mechanical Engineering"/>
    <s v="Active"/>
    <x v="619"/>
    <m/>
    <m/>
    <s v="Research"/>
    <s v="GR00009658"/>
    <x v="4"/>
    <s v="LOS ALAMOS NATIONAL LAB/LOS ALAMOS NATIONAL SECURITY (LANS)/LOS ALAMOS, NM"/>
    <s v="AWD-002235"/>
    <n v="70728"/>
  </r>
  <r>
    <s v="Subcontract"/>
    <m/>
    <s v="Cost Reimbursement No Fee"/>
    <s v="Mechanical Engineering"/>
    <m/>
    <s v="FY22"/>
    <s v="ZHOU,  MIN"/>
    <s v="Mechanical Engineering"/>
    <s v="Active"/>
    <x v="620"/>
    <m/>
    <m/>
    <s v="Research"/>
    <s v="GR10006764"/>
    <x v="1"/>
    <s v="PURDUE UNIVERSITY/WEST LAFAYETTE, IN"/>
    <s v="AWD-102890"/>
    <n v="238257"/>
  </r>
  <r>
    <s v="Subcontract"/>
    <m/>
    <s v="Cost Reimbursement No Fee"/>
    <s v="Mechanical Engineering"/>
    <s v="[ANOMALY DETECTION]"/>
    <s v="FY22"/>
    <s v="ERICKSON,  ANNA"/>
    <s v="Mechanical Engineering"/>
    <s v="Terminated"/>
    <x v="587"/>
    <m/>
    <m/>
    <s v="Research"/>
    <s v="GR10002229"/>
    <x v="4"/>
    <s v="IDAHO NATIONAL LAB/BEA/IDAHO FALLS"/>
    <s v="AWD-102518"/>
    <n v="-89063.4"/>
  </r>
  <r>
    <s v="Subcontract"/>
    <m/>
    <s v="Cost Reimbursement No Fee"/>
    <s v="Mechanical Engineering"/>
    <s v="[ARTIFICAL INTELLIGENCE]"/>
    <s v="FY22"/>
    <s v="KALIDINDI,  SURYA"/>
    <s v="Mechanical Engineering"/>
    <s v="Active"/>
    <x v="655"/>
    <m/>
    <m/>
    <s v="Research"/>
    <s v="GR00015430"/>
    <x v="2"/>
    <s v="UES INC/DAYTON, OH"/>
    <s v="AWD-003483"/>
    <n v="90000"/>
  </r>
  <r>
    <s v="Subcontract"/>
    <m/>
    <s v="Cost Reimbursement No Fee"/>
    <s v="Mechanical Engineering"/>
    <s v="[BIOMECHANICS]"/>
    <s v="FY22"/>
    <s v="MAZUMDAR,  ANIRBAN"/>
    <s v="Mechanical Engineering"/>
    <s v="Active"/>
    <x v="622"/>
    <m/>
    <m/>
    <s v="Research"/>
    <s v="GR00008691"/>
    <x v="4"/>
    <s v="SANDIA NATL LABS/SANDIA CORP"/>
    <s v="AWD-002007"/>
    <n v="412841"/>
  </r>
  <r>
    <s v="Subcontract"/>
    <m/>
    <s v="Cost Reimbursement No Fee"/>
    <s v="Mechanical Engineering"/>
    <s v="[DESIGN FOR RECYCLING],[BATTERY ELECTRODES]"/>
    <s v="FY22"/>
    <s v="HATZELL,  MARTA"/>
    <s v="Mechanical Engineering"/>
    <s v="Active"/>
    <x v="624"/>
    <m/>
    <m/>
    <s v="Research"/>
    <s v="GR00008473"/>
    <x v="1"/>
    <s v="UNIVERSITY OF ILLINOIS AT URBANA-CHAMPAIGN/CHAMPAIGN, IL"/>
    <s v="AWD-001914"/>
    <n v="106227"/>
  </r>
  <r>
    <s v="Subcontract"/>
    <m/>
    <s v="Cost Reimbursement No Fee"/>
    <s v="Mechanical Engineering"/>
    <s v="[HUMAN],[POPULATION],[HEALTH]"/>
    <s v="FY22"/>
    <s v="DEWJI,  SHAHEEN"/>
    <s v="Mechanical Engineering"/>
    <s v="Closeout"/>
    <x v="656"/>
    <m/>
    <m/>
    <s v="Research"/>
    <s v="GR00012298"/>
    <x v="4"/>
    <s v="UT BATTELLE LLC/OAK RIDGE NATL LAB - TN"/>
    <s v="AWD-002827"/>
    <n v="72745"/>
  </r>
  <r>
    <s v="Subcontract"/>
    <m/>
    <s v="Cost Reimbursement No Fee"/>
    <s v="Mechanical Engineering"/>
    <s v="[IMMUNE PRIVILEGE],[BIOLOGICS]"/>
    <s v="FY22"/>
    <s v="GARCIA,  ANDRES"/>
    <s v="Mechanical Engineering"/>
    <s v="Closeout"/>
    <x v="625"/>
    <m/>
    <m/>
    <s v="Research"/>
    <s v="GR00006372"/>
    <x v="1"/>
    <s v="UNIVERSITY OF MISSOURI/COLUMBIA, MO"/>
    <s v="AWD-001497"/>
    <n v="130974"/>
  </r>
  <r>
    <s v="Subcontract"/>
    <m/>
    <s v="Cost Reimbursement No Fee"/>
    <s v="Mechanical Engineering"/>
    <s v="[MACHINE LEARNING...],[MATERIALS MODELING]"/>
    <s v="FY22"/>
    <s v="KALIDINDI,  SURYA"/>
    <s v="Mechanical Engineering"/>
    <s v="Active"/>
    <x v="657"/>
    <m/>
    <m/>
    <s v="Research"/>
    <s v="GR00015647"/>
    <x v="4"/>
    <s v="SANDIA NATL LABS/SANDIA CORP"/>
    <s v="AWD-003533"/>
    <n v="75000"/>
  </r>
  <r>
    <s v="Subcontract"/>
    <m/>
    <s v="Cost Reimbursement No Fee"/>
    <s v="Mechanical Engineering"/>
    <s v="[MICROMAGNETIC STIMULATION],[VESTIBULAR PROSTHESIS]"/>
    <s v="FY22"/>
    <s v="DIXON,  JAMES"/>
    <s v="Mechanical Engineering"/>
    <s v="Closeout"/>
    <x v="593"/>
    <m/>
    <m/>
    <s v="Research"/>
    <s v="GR00016264"/>
    <x v="1"/>
    <s v="EMORY UNIVERSITY/ATLANTA, GA"/>
    <s v="AWD-102029"/>
    <n v="22616"/>
  </r>
  <r>
    <s v="Subcontract"/>
    <m/>
    <s v="Cost Reimbursement No Fee"/>
    <s v="Mechanical Engineering"/>
    <s v="[NEURAL CIRCUITS],[OPTICAL CONTROL],[IN VIVO]"/>
    <s v="FY22"/>
    <s v="FOREST,  CRAIG"/>
    <s v="Mechanical Engineering"/>
    <s v="Active"/>
    <x v="594"/>
    <m/>
    <m/>
    <s v="Research"/>
    <s v="GR00005374"/>
    <x v="1"/>
    <s v="MASSACHUSETTS INST OF TECH (MIT)/CAMBRIDGE, MA"/>
    <s v="AWD-001201"/>
    <n v="221215"/>
  </r>
  <r>
    <s v="Subcontract"/>
    <m/>
    <s v="Cost Reimbursement No Fee"/>
    <s v="Mechanical Engineering"/>
    <s v="[PHENOTYPING]"/>
    <s v="FY22"/>
    <s v="YEO,  WOONHONG"/>
    <s v="Mechanical Engineering"/>
    <s v="Closeout"/>
    <x v="658"/>
    <m/>
    <m/>
    <s v="Research"/>
    <s v="GR00014209"/>
    <x v="1"/>
    <s v="EMORY UNIVERSITY/ATLANTA, GA"/>
    <s v="AWD-003255"/>
    <n v="130388"/>
  </r>
  <r>
    <s v="Subcontract"/>
    <m/>
    <s v="Cost Reimbursement No Fee"/>
    <s v="Mechanical Engineering"/>
    <s v="[ULTRASOUND PROBE],[METABOLIC RATES],[MUSCLES],[ELDERLY]"/>
    <s v="FY22"/>
    <s v="SAWICKI,  GREGORY"/>
    <s v="Mechanical Engineering"/>
    <s v="Closeout"/>
    <x v="627"/>
    <m/>
    <m/>
    <s v="Research"/>
    <s v="GR10005981"/>
    <x v="1"/>
    <s v="UNIVERSITY OF NORTH CAROLINA/CHAPEL HILL, NC"/>
    <s v="AWD-102426"/>
    <n v="269558"/>
  </r>
  <r>
    <s v="Subcontract"/>
    <m/>
    <s v="Cost Reimbursement No Fee"/>
    <s v="Mechanical Engineering"/>
    <s v="[WHEELCHAIR],[ACTIVITY MONITORING],[GULFCOAST DATA]"/>
    <s v="FY22"/>
    <s v="SONENBLUM,  SHARON"/>
    <s v="Mechanical Engineering"/>
    <s v="Closeout"/>
    <x v="599"/>
    <m/>
    <m/>
    <s v="Research"/>
    <s v="GR10006238"/>
    <x v="3"/>
    <s v="MAYO CLINIC/ROCHESTER, MN"/>
    <s v="AWD-101804"/>
    <n v="277076"/>
  </r>
  <r>
    <s v="Subcontract"/>
    <m/>
    <s v="Cost Reimbursement No Fee"/>
    <s v="Bioengineering &amp; Bioscience"/>
    <m/>
    <s v="FY23"/>
    <s v="GARCIA,  ANDRES"/>
    <s v="Mechanical Engineering"/>
    <s v="Active"/>
    <x v="659"/>
    <m/>
    <m/>
    <s v="Research"/>
    <s v="GR00019520"/>
    <x v="1"/>
    <s v="EMORY UNIVERSITY/ATLANTA, GA"/>
    <s v="AWD-004345"/>
    <n v="527829.21"/>
  </r>
  <r>
    <s v="Subcontract"/>
    <m/>
    <s v="Cost Reimbursement No Fee"/>
    <s v="Mechanical Engineering"/>
    <m/>
    <s v="FY23"/>
    <s v="DEWJI,  SHAHEEN"/>
    <s v="Mechanical Engineering"/>
    <s v="Active"/>
    <x v="629"/>
    <m/>
    <m/>
    <s v="Research"/>
    <s v="GR00012928"/>
    <x v="1"/>
    <s v="NORTHWESTERN UNIVERSITY/EVANSTON, IL"/>
    <s v="AWD-002974"/>
    <n v="380430"/>
  </r>
  <r>
    <s v="Subcontract"/>
    <m/>
    <s v="Cost Reimbursement No Fee"/>
    <s v="Mechanical Engineering"/>
    <m/>
    <s v="FY23"/>
    <s v="DEWJI,  SHAHEEN"/>
    <s v="Mechanical Engineering"/>
    <s v="Active"/>
    <x v="660"/>
    <m/>
    <m/>
    <s v="Research"/>
    <s v="GR00016903"/>
    <x v="1"/>
    <s v="NORTHWESTERN UNIVERSITY/EVANSTON, IL"/>
    <s v="AWD-003798"/>
    <n v="645404"/>
  </r>
  <r>
    <s v="Subcontract"/>
    <m/>
    <s v="Cost Reimbursement No Fee"/>
    <s v="Mechanical Engineering"/>
    <m/>
    <s v="FY23"/>
    <s v="DEWJI,  SHAHEEN"/>
    <s v="Mechanical Engineering"/>
    <s v="Active"/>
    <x v="661"/>
    <m/>
    <m/>
    <s v="Research"/>
    <s v="GR00019775"/>
    <x v="1"/>
    <s v="TEXAS A&amp;M ENGINEERING EXPERIMENT STATION/COLLEGE STATION, TEXAS"/>
    <s v="AWD-004397"/>
    <n v="160340"/>
  </r>
  <r>
    <s v="Subcontract"/>
    <m/>
    <s v="Cost Reimbursement No Fee"/>
    <s v="Mechanical Engineering"/>
    <m/>
    <s v="FY23"/>
    <s v="DEWJI,  SHAHEEN"/>
    <s v="Mechanical Engineering"/>
    <s v="Active"/>
    <x v="630"/>
    <m/>
    <m/>
    <s v="Research"/>
    <s v="GR00014032"/>
    <x v="4"/>
    <s v="SLAC NATIONAL ACCELERATOR LABORATORY/MENLO PARK, CA"/>
    <s v="AWD-003201"/>
    <n v="105355"/>
  </r>
  <r>
    <s v="Subcontract"/>
    <m/>
    <s v="Cost Reimbursement No Fee"/>
    <s v="Mechanical Engineering"/>
    <m/>
    <s v="FY23"/>
    <s v="DEWJI,  SHAHEEN"/>
    <s v="Mechanical Engineering"/>
    <s v="Closeout"/>
    <x v="662"/>
    <m/>
    <m/>
    <s v="Research"/>
    <s v="GR00018136"/>
    <x v="4"/>
    <s v="LLNL/LAWRENCE LIVERMORE NATL SEC LLC/LIVERMORE,CA"/>
    <s v="AWD-004042"/>
    <n v="31896"/>
  </r>
  <r>
    <s v="Subcontract"/>
    <m/>
    <s v="Cost Reimbursement No Fee"/>
    <s v="Mechanical Engineering"/>
    <m/>
    <s v="FY23"/>
    <s v="DEWJI,  SHAHEEN"/>
    <s v="Mechanical Engineering"/>
    <s v="Closeout"/>
    <x v="633"/>
    <m/>
    <m/>
    <s v="Research"/>
    <s v="GR00013131"/>
    <x v="4"/>
    <s v="SANDIA NATL LABS/SANDIA CORP"/>
    <s v="AWD-002993"/>
    <n v="179991"/>
  </r>
  <r>
    <s v="Subcontract"/>
    <m/>
    <s v="Cost Reimbursement No Fee"/>
    <s v="Mechanical Engineering"/>
    <m/>
    <s v="FY23"/>
    <s v="DIXON,  JAMES"/>
    <s v="Mechanical Engineering"/>
    <s v="Active"/>
    <x v="663"/>
    <m/>
    <m/>
    <s v="Research"/>
    <s v="GR00020906"/>
    <x v="1"/>
    <s v="EMORY UNIVERSITY/ATLANTA, GA"/>
    <s v="AWD-004685"/>
    <n v="9988"/>
  </r>
  <r>
    <s v="Subcontract"/>
    <m/>
    <s v="Cost Reimbursement No Fee"/>
    <s v="Mechanical Engineering"/>
    <m/>
    <s v="FY23"/>
    <s v="DIXON,  JAMES"/>
    <s v="Mechanical Engineering"/>
    <s v="Active"/>
    <x v="664"/>
    <m/>
    <m/>
    <s v="Research"/>
    <s v="GR00017718"/>
    <x v="3"/>
    <s v="BOSTON CHILDREN'S HOSPITAL/BOSTON, MA"/>
    <s v="AWD-003963"/>
    <n v="94920"/>
  </r>
  <r>
    <s v="Subcontract"/>
    <m/>
    <s v="Cost Reimbursement No Fee"/>
    <s v="Mechanical Engineering"/>
    <m/>
    <s v="FY23"/>
    <s v="DIXON,  JAMES"/>
    <s v="Mechanical Engineering"/>
    <s v="Closeout"/>
    <x v="563"/>
    <m/>
    <m/>
    <s v="Research"/>
    <s v="GR00002883"/>
    <x v="3"/>
    <s v="PALO ALTO VETERANS INSTITUTE FOR RESEARCH/PALO ALTO, CA"/>
    <s v="AWD-000631"/>
    <n v="22625"/>
  </r>
  <r>
    <s v="Subcontract"/>
    <m/>
    <s v="Cost Reimbursement No Fee"/>
    <s v="Mechanical Engineering"/>
    <m/>
    <s v="FY23"/>
    <s v="DIXON,  JAMES"/>
    <s v="Mechanical Engineering"/>
    <s v="Closeout"/>
    <x v="564"/>
    <m/>
    <m/>
    <s v="Research"/>
    <s v="GR10001326"/>
    <x v="3"/>
    <s v="BOSTON CHILDREN'S HOSPITAL/BOSTON, MA"/>
    <s v="AWD-102896"/>
    <n v="1642"/>
  </r>
  <r>
    <s v="Subcontract"/>
    <m/>
    <s v="Cost Reimbursement No Fee"/>
    <s v="Mechanical Engineering"/>
    <m/>
    <s v="FY23"/>
    <s v="DOANE,  JOHN"/>
    <s v="Mechanical Engineering"/>
    <s v="Closeout"/>
    <x v="565"/>
    <m/>
    <m/>
    <s v="Research"/>
    <s v="GR00002853"/>
    <x v="2"/>
    <s v="MAKAI OCEAN ENGINEERING/WAIMANALO, HI"/>
    <s v="AWD-000610"/>
    <n v="78261"/>
  </r>
  <r>
    <s v="Subcontract"/>
    <m/>
    <s v="Cost Reimbursement No Fee"/>
    <s v="Mechanical Engineering"/>
    <m/>
    <s v="FY23"/>
    <s v="ERICKSON,  ANNA"/>
    <s v="Mechanical Engineering"/>
    <s v="Active"/>
    <x v="665"/>
    <m/>
    <m/>
    <s v="Research"/>
    <s v="GR00018898"/>
    <x v="4"/>
    <s v="LLNL/LAWRENCE LIVERMORE NATL SEC LLC/LIVERMORE,CA"/>
    <s v="AWD-004206"/>
    <n v="203131"/>
  </r>
  <r>
    <s v="Subcontract"/>
    <m/>
    <s v="Cost Reimbursement No Fee"/>
    <s v="Mechanical Engineering"/>
    <m/>
    <s v="FY23"/>
    <s v="ERTURK,  ALPER"/>
    <s v="Mechanical Engineering"/>
    <s v="Closeout"/>
    <x v="634"/>
    <m/>
    <m/>
    <s v="Research"/>
    <s v="GR00014022"/>
    <x v="4"/>
    <s v="SANDIA NATL LABS/SANDIA CORP"/>
    <s v="AWD-003198"/>
    <n v="250000"/>
  </r>
  <r>
    <s v="Subcontract"/>
    <m/>
    <s v="Cost Reimbursement No Fee"/>
    <s v="Mechanical Engineering"/>
    <m/>
    <s v="FY23"/>
    <s v="GARCIA,  ANDRES"/>
    <s v="Mechanical Engineering"/>
    <s v="Active"/>
    <x v="636"/>
    <m/>
    <m/>
    <s v="Research"/>
    <s v="GR00013912"/>
    <x v="3"/>
    <s v="MASSACHUSETTS GENERAL HOSPITAL/BOSTON, MA"/>
    <s v="AWD-003170"/>
    <n v="53321"/>
  </r>
  <r>
    <s v="Subcontract"/>
    <m/>
    <s v="Cost Reimbursement No Fee"/>
    <s v="Mechanical Engineering"/>
    <m/>
    <s v="FY23"/>
    <s v="GARIMELLA,  SRINIVAS"/>
    <s v="Mechanical Engineering"/>
    <s v="Active"/>
    <x v="639"/>
    <m/>
    <m/>
    <s v="Research"/>
    <s v="GR00012418"/>
    <x v="2"/>
    <s v="SAINT GOBAIN RESEARCH &amp; DEVELOPMENT/NORTHBORO,MA"/>
    <s v="AWD-002862"/>
    <n v="379992"/>
  </r>
  <r>
    <s v="Subcontract"/>
    <m/>
    <s v="Cost Reimbursement No Fee"/>
    <s v="Mechanical Engineering"/>
    <m/>
    <s v="FY23"/>
    <s v="GLEASON,  RUDOLPH"/>
    <s v="Mechanical Engineering"/>
    <s v="Active"/>
    <x v="605"/>
    <m/>
    <m/>
    <s v="Research"/>
    <s v="GR00021809"/>
    <x v="1"/>
    <s v="UNIVERSITY OF TEXAS AT DALLAS/DALLAS, TX"/>
    <s v="AWD-004877"/>
    <n v="41371"/>
  </r>
  <r>
    <s v="Subcontract"/>
    <m/>
    <s v="Cost Reimbursement No Fee"/>
    <s v="Mechanical Engineering"/>
    <m/>
    <s v="FY23"/>
    <s v="GLEASON,  RUDOLPH"/>
    <s v="Mechanical Engineering"/>
    <s v="Active"/>
    <x v="640"/>
    <m/>
    <m/>
    <s v="Research"/>
    <s v="GR00016370"/>
    <x v="1"/>
    <s v="EMORY UNIVERSITY/ATLANTA, GA"/>
    <s v="AWD-003696"/>
    <n v="239833.23"/>
  </r>
  <r>
    <s v="Subcontract"/>
    <m/>
    <s v="Cost Reimbursement No Fee"/>
    <s v="Mechanical Engineering"/>
    <m/>
    <s v="FY23"/>
    <s v="GLEASON,  RUDOLPH"/>
    <s v="Mechanical Engineering"/>
    <s v="Closeout"/>
    <x v="605"/>
    <m/>
    <m/>
    <s v="Research"/>
    <s v="GR00009014"/>
    <x v="1"/>
    <s v="TULANE UNIVERSITY/NEW ORLEANS, LA"/>
    <s v="AWD-002073"/>
    <n v="-41371.43"/>
  </r>
  <r>
    <s v="Subcontract"/>
    <m/>
    <s v="Cost Reimbursement No Fee"/>
    <s v="Mechanical Engineering"/>
    <m/>
    <s v="FY23"/>
    <s v="GRAHAM,  SAMUEL"/>
    <s v="Mechanical Engineering"/>
    <s v="Closeout"/>
    <x v="571"/>
    <m/>
    <m/>
    <s v="Research"/>
    <s v="GR00002109"/>
    <x v="1"/>
    <s v="FLORIDA INTERNATIONAL UNIVERSITY/MIAMI, FL"/>
    <s v="AWD-000410"/>
    <n v="100000"/>
  </r>
  <r>
    <s v="Subcontract"/>
    <m/>
    <s v="Cost Reimbursement No Fee"/>
    <s v="Mechanical Engineering"/>
    <m/>
    <s v="FY23"/>
    <s v="HARRIS,  TEQUILA"/>
    <s v="Mechanical Engineering"/>
    <s v="Closeout"/>
    <x v="666"/>
    <m/>
    <m/>
    <s v="Research"/>
    <s v="GR00019264"/>
    <x v="1"/>
    <s v="OHIO STATE UNIVERSITY/COLUMBUS, OH"/>
    <s v="AWD-004277"/>
    <n v="20000"/>
  </r>
  <r>
    <s v="Subcontract"/>
    <m/>
    <s v="Cost Reimbursement No Fee"/>
    <s v="Mechanical Engineering"/>
    <m/>
    <s v="FY23"/>
    <s v="HATZELL,  MARTA"/>
    <s v="Mechanical Engineering"/>
    <s v="Terminated"/>
    <x v="642"/>
    <m/>
    <m/>
    <s v="Research"/>
    <s v="GR00013149"/>
    <x v="1"/>
    <s v="PRINCETON UNIVERSITY/PLAINSBORO, NJ"/>
    <s v="AWD-002995"/>
    <n v="-3442.09"/>
  </r>
  <r>
    <s v="Subcontract"/>
    <m/>
    <s v="Cost Reimbursement No Fee"/>
    <s v="Mechanical Engineering"/>
    <m/>
    <s v="FY23"/>
    <s v="HU,  DAVID"/>
    <s v="Mechanical Engineering"/>
    <s v="Closeout"/>
    <x v="667"/>
    <m/>
    <m/>
    <s v="Research"/>
    <s v="GR00022048"/>
    <x v="1"/>
    <s v="UNIVERSITY OF LOUISIANA LAFAYETTE/LAFAYETTE, LA"/>
    <s v="AWD-004929"/>
    <n v="10696"/>
  </r>
  <r>
    <s v="Subcontract"/>
    <m/>
    <s v="Cost Reimbursement No Fee"/>
    <s v="Mechanical Engineering"/>
    <m/>
    <s v="FY23"/>
    <s v="JARIWALA,  AMIT"/>
    <s v="Mechanical Engineering"/>
    <s v="Closeout"/>
    <x v="606"/>
    <m/>
    <m/>
    <s v="Research"/>
    <s v="GR00019930"/>
    <x v="4"/>
    <s v="PACIFIC NW NATL LAB/BATTELLE MEMORIAL INST"/>
    <s v="AWD-004433"/>
    <n v="15000"/>
  </r>
  <r>
    <s v="Subcontract"/>
    <m/>
    <s v="Cost Reimbursement No Fee"/>
    <s v="Mechanical Engineering"/>
    <m/>
    <s v="FY23"/>
    <s v="KALIDINDI,  SURYA"/>
    <s v="Mechanical Engineering"/>
    <s v="Active"/>
    <x v="668"/>
    <m/>
    <m/>
    <s v="Research"/>
    <s v="GR00017237"/>
    <x v="1"/>
    <s v="TEXAS ENGINEERING STATION-TAMU/COLLEGE STATION, TX"/>
    <s v="AWD-003863"/>
    <n v="82999"/>
  </r>
  <r>
    <s v="Subcontract"/>
    <m/>
    <s v="Cost Reimbursement No Fee"/>
    <s v="Mechanical Engineering"/>
    <m/>
    <s v="FY23"/>
    <s v="KOTLYAR,  DAN"/>
    <s v="Mechanical Engineering"/>
    <s v="Closeout"/>
    <x v="669"/>
    <m/>
    <m/>
    <s v="Research"/>
    <s v="GR00018899"/>
    <x v="4"/>
    <s v="IDAHO NATIONAL LAB/BEA/IDAHO FALLS"/>
    <s v="AWD-004212"/>
    <n v="73973"/>
  </r>
  <r>
    <s v="Subcontract"/>
    <m/>
    <s v="Cost Reimbursement No Fee"/>
    <s v="Mechanical Engineering"/>
    <m/>
    <s v="FY23"/>
    <s v="KU,  DAVID"/>
    <s v="Mechanical Engineering"/>
    <s v="Closeout"/>
    <x v="575"/>
    <m/>
    <m/>
    <s v="Research"/>
    <s v="GR10005425"/>
    <x v="1"/>
    <s v="EMORY UNIVERSITY/ATLANTA, GA"/>
    <s v="AWD-102765"/>
    <n v="70638"/>
  </r>
  <r>
    <s v="Subcontract"/>
    <m/>
    <s v="Cost Reimbursement No Fee"/>
    <s v="Mechanical Engineering"/>
    <m/>
    <s v="FY23"/>
    <s v="MCDOWELL,  MATTHEW"/>
    <s v="Mechanical Engineering"/>
    <s v="Active"/>
    <x v="670"/>
    <m/>
    <m/>
    <s v="Research"/>
    <s v="GR00019574"/>
    <x v="1"/>
    <s v="UNIVERSITY OF MICHIGAN/"/>
    <s v="AWD-004359"/>
    <n v="153988"/>
  </r>
  <r>
    <s v="Subcontract"/>
    <m/>
    <s v="Cost Reimbursement No Fee"/>
    <s v="Mechanical Engineering"/>
    <m/>
    <s v="FY23"/>
    <s v="SALDANA,  CHRISTOPHER"/>
    <s v="Mechanical Engineering"/>
    <s v="Terminated"/>
    <x v="611"/>
    <m/>
    <m/>
    <s v="Research"/>
    <s v="GR00008685"/>
    <x v="4"/>
    <s v="UT BATTELLE LLC/OAK RIDGE NATL LAB - TN"/>
    <s v="AWD-002006"/>
    <n v="80039"/>
  </r>
  <r>
    <s v="Subcontract"/>
    <m/>
    <s v="Cost Reimbursement No Fee"/>
    <s v="Mechanical Engineering"/>
    <m/>
    <s v="FY23"/>
    <s v="SAWICKI,  GREGORY"/>
    <s v="Mechanical Engineering"/>
    <s v="Active"/>
    <x v="671"/>
    <m/>
    <m/>
    <s v="Research"/>
    <s v="GR00020002"/>
    <x v="1"/>
    <s v="NORTH CAROLINA STATE UNIVERSITY/RALEIGH, NC"/>
    <s v="AWD-004469"/>
    <n v="22807"/>
  </r>
  <r>
    <s v="Subcontract"/>
    <m/>
    <s v="Cost Reimbursement No Fee"/>
    <s v="Mechanical Engineering"/>
    <m/>
    <s v="FY23"/>
    <s v="SULCHEK,  TODD"/>
    <s v="Mechanical Engineering"/>
    <s v="Closeout"/>
    <x v="615"/>
    <m/>
    <m/>
    <s v="Research"/>
    <s v="GR00010799"/>
    <x v="1"/>
    <s v="EMORY UNIVERSITY/ATLANTA, GA"/>
    <s v="AWD-002462"/>
    <n v="-21823.99"/>
  </r>
  <r>
    <s v="Subcontract"/>
    <m/>
    <s v="Cost Reimbursement No Fee"/>
    <s v="Mechanical Engineering"/>
    <m/>
    <s v="FY23"/>
    <s v="WOOD,  LEVI"/>
    <s v="Mechanical Engineering"/>
    <s v="Closeout"/>
    <x v="652"/>
    <m/>
    <m/>
    <s v="Research"/>
    <s v="GR00013546"/>
    <x v="1"/>
    <s v="EMORY UNIVERSITY/ATLANTA, GA"/>
    <s v="AWD-003085"/>
    <n v="137206.04"/>
  </r>
  <r>
    <s v="Subcontract"/>
    <m/>
    <s v="Cost Reimbursement No Fee"/>
    <s v="Mechanical Engineering"/>
    <m/>
    <s v="FY23"/>
    <s v="YEO,  WOONHONG"/>
    <s v="Mechanical Engineering"/>
    <s v="Active"/>
    <x v="672"/>
    <m/>
    <m/>
    <s v="Research"/>
    <s v="GR00021721"/>
    <x v="1"/>
    <s v="EMORY UNIVERSITY/ATLANTA, GA"/>
    <s v="AWD-004845"/>
    <n v="111800"/>
  </r>
  <r>
    <s v="Subcontract"/>
    <m/>
    <s v="Cost Reimbursement No Fee"/>
    <s v="Mechanical Engineering"/>
    <m/>
    <s v="FY23"/>
    <s v="YEO,  WOONHONG"/>
    <s v="Mechanical Engineering"/>
    <s v="Closeout"/>
    <x v="673"/>
    <m/>
    <m/>
    <s v="Research"/>
    <s v="GR00019400"/>
    <x v="1"/>
    <s v="UNIVERSITY OF TEXAS AT AUSTIN/AUSTIN, TX"/>
    <s v="AWD-004309"/>
    <n v="57343"/>
  </r>
  <r>
    <s v="Subcontract"/>
    <m/>
    <s v="Cost Reimbursement No Fee"/>
    <s v="Mechanical Engineering"/>
    <m/>
    <s v="FY23"/>
    <s v="ZHANG,  FAN"/>
    <s v="Mechanical Engineering"/>
    <s v="Closeout"/>
    <x v="674"/>
    <m/>
    <m/>
    <s v="Research"/>
    <s v="GR00020869"/>
    <x v="4"/>
    <s v="IDAHO NATIONAL LAB/BEA/IDAHO FALLS"/>
    <s v="AWD-004678"/>
    <n v="85000"/>
  </r>
  <r>
    <s v="Subcontract"/>
    <m/>
    <s v="Cost Reimbursement No Fee"/>
    <s v="Mechanical Engineering"/>
    <m/>
    <s v="FY23"/>
    <s v="ZHANG,  FAN"/>
    <s v="Mechanical Engineering"/>
    <s v="Closeout"/>
    <x v="654"/>
    <m/>
    <m/>
    <s v="Research"/>
    <s v="GR00012368"/>
    <x v="4"/>
    <s v="IDAHO NATIONAL LAB/BEA/IDAHO FALLS"/>
    <s v="AWD-002861"/>
    <n v="200000"/>
  </r>
  <r>
    <s v="Subcontract"/>
    <m/>
    <s v="Cost Reimbursement No Fee"/>
    <s v="Mechanical Engineering"/>
    <m/>
    <s v="FY23"/>
    <s v="ZHOU,  MIN"/>
    <s v="Mechanical Engineering"/>
    <s v="Active"/>
    <x v="620"/>
    <m/>
    <m/>
    <s v="Research"/>
    <s v="GR10006764"/>
    <x v="1"/>
    <s v="PURDUE UNIVERSITY/WEST LAFAYETTE, IN"/>
    <s v="AWD-102890"/>
    <n v="244758"/>
  </r>
  <r>
    <s v="Subcontract"/>
    <m/>
    <s v="Cost Reimbursement No Fee"/>
    <s v="Mechanical Engineering"/>
    <s v="[ALZHEIMER DISEASE]"/>
    <s v="FY23"/>
    <s v="FOREST,  CRAIG"/>
    <s v="Mechanical Engineering"/>
    <s v="Active"/>
    <x v="675"/>
    <m/>
    <m/>
    <s v="Research"/>
    <s v="GR00019399"/>
    <x v="1"/>
    <s v="EMORY UNIVERSITY/ATLANTA, GA"/>
    <s v="AWD-004306"/>
    <n v="1108532"/>
  </r>
  <r>
    <s v="Subcontract"/>
    <m/>
    <s v="Cost Reimbursement No Fee"/>
    <s v="Mechanical Engineering"/>
    <s v="[ALZHEIMER'S]"/>
    <s v="FY23"/>
    <s v="YEO,  WOONHONG"/>
    <s v="Mechanical Engineering"/>
    <s v="Active"/>
    <x v="676"/>
    <m/>
    <m/>
    <s v="Research"/>
    <s v="GR00021328"/>
    <x v="1"/>
    <s v="UNIVERSITY OF TEXAS AT AUSTIN/AUSTIN, TX"/>
    <s v="AWD-004787"/>
    <n v="23003"/>
  </r>
  <r>
    <s v="Subcontract"/>
    <m/>
    <s v="Cost Reimbursement No Fee"/>
    <s v="Mechanical Engineering"/>
    <s v="[ARTIFICAL INTELLIGENCE]"/>
    <s v="FY23"/>
    <s v="KALIDINDI,  SURYA"/>
    <s v="Mechanical Engineering"/>
    <s v="Active"/>
    <x v="655"/>
    <m/>
    <m/>
    <s v="Research"/>
    <s v="GR00015430"/>
    <x v="2"/>
    <s v="UES INC/DAYTON, OH"/>
    <s v="AWD-003483"/>
    <n v="90000"/>
  </r>
  <r>
    <s v="Subcontract"/>
    <m/>
    <s v="Cost Reimbursement No Fee"/>
    <s v="Mechanical Engineering"/>
    <s v="[DESIGN FOR RECYCLING],[BATTERY ELECTRODES]"/>
    <s v="FY23"/>
    <s v="HATZELL,  MARTA"/>
    <s v="Mechanical Engineering"/>
    <s v="Active"/>
    <x v="624"/>
    <m/>
    <m/>
    <s v="Research"/>
    <s v="GR00008473"/>
    <x v="1"/>
    <s v="UNIVERSITY OF ILLINOIS AT URBANA-CHAMPAIGN/CHAMPAIGN, IL"/>
    <s v="AWD-001914"/>
    <n v="110031"/>
  </r>
  <r>
    <s v="Subcontract"/>
    <m/>
    <s v="Cost Reimbursement No Fee"/>
    <s v="Mechanical Engineering"/>
    <s v="[FXII INHIBITORS],[THROMBOSIS],[ECMO]"/>
    <s v="FY23"/>
    <s v="KU,  DAVID"/>
    <s v="Mechanical Engineering"/>
    <s v="Active"/>
    <x v="677"/>
    <m/>
    <m/>
    <s v="Research"/>
    <s v="GR00017818"/>
    <x v="1"/>
    <s v="OREGON HEALTH &amp; SCIENCE UNIVERSITY/PORTLAND, OR"/>
    <s v="AWD-003989"/>
    <n v="123988"/>
  </r>
  <r>
    <s v="Subcontract"/>
    <m/>
    <s v="Cost Reimbursement No Fee"/>
    <s v="Mechanical Engineering"/>
    <s v="[HEAT]"/>
    <s v="FY23"/>
    <s v="YEO,  WOONHONG"/>
    <s v="Mechanical Engineering"/>
    <s v="Closeout"/>
    <x v="678"/>
    <m/>
    <m/>
    <s v="Research"/>
    <s v="GR00019929"/>
    <x v="1"/>
    <s v="EMORY UNIVERSITY/ATLANTA, GA"/>
    <s v="AWD-004419"/>
    <n v="341712"/>
  </r>
  <r>
    <s v="Subcontract"/>
    <m/>
    <s v="Cost Reimbursement No Fee"/>
    <s v="Mechanical Engineering"/>
    <s v="[HUMAN],[POPULATION],[HEALTH]"/>
    <s v="FY23"/>
    <s v="DEWJI,  SHAHEEN"/>
    <s v="Mechanical Engineering"/>
    <s v="Closeout"/>
    <x v="656"/>
    <m/>
    <m/>
    <s v="Research"/>
    <s v="GR00012298"/>
    <x v="4"/>
    <s v="UT BATTELLE LLC/OAK RIDGE NATL LAB - TN"/>
    <s v="AWD-002827"/>
    <n v="82347"/>
  </r>
  <r>
    <s v="Subcontract"/>
    <m/>
    <s v="Cost Reimbursement No Fee"/>
    <s v="Mechanical Engineering"/>
    <s v="[MACHINE LEARNING...],[MATERIALS MODELING]"/>
    <s v="FY23"/>
    <s v="KALIDINDI,  SURYA"/>
    <s v="Mechanical Engineering"/>
    <s v="Active"/>
    <x v="657"/>
    <m/>
    <m/>
    <s v="Research"/>
    <s v="GR00015647"/>
    <x v="4"/>
    <s v="SANDIA NATL LABS/SANDIA CORP"/>
    <s v="AWD-003533"/>
    <n v="75000"/>
  </r>
  <r>
    <s v="Subcontract"/>
    <m/>
    <s v="Cost Reimbursement No Fee"/>
    <s v="Mechanical Engineering"/>
    <s v="[NEURAL CIRCUITS],[OPTICAL CONTROL],[IN VIVO]"/>
    <s v="FY23"/>
    <s v="FOREST,  CRAIG"/>
    <s v="Mechanical Engineering"/>
    <s v="Active"/>
    <x v="594"/>
    <m/>
    <m/>
    <s v="Research"/>
    <s v="GR00005374"/>
    <x v="1"/>
    <s v="MASSACHUSETTS INST OF TECH (MIT)/CAMBRIDGE, MA"/>
    <s v="AWD-001201"/>
    <n v="213431"/>
  </r>
  <r>
    <s v="Subcontract"/>
    <m/>
    <s v="Cost Reimbursement No Fee"/>
    <s v="Mechanical Engineering"/>
    <s v="[NEURO IMMUNOMODULATION],[ALZHEIMERS DISEASE],[KV13 POTASSIUM CHANNELS]"/>
    <s v="FY23"/>
    <s v="WOOD,  LEVI"/>
    <s v="Mechanical Engineering"/>
    <s v="Closeout"/>
    <x v="595"/>
    <m/>
    <m/>
    <s v="Research"/>
    <s v="GR00005546"/>
    <x v="1"/>
    <s v="EMORY UNIVERSITY/ATLANTA, GA"/>
    <s v="AWD-001246"/>
    <n v="35239"/>
  </r>
  <r>
    <s v="Subcontract"/>
    <m/>
    <s v="Cost Reimbursement No Fee"/>
    <s v="Mechanical Engineering"/>
    <s v="[PHENOTYPING]"/>
    <s v="FY23"/>
    <s v="YEO,  WOONHONG"/>
    <s v="Mechanical Engineering"/>
    <s v="Closeout"/>
    <x v="658"/>
    <m/>
    <m/>
    <s v="Research"/>
    <s v="GR00014209"/>
    <x v="1"/>
    <s v="EMORY UNIVERSITY/ATLANTA, GA"/>
    <s v="AWD-003255"/>
    <n v="135609"/>
  </r>
  <r>
    <s v="Subcontract"/>
    <m/>
    <s v="Cost Reimbursement No Fee"/>
    <s v="Mechanical Engineering"/>
    <s v="[RADIATION PROTECTION],[RADIATION]"/>
    <s v="FY23"/>
    <s v="DEWJI,  SHAHEEN"/>
    <s v="Mechanical Engineering"/>
    <s v="Active"/>
    <x v="679"/>
    <m/>
    <m/>
    <s v="Research"/>
    <s v="GR00019458"/>
    <x v="4"/>
    <s v="SLAC NATIONAL ACCELERATOR LABORATORY/MENLO PARK, CA"/>
    <s v="AWD-004324"/>
    <n v="41078"/>
  </r>
  <r>
    <s v="Subcontract"/>
    <m/>
    <s v="Cost Reimbursement No Fee"/>
    <s v="Mechanical Engineering"/>
    <s v="[RADIATION]"/>
    <s v="FY23"/>
    <s v="DEWJI,  SHAHEEN"/>
    <s v="Mechanical Engineering"/>
    <s v="Active"/>
    <x v="680"/>
    <m/>
    <m/>
    <s v="Research"/>
    <s v="GR00019464"/>
    <x v="4"/>
    <s v="SLAC NATIONAL ACCELERATOR LABORATORY/MENLO PARK, CA"/>
    <s v="AWD-004325"/>
    <n v="63092"/>
  </r>
  <r>
    <s v="Subcontract"/>
    <m/>
    <s v="Cost Reimbursement No Fee"/>
    <s v="Mechanical Engineering"/>
    <s v="[SUSTAINABLE]"/>
    <s v="FY23"/>
    <s v="HATZELL,  MARTA"/>
    <s v="Mechanical Engineering"/>
    <s v="Active"/>
    <x v="681"/>
    <m/>
    <m/>
    <s v="Research"/>
    <s v="GR00019612"/>
    <x v="1"/>
    <s v="TEXAS TECH UNIVERSITY/LUBBOCK, TX"/>
    <s v="AWD-004361"/>
    <n v="455000"/>
  </r>
  <r>
    <s v="Subcontract"/>
    <m/>
    <s v="Cost Reimbursement No Fee"/>
    <s v="Strategic Energy Initiative"/>
    <m/>
    <s v="FY23"/>
    <s v="SIMMONS,  RICHARD"/>
    <s v="Mechanical Engineering"/>
    <s v="Terminated"/>
    <x v="682"/>
    <m/>
    <m/>
    <s v="Research"/>
    <s v="GR00023087"/>
    <x v="1"/>
    <s v="DUKE UNIVERSITY/DURHAM, NC"/>
    <s v="AWD-005154"/>
    <n v="24500"/>
  </r>
  <r>
    <s v="Subcontract"/>
    <m/>
    <s v="Cost Reimbursement No Fee"/>
    <s v="Bioengineering &amp; Bioscience"/>
    <m/>
    <s v="FY24"/>
    <s v="GARCIA,  ANDRES"/>
    <s v="Mechanical Engineering"/>
    <s v="Active"/>
    <x v="659"/>
    <m/>
    <m/>
    <s v="Research"/>
    <s v="GR00019520"/>
    <x v="1"/>
    <s v="EMORY UNIVERSITY/ATLANTA, GA"/>
    <s v="AWD-004345"/>
    <n v="520817.57"/>
  </r>
  <r>
    <s v="Subcontract"/>
    <m/>
    <s v="Cost Reimbursement No Fee"/>
    <s v="Bioengineering &amp; Bioscience"/>
    <s v="[GRA],[FELLOWSHIP]"/>
    <s v="FY24"/>
    <s v="GLEASON,  RUDOLPH"/>
    <s v="Mechanical Engineering"/>
    <s v="Active"/>
    <x v="683"/>
    <m/>
    <m/>
    <s v="Research"/>
    <s v="GR00026832"/>
    <x v="1"/>
    <s v="EMORY UNIVERSITY/ATLANTA, GA"/>
    <s v="AWD-005942"/>
    <n v="10874.21"/>
  </r>
  <r>
    <s v="Subcontract"/>
    <m/>
    <s v="Cost Reimbursement No Fee"/>
    <s v="Georgia Tech Manufacturing Institute"/>
    <s v="[MANUFACTURING]"/>
    <s v="FY24"/>
    <s v="KURFESS,  THOMAS"/>
    <s v="Mechanical Engineering"/>
    <s v="Active"/>
    <x v="684"/>
    <m/>
    <m/>
    <s v="Research"/>
    <s v="GR00026553"/>
    <x v="1"/>
    <s v="UNIVERSITY OF TEXAS - RIO GRANDE VALLEY/BROWNSVILLE, TX"/>
    <s v="AWD-005885"/>
    <n v="25000"/>
  </r>
  <r>
    <s v="Subcontract"/>
    <m/>
    <s v="Cost Reimbursement No Fee"/>
    <s v="Mechanical Engineering"/>
    <m/>
    <s v="FY24"/>
    <s v="ALEXEEV,  ALEXANDER"/>
    <s v="Mechanical Engineering"/>
    <s v="Closeout"/>
    <x v="685"/>
    <m/>
    <m/>
    <s v="Research"/>
    <s v="GR00026160"/>
    <x v="1"/>
    <s v="UNIVERSITY OF CALIFORNIA/SANTA BARBARA,CA"/>
    <s v="AWD-005420"/>
    <n v="100000"/>
  </r>
  <r>
    <s v="Subcontract"/>
    <m/>
    <s v="Cost Reimbursement No Fee"/>
    <s v="Mechanical Engineering"/>
    <m/>
    <s v="FY24"/>
    <s v="DEWJI,  SHAHEEN"/>
    <s v="Mechanical Engineering"/>
    <s v="Active"/>
    <x v="629"/>
    <m/>
    <m/>
    <s v="Research"/>
    <s v="GR00012928"/>
    <x v="1"/>
    <s v="NORTHWESTERN UNIVERSITY/EVANSTON, IL"/>
    <s v="AWD-002974"/>
    <n v="377925"/>
  </r>
  <r>
    <s v="Subcontract"/>
    <m/>
    <s v="Cost Reimbursement No Fee"/>
    <s v="Mechanical Engineering"/>
    <m/>
    <s v="FY24"/>
    <s v="DEWJI,  SHAHEEN"/>
    <s v="Mechanical Engineering"/>
    <s v="Active"/>
    <x v="660"/>
    <m/>
    <m/>
    <s v="Research"/>
    <s v="GR00016903"/>
    <x v="1"/>
    <s v="NORTHWESTERN UNIVERSITY/EVANSTON, IL"/>
    <s v="AWD-003798"/>
    <n v="306071"/>
  </r>
  <r>
    <s v="Subcontract"/>
    <m/>
    <s v="Cost Reimbursement No Fee"/>
    <s v="Mechanical Engineering"/>
    <m/>
    <s v="FY24"/>
    <s v="DIXON,  JAMES"/>
    <s v="Mechanical Engineering"/>
    <s v="Active"/>
    <x v="663"/>
    <m/>
    <m/>
    <s v="Research"/>
    <s v="GR00020906"/>
    <x v="1"/>
    <s v="EMORY UNIVERSITY/ATLANTA, GA"/>
    <s v="AWD-004685"/>
    <n v="10895"/>
  </r>
  <r>
    <s v="Subcontract"/>
    <m/>
    <s v="Cost Reimbursement No Fee"/>
    <s v="Mechanical Engineering"/>
    <m/>
    <s v="FY24"/>
    <s v="DIXON,  JAMES"/>
    <s v="Mechanical Engineering"/>
    <s v="Active"/>
    <x v="664"/>
    <m/>
    <m/>
    <s v="Research"/>
    <s v="GR00017718"/>
    <x v="3"/>
    <s v="BOSTON CHILDREN'S HOSPITAL/BOSTON, MA"/>
    <s v="AWD-003963"/>
    <n v="94920"/>
  </r>
  <r>
    <s v="Subcontract"/>
    <m/>
    <s v="Cost Reimbursement No Fee"/>
    <s v="Mechanical Engineering"/>
    <m/>
    <s v="FY24"/>
    <s v="GARCIA,  ANDRES"/>
    <s v="Mechanical Engineering"/>
    <s v="Active"/>
    <x v="686"/>
    <m/>
    <m/>
    <s v="Research"/>
    <s v="GR00026438"/>
    <x v="1"/>
    <s v="WEILL CORNELL MEDICAL COLLEGE/NEW YORK, NY"/>
    <s v="AWD-005854"/>
    <n v="126450"/>
  </r>
  <r>
    <s v="Subcontract"/>
    <m/>
    <s v="Cost Reimbursement No Fee"/>
    <s v="Mechanical Engineering"/>
    <m/>
    <s v="FY24"/>
    <s v="GARCIA,  ANDRES"/>
    <s v="Mechanical Engineering"/>
    <s v="Active"/>
    <x v="636"/>
    <m/>
    <m/>
    <s v="Research"/>
    <s v="GR00013912"/>
    <x v="3"/>
    <s v="MASSACHUSETTS GENERAL HOSPITAL/BOSTON, MA"/>
    <s v="AWD-003170"/>
    <n v="-10000"/>
  </r>
  <r>
    <s v="Subcontract"/>
    <m/>
    <s v="Cost Reimbursement No Fee"/>
    <s v="Mechanical Engineering"/>
    <m/>
    <s v="FY24"/>
    <s v="GARCIA,  ANDRES"/>
    <s v="Mechanical Engineering"/>
    <s v="Closeout"/>
    <x v="638"/>
    <m/>
    <m/>
    <s v="Research"/>
    <s v="GR00013352"/>
    <x v="1"/>
    <s v="UNIVERSITY OF ILLINOIS AT URBANA-CHAMPAIGN/CHAMPAIGN, IL"/>
    <s v="AWD-003055"/>
    <n v="14887"/>
  </r>
  <r>
    <s v="Subcontract"/>
    <m/>
    <s v="Cost Reimbursement No Fee"/>
    <s v="Mechanical Engineering"/>
    <m/>
    <s v="FY24"/>
    <s v="GHIAASIAAN,  SEYED"/>
    <s v="Mechanical Engineering"/>
    <s v="Closeout"/>
    <x v="687"/>
    <m/>
    <m/>
    <s v="Research"/>
    <s v="GR00023617"/>
    <x v="2"/>
    <s v="WEST COAST SOLUTIONS/HUNTINGTON BEACH, CA"/>
    <s v="AWD-005279"/>
    <n v="20241"/>
  </r>
  <r>
    <s v="Subcontract"/>
    <m/>
    <s v="Cost Reimbursement No Fee"/>
    <s v="Mechanical Engineering"/>
    <m/>
    <s v="FY24"/>
    <s v="GLEASON,  RUDOLPH"/>
    <s v="Mechanical Engineering"/>
    <s v="Active"/>
    <x v="640"/>
    <m/>
    <m/>
    <s v="Research"/>
    <s v="GR00016370"/>
    <x v="1"/>
    <s v="EMORY UNIVERSITY/ATLANTA, GA"/>
    <s v="AWD-003696"/>
    <n v="155700.01999999999"/>
  </r>
  <r>
    <s v="Subcontract"/>
    <m/>
    <s v="Cost Reimbursement No Fee"/>
    <s v="Mechanical Engineering"/>
    <m/>
    <s v="FY24"/>
    <s v="GRAHAM,  SAMUEL"/>
    <s v="Mechanical Engineering"/>
    <s v="Closeout"/>
    <x v="571"/>
    <m/>
    <m/>
    <s v="Research"/>
    <s v="GR00002109"/>
    <x v="1"/>
    <s v="FLORIDA INTERNATIONAL UNIVERSITY/MIAMI, FL"/>
    <s v="AWD-000410"/>
    <n v="-127168.11"/>
  </r>
  <r>
    <s v="Subcontract"/>
    <m/>
    <s v="Cost Reimbursement No Fee"/>
    <s v="Mechanical Engineering"/>
    <m/>
    <s v="FY24"/>
    <s v="HU,  DAVID"/>
    <s v="Mechanical Engineering"/>
    <s v="Active"/>
    <x v="688"/>
    <m/>
    <m/>
    <s v="Research"/>
    <s v="GR00026627"/>
    <x v="1"/>
    <s v="MASSACHUSETTS INST OF TECH (MIT)/CAMBRIDGE, MA"/>
    <s v="AWD-005905"/>
    <n v="73661"/>
  </r>
  <r>
    <s v="Subcontract"/>
    <m/>
    <s v="Cost Reimbursement No Fee"/>
    <s v="Mechanical Engineering"/>
    <m/>
    <s v="FY24"/>
    <s v="KALIDINDI,  SURYA"/>
    <s v="Mechanical Engineering"/>
    <s v="Active"/>
    <x v="668"/>
    <m/>
    <m/>
    <s v="Research"/>
    <s v="GR00017237"/>
    <x v="1"/>
    <s v="TEXAS ENGINEERING STATION-TAMU/COLLEGE STATION, TX"/>
    <s v="AWD-003863"/>
    <n v="200000"/>
  </r>
  <r>
    <s v="Subcontract"/>
    <m/>
    <s v="Cost Reimbursement No Fee"/>
    <s v="Mechanical Engineering"/>
    <m/>
    <s v="FY24"/>
    <s v="LEAMY,  MICHAEL"/>
    <s v="Mechanical Engineering"/>
    <s v="Active"/>
    <x v="689"/>
    <m/>
    <m/>
    <s v="Research"/>
    <s v="GR00025114"/>
    <x v="1"/>
    <s v="UNIVERSITY OF ARIZONA/TUCSON, AZ"/>
    <s v="AWD-005567"/>
    <n v="216587"/>
  </r>
  <r>
    <s v="Subcontract"/>
    <m/>
    <s v="Cost Reimbursement No Fee"/>
    <s v="Mechanical Engineering"/>
    <m/>
    <s v="FY24"/>
    <s v="MCDOWELL,  MATTHEW"/>
    <s v="Mechanical Engineering"/>
    <s v="Active"/>
    <x v="670"/>
    <m/>
    <m/>
    <s v="Research"/>
    <s v="GR00019574"/>
    <x v="1"/>
    <s v="UNIVERSITY OF MICHIGAN/"/>
    <s v="AWD-004359"/>
    <n v="192788"/>
  </r>
  <r>
    <s v="Subcontract"/>
    <m/>
    <s v="Cost Reimbursement No Fee"/>
    <s v="Mechanical Engineering"/>
    <m/>
    <s v="FY24"/>
    <s v="SAWICKI,  GREGORY"/>
    <s v="Mechanical Engineering"/>
    <s v="Active"/>
    <x v="671"/>
    <m/>
    <m/>
    <s v="Research"/>
    <s v="GR00020002"/>
    <x v="1"/>
    <s v="NORTH CAROLINA STATE UNIVERSITY/RALEIGH, NC"/>
    <s v="AWD-004469"/>
    <n v="22813"/>
  </r>
  <r>
    <s v="Subcontract"/>
    <m/>
    <s v="Cost Reimbursement No Fee"/>
    <s v="Mechanical Engineering"/>
    <m/>
    <s v="FY24"/>
    <s v="STEBNER,  AARON"/>
    <s v="Mechanical Engineering"/>
    <s v="Active"/>
    <x v="650"/>
    <m/>
    <m/>
    <s v="Research"/>
    <s v="GR00013780"/>
    <x v="4"/>
    <s v="SANDIA NATL LABS/SANDIA CORP"/>
    <s v="AWD-003145"/>
    <n v="180000"/>
  </r>
  <r>
    <s v="Subcontract"/>
    <m/>
    <s v="Cost Reimbursement No Fee"/>
    <s v="Mechanical Engineering"/>
    <m/>
    <s v="FY24"/>
    <s v="WANG,  C"/>
    <s v="Mechanical Engineering"/>
    <s v="Closeout"/>
    <x v="616"/>
    <m/>
    <m/>
    <s v="Research"/>
    <s v="GR00010186"/>
    <x v="4"/>
    <s v="UT BATTELLE LLC/OAK RIDGE NATL LAB - TN"/>
    <s v="AWD-002347"/>
    <n v="33110"/>
  </r>
  <r>
    <s v="Subcontract"/>
    <m/>
    <s v="Cost Reimbursement No Fee"/>
    <s v="Mechanical Engineering"/>
    <m/>
    <s v="FY24"/>
    <s v="WOOD,  LEVI"/>
    <s v="Mechanical Engineering"/>
    <s v="Active"/>
    <x v="690"/>
    <m/>
    <m/>
    <s v="Research"/>
    <s v="GR00024686"/>
    <x v="1"/>
    <s v="EMORY UNIVERSITY/ATLANTA, GA"/>
    <s v="AWD-005475"/>
    <n v="27158"/>
  </r>
  <r>
    <s v="Subcontract"/>
    <m/>
    <s v="Cost Reimbursement No Fee"/>
    <s v="Mechanical Engineering"/>
    <m/>
    <s v="FY24"/>
    <s v="WOOD,  LEVI"/>
    <s v="Mechanical Engineering"/>
    <s v="Closeout"/>
    <x v="652"/>
    <m/>
    <m/>
    <s v="Research"/>
    <s v="GR00013546"/>
    <x v="1"/>
    <s v="EMORY UNIVERSITY/ATLANTA, GA"/>
    <s v="AWD-003085"/>
    <n v="137206"/>
  </r>
  <r>
    <s v="Subcontract"/>
    <m/>
    <s v="Cost Reimbursement No Fee"/>
    <s v="Mechanical Engineering"/>
    <m/>
    <s v="FY24"/>
    <s v="YEO,  WOONHONG"/>
    <s v="Mechanical Engineering"/>
    <s v="Active"/>
    <x v="691"/>
    <m/>
    <m/>
    <s v="Research"/>
    <s v="GR00024626"/>
    <x v="3"/>
    <s v="MOUNT SINAI MEDICAL CENTER/NEW YORK, NY"/>
    <s v="AWD-005468"/>
    <n v="97088"/>
  </r>
  <r>
    <s v="Subcontract"/>
    <m/>
    <s v="Cost Reimbursement No Fee"/>
    <s v="Mechanical Engineering"/>
    <m/>
    <s v="FY24"/>
    <s v="YEO,  WOONHONG"/>
    <s v="Mechanical Engineering"/>
    <s v="Closeout"/>
    <x v="692"/>
    <m/>
    <m/>
    <s v="Research"/>
    <s v="GR00025348"/>
    <x v="1"/>
    <s v="EMORY UNIVERSITY/ATLANTA, GA"/>
    <s v="AWD-005597"/>
    <n v="16000"/>
  </r>
  <r>
    <s v="Subcontract"/>
    <m/>
    <s v="Cost Reimbursement No Fee"/>
    <s v="Mechanical Engineering"/>
    <m/>
    <s v="FY24"/>
    <s v="ZHANG,  FAN"/>
    <s v="Mechanical Engineering"/>
    <s v="Active"/>
    <x v="693"/>
    <m/>
    <m/>
    <s v="Research"/>
    <s v="GR00026180"/>
    <x v="1"/>
    <s v="UNIVERSITY OF WISCONSIN - MADISON/MADISON WI"/>
    <s v="AWD-005796"/>
    <n v="25520"/>
  </r>
  <r>
    <s v="Subcontract"/>
    <m/>
    <s v="Cost Reimbursement No Fee"/>
    <s v="Mechanical Engineering"/>
    <m/>
    <s v="FY24"/>
    <s v="ZHOU,  MIN"/>
    <s v="Mechanical Engineering"/>
    <s v="Active"/>
    <x v="619"/>
    <m/>
    <m/>
    <s v="Research"/>
    <s v="GR00009658"/>
    <x v="4"/>
    <s v="LOS ALAMOS NATIONAL LAB/LOS ALAMOS NATIONAL SECURITY (LANS)/LOS ALAMOS, NM"/>
    <s v="AWD-002235"/>
    <n v="147884"/>
  </r>
  <r>
    <s v="Subcontract"/>
    <m/>
    <s v="Cost Reimbursement No Fee"/>
    <s v="Mechanical Engineering"/>
    <s v="[ADDITIVE MANUFACTURING],[MANUFACTURING]"/>
    <s v="FY24"/>
    <s v="SEEPERSAD,  CAROLYN"/>
    <s v="Mechanical Engineering"/>
    <s v="Active"/>
    <x v="694"/>
    <m/>
    <m/>
    <s v="Research"/>
    <s v="GR00026692"/>
    <x v="4"/>
    <s v="IDAHO NATIONAL LAB/BEA/IDAHO FALLS"/>
    <s v="AWD-005928"/>
    <n v="114980"/>
  </r>
  <r>
    <s v="Subcontract"/>
    <m/>
    <s v="Cost Reimbursement No Fee"/>
    <s v="Mechanical Engineering"/>
    <s v="[ARTIFICAL INTELLIGENCE]"/>
    <s v="FY24"/>
    <s v="KALIDINDI,  SURYA"/>
    <s v="Mechanical Engineering"/>
    <s v="Active"/>
    <x v="655"/>
    <m/>
    <m/>
    <s v="Research"/>
    <s v="GR00015430"/>
    <x v="2"/>
    <s v="UES INC/DAYTON, OH"/>
    <s v="AWD-003483"/>
    <n v="90000"/>
  </r>
  <r>
    <s v="Subcontract"/>
    <m/>
    <s v="Cost Reimbursement No Fee"/>
    <s v="Mechanical Engineering"/>
    <s v="[AUTONOMOUS AIR VEHICLES]"/>
    <s v="FY24"/>
    <s v="SABRA,  KARIM"/>
    <s v="Mechanical Engineering"/>
    <s v="Closeout"/>
    <x v="695"/>
    <m/>
    <m/>
    <s v="Research"/>
    <s v="GR00023760"/>
    <x v="1"/>
    <s v="UNIVERSITY OF CALIFORNIA/SAN DIEGO,CA"/>
    <s v="AWD-005308"/>
    <n v="92000"/>
  </r>
  <r>
    <s v="Subcontract"/>
    <m/>
    <s v="Cost Reimbursement No Fee"/>
    <s v="Mechanical Engineering"/>
    <s v="[BIOMECHANICS]"/>
    <s v="FY24"/>
    <s v="MAZUMDAR,  ANIRBAN"/>
    <s v="Mechanical Engineering"/>
    <s v="Active"/>
    <x v="622"/>
    <m/>
    <m/>
    <s v="Research"/>
    <s v="GR00008691"/>
    <x v="4"/>
    <s v="SANDIA NATL LABS/SANDIA CORP"/>
    <s v="AWD-002007"/>
    <n v="408966"/>
  </r>
  <r>
    <s v="Subcontract"/>
    <m/>
    <s v="Cost Reimbursement No Fee"/>
    <s v="Mechanical Engineering"/>
    <s v="[DESIGN FOR RECYCLING],[BATTERY ELECTRODES]"/>
    <s v="FY24"/>
    <s v="HATZELL,  MARTA"/>
    <s v="Mechanical Engineering"/>
    <s v="Active"/>
    <x v="624"/>
    <m/>
    <m/>
    <s v="Research"/>
    <s v="GR00008473"/>
    <x v="1"/>
    <s v="UNIVERSITY OF ILLINOIS AT URBANA-CHAMPAIGN/CHAMPAIGN, IL"/>
    <s v="AWD-001914"/>
    <n v="112320"/>
  </r>
  <r>
    <s v="Subcontract"/>
    <m/>
    <s v="Cost Reimbursement No Fee"/>
    <s v="Mechanical Engineering"/>
    <s v="[EXOSKELETON]"/>
    <s v="FY24"/>
    <s v="SAWICKI,  GREGORY"/>
    <s v="Mechanical Engineering"/>
    <s v="Active"/>
    <x v="696"/>
    <m/>
    <m/>
    <s v="Research"/>
    <s v="GR00026762"/>
    <x v="1"/>
    <s v="CLEMSON UNIVERSITY/CLEMSON, SC"/>
    <s v="AWD-005945"/>
    <n v="107261"/>
  </r>
  <r>
    <s v="Subcontract"/>
    <m/>
    <s v="Cost Reimbursement No Fee"/>
    <s v="Mechanical Engineering"/>
    <s v="[FXII INHIBITORS],[THROMBOSIS],[ECMO]"/>
    <s v="FY24"/>
    <s v="KU,  DAVID"/>
    <s v="Mechanical Engineering"/>
    <s v="Active"/>
    <x v="677"/>
    <m/>
    <m/>
    <s v="Research"/>
    <s v="GR00017818"/>
    <x v="1"/>
    <s v="OREGON HEALTH &amp; SCIENCE UNIVERSITY/PORTLAND, OR"/>
    <s v="AWD-003989"/>
    <n v="123248"/>
  </r>
  <r>
    <s v="Subcontract"/>
    <m/>
    <s v="Cost Reimbursement No Fee"/>
    <s v="Mechanical Engineering"/>
    <s v="[HEAT]"/>
    <s v="FY24"/>
    <s v="YEO,  WOONHONG"/>
    <s v="Mechanical Engineering"/>
    <s v="Closeout"/>
    <x v="678"/>
    <m/>
    <m/>
    <s v="Research"/>
    <s v="GR00019929"/>
    <x v="1"/>
    <s v="EMORY UNIVERSITY/ATLANTA, GA"/>
    <s v="AWD-004419"/>
    <n v="333060"/>
  </r>
  <r>
    <s v="Subcontract"/>
    <m/>
    <s v="Cost Reimbursement No Fee"/>
    <s v="Mechanical Engineering"/>
    <s v="[HUMAN],[POPULATION],[HEALTH]"/>
    <s v="FY24"/>
    <s v="DEWJI,  SHAHEEN"/>
    <s v="Mechanical Engineering"/>
    <s v="Closeout"/>
    <x v="656"/>
    <m/>
    <m/>
    <s v="Research"/>
    <s v="GR00012298"/>
    <x v="4"/>
    <s v="UT BATTELLE LLC/OAK RIDGE NATL LAB - TN"/>
    <s v="AWD-002827"/>
    <n v="82098"/>
  </r>
  <r>
    <s v="Subcontract"/>
    <m/>
    <s v="Cost Reimbursement No Fee"/>
    <s v="Mechanical Engineering"/>
    <s v="[HYDROGELS]"/>
    <s v="FY24"/>
    <s v="GARCIA,  ANDRES"/>
    <s v="Mechanical Engineering"/>
    <s v="Active"/>
    <x v="697"/>
    <m/>
    <m/>
    <s v="Research"/>
    <s v="GR00025759"/>
    <x v="3"/>
    <s v="HENRY M JACKSON FDN FOR THE ADVANCEMENT OF MILITARY MEDICINE/ BETHESDA, MD"/>
    <s v="AWD-005677"/>
    <n v="305402"/>
  </r>
  <r>
    <s v="Subcontract"/>
    <m/>
    <s v="Cost Reimbursement No Fee"/>
    <s v="Mechanical Engineering"/>
    <s v="[MACHINE LEARNING...],[MATERIALS MODELING]"/>
    <s v="FY24"/>
    <s v="KALIDINDI,  SURYA"/>
    <s v="Mechanical Engineering"/>
    <s v="Active"/>
    <x v="657"/>
    <m/>
    <m/>
    <s v="Research"/>
    <s v="GR00015647"/>
    <x v="4"/>
    <s v="SANDIA NATL LABS/SANDIA CORP"/>
    <s v="AWD-003533"/>
    <n v="75000"/>
  </r>
  <r>
    <s v="Subcontract"/>
    <m/>
    <s v="Cost Reimbursement No Fee"/>
    <s v="Mechanical Engineering"/>
    <s v="[MONTE CARLO SIMULATION],[RADIATION]"/>
    <s v="FY24"/>
    <s v="WANG,  C"/>
    <s v="Mechanical Engineering"/>
    <s v="Active"/>
    <x v="698"/>
    <m/>
    <m/>
    <s v="Research"/>
    <s v="GR00024428"/>
    <x v="4"/>
    <s v="UT BATTELLE LLC/OAK RIDGE NATL LAB - TN"/>
    <s v="AWD-005418"/>
    <n v="77083"/>
  </r>
  <r>
    <s v="Subcontract"/>
    <m/>
    <s v="Cost Reimbursement No Fee"/>
    <s v="Mechanical Engineering"/>
    <s v="[NEURO IMMUNOMODULATION],[ALZHEIMERS DISEASE],[KV13 POTASSIUM CHANNELS]"/>
    <s v="FY24"/>
    <s v="WOOD,  LEVI"/>
    <s v="Mechanical Engineering"/>
    <s v="Closeout"/>
    <x v="595"/>
    <m/>
    <m/>
    <s v="Research"/>
    <s v="GR00005546"/>
    <x v="1"/>
    <s v="EMORY UNIVERSITY/ATLANTA, GA"/>
    <s v="AWD-001246"/>
    <n v="39155"/>
  </r>
  <r>
    <s v="Subcontract"/>
    <m/>
    <s v="Cost Reimbursement No Fee"/>
    <s v="Mechanical Engineering"/>
    <s v="[PHENOTYPING]"/>
    <s v="FY24"/>
    <s v="YEO,  WOONHONG"/>
    <s v="Mechanical Engineering"/>
    <s v="Closeout"/>
    <x v="658"/>
    <m/>
    <m/>
    <s v="Research"/>
    <s v="GR00014209"/>
    <x v="1"/>
    <s v="EMORY UNIVERSITY/ATLANTA, GA"/>
    <s v="AWD-003255"/>
    <n v="130388"/>
  </r>
  <r>
    <s v="Subcontract"/>
    <m/>
    <s v="Cost Reimbursement No Fee"/>
    <s v="Mechanical Engineering"/>
    <s v="[POINT OF CARE],[ACME POCT],[MICROSYSTEMS]"/>
    <s v="FY24"/>
    <s v="KU,  DAVID"/>
    <s v="Mechanical Engineering"/>
    <s v="Active"/>
    <x v="699"/>
    <m/>
    <m/>
    <s v="Research"/>
    <s v="GR00026761"/>
    <x v="1"/>
    <s v="EMORY UNIVERSITY/ATLANTA, GA"/>
    <s v="AWD-005943"/>
    <n v="63339"/>
  </r>
  <r>
    <s v="Subcontract"/>
    <m/>
    <s v="Cost Reimbursement No Fee"/>
    <s v="Mechanical Engineering"/>
    <s v="[RADIATION PROTECTION],[RADIATION]"/>
    <s v="FY24"/>
    <s v="DEWJI,  SHAHEEN"/>
    <s v="Mechanical Engineering"/>
    <s v="Active"/>
    <x v="679"/>
    <m/>
    <m/>
    <s v="Research"/>
    <s v="GR00019458"/>
    <x v="4"/>
    <s v="SLAC NATIONAL ACCELERATOR LABORATORY/MENLO PARK, CA"/>
    <s v="AWD-004324"/>
    <n v="111583"/>
  </r>
  <r>
    <s v="Subcontract"/>
    <m/>
    <s v="Cost Reimbursement No Fee"/>
    <s v="Mechanical Engineering"/>
    <s v="[RADIATION]"/>
    <s v="FY24"/>
    <s v="DEWJI,  SHAHEEN"/>
    <s v="Mechanical Engineering"/>
    <s v="Active"/>
    <x v="680"/>
    <m/>
    <m/>
    <s v="Research"/>
    <s v="GR00019464"/>
    <x v="4"/>
    <s v="SLAC NATIONAL ACCELERATOR LABORATORY/MENLO PARK, CA"/>
    <s v="AWD-004325"/>
    <n v="68725"/>
  </r>
  <r>
    <s v="Subcontract"/>
    <m/>
    <s v="Cost Reimbursement No Fee"/>
    <s v="Mechanical Engineering"/>
    <s v="[SUSTAINABLE]"/>
    <s v="FY24"/>
    <s v="HATZELL,  MARTA"/>
    <s v="Mechanical Engineering"/>
    <s v="Active"/>
    <x v="681"/>
    <m/>
    <m/>
    <s v="Research"/>
    <s v="GR00019612"/>
    <x v="1"/>
    <s v="TEXAS TECH UNIVERSITY/LUBBOCK, TX"/>
    <s v="AWD-004361"/>
    <n v="646428"/>
  </r>
  <r>
    <s v="Subcontract"/>
    <s v="ALEXEEV,  ALEXANDER"/>
    <s v="Cost Reimbursement No Fee"/>
    <s v="Mechanical Engineering"/>
    <m/>
    <s v="FY20"/>
    <s v="SULCHEK,  TODD"/>
    <s v="Mechanical Engineering"/>
    <s v="Closeout"/>
    <x v="700"/>
    <m/>
    <m/>
    <s v="Research"/>
    <s v="GR00004646"/>
    <x v="3"/>
    <s v="NIIMBL/WASHINGTON, DC"/>
    <s v="AWD-001089"/>
    <n v="157475"/>
  </r>
  <r>
    <s v="Subcontract"/>
    <s v="ALEXEEV,  ALEXANDER"/>
    <s v="Cost Reimbursement No Fee"/>
    <s v="Mechanical Engineering"/>
    <m/>
    <s v="FY21"/>
    <s v="SULCHEK,  TODD"/>
    <s v="Mechanical Engineering"/>
    <s v="Closeout"/>
    <x v="700"/>
    <m/>
    <m/>
    <s v="Research"/>
    <s v="GR00004646"/>
    <x v="3"/>
    <s v="NIIMBL/WASHINGTON, DC"/>
    <s v="AWD-001089"/>
    <n v="157474"/>
  </r>
  <r>
    <s v="Subcontract"/>
    <s v="BIEGALSKI,  STEVEN"/>
    <s v="Cost Reimbursement No Fee"/>
    <s v="Mechanical Engineering"/>
    <m/>
    <s v="FY20"/>
    <s v="ERICKSON,  ANNA"/>
    <s v="Mechanical Engineering"/>
    <s v="Active"/>
    <x v="701"/>
    <m/>
    <m/>
    <s v="Research"/>
    <s v="GR00003996"/>
    <x v="1"/>
    <s v="UNIVERSITY OF MICHIGAN/"/>
    <s v="AWD-000926"/>
    <n v="286000"/>
  </r>
  <r>
    <s v="Subcontract"/>
    <s v="BIEGALSKI,  STEVEN"/>
    <s v="Cost Reimbursement No Fee"/>
    <s v="Mechanical Engineering"/>
    <m/>
    <s v="FY21"/>
    <s v="ERICKSON,  ANNA"/>
    <s v="Mechanical Engineering"/>
    <s v="Active"/>
    <x v="701"/>
    <m/>
    <m/>
    <s v="Research"/>
    <s v="GR00003996"/>
    <x v="1"/>
    <s v="UNIVERSITY OF MICHIGAN/"/>
    <s v="AWD-000926"/>
    <n v="300000"/>
  </r>
  <r>
    <s v="Subcontract"/>
    <s v="BIEGALSKI,  STEVEN"/>
    <s v="Cost Reimbursement No Fee"/>
    <s v="Mechanical Engineering"/>
    <m/>
    <s v="FY22"/>
    <s v="ERICKSON,  ANNA"/>
    <s v="Mechanical Engineering"/>
    <s v="Active"/>
    <x v="701"/>
    <m/>
    <m/>
    <s v="Research"/>
    <s v="GR00003996"/>
    <x v="1"/>
    <s v="UNIVERSITY OF MICHIGAN/"/>
    <s v="AWD-000926"/>
    <n v="300001"/>
  </r>
  <r>
    <s v="Subcontract"/>
    <s v="BIEGALSKI,  STEVEN"/>
    <s v="Cost Reimbursement No Fee"/>
    <s v="Mechanical Engineering"/>
    <m/>
    <s v="FY23"/>
    <s v="ERICKSON,  ANNA"/>
    <s v="Mechanical Engineering"/>
    <s v="Active"/>
    <x v="701"/>
    <m/>
    <m/>
    <s v="Research"/>
    <s v="GR00003996"/>
    <x v="1"/>
    <s v="UNIVERSITY OF MICHIGAN/"/>
    <s v="AWD-000926"/>
    <n v="300000"/>
  </r>
  <r>
    <s v="Subcontract"/>
    <s v="BIEGALSKI,  STEVEN"/>
    <s v="Cost Reimbursement No Fee"/>
    <s v="Mechanical Engineering"/>
    <m/>
    <s v="FY24"/>
    <s v="ERICKSON,  ANNA"/>
    <s v="Mechanical Engineering"/>
    <s v="Active"/>
    <x v="701"/>
    <m/>
    <m/>
    <s v="Research"/>
    <s v="GR00003996"/>
    <x v="1"/>
    <s v="UNIVERSITY OF MICHIGAN/"/>
    <s v="AWD-000926"/>
    <n v="299083"/>
  </r>
  <r>
    <s v="Subcontract"/>
    <s v="CAI,  WENSHAN;KALIDINDI,  SURYA;MEDFORD,  ANDREW;RAMPRASAD,  RAMAMURTHY"/>
    <s v="Cost Reimbursement No Fee"/>
    <s v="Institue Of Materials"/>
    <m/>
    <s v="FY20"/>
    <s v="MCDOWELL,  DAVID"/>
    <s v="Mechanical Engineering"/>
    <s v="Closeout"/>
    <x v="702"/>
    <m/>
    <m/>
    <s v="Research"/>
    <s v="GR10029912"/>
    <x v="2"/>
    <s v="ARCTOS TECHNOLOGY SOLUTIONS LLC/ DAYTON, OH"/>
    <s v="AWD-000029"/>
    <n v="350000"/>
  </r>
  <r>
    <s v="Subcontract"/>
    <s v="CAI,  WENSHAN;KALIDINDI,  SURYA;MEDFORD,  ANDREW;RAMPRASAD,  RAMAMURTHY"/>
    <s v="Cost Reimbursement No Fee"/>
    <s v="Institue Of Materials"/>
    <m/>
    <s v="FY21"/>
    <s v="MCDOWELL,  DAVID"/>
    <s v="Mechanical Engineering"/>
    <s v="Closeout"/>
    <x v="702"/>
    <m/>
    <m/>
    <s v="Research"/>
    <s v="GR10029912"/>
    <x v="2"/>
    <s v="ARCTOS TECHNOLOGY SOLUTIONS LLC/ DAYTON, OH"/>
    <s v="AWD-000029"/>
    <n v="365486"/>
  </r>
  <r>
    <s v="Subcontract"/>
    <s v="EGERTSDOTTER,  ELSE-MARIE ULRIKA"/>
    <s v="Cost Reimbursement No Fee"/>
    <s v="Mechanical Engineering"/>
    <m/>
    <s v="FY22"/>
    <s v="AIDUN,  CYRUS"/>
    <s v="Mechanical Engineering"/>
    <s v="Active"/>
    <x v="703"/>
    <m/>
    <m/>
    <s v="Research"/>
    <s v="GR00012642"/>
    <x v="5"/>
    <s v="GEORGIA DEPARTMENT OF AGRICULTURE/ATLANTA, GA"/>
    <s v="AWD-002899"/>
    <n v="99875"/>
  </r>
  <r>
    <s v="Subcontract"/>
    <s v="GARCIA,  ANDRES"/>
    <s v="Cost Reimbursement No Fee"/>
    <s v="Mechanical Engineering"/>
    <m/>
    <s v="FY23"/>
    <s v="WOOD,  LEVI"/>
    <s v="Mechanical Engineering"/>
    <s v="Closeout"/>
    <x v="704"/>
    <m/>
    <m/>
    <s v="Research"/>
    <s v="GR00017837"/>
    <x v="1"/>
    <s v="EMORY UNIVERSITY/ATLANTA, GA"/>
    <s v="AWD-004002"/>
    <n v="135949"/>
  </r>
  <r>
    <s v="Subcontract"/>
    <s v="GARCIA,  ANDRES"/>
    <s v="Cost Reimbursement No Fee"/>
    <s v="Mechanical Engineering"/>
    <m/>
    <s v="FY24"/>
    <s v="WOOD,  LEVI"/>
    <s v="Mechanical Engineering"/>
    <s v="Closeout"/>
    <x v="704"/>
    <m/>
    <m/>
    <s v="Research"/>
    <s v="GR00017837"/>
    <x v="1"/>
    <s v="EMORY UNIVERSITY/ATLANTA, GA"/>
    <s v="AWD-004002"/>
    <n v="131735"/>
  </r>
  <r>
    <s v="Subcontract"/>
    <s v="GARCIA,  ANDRES;DUKE,  JON"/>
    <s v="Cost Reimbursement No Fee"/>
    <s v="Institute For Electronics And Nanotechnology"/>
    <m/>
    <s v="FY24"/>
    <s v="YEO,  WOONHONG"/>
    <s v="Mechanical Engineering"/>
    <s v="Closeout"/>
    <x v="705"/>
    <m/>
    <m/>
    <s v="Research"/>
    <s v="GR00024799"/>
    <x v="1"/>
    <s v="EMORY UNIVERSITY/ATLANTA, GA"/>
    <s v="AWD-005501"/>
    <n v="110326"/>
  </r>
  <r>
    <s v="Subcontract"/>
    <s v="HERTEL,  NOLAN;ERICKSON,  ANNA"/>
    <s v="Cost Reimbursement No Fee"/>
    <s v="Mechanical Engineering"/>
    <m/>
    <s v="FY23"/>
    <s v="BIEGALSKI,  STEVEN"/>
    <s v="Mechanical Engineering"/>
    <s v="Active"/>
    <x v="706"/>
    <m/>
    <m/>
    <s v="Research"/>
    <s v="GR00017525"/>
    <x v="4"/>
    <s v="UT BATTELLE LLC/OAK RIDGE NATL LAB - TN"/>
    <s v="AWD-003936"/>
    <n v="45000"/>
  </r>
  <r>
    <s v="Subcontract"/>
    <s v="JACOB,  KARL"/>
    <s v="Cost Reimbursement No Fee"/>
    <s v="Mechanical Engineering"/>
    <m/>
    <s v="FY20"/>
    <s v="GHIAASIAAN,  SEYED"/>
    <s v="Mechanical Engineering"/>
    <s v="Closeout"/>
    <x v="707"/>
    <m/>
    <m/>
    <s v="Research"/>
    <s v="GR10029898"/>
    <x v="2"/>
    <s v="WEST COAST SOLUTIONS/HUNTINGTON BEACH, CA"/>
    <s v="AWD-000269"/>
    <n v="285443"/>
  </r>
  <r>
    <s v="Subcontract"/>
    <s v="JACOB,  KARL"/>
    <s v="Cost Reimbursement No Fee"/>
    <s v="Mechanical Engineering"/>
    <m/>
    <s v="FY21"/>
    <s v="GHIAASIAAN,  SEYED"/>
    <s v="Mechanical Engineering"/>
    <s v="Closeout"/>
    <x v="707"/>
    <m/>
    <m/>
    <s v="Research"/>
    <s v="GR10029898"/>
    <x v="2"/>
    <s v="WEST COAST SOLUTIONS/HUNTINGTON BEACH, CA"/>
    <s v="AWD-000269"/>
    <n v="186767"/>
  </r>
  <r>
    <s v="Subcontract"/>
    <s v="JANG,  YOUNG"/>
    <s v="Cost Reimbursement No Fee"/>
    <s v="Mechanical Engineering"/>
    <m/>
    <s v="FY20"/>
    <s v="YEO,  WOONHONG"/>
    <s v="Mechanical Engineering"/>
    <s v="Closeout"/>
    <x v="708"/>
    <m/>
    <m/>
    <s v="Research"/>
    <s v="GR00005477"/>
    <x v="3"/>
    <s v="ADVANCED REGENERATIVE MANUFACTURING INSTITUTE/MANCHESTER, NH"/>
    <s v="AWD-001227"/>
    <n v="249955"/>
  </r>
  <r>
    <s v="Subcontract"/>
    <s v="JOSHI,  YOGENDRA"/>
    <s v="Cost Reimbursement No Fee"/>
    <s v="Mechanical Engineering"/>
    <m/>
    <s v="FY22"/>
    <s v="GRAHAM,  SAMUEL"/>
    <s v="Mechanical Engineering"/>
    <s v="Closeout"/>
    <x v="189"/>
    <m/>
    <m/>
    <s v="Research"/>
    <s v="GR00015801"/>
    <x v="4"/>
    <s v="SANDIA NATL LABS/SANDIA CORP"/>
    <s v="AWD-003239"/>
    <n v="73500"/>
  </r>
  <r>
    <s v="Subcontract"/>
    <s v="KURFESS,  THOMAS"/>
    <s v="Cost Reimbursement No Fee"/>
    <s v="Mechanical Engineering"/>
    <m/>
    <s v="FY20"/>
    <s v="SALDANA,  CHRISTOPHER"/>
    <s v="Mechanical Engineering"/>
    <s v="Closeout"/>
    <x v="709"/>
    <m/>
    <m/>
    <s v="Research"/>
    <s v="GR00001772"/>
    <x v="4"/>
    <s v="UT BATTELLE LLC/OAK RIDGE NATL LAB - TN"/>
    <s v="AWD-000362"/>
    <n v="200000"/>
  </r>
  <r>
    <s v="Subcontract"/>
    <s v="KURFESS,  THOMAS"/>
    <s v="Cost Reimbursement No Fee"/>
    <s v="Mechanical Engineering"/>
    <m/>
    <s v="FY21"/>
    <s v="SALDANA,  CHRISTOPHER"/>
    <s v="Mechanical Engineering"/>
    <s v="Closeout"/>
    <x v="709"/>
    <m/>
    <m/>
    <s v="Research"/>
    <s v="GR00001772"/>
    <x v="4"/>
    <s v="UT BATTELLE LLC/OAK RIDGE NATL LAB - TN"/>
    <s v="AWD-000362"/>
    <n v="101253"/>
  </r>
  <r>
    <s v="Subcontract"/>
    <s v="LEE,  SEUNG WOO"/>
    <s v="Cost Reimbursement No Fee"/>
    <s v="Mechanical Engineering"/>
    <m/>
    <s v="FY24"/>
    <s v="YEO,  WOONHONG"/>
    <s v="Mechanical Engineering"/>
    <s v="Active"/>
    <x v="710"/>
    <m/>
    <m/>
    <s v="Research"/>
    <s v="GR00023669"/>
    <x v="3"/>
    <s v="ADVANCED REGENERATIVE MANUFACTURING INSTITUTE/MANCHESTER, NH"/>
    <s v="AWD-005290"/>
    <n v="440000"/>
  </r>
  <r>
    <s v="Subcontract"/>
    <s v="MAVRIS,  DIMITRIOS"/>
    <s v="Cost Reimbursement No Fee"/>
    <s v="Mechanical Engineering"/>
    <m/>
    <s v="FY23"/>
    <s v="MAZUMDAR,  ANIRBAN"/>
    <s v="Mechanical Engineering"/>
    <s v="Active"/>
    <x v="711"/>
    <m/>
    <m/>
    <s v="Research"/>
    <s v="GR00018553"/>
    <x v="1"/>
    <s v="UNIVERSITY CONSORTIUM FOR APPLIED HYPERSONICS (UCAH)/COLLEGE STATION,TX"/>
    <s v="AWD-004117"/>
    <n v="1153849"/>
  </r>
  <r>
    <s v="Subcontract"/>
    <s v="MAVRIS,  DIMITRIOS"/>
    <s v="Cost Reimbursement No Fee"/>
    <s v="Mechanical Engineering"/>
    <m/>
    <s v="FY24"/>
    <s v="MAZUMDAR,  ANIRBAN"/>
    <s v="Mechanical Engineering"/>
    <s v="Active"/>
    <x v="711"/>
    <m/>
    <m/>
    <s v="Research"/>
    <s v="GR00018553"/>
    <x v="1"/>
    <s v="UNIVERSITY CONSORTIUM FOR APPLIED HYPERSONICS (UCAH)/COLLEGE STATION,TX"/>
    <s v="AWD-004117"/>
    <n v="840000"/>
  </r>
  <r>
    <s v="Subcontract"/>
    <s v="PRAUSNITZ,  MARK"/>
    <s v="Cost Reimbursement No Fee"/>
    <s v="Mechanical Engineering"/>
    <s v="[INTERSTITAL FLUID],[MICRONEEDLE PATCH]"/>
    <s v="FY22"/>
    <s v="SITARAMAN,  SURESH"/>
    <s v="Mechanical Engineering"/>
    <s v="Closeout"/>
    <x v="712"/>
    <m/>
    <m/>
    <s v="Research"/>
    <s v="GR00016478"/>
    <x v="1"/>
    <s v="BINGHAMTON UNIVERSITY/BINGHAMTON, NY"/>
    <s v="AWD-003714"/>
    <n v="300000"/>
  </r>
  <r>
    <s v="Subcontract"/>
    <s v="PRAUSNITZ,  MARK"/>
    <s v="Cost Reimbursement No Fee"/>
    <s v="Mechanical Engineering"/>
    <s v="[INTERSTITAL FLUID],[MICRONEEDLE PATCH]"/>
    <s v="FY24"/>
    <s v="SITARAMAN,  SURESH"/>
    <s v="Mechanical Engineering"/>
    <s v="Closeout"/>
    <x v="712"/>
    <m/>
    <m/>
    <s v="Research"/>
    <s v="GR00016478"/>
    <x v="1"/>
    <s v="BINGHAMTON UNIVERSITY/BINGHAMTON, NY"/>
    <s v="AWD-003714"/>
    <n v="15000"/>
  </r>
  <r>
    <s v="Subcontract"/>
    <s v="QI,  HANG"/>
    <s v="Cost Reimbursement No Fee"/>
    <s v="Mechanical Engineering"/>
    <m/>
    <s v="FY20"/>
    <s v="CHOI,  SEUNG-KYUM"/>
    <s v="Mechanical Engineering"/>
    <s v="Terminated"/>
    <x v="713"/>
    <m/>
    <m/>
    <s v="Research"/>
    <s v="GR10004153"/>
    <x v="1"/>
    <s v="UNIVERSITY OF MASSACHUSETTS/LOWELL, MASSACHUSETTS"/>
    <s v="AWD-102827"/>
    <n v="22500"/>
  </r>
  <r>
    <s v="Subcontract"/>
    <s v="READY,  WILLIAM;REID,  DAVID;KALIDINDI,  SURYA;ALLEN,  KENNETH;PEAVY,  JAMES"/>
    <s v="Cost Reimbursement No Fee"/>
    <s v="Mechanical Engineering"/>
    <m/>
    <s v="FY22"/>
    <s v="MAZUMDAR,  YI"/>
    <s v="Mechanical Engineering"/>
    <s v="Active"/>
    <x v="714"/>
    <m/>
    <m/>
    <s v="Research"/>
    <s v="GR00013289"/>
    <x v="1"/>
    <s v="UNIVERSITY CONSORTIUM FOR APPLIED HYPERSONICS (UCAH)/COLLEGE STATION,TX"/>
    <s v="AWD-003032"/>
    <n v="500000"/>
  </r>
  <r>
    <s v="Subcontract"/>
    <s v="READY,  WILLIAM;REID,  DAVID;KALIDINDI,  SURYA;ALLEN,  KENNETH;PEAVY,  JAMES"/>
    <s v="Cost Reimbursement No Fee"/>
    <s v="Mechanical Engineering"/>
    <m/>
    <s v="FY23"/>
    <s v="MAZUMDAR,  YI"/>
    <s v="Mechanical Engineering"/>
    <s v="Active"/>
    <x v="714"/>
    <m/>
    <m/>
    <s v="Research"/>
    <s v="GR00013289"/>
    <x v="1"/>
    <s v="UNIVERSITY CONSORTIUM FOR APPLIED HYPERSONICS (UCAH)/COLLEGE STATION,TX"/>
    <s v="AWD-003032"/>
    <n v="1093000"/>
  </r>
  <r>
    <s v="Subcontract"/>
    <s v="SALDANA,  CHRISTOPHER"/>
    <s v="Cost Reimbursement No Fee"/>
    <s v="Mechanical Engineering"/>
    <m/>
    <s v="FY22"/>
    <s v="SANDERS,  EMILY"/>
    <s v="Mechanical Engineering"/>
    <s v="Closeout"/>
    <x v="715"/>
    <m/>
    <m/>
    <s v="Research"/>
    <s v="GR00014001"/>
    <x v="1"/>
    <s v="UNIVERSITY OF MASSACHUSETTS/LOWELL, MASSACHUSETTS"/>
    <s v="AWD-003183"/>
    <n v="50000"/>
  </r>
  <r>
    <s v="Subcontract"/>
    <s v="STINGELIN,  NATALIE"/>
    <s v="Cost Reimbursement No Fee"/>
    <s v="Mechanical Engineering"/>
    <m/>
    <s v="FY21"/>
    <s v="QI,  HANG"/>
    <s v="Mechanical Engineering"/>
    <s v="Closeout"/>
    <x v="716"/>
    <m/>
    <m/>
    <s v="Research"/>
    <s v="GR00015258"/>
    <x v="1"/>
    <s v="UNIVERSITY OF MASSACHUSETTS/LOWELL, MASSACHUSETTS"/>
    <s v="AWD-003433"/>
    <n v="50000"/>
  </r>
  <r>
    <s v="Subcontract"/>
    <s v="TENTZERIS,  EMMANOUIL;DURGIN,  GREGORY"/>
    <s v="Cost Reimbursement No Fee"/>
    <s v="Mechanical Engineering"/>
    <m/>
    <s v="FY23"/>
    <s v="SITARAMAN,  SURESH"/>
    <s v="Mechanical Engineering"/>
    <s v="Closeout"/>
    <x v="717"/>
    <m/>
    <m/>
    <s v="Research"/>
    <s v="GR00018551"/>
    <x v="1"/>
    <s v="BINGHAMTON UNIVERSITY/BINGHAMTON, NY"/>
    <s v="AWD-004115"/>
    <n v="350000"/>
  </r>
  <r>
    <s v="Subcontract"/>
    <s v="WHITEHEAD,  DARYLL"/>
    <s v="Cost Reimbursement No Fee"/>
    <s v="Mechanical Engineering"/>
    <m/>
    <s v="FY24"/>
    <s v="GARCIA,  ANDRES"/>
    <s v="Mechanical Engineering"/>
    <s v="Closeout"/>
    <x v="718"/>
    <m/>
    <m/>
    <s v="Research"/>
    <s v="GR00026717"/>
    <x v="1"/>
    <s v="UNIVERSITY OF ILLINOIS AT URBANA-CHAMPAIGN/CHAMPAIGN, IL"/>
    <s v="AWD-005927"/>
    <n v="37519"/>
  </r>
  <r>
    <s v="Subcontract"/>
    <s v="ZHANG,  ZHUOMIN"/>
    <s v="Cost Reimbursement No Fee"/>
    <s v="Mechanical Engineering"/>
    <m/>
    <s v="FY24"/>
    <s v="LOUTZENHISER,  PETER"/>
    <s v="Mechanical Engineering"/>
    <s v="Closeout"/>
    <x v="719"/>
    <m/>
    <m/>
    <s v="Research"/>
    <s v="GR00023412"/>
    <x v="2"/>
    <s v="ADVANCED MATERIALS SCIENTIA LLC/BOTHEL, WA"/>
    <s v="AWD-005208"/>
    <n v="83935"/>
  </r>
  <r>
    <s v="Subcontract"/>
    <m/>
    <s v="Firm Fixed Price Contract"/>
    <s v="Mechanical Engineering"/>
    <m/>
    <s v="FY21"/>
    <s v="MELKOTE,  SHREYES"/>
    <s v="Mechanical Engineering"/>
    <s v="Closeout"/>
    <x v="720"/>
    <m/>
    <m/>
    <s v="Research"/>
    <s v="GR00008129"/>
    <x v="2"/>
    <s v="BOEING RESEARCH &amp; TECHNOLOGY/SEATTLE,WA"/>
    <s v="AWD-001767"/>
    <n v="279333"/>
  </r>
  <r>
    <s v="Subcontract"/>
    <m/>
    <s v="Firm Fixed Price Contract"/>
    <s v="Mechanical Engineering"/>
    <m/>
    <s v="FY22"/>
    <s v="STEBNER,  AARON"/>
    <s v="Mechanical Engineering"/>
    <s v="Closeout"/>
    <x v="721"/>
    <m/>
    <m/>
    <s v="Research"/>
    <s v="GR00015337"/>
    <x v="1"/>
    <s v="UNIVERSITY CONSORTIUM FOR APPLIED HYPERSONICS (UCAH)/COLLEGE STATION,TX"/>
    <s v="AWD-003453"/>
    <n v="176523"/>
  </r>
  <r>
    <s v="Subcontract"/>
    <m/>
    <s v="Firm Fixed Price Contract"/>
    <s v="Mechanical Engineering"/>
    <m/>
    <s v="FY23"/>
    <s v="STEBNER,  AARON"/>
    <s v="Mechanical Engineering"/>
    <s v="Closeout"/>
    <x v="721"/>
    <m/>
    <m/>
    <s v="Research"/>
    <s v="GR00015337"/>
    <x v="1"/>
    <s v="UNIVERSITY CONSORTIUM FOR APPLIED HYPERSONICS (UCAH)/COLLEGE STATION,TX"/>
    <s v="AWD-003453"/>
    <n v="321127"/>
  </r>
  <r>
    <s v="Subcontract"/>
    <m/>
    <s v="Firm Fixed Price Contract"/>
    <s v="Mechanical Engineering"/>
    <m/>
    <s v="FY24"/>
    <s v="SITARAMAN,  SURESH"/>
    <s v="Mechanical Engineering"/>
    <s v="Closeout"/>
    <x v="722"/>
    <m/>
    <m/>
    <s v="Research"/>
    <s v="GR00024735"/>
    <x v="2"/>
    <s v="HUMAN SYSTEMS INTEGRATION INC/WALPOLE, MA"/>
    <s v="AWD-005097"/>
    <n v="37000"/>
  </r>
  <r>
    <s v="Subcontract"/>
    <m/>
    <s v="Firm Fixed Price Contract"/>
    <s v="Mechanical Engineering"/>
    <m/>
    <s v="FY24"/>
    <s v="STEBNER,  AARON"/>
    <s v="Mechanical Engineering"/>
    <s v="Closeout"/>
    <x v="721"/>
    <m/>
    <m/>
    <s v="Research"/>
    <s v="GR00015337"/>
    <x v="1"/>
    <s v="UNIVERSITY CONSORTIUM FOR APPLIED HYPERSONICS (UCAH)/COLLEGE STATION,TX"/>
    <s v="AWD-003453"/>
    <n v="-164314"/>
  </r>
  <r>
    <s v="Subcontract"/>
    <m/>
    <s v="Fixed Price"/>
    <s v="Mechanical Engineering"/>
    <m/>
    <s v="FY21"/>
    <s v="YEE,  SHANNON"/>
    <s v="Mechanical Engineering"/>
    <s v="Closeout"/>
    <x v="723"/>
    <m/>
    <m/>
    <s v="Research"/>
    <s v="GR00008395"/>
    <x v="4"/>
    <s v="NATIONAL RENEWABLE ENERGY LAB (NREL)"/>
    <s v="AWD-001893"/>
    <n v="240000"/>
  </r>
  <r>
    <s v="Subcontract"/>
    <m/>
    <s v="Fixed Price"/>
    <s v="Mechanical Engineering"/>
    <m/>
    <s v="FY22"/>
    <s v="STEBNER,  AARON"/>
    <s v="Mechanical Engineering"/>
    <s v="Closeout"/>
    <x v="724"/>
    <m/>
    <m/>
    <s v="Research"/>
    <s v="GR00015159"/>
    <x v="2"/>
    <s v="THE BOEING COMPANY/ST. LOUIS, MO"/>
    <s v="AWD-003414"/>
    <n v="2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E9051-F317-4C23-9B19-18C54C2BAEDE}" name="PivotTable1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B734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32">
        <item x="505"/>
        <item x="707"/>
        <item x="154"/>
        <item x="478"/>
        <item x="452"/>
        <item x="573"/>
        <item x="451"/>
        <item x="514"/>
        <item x="582"/>
        <item x="298"/>
        <item x="303"/>
        <item x="307"/>
        <item x="500"/>
        <item x="306"/>
        <item x="13"/>
        <item x="450"/>
        <item x="195"/>
        <item x="486"/>
        <item x="571"/>
        <item x="503"/>
        <item x="317"/>
        <item x="288"/>
        <item x="712"/>
        <item x="152"/>
        <item x="11"/>
        <item x="443"/>
        <item x="149"/>
        <item x="186"/>
        <item x="191"/>
        <item x="189"/>
        <item x="715"/>
        <item x="594"/>
        <item x="525"/>
        <item x="148"/>
        <item x="190"/>
        <item x="570"/>
        <item x="281"/>
        <item x="528"/>
        <item x="268"/>
        <item x="595"/>
        <item x="490"/>
        <item x="589"/>
        <item x="270"/>
        <item x="565"/>
        <item x="325"/>
        <item x="271"/>
        <item x="103"/>
        <item x="7"/>
        <item x="294"/>
        <item x="183"/>
        <item x="513"/>
        <item x="572"/>
        <item x="2"/>
        <item x="583"/>
        <item x="568"/>
        <item x="23"/>
        <item x="548"/>
        <item x="143"/>
        <item x="134"/>
        <item x="526"/>
        <item x="564"/>
        <item x="10"/>
        <item x="575"/>
        <item x="576"/>
        <item x="562"/>
        <item x="196"/>
        <item x="588"/>
        <item x="273"/>
        <item x="566"/>
        <item x="274"/>
        <item x="22"/>
        <item x="313"/>
        <item x="4"/>
        <item x="536"/>
        <item x="287"/>
        <item x="512"/>
        <item x="153"/>
        <item x="102"/>
        <item x="3"/>
        <item x="21"/>
        <item x="558"/>
        <item x="193"/>
        <item x="557"/>
        <item x="93"/>
        <item x="12"/>
        <item x="524"/>
        <item x="706"/>
        <item x="459"/>
        <item x="320"/>
        <item x="188"/>
        <item x="6"/>
        <item x="312"/>
        <item x="586"/>
        <item x="292"/>
        <item x="584"/>
        <item x="310"/>
        <item x="187"/>
        <item x="577"/>
        <item x="315"/>
        <item x="705"/>
        <item x="24"/>
        <item x="487"/>
        <item x="329"/>
        <item x="305"/>
        <item x="464"/>
        <item x="9"/>
        <item x="311"/>
        <item x="592"/>
        <item x="300"/>
        <item x="713"/>
        <item x="301"/>
        <item x="581"/>
        <item x="321"/>
        <item x="593"/>
        <item x="518"/>
        <item x="351"/>
        <item x="39"/>
        <item x="609"/>
        <item x="101"/>
        <item x="27"/>
        <item x="366"/>
        <item x="174"/>
        <item x="30"/>
        <item x="359"/>
        <item x="337"/>
        <item x="606"/>
        <item x="530"/>
        <item x="544"/>
        <item x="342"/>
        <item x="612"/>
        <item x="210"/>
        <item x="559"/>
        <item x="599"/>
        <item x="458"/>
        <item x="627"/>
        <item x="37"/>
        <item x="356"/>
        <item x="160"/>
        <item x="488"/>
        <item x="344"/>
        <item x="361"/>
        <item x="40"/>
        <item x="460"/>
        <item x="352"/>
        <item x="347"/>
        <item x="343"/>
        <item x="628"/>
        <item x="206"/>
        <item x="355"/>
        <item x="607"/>
        <item x="364"/>
        <item x="340"/>
        <item x="159"/>
        <item x="531"/>
        <item x="445"/>
        <item x="611"/>
        <item x="204"/>
        <item x="25"/>
        <item x="42"/>
        <item x="200"/>
        <item x="345"/>
        <item x="272"/>
        <item x="208"/>
        <item x="726"/>
        <item x="131"/>
        <item x="602"/>
        <item x="610"/>
        <item x="614"/>
        <item x="615"/>
        <item x="521"/>
        <item x="158"/>
        <item x="350"/>
        <item x="354"/>
        <item x="549"/>
        <item x="358"/>
        <item x="33"/>
        <item x="31"/>
        <item x="32"/>
        <item x="616"/>
        <item x="275"/>
        <item x="729"/>
        <item x="545"/>
        <item x="626"/>
        <item x="360"/>
        <item x="494"/>
        <item x="157"/>
        <item x="339"/>
        <item x="104"/>
        <item x="26"/>
        <item x="620"/>
        <item x="279"/>
        <item x="613"/>
        <item x="624"/>
        <item x="353"/>
        <item x="202"/>
        <item x="532"/>
        <item x="601"/>
        <item x="105"/>
        <item x="29"/>
        <item x="201"/>
        <item x="278"/>
        <item x="41"/>
        <item x="199"/>
        <item x="605"/>
        <item x="619"/>
        <item x="205"/>
        <item x="608"/>
        <item x="173"/>
        <item x="491"/>
        <item x="276"/>
        <item x="538"/>
        <item x="178"/>
        <item x="600"/>
        <item x="138"/>
        <item x="95"/>
        <item x="623"/>
        <item x="263"/>
        <item x="277"/>
        <item x="543"/>
        <item x="621"/>
        <item x="357"/>
        <item x="625"/>
        <item x="285"/>
        <item x="349"/>
        <item x="341"/>
        <item x="546"/>
        <item x="537"/>
        <item x="618"/>
        <item x="348"/>
        <item x="137"/>
        <item x="106"/>
        <item x="38"/>
        <item x="338"/>
        <item x="203"/>
        <item x="617"/>
        <item x="527"/>
        <item x="604"/>
        <item x="28"/>
        <item x="34"/>
        <item x="36"/>
        <item x="161"/>
        <item x="651"/>
        <item x="472"/>
        <item x="377"/>
        <item x="516"/>
        <item x="162"/>
        <item x="166"/>
        <item x="374"/>
        <item x="283"/>
        <item x="108"/>
        <item x="56"/>
        <item x="469"/>
        <item x="48"/>
        <item x="224"/>
        <item x="470"/>
        <item x="388"/>
        <item x="378"/>
        <item x="214"/>
        <item x="659"/>
        <item x="645"/>
        <item x="164"/>
        <item x="387"/>
        <item x="657"/>
        <item x="641"/>
        <item x="222"/>
        <item x="368"/>
        <item x="212"/>
        <item x="637"/>
        <item x="147"/>
        <item x="380"/>
        <item x="708"/>
        <item x="639"/>
        <item x="643"/>
        <item x="382"/>
        <item x="139"/>
        <item x="379"/>
        <item x="631"/>
        <item x="385"/>
        <item x="163"/>
        <item x="652"/>
        <item x="635"/>
        <item x="644"/>
        <item x="372"/>
        <item x="45"/>
        <item x="720"/>
        <item x="50"/>
        <item x="656"/>
        <item x="649"/>
        <item x="640"/>
        <item x="655"/>
        <item x="540"/>
        <item x="47"/>
        <item x="43"/>
        <item x="653"/>
        <item x="547"/>
        <item x="52"/>
        <item x="515"/>
        <item x="647"/>
        <item x="638"/>
        <item x="280"/>
        <item x="550"/>
        <item x="721"/>
        <item x="216"/>
        <item x="636"/>
        <item x="632"/>
        <item x="211"/>
        <item x="215"/>
        <item x="49"/>
        <item x="634"/>
        <item x="714"/>
        <item x="661"/>
        <item x="146"/>
        <item x="90"/>
        <item x="381"/>
        <item x="223"/>
        <item x="182"/>
        <item x="55"/>
        <item x="646"/>
        <item x="373"/>
        <item x="539"/>
        <item x="54"/>
        <item x="648"/>
        <item x="730"/>
        <item x="179"/>
        <item x="389"/>
        <item x="53"/>
        <item x="384"/>
        <item x="722"/>
        <item x="165"/>
        <item x="727"/>
        <item x="109"/>
        <item x="658"/>
        <item x="654"/>
        <item x="217"/>
        <item x="386"/>
        <item x="383"/>
        <item x="220"/>
        <item x="660"/>
        <item x="51"/>
        <item x="213"/>
        <item x="128"/>
        <item x="221"/>
        <item x="107"/>
        <item x="375"/>
        <item x="57"/>
        <item x="369"/>
        <item x="94"/>
        <item x="44"/>
        <item x="390"/>
        <item x="226"/>
        <item x="633"/>
        <item x="551"/>
        <item x="218"/>
        <item x="376"/>
        <item x="367"/>
        <item x="370"/>
        <item x="642"/>
        <item x="46"/>
        <item x="718"/>
        <item x="227"/>
        <item x="219"/>
        <item x="650"/>
        <item x="181"/>
        <item x="444"/>
        <item x="404"/>
        <item x="555"/>
        <item x="401"/>
        <item x="229"/>
        <item x="394"/>
        <item x="78"/>
        <item x="663"/>
        <item x="447"/>
        <item x="408"/>
        <item x="81"/>
        <item x="673"/>
        <item x="410"/>
        <item x="406"/>
        <item x="393"/>
        <item x="456"/>
        <item x="489"/>
        <item x="477"/>
        <item x="74"/>
        <item x="468"/>
        <item x="711"/>
        <item x="168"/>
        <item x="667"/>
        <item x="65"/>
        <item x="492"/>
        <item x="682"/>
        <item x="403"/>
        <item x="415"/>
        <item x="709"/>
        <item x="411"/>
        <item x="442"/>
        <item x="412"/>
        <item x="665"/>
        <item x="416"/>
        <item x="75"/>
        <item x="237"/>
        <item x="100"/>
        <item x="115"/>
        <item x="723"/>
        <item x="717"/>
        <item x="167"/>
        <item x="58"/>
        <item x="238"/>
        <item x="392"/>
        <item x="391"/>
        <item x="232"/>
        <item x="668"/>
        <item x="674"/>
        <item x="234"/>
        <item x="510"/>
        <item x="77"/>
        <item x="72"/>
        <item x="129"/>
        <item x="519"/>
        <item x="236"/>
        <item x="413"/>
        <item x="61"/>
        <item x="670"/>
        <item x="59"/>
        <item x="517"/>
        <item x="680"/>
        <item x="678"/>
        <item x="239"/>
        <item x="67"/>
        <item x="684"/>
        <item x="685"/>
        <item x="66"/>
        <item x="463"/>
        <item x="98"/>
        <item x="73"/>
        <item x="407"/>
        <item x="409"/>
        <item x="554"/>
        <item x="484"/>
        <item x="662"/>
        <item x="225"/>
        <item x="675"/>
        <item x="686"/>
        <item x="62"/>
        <item x="664"/>
        <item x="231"/>
        <item x="399"/>
        <item x="80"/>
        <item x="440"/>
        <item x="683"/>
        <item x="474"/>
        <item x="63"/>
        <item x="672"/>
        <item x="553"/>
        <item x="676"/>
        <item x="70"/>
        <item x="414"/>
        <item x="235"/>
        <item x="541"/>
        <item x="241"/>
        <item x="240"/>
        <item x="79"/>
        <item x="60"/>
        <item x="68"/>
        <item x="405"/>
        <item x="552"/>
        <item x="396"/>
        <item x="533"/>
        <item x="395"/>
        <item x="481"/>
        <item x="522"/>
        <item x="398"/>
        <item x="71"/>
        <item x="64"/>
        <item x="69"/>
        <item x="475"/>
        <item x="76"/>
        <item x="679"/>
        <item x="666"/>
        <item x="175"/>
        <item x="170"/>
        <item x="112"/>
        <item x="113"/>
        <item x="99"/>
        <item x="230"/>
        <item x="681"/>
        <item x="110"/>
        <item x="111"/>
        <item x="397"/>
        <item x="677"/>
        <item x="228"/>
        <item x="502"/>
        <item x="669"/>
        <item x="508"/>
        <item x="264"/>
        <item x="480"/>
        <item x="671"/>
        <item x="402"/>
        <item x="400"/>
        <item x="233"/>
        <item x="144"/>
        <item x="448"/>
        <item x="245"/>
        <item x="116"/>
        <item x="243"/>
        <item x="145"/>
        <item x="420"/>
        <item x="83"/>
        <item x="114"/>
        <item x="249"/>
        <item x="428"/>
        <item x="82"/>
        <item x="96"/>
        <item x="728"/>
        <item x="246"/>
        <item x="119"/>
        <item x="423"/>
        <item x="84"/>
        <item x="687"/>
        <item x="418"/>
        <item x="284"/>
        <item x="479"/>
        <item x="244"/>
        <item x="417"/>
        <item x="118"/>
        <item x="441"/>
        <item x="465"/>
        <item x="242"/>
        <item x="725"/>
        <item x="471"/>
        <item x="257"/>
        <item x="434"/>
        <item x="449"/>
        <item x="120"/>
        <item x="425"/>
        <item x="248"/>
        <item x="262"/>
        <item x="692"/>
        <item x="716"/>
        <item x="466"/>
        <item x="700"/>
        <item x="429"/>
        <item x="430"/>
        <item x="117"/>
        <item x="506"/>
        <item x="427"/>
        <item x="251"/>
        <item x="556"/>
        <item x="703"/>
        <item x="690"/>
        <item x="88"/>
        <item x="124"/>
        <item x="255"/>
        <item x="696"/>
        <item x="695"/>
        <item x="437"/>
        <item x="142"/>
        <item x="710"/>
        <item x="438"/>
        <item x="258"/>
        <item x="122"/>
        <item x="483"/>
        <item x="694"/>
        <item x="132"/>
        <item x="433"/>
        <item x="252"/>
        <item x="87"/>
        <item x="697"/>
        <item x="172"/>
        <item x="85"/>
        <item x="123"/>
        <item x="431"/>
        <item x="126"/>
        <item x="542"/>
        <item x="121"/>
        <item x="702"/>
        <item x="177"/>
        <item x="520"/>
        <item x="250"/>
        <item x="125"/>
        <item x="254"/>
        <item x="267"/>
        <item x="698"/>
        <item x="130"/>
        <item x="691"/>
        <item x="534"/>
        <item x="689"/>
        <item x="435"/>
        <item x="495"/>
        <item x="693"/>
        <item x="454"/>
        <item x="724"/>
        <item x="699"/>
        <item x="436"/>
        <item x="421"/>
        <item x="688"/>
        <item x="704"/>
        <item x="701"/>
        <item x="176"/>
        <item x="247"/>
        <item x="523"/>
        <item x="422"/>
        <item x="140"/>
        <item x="462"/>
        <item x="259"/>
        <item x="86"/>
        <item x="424"/>
        <item x="141"/>
        <item x="497"/>
        <item x="432"/>
        <item x="253"/>
        <item x="256"/>
        <item x="260"/>
        <item x="426"/>
        <item x="89"/>
        <item x="171"/>
        <item x="439"/>
        <item x="324"/>
        <item x="328"/>
        <item x="18"/>
        <item x="330"/>
        <item x="5"/>
        <item x="127"/>
        <item x="289"/>
        <item x="334"/>
        <item x="363"/>
        <item x="286"/>
        <item x="308"/>
        <item x="327"/>
        <item x="446"/>
        <item x="290"/>
        <item x="596"/>
        <item x="335"/>
        <item x="333"/>
        <item x="20"/>
        <item x="133"/>
        <item x="501"/>
        <item x="499"/>
        <item x="314"/>
        <item x="365"/>
        <item x="457"/>
        <item x="322"/>
        <item x="498"/>
        <item x="507"/>
        <item x="97"/>
        <item x="630"/>
        <item x="419"/>
        <item x="318"/>
        <item x="156"/>
        <item x="209"/>
        <item x="587"/>
        <item x="265"/>
        <item x="135"/>
        <item x="579"/>
        <item x="597"/>
        <item x="19"/>
        <item x="598"/>
        <item x="266"/>
        <item x="197"/>
        <item x="560"/>
        <item x="332"/>
        <item x="198"/>
        <item x="467"/>
        <item x="8"/>
        <item x="591"/>
        <item x="455"/>
        <item x="319"/>
        <item x="485"/>
        <item x="331"/>
        <item x="493"/>
        <item x="297"/>
        <item x="151"/>
        <item x="304"/>
        <item x="17"/>
        <item x="482"/>
        <item x="496"/>
        <item x="590"/>
        <item x="511"/>
        <item x="336"/>
        <item x="504"/>
        <item x="92"/>
        <item x="509"/>
        <item x="150"/>
        <item x="473"/>
        <item x="323"/>
        <item x="180"/>
        <item x="461"/>
        <item x="569"/>
        <item x="567"/>
        <item x="580"/>
        <item x="629"/>
        <item x="155"/>
        <item x="169"/>
        <item x="362"/>
        <item x="346"/>
        <item x="185"/>
        <item x="585"/>
        <item x="184"/>
        <item x="282"/>
        <item x="269"/>
        <item x="529"/>
        <item x="309"/>
        <item x="293"/>
        <item x="207"/>
        <item x="535"/>
        <item x="194"/>
        <item x="574"/>
        <item x="302"/>
        <item x="192"/>
        <item x="371"/>
        <item x="91"/>
        <item x="291"/>
        <item x="719"/>
        <item x="578"/>
        <item x="476"/>
        <item x="622"/>
        <item x="563"/>
        <item x="261"/>
        <item x="316"/>
        <item x="1"/>
        <item x="35"/>
        <item x="299"/>
        <item x="14"/>
        <item x="16"/>
        <item x="603"/>
        <item x="15"/>
        <item x="326"/>
        <item x="453"/>
        <item x="295"/>
        <item x="136"/>
        <item x="296"/>
        <item x="56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3"/>
  </rowFields>
  <rowItems count="732">
    <i>
      <x v="33"/>
    </i>
    <i>
      <x v="421"/>
    </i>
    <i>
      <x v="295"/>
    </i>
    <i>
      <x v="720"/>
    </i>
    <i>
      <x v="216"/>
    </i>
    <i>
      <x v="663"/>
    </i>
    <i>
      <x v="727"/>
    </i>
    <i>
      <x v="730"/>
    </i>
    <i>
      <x v="87"/>
    </i>
    <i>
      <x v="240"/>
    </i>
    <i>
      <x v="104"/>
    </i>
    <i>
      <x v="120"/>
    </i>
    <i>
      <x v="682"/>
    </i>
    <i>
      <x v="725"/>
    </i>
    <i>
      <x v="384"/>
    </i>
    <i>
      <x v="131"/>
    </i>
    <i>
      <x v="328"/>
    </i>
    <i>
      <x v="620"/>
    </i>
    <i>
      <x v="222"/>
    </i>
    <i>
      <x v="387"/>
    </i>
    <i>
      <x v="4"/>
    </i>
    <i>
      <x v="402"/>
    </i>
    <i>
      <x v="553"/>
    </i>
    <i>
      <x v="115"/>
    </i>
    <i>
      <x v="148"/>
    </i>
    <i>
      <x v="390"/>
    </i>
    <i>
      <x v="614"/>
    </i>
    <i>
      <x v="74"/>
    </i>
    <i>
      <x v="144"/>
    </i>
    <i>
      <x v="284"/>
    </i>
    <i>
      <x v="523"/>
    </i>
    <i>
      <x v="527"/>
    </i>
    <i>
      <x v="86"/>
    </i>
    <i>
      <x v="392"/>
    </i>
    <i>
      <x v="363"/>
    </i>
    <i>
      <x v="626"/>
    </i>
    <i>
      <x v="481"/>
    </i>
    <i>
      <x v="689"/>
    </i>
    <i>
      <x v="665"/>
    </i>
    <i>
      <x v="265"/>
    </i>
    <i>
      <x v="624"/>
    </i>
    <i>
      <x v="142"/>
    </i>
    <i>
      <x v="493"/>
    </i>
    <i>
      <x v="192"/>
    </i>
    <i>
      <x v="90"/>
    </i>
    <i>
      <x v="187"/>
    </i>
    <i>
      <x v="728"/>
    </i>
    <i>
      <x v="702"/>
    </i>
    <i>
      <x v="489"/>
    </i>
    <i>
      <x v="657"/>
    </i>
    <i>
      <x v="250"/>
    </i>
    <i>
      <x v="276"/>
    </i>
    <i>
      <x v="423"/>
    </i>
    <i>
      <x v="440"/>
    </i>
    <i>
      <x v="371"/>
    </i>
    <i>
      <x v="49"/>
    </i>
    <i>
      <x v="437"/>
    </i>
    <i>
      <x v="140"/>
    </i>
    <i>
      <x v="616"/>
    </i>
    <i>
      <x v="491"/>
    </i>
    <i>
      <x v="510"/>
    </i>
    <i>
      <x v="185"/>
    </i>
    <i>
      <x v="83"/>
    </i>
    <i>
      <x v="713"/>
    </i>
    <i>
      <x v="242"/>
    </i>
    <i>
      <x v="524"/>
    </i>
    <i>
      <x v="370"/>
    </i>
    <i>
      <x v="540"/>
    </i>
    <i>
      <x v="675"/>
    </i>
    <i>
      <x v="683"/>
    </i>
    <i>
      <x v="429"/>
    </i>
    <i>
      <x v="40"/>
    </i>
    <i>
      <x v="107"/>
    </i>
    <i>
      <x v="627"/>
    </i>
    <i>
      <x v="670"/>
    </i>
    <i>
      <x v="263"/>
    </i>
    <i>
      <x v="697"/>
    </i>
    <i>
      <x v="705"/>
    </i>
    <i>
      <x v="537"/>
    </i>
    <i>
      <x v="542"/>
    </i>
    <i>
      <x v="224"/>
    </i>
    <i>
      <x v="20"/>
    </i>
    <i>
      <x v="207"/>
    </i>
    <i>
      <x v="11"/>
    </i>
    <i>
      <x v="559"/>
    </i>
    <i>
      <x v="211"/>
    </i>
    <i>
      <x v="1"/>
    </i>
    <i>
      <x v="379"/>
    </i>
    <i>
      <x v="561"/>
    </i>
    <i>
      <x v="416"/>
    </i>
    <i>
      <x v="282"/>
    </i>
    <i>
      <x v="447"/>
    </i>
    <i>
      <x v="574"/>
    </i>
    <i>
      <x v="588"/>
    </i>
    <i>
      <x v="488"/>
    </i>
    <i>
      <x v="184"/>
    </i>
    <i>
      <x v="261"/>
    </i>
    <i>
      <x v="356"/>
    </i>
    <i>
      <x v="60"/>
    </i>
    <i>
      <x v="394"/>
    </i>
    <i>
      <x v="664"/>
    </i>
    <i>
      <x v="596"/>
    </i>
    <i>
      <x v="454"/>
    </i>
    <i>
      <x v="478"/>
    </i>
    <i>
      <x v="673"/>
    </i>
    <i>
      <x v="348"/>
    </i>
    <i>
      <x v="313"/>
    </i>
    <i>
      <x v="393"/>
    </i>
    <i>
      <x v="517"/>
    </i>
    <i>
      <x v="603"/>
    </i>
    <i>
      <x v="228"/>
    </i>
    <i>
      <x v="672"/>
    </i>
    <i>
      <x v="230"/>
    </i>
    <i>
      <x v="586"/>
    </i>
    <i>
      <x v="648"/>
    </i>
    <i>
      <x v="652"/>
    </i>
    <i>
      <x v="139"/>
    </i>
    <i>
      <x v="316"/>
    </i>
    <i>
      <x v="412"/>
    </i>
    <i>
      <x v="646"/>
    </i>
    <i>
      <x v="3"/>
    </i>
    <i>
      <x v="467"/>
    </i>
    <i>
      <x v="278"/>
    </i>
    <i>
      <x v="152"/>
    </i>
    <i>
      <x v="366"/>
    </i>
    <i>
      <x v="124"/>
    </i>
    <i>
      <x v="102"/>
    </i>
    <i>
      <x v="36"/>
    </i>
    <i>
      <x v="179"/>
    </i>
    <i>
      <x v="433"/>
    </i>
    <i>
      <x v="451"/>
    </i>
    <i>
      <x v="326"/>
    </i>
    <i>
      <x v="183"/>
    </i>
    <i>
      <x v="98"/>
    </i>
    <i>
      <x v="362"/>
    </i>
    <i>
      <x v="296"/>
    </i>
    <i>
      <x v="396"/>
    </i>
    <i>
      <x v="151"/>
    </i>
    <i>
      <x v="601"/>
    </i>
    <i>
      <x v="716"/>
    </i>
    <i>
      <x v="302"/>
    </i>
    <i>
      <x v="382"/>
    </i>
    <i>
      <x v="17"/>
    </i>
    <i>
      <x v="138"/>
    </i>
    <i>
      <x v="386"/>
    </i>
    <i>
      <x v="444"/>
    </i>
    <i>
      <x v="325"/>
    </i>
    <i>
      <x v="431"/>
    </i>
    <i>
      <x v="575"/>
    </i>
    <i>
      <x v="22"/>
    </i>
    <i>
      <x v="667"/>
    </i>
    <i>
      <x v="26"/>
    </i>
    <i>
      <x v="599"/>
    </i>
    <i>
      <x v="536"/>
    </i>
    <i>
      <x v="346"/>
    </i>
    <i>
      <x v="165"/>
    </i>
    <i>
      <x v="256"/>
    </i>
    <i>
      <x v="108"/>
    </i>
    <i>
      <x v="182"/>
    </i>
    <i>
      <x v="6"/>
    </i>
    <i>
      <x v="65"/>
    </i>
    <i>
      <x v="653"/>
    </i>
    <i>
      <x v="116"/>
    </i>
    <i>
      <x v="685"/>
    </i>
    <i>
      <x v="566"/>
    </i>
    <i>
      <x v="352"/>
    </i>
    <i>
      <x v="45"/>
    </i>
    <i>
      <x v="448"/>
    </i>
    <i>
      <x v="353"/>
    </i>
    <i>
      <x v="289"/>
    </i>
    <i>
      <x v="532"/>
    </i>
    <i>
      <x v="688"/>
    </i>
    <i>
      <x v="233"/>
    </i>
    <i>
      <x v="193"/>
    </i>
    <i>
      <x v="459"/>
    </i>
    <i>
      <x v="504"/>
    </i>
    <i>
      <x v="312"/>
    </i>
    <i>
      <x v="334"/>
    </i>
    <i>
      <x v="254"/>
    </i>
    <i>
      <x v="133"/>
    </i>
    <i>
      <x v="543"/>
    </i>
    <i>
      <x v="171"/>
    </i>
    <i>
      <x v="95"/>
    </i>
    <i>
      <x v="310"/>
    </i>
    <i>
      <x v="654"/>
    </i>
    <i>
      <x v="486"/>
    </i>
    <i>
      <x v="202"/>
    </i>
    <i>
      <x v="245"/>
    </i>
    <i>
      <x v="699"/>
    </i>
    <i>
      <x v="277"/>
    </i>
    <i>
      <x v="642"/>
    </i>
    <i>
      <x v="117"/>
    </i>
    <i>
      <x v="190"/>
    </i>
    <i>
      <x v="275"/>
    </i>
    <i>
      <x v="717"/>
    </i>
    <i>
      <x v="355"/>
    </i>
    <i>
      <x v="260"/>
    </i>
    <i>
      <x v="623"/>
    </i>
    <i>
      <x v="208"/>
    </i>
    <i>
      <x v="43"/>
    </i>
    <i>
      <x v="401"/>
    </i>
    <i>
      <x v="502"/>
    </i>
    <i>
      <x v="21"/>
    </i>
    <i>
      <x v="251"/>
    </i>
    <i>
      <x v="495"/>
    </i>
    <i>
      <x v="174"/>
    </i>
    <i>
      <x v="619"/>
    </i>
    <i>
      <x v="439"/>
    </i>
    <i>
      <x v="403"/>
    </i>
    <i>
      <x v="220"/>
    </i>
    <i>
      <x v="112"/>
    </i>
    <i>
      <x v="432"/>
    </i>
    <i>
      <x v="600"/>
    </i>
    <i>
      <x v="598"/>
    </i>
    <i>
      <x v="329"/>
    </i>
    <i>
      <x v="492"/>
    </i>
    <i>
      <x v="724"/>
    </i>
    <i>
      <x v="499"/>
    </i>
    <i>
      <x v="700"/>
    </i>
    <i>
      <x v="61"/>
    </i>
    <i>
      <x v="123"/>
    </i>
    <i>
      <x v="358"/>
    </i>
    <i>
      <x v="99"/>
    </i>
    <i>
      <x v="262"/>
    </i>
    <i>
      <x v="9"/>
    </i>
    <i>
      <x v="573"/>
    </i>
    <i>
      <x v="324"/>
    </i>
    <i>
      <x v="145"/>
    </i>
    <i>
      <x v="30"/>
    </i>
    <i>
      <x v="354"/>
    </i>
    <i>
      <x v="147"/>
    </i>
    <i>
      <x v="54"/>
    </i>
    <i>
      <x v="474"/>
    </i>
    <i>
      <x v="539"/>
    </i>
    <i>
      <x v="303"/>
    </i>
    <i>
      <x v="343"/>
    </i>
    <i>
      <x v="213"/>
    </i>
    <i>
      <x v="446"/>
    </i>
    <i>
      <x v="161"/>
    </i>
    <i>
      <x v="634"/>
    </i>
    <i>
      <x v="71"/>
    </i>
    <i>
      <x v="374"/>
    </i>
    <i>
      <x v="704"/>
    </i>
    <i>
      <x v="163"/>
    </i>
    <i>
      <x v="59"/>
    </i>
    <i>
      <x v="341"/>
    </i>
    <i>
      <x v="678"/>
    </i>
    <i>
      <x v="514"/>
    </i>
    <i>
      <x v="293"/>
    </i>
    <i>
      <x v="331"/>
    </i>
    <i>
      <x v="391"/>
    </i>
    <i>
      <x v="630"/>
    </i>
    <i>
      <x v="134"/>
    </i>
    <i>
      <x v="66"/>
    </i>
    <i>
      <x v="219"/>
    </i>
    <i>
      <x v="69"/>
    </i>
    <i>
      <x v="217"/>
    </i>
    <i>
      <x v="128"/>
    </i>
    <i>
      <x v="380"/>
    </i>
    <i>
      <x v="62"/>
    </i>
    <i>
      <x v="473"/>
    </i>
    <i>
      <x v="679"/>
    </i>
    <i>
      <x v="528"/>
    </i>
    <i>
      <x v="349"/>
    </i>
    <i>
      <x v="109"/>
    </i>
    <i>
      <x v="299"/>
    </i>
    <i>
      <x v="57"/>
    </i>
    <i>
      <x v="388"/>
    </i>
    <i>
      <x v="469"/>
    </i>
    <i>
      <x v="110"/>
    </i>
    <i>
      <x v="621"/>
    </i>
    <i>
      <x v="243"/>
    </i>
    <i>
      <x v="191"/>
    </i>
    <i>
      <x v="180"/>
    </i>
    <i>
      <x v="48"/>
    </i>
    <i>
      <x v="274"/>
    </i>
    <i>
      <x v="258"/>
    </i>
    <i>
      <x v="106"/>
    </i>
    <i>
      <x v="656"/>
    </i>
    <i>
      <x v="649"/>
    </i>
    <i>
      <x v="10"/>
    </i>
    <i>
      <x v="280"/>
    </i>
    <i>
      <x v="150"/>
    </i>
    <i>
      <x v="23"/>
    </i>
    <i>
      <x v="687"/>
    </i>
    <i>
      <x v="722"/>
    </i>
    <i>
      <x v="337"/>
    </i>
    <i>
      <x v="311"/>
    </i>
    <i>
      <x v="38"/>
    </i>
    <i>
      <x v="58"/>
    </i>
    <i>
      <x v="68"/>
    </i>
    <i>
      <x v="377"/>
    </i>
    <i>
      <x v="304"/>
    </i>
    <i>
      <x v="372"/>
    </i>
    <i>
      <x v="297"/>
    </i>
    <i>
      <x v="560"/>
    </i>
    <i>
      <x v="509"/>
    </i>
    <i>
      <x v="307"/>
    </i>
    <i>
      <x v="67"/>
    </i>
    <i>
      <x v="160"/>
    </i>
    <i>
      <x v="658"/>
    </i>
    <i>
      <x v="707"/>
    </i>
    <i>
      <x v="42"/>
    </i>
    <i>
      <x v="89"/>
    </i>
    <i>
      <x v="409"/>
    </i>
    <i>
      <x v="136"/>
    </i>
    <i>
      <x v="458"/>
    </i>
    <i>
      <x v="692"/>
    </i>
    <i>
      <x v="195"/>
    </i>
    <i>
      <x v="51"/>
    </i>
    <i>
      <x v="118"/>
    </i>
    <i>
      <x v="70"/>
    </i>
    <i>
      <x v="111"/>
    </i>
    <i>
      <x v="79"/>
    </i>
    <i>
      <x v="597"/>
    </i>
    <i>
      <x v="507"/>
    </i>
    <i>
      <x v="579"/>
    </i>
    <i>
      <x v="578"/>
    </i>
    <i>
      <x v="389"/>
    </i>
    <i>
      <x v="680"/>
    </i>
    <i>
      <x v="35"/>
    </i>
    <i>
      <x v="691"/>
    </i>
    <i>
      <x v="227"/>
    </i>
    <i>
      <x v="611"/>
    </i>
    <i>
      <x v="335"/>
    </i>
    <i>
      <x v="445"/>
    </i>
    <i>
      <x v="364"/>
    </i>
    <i>
      <x v="385"/>
    </i>
    <i>
      <x v="34"/>
    </i>
    <i>
      <x v="91"/>
    </i>
    <i>
      <x v="41"/>
    </i>
    <i>
      <x v="178"/>
    </i>
    <i>
      <x v="32"/>
    </i>
    <i>
      <x v="143"/>
    </i>
    <i>
      <x v="246"/>
    </i>
    <i>
      <x v="279"/>
    </i>
    <i>
      <x v="121"/>
    </i>
    <i>
      <x v="397"/>
    </i>
    <i>
      <x v="201"/>
    </i>
    <i>
      <x v="647"/>
    </i>
    <i>
      <x v="569"/>
    </i>
    <i>
      <x v="320"/>
    </i>
    <i>
      <x v="141"/>
    </i>
    <i>
      <x v="635"/>
    </i>
    <i>
      <x v="257"/>
    </i>
    <i>
      <x v="330"/>
    </i>
    <i>
      <x v="442"/>
    </i>
    <i>
      <x v="156"/>
    </i>
    <i>
      <x v="443"/>
    </i>
    <i>
      <x v="323"/>
    </i>
    <i>
      <x v="415"/>
    </i>
    <i>
      <x v="457"/>
    </i>
    <i>
      <x v="175"/>
    </i>
    <i>
      <x v="113"/>
    </i>
    <i>
      <x v="427"/>
    </i>
    <i>
      <x v="405"/>
    </i>
    <i>
      <x v="25"/>
    </i>
    <i>
      <x v="400"/>
    </i>
    <i>
      <x v="512"/>
    </i>
    <i>
      <x v="285"/>
    </i>
    <i>
      <x v="567"/>
    </i>
    <i>
      <x v="470"/>
    </i>
    <i>
      <x v="625"/>
    </i>
    <i>
      <x v="669"/>
    </i>
    <i>
      <x v="237"/>
    </i>
    <i>
      <x v="96"/>
    </i>
    <i>
      <x v="63"/>
    </i>
    <i>
      <x v="305"/>
    </i>
    <i>
      <x v="164"/>
    </i>
    <i>
      <x v="241"/>
    </i>
    <i>
      <x v="44"/>
    </i>
    <i>
      <x v="168"/>
    </i>
    <i>
      <x v="381"/>
    </i>
    <i>
      <x v="712"/>
    </i>
    <i>
      <x v="234"/>
    </i>
    <i>
      <x v="715"/>
    </i>
    <i>
      <x v="339"/>
    </i>
    <i>
      <x v="430"/>
    </i>
    <i>
      <x v="273"/>
    </i>
    <i>
      <x v="286"/>
    </i>
    <i>
      <x v="308"/>
    </i>
    <i>
      <x v="200"/>
    </i>
    <i>
      <x v="232"/>
    </i>
    <i>
      <x v="351"/>
    </i>
    <i>
      <x v="196"/>
    </i>
    <i>
      <x v="78"/>
    </i>
    <i>
      <x v="167"/>
    </i>
    <i>
      <x v="629"/>
    </i>
    <i>
      <x v="205"/>
    </i>
    <i>
      <x v="72"/>
    </i>
    <i>
      <x v="428"/>
    </i>
    <i>
      <x v="5"/>
    </i>
    <i>
      <x v="204"/>
    </i>
    <i>
      <x v="398"/>
    </i>
    <i>
      <x v="413"/>
    </i>
    <i>
      <x v="404"/>
    </i>
    <i>
      <x v="582"/>
    </i>
    <i>
      <x v="544"/>
    </i>
    <i>
      <x v="127"/>
    </i>
    <i>
      <x v="361"/>
    </i>
    <i>
      <x v="101"/>
    </i>
    <i>
      <x v="640"/>
    </i>
    <i>
      <x v="253"/>
    </i>
    <i>
      <x v="729"/>
    </i>
    <i>
      <x v="39"/>
    </i>
    <i>
      <x v="272"/>
    </i>
    <i>
      <x v="369"/>
    </i>
    <i>
      <x v="590"/>
    </i>
    <i>
      <x v="487"/>
    </i>
    <i>
      <x v="534"/>
    </i>
    <i>
      <x v="271"/>
    </i>
    <i>
      <x/>
    </i>
    <i>
      <x v="555"/>
    </i>
    <i>
      <x v="426"/>
    </i>
    <i>
      <x v="496"/>
    </i>
    <i>
      <x v="368"/>
    </i>
    <i>
      <x v="637"/>
    </i>
    <i>
      <x v="15"/>
    </i>
    <i>
      <x v="162"/>
    </i>
    <i>
      <x v="595"/>
    </i>
    <i>
      <x v="47"/>
    </i>
    <i>
      <x v="73"/>
    </i>
    <i>
      <x v="694"/>
    </i>
    <i>
      <x v="708"/>
    </i>
    <i>
      <x v="571"/>
    </i>
    <i>
      <x v="666"/>
    </i>
    <i>
      <x v="671"/>
    </i>
    <i>
      <x v="651"/>
    </i>
    <i>
      <x v="636"/>
    </i>
    <i>
      <x v="126"/>
    </i>
    <i>
      <x v="515"/>
    </i>
    <i>
      <x v="608"/>
    </i>
    <i>
      <x v="482"/>
    </i>
    <i>
      <x v="547"/>
    </i>
    <i>
      <x v="14"/>
    </i>
    <i>
      <x v="81"/>
    </i>
    <i>
      <x v="229"/>
    </i>
    <i>
      <x v="137"/>
    </i>
    <i>
      <x v="336"/>
    </i>
    <i>
      <x v="53"/>
    </i>
    <i>
      <x v="24"/>
    </i>
    <i>
      <x v="622"/>
    </i>
    <i>
      <x v="19"/>
    </i>
    <i>
      <x v="270"/>
    </i>
    <i>
      <x v="419"/>
    </i>
    <i>
      <x v="613"/>
    </i>
    <i>
      <x v="64"/>
    </i>
    <i>
      <x v="551"/>
    </i>
    <i>
      <x v="31"/>
    </i>
    <i>
      <x v="298"/>
    </i>
    <i>
      <x v="281"/>
    </i>
    <i>
      <x v="610"/>
    </i>
    <i>
      <x v="345"/>
    </i>
    <i>
      <x v="471"/>
    </i>
    <i>
      <x v="463"/>
    </i>
    <i>
      <x v="186"/>
    </i>
    <i>
      <x v="538"/>
    </i>
    <i>
      <x v="706"/>
    </i>
    <i>
      <x v="520"/>
    </i>
    <i>
      <x v="321"/>
    </i>
    <i>
      <x v="632"/>
    </i>
    <i>
      <x v="37"/>
    </i>
    <i>
      <x v="376"/>
    </i>
    <i>
      <x v="650"/>
    </i>
    <i>
      <x v="132"/>
    </i>
    <i>
      <x v="695"/>
    </i>
    <i>
      <x v="475"/>
    </i>
    <i>
      <x v="28"/>
    </i>
    <i>
      <x v="333"/>
    </i>
    <i>
      <x v="210"/>
    </i>
    <i>
      <x v="526"/>
    </i>
    <i>
      <x v="505"/>
    </i>
    <i>
      <x v="508"/>
    </i>
    <i>
      <x v="557"/>
    </i>
    <i>
      <x v="556"/>
    </i>
    <i>
      <x v="255"/>
    </i>
    <i>
      <x v="155"/>
    </i>
    <i>
      <x v="438"/>
    </i>
    <i>
      <x v="456"/>
    </i>
    <i>
      <x v="681"/>
    </i>
    <i>
      <x v="618"/>
    </i>
    <i>
      <x v="676"/>
    </i>
    <i>
      <x v="105"/>
    </i>
    <i>
      <x v="347"/>
    </i>
    <i>
      <x v="546"/>
    </i>
    <i>
      <x v="453"/>
    </i>
    <i>
      <x v="576"/>
    </i>
    <i>
      <x v="723"/>
    </i>
    <i>
      <x v="563"/>
    </i>
    <i>
      <x v="365"/>
    </i>
    <i>
      <x v="317"/>
    </i>
    <i>
      <x v="177"/>
    </i>
    <i>
      <x v="292"/>
    </i>
    <i>
      <x v="410"/>
    </i>
    <i>
      <x v="693"/>
    </i>
    <i>
      <x v="125"/>
    </i>
    <i>
      <x v="172"/>
    </i>
    <i>
      <x v="587"/>
    </i>
    <i>
      <x v="309"/>
    </i>
    <i>
      <x v="726"/>
    </i>
    <i>
      <x v="2"/>
    </i>
    <i>
      <x v="605"/>
    </i>
    <i>
      <x v="7"/>
    </i>
    <i>
      <x v="188"/>
    </i>
    <i>
      <x v="290"/>
    </i>
    <i>
      <x v="435"/>
    </i>
    <i>
      <x v="189"/>
    </i>
    <i>
      <x v="659"/>
    </i>
    <i>
      <x v="662"/>
    </i>
    <i>
      <x v="615"/>
    </i>
    <i>
      <x v="641"/>
    </i>
    <i>
      <x v="357"/>
    </i>
    <i>
      <x v="94"/>
    </i>
    <i>
      <x v="166"/>
    </i>
    <i>
      <x v="594"/>
    </i>
    <i>
      <x v="477"/>
    </i>
    <i>
      <x v="252"/>
    </i>
    <i>
      <x v="417"/>
    </i>
    <i>
      <x v="631"/>
    </i>
    <i>
      <x v="461"/>
    </i>
    <i>
      <x v="399"/>
    </i>
    <i>
      <x v="221"/>
    </i>
    <i>
      <x v="591"/>
    </i>
    <i>
      <x v="50"/>
    </i>
    <i>
      <x v="194"/>
    </i>
    <i>
      <x v="604"/>
    </i>
    <i>
      <x v="424"/>
    </i>
    <i>
      <x v="545"/>
    </i>
    <i>
      <x v="609"/>
    </i>
    <i>
      <x v="660"/>
    </i>
    <i>
      <x v="56"/>
    </i>
    <i>
      <x v="718"/>
    </i>
    <i>
      <x v="668"/>
    </i>
    <i>
      <x v="84"/>
    </i>
    <i>
      <x v="318"/>
    </i>
    <i>
      <x v="449"/>
    </i>
    <i>
      <x v="338"/>
    </i>
    <i>
      <x v="231"/>
    </i>
    <i>
      <x v="550"/>
    </i>
    <i>
      <x v="46"/>
    </i>
    <i>
      <x v="170"/>
    </i>
    <i>
      <x v="367"/>
    </i>
    <i>
      <x v="418"/>
    </i>
    <i>
      <x v="375"/>
    </i>
    <i>
      <x v="425"/>
    </i>
    <i>
      <x v="373"/>
    </i>
    <i>
      <x v="301"/>
    </i>
    <i>
      <x v="55"/>
    </i>
    <i>
      <x v="238"/>
    </i>
    <i>
      <x v="12"/>
    </i>
    <i>
      <x v="212"/>
    </i>
    <i>
      <x v="327"/>
    </i>
    <i>
      <x v="103"/>
    </i>
    <i>
      <x v="249"/>
    </i>
    <i>
      <x v="122"/>
    </i>
    <i>
      <x v="503"/>
    </i>
    <i>
      <x v="714"/>
    </i>
    <i>
      <x v="592"/>
    </i>
    <i>
      <x v="464"/>
    </i>
    <i>
      <x v="13"/>
    </i>
    <i>
      <x v="472"/>
    </i>
    <i>
      <x v="452"/>
    </i>
    <i>
      <x v="525"/>
    </i>
    <i>
      <x v="383"/>
    </i>
    <i>
      <x v="617"/>
    </i>
    <i>
      <x v="548"/>
    </i>
    <i>
      <x v="287"/>
    </i>
    <i>
      <x v="88"/>
    </i>
    <i>
      <x v="29"/>
    </i>
    <i>
      <x v="490"/>
    </i>
    <i>
      <x v="203"/>
    </i>
    <i>
      <x v="340"/>
    </i>
    <i>
      <x v="628"/>
    </i>
    <i>
      <x v="498"/>
    </i>
    <i>
      <x v="75"/>
    </i>
    <i>
      <x v="235"/>
    </i>
    <i>
      <x v="701"/>
    </i>
    <i>
      <x v="215"/>
    </i>
    <i>
      <x v="92"/>
    </i>
    <i>
      <x v="411"/>
    </i>
    <i>
      <x v="589"/>
    </i>
    <i>
      <x v="460"/>
    </i>
    <i>
      <x v="119"/>
    </i>
    <i>
      <x v="511"/>
    </i>
    <i>
      <x v="719"/>
    </i>
    <i>
      <x v="218"/>
    </i>
    <i>
      <x v="18"/>
    </i>
    <i>
      <x v="606"/>
    </i>
    <i>
      <x v="455"/>
    </i>
    <i>
      <x v="583"/>
    </i>
    <i>
      <x v="291"/>
    </i>
    <i>
      <x v="564"/>
    </i>
    <i>
      <x v="554"/>
    </i>
    <i>
      <x v="562"/>
    </i>
    <i>
      <x v="465"/>
    </i>
    <i>
      <x v="319"/>
    </i>
    <i>
      <x v="709"/>
    </i>
    <i>
      <x v="395"/>
    </i>
    <i>
      <x v="93"/>
    </i>
    <i>
      <x v="8"/>
    </i>
    <i>
      <x v="214"/>
    </i>
    <i>
      <x v="288"/>
    </i>
    <i>
      <x v="197"/>
    </i>
    <i>
      <x v="158"/>
    </i>
    <i>
      <x v="696"/>
    </i>
    <i>
      <x v="645"/>
    </i>
    <i>
      <x v="552"/>
    </i>
    <i>
      <x v="77"/>
    </i>
    <i>
      <x v="518"/>
    </i>
    <i>
      <x v="264"/>
    </i>
    <i>
      <x v="529"/>
    </i>
    <i>
      <x v="129"/>
    </i>
    <i>
      <x v="97"/>
    </i>
    <i>
      <x v="580"/>
    </i>
    <i>
      <x v="153"/>
    </i>
    <i>
      <x v="176"/>
    </i>
    <i>
      <x v="584"/>
    </i>
    <i>
      <x v="434"/>
    </i>
    <i>
      <x v="441"/>
    </i>
    <i>
      <x v="721"/>
    </i>
    <i>
      <x v="406"/>
    </i>
    <i>
      <x v="530"/>
    </i>
    <i>
      <x v="294"/>
    </i>
    <i>
      <x v="267"/>
    </i>
    <i>
      <x v="247"/>
    </i>
    <i>
      <x v="248"/>
    </i>
    <i>
      <x v="306"/>
    </i>
    <i>
      <x v="266"/>
    </i>
    <i>
      <x v="516"/>
    </i>
    <i>
      <x v="76"/>
    </i>
    <i>
      <x v="483"/>
    </i>
    <i>
      <x v="466"/>
    </i>
    <i>
      <x v="710"/>
    </i>
    <i>
      <x v="226"/>
    </i>
    <i>
      <x v="497"/>
    </i>
    <i>
      <x v="100"/>
    </i>
    <i>
      <x v="476"/>
    </i>
    <i>
      <x v="535"/>
    </i>
    <i>
      <x v="633"/>
    </i>
    <i>
      <x v="462"/>
    </i>
    <i>
      <x v="607"/>
    </i>
    <i>
      <x v="533"/>
    </i>
    <i>
      <x v="436"/>
    </i>
    <i>
      <x v="378"/>
    </i>
    <i>
      <x v="420"/>
    </i>
    <i>
      <x v="407"/>
    </i>
    <i>
      <x v="268"/>
    </i>
    <i>
      <x v="269"/>
    </i>
    <i>
      <x v="283"/>
    </i>
    <i>
      <x v="130"/>
    </i>
    <i>
      <x v="114"/>
    </i>
    <i>
      <x v="239"/>
    </i>
    <i>
      <x v="585"/>
    </i>
    <i>
      <x v="414"/>
    </i>
    <i>
      <x v="85"/>
    </i>
    <i>
      <x v="159"/>
    </i>
    <i>
      <x v="199"/>
    </i>
    <i>
      <x v="135"/>
    </i>
    <i>
      <x v="565"/>
    </i>
    <i>
      <x v="638"/>
    </i>
    <i>
      <x v="350"/>
    </i>
    <i>
      <x v="500"/>
    </i>
    <i>
      <x v="236"/>
    </i>
    <i>
      <x v="602"/>
    </i>
    <i>
      <x v="450"/>
    </i>
    <i>
      <x v="314"/>
    </i>
    <i>
      <x v="206"/>
    </i>
    <i>
      <x v="149"/>
    </i>
    <i>
      <x v="359"/>
    </i>
    <i>
      <x v="27"/>
    </i>
    <i>
      <x v="16"/>
    </i>
    <i>
      <x v="154"/>
    </i>
    <i>
      <x v="643"/>
    </i>
    <i>
      <x v="711"/>
    </i>
    <i>
      <x v="332"/>
    </i>
    <i>
      <x v="521"/>
    </i>
    <i>
      <x v="593"/>
    </i>
    <i>
      <x v="494"/>
    </i>
    <i>
      <x v="300"/>
    </i>
    <i>
      <x v="522"/>
    </i>
    <i>
      <x v="422"/>
    </i>
    <i>
      <x v="570"/>
    </i>
    <i>
      <x v="581"/>
    </i>
    <i>
      <x v="577"/>
    </i>
    <i>
      <x v="259"/>
    </i>
    <i>
      <x v="169"/>
    </i>
    <i>
      <x v="225"/>
    </i>
    <i>
      <x v="223"/>
    </i>
    <i>
      <x v="181"/>
    </i>
    <i>
      <x v="315"/>
    </i>
    <i>
      <x v="173"/>
    </i>
    <i>
      <x v="408"/>
    </i>
    <i>
      <x v="209"/>
    </i>
    <i>
      <x v="639"/>
    </i>
    <i>
      <x v="677"/>
    </i>
    <i>
      <x v="82"/>
    </i>
    <i>
      <x v="244"/>
    </i>
    <i>
      <x v="360"/>
    </i>
    <i>
      <x v="80"/>
    </i>
    <i>
      <x v="146"/>
    </i>
    <i>
      <x v="342"/>
    </i>
    <i>
      <x v="558"/>
    </i>
    <i>
      <x v="513"/>
    </i>
    <i>
      <x v="322"/>
    </i>
    <i>
      <x v="568"/>
    </i>
    <i>
      <x v="549"/>
    </i>
    <i>
      <x v="541"/>
    </i>
    <i>
      <x v="531"/>
    </i>
    <i>
      <x v="479"/>
    </i>
    <i>
      <x v="501"/>
    </i>
    <i>
      <x v="157"/>
    </i>
    <i>
      <x v="344"/>
    </i>
    <i>
      <x v="661"/>
    </i>
    <i>
      <x v="52"/>
    </i>
    <i>
      <x v="703"/>
    </i>
    <i>
      <x v="480"/>
    </i>
    <i>
      <x v="612"/>
    </i>
    <i>
      <x v="468"/>
    </i>
    <i>
      <x v="484"/>
    </i>
    <i>
      <x v="572"/>
    </i>
    <i>
      <x v="698"/>
    </i>
    <i>
      <x v="644"/>
    </i>
    <i>
      <x v="655"/>
    </i>
    <i>
      <x v="506"/>
    </i>
    <i>
      <x v="519"/>
    </i>
    <i>
      <x v="485"/>
    </i>
    <i>
      <x v="198"/>
    </i>
    <i>
      <x v="686"/>
    </i>
    <i>
      <x v="690"/>
    </i>
    <i>
      <x v="684"/>
    </i>
    <i>
      <x v="674"/>
    </i>
    <i t="grand">
      <x/>
    </i>
  </rowItems>
  <colItems count="1">
    <i/>
  </colItems>
  <dataFields count="1">
    <dataField name="Sum of Award Funded Amount" fld="14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D508A-2A1D-43D3-AC6E-2BBD2D36005A}" name="PivotTable2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D11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7">
        <item x="1"/>
        <item x="0"/>
        <item x="4"/>
        <item x="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11"/>
  </rowFields>
  <rowItems count="7">
    <i>
      <x v="1"/>
    </i>
    <i>
      <x v="4"/>
    </i>
    <i>
      <x/>
    </i>
    <i>
      <x v="2"/>
    </i>
    <i>
      <x v="3"/>
    </i>
    <i>
      <x v="5"/>
    </i>
    <i t="grand">
      <x/>
    </i>
  </rowItems>
  <colItems count="1">
    <i/>
  </colItems>
  <dataFields count="1">
    <dataField name="Count of Sponsor Business Type Desc" fld="11" subtotal="count" showDataAs="percentOfTotal" baseField="0" baseItem="0" numFmtId="10"/>
  </dataFields>
  <formats count="2">
    <format dxfId="7">
      <pivotArea dataOnly="0" labelOnly="1" outline="0" fieldPosition="0">
        <references count="1">
          <reference field="11" count="1">
            <x v="4"/>
          </reference>
        </references>
      </pivotArea>
    </format>
    <format dxfId="6">
      <pivotArea outline="0" fieldPosition="0">
        <references count="1"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673F8-C2F0-485D-A59C-99ADDD456C22}" name="PivotTable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11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1"/>
        <item x="0"/>
        <item x="4"/>
        <item x="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</pivotFields>
  <rowFields count="1">
    <field x="11"/>
  </rowFields>
  <rowItems count="7">
    <i>
      <x v="1"/>
    </i>
    <i>
      <x v="3"/>
    </i>
    <i>
      <x v="4"/>
    </i>
    <i>
      <x/>
    </i>
    <i>
      <x v="2"/>
    </i>
    <i>
      <x v="5"/>
    </i>
    <i t="grand">
      <x/>
    </i>
  </rowItems>
  <colItems count="1">
    <i/>
  </colItems>
  <dataFields count="1">
    <dataField name="Sum of Award Funded Amount" fld="14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14D704-76DC-4C48-8C1B-642EFB6CACA1}" name="PivotTable4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11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1"/>
        <item x="0"/>
        <item x="4"/>
        <item x="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</pivotFields>
  <rowFields count="1">
    <field x="11"/>
  </rowFields>
  <rowItems count="7">
    <i>
      <x v="1"/>
    </i>
    <i>
      <x v="3"/>
    </i>
    <i>
      <x v="4"/>
    </i>
    <i>
      <x v="5"/>
    </i>
    <i>
      <x/>
    </i>
    <i>
      <x v="2"/>
    </i>
    <i t="grand">
      <x/>
    </i>
  </rowItems>
  <colItems count="1">
    <i/>
  </colItems>
  <dataFields count="1">
    <dataField name="Average of Award Funded Amount" fld="14" subtotal="average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E12D6-0FBF-4CBC-A17C-1F81C4E1DF5A}" name="PivotTable5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H9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6">
        <item x="1"/>
        <item x="0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descending">
      <items count="7">
        <item x="1"/>
        <item x="0"/>
        <item x="4"/>
        <item x="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1"/>
  </colFields>
  <colItems count="7">
    <i>
      <x v="1"/>
    </i>
    <i>
      <x v="3"/>
    </i>
    <i>
      <x v="4"/>
    </i>
    <i>
      <x/>
    </i>
    <i>
      <x v="2"/>
    </i>
    <i>
      <x v="5"/>
    </i>
    <i t="grand">
      <x/>
    </i>
  </colItems>
  <dataFields count="1">
    <dataField name="Sum of Award Funded Amount" fld="1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ABA74-8515-4372-BAFE-FCA8CA66F4E8}" name="PivotTable6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10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6">
        <item x="1"/>
        <item x="0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ward Funded Amount" fld="14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9FC9D-BCF1-4F40-ACE5-61EEC1F4F336}" name="PivotTable7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5" firstHeaderRow="1" firstDataRow="1" firstDataCol="0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Items count="1">
    <i/>
  </rowItems>
  <colItems count="1">
    <i/>
  </colItems>
  <dataFields count="1">
    <dataField name="Sum of Award Funded Amount" fld="17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60EC10-E486-4D4B-A96C-276746BA12B9}" name="PivotTable8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C7" firstHeaderRow="1" firstDataRow="1" firstDataCol="0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7">
        <item h="1" x="1"/>
        <item x="0"/>
        <item h="1" x="4"/>
        <item h="1" x="3"/>
        <item h="1" x="2"/>
        <item h="1" x="5"/>
        <item t="default"/>
      </items>
    </pivotField>
    <pivotField compact="0" outline="0" showAll="0"/>
    <pivotField compact="0" outline="0" showAll="0"/>
    <pivotField dataField="1" compact="0" outline="0" showAll="0"/>
  </pivotFields>
  <rowItems count="1">
    <i/>
  </rowItems>
  <colItems count="1">
    <i/>
  </colItems>
  <pageFields count="1">
    <pageField fld="14" hier="-1"/>
  </pageFields>
  <dataFields count="1">
    <dataField name="Average of Award Funded Amount" fld="17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6612E-8F58-4E59-9AED-8A162461B6BC}" name="PivotTable9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C7" firstHeaderRow="1" firstDataRow="1" firstDataCol="0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7">
        <item h="1" x="1"/>
        <item h="1" x="0"/>
        <item h="1" x="4"/>
        <item h="1" x="3"/>
        <item x="2"/>
        <item h="1" x="5"/>
        <item t="default"/>
      </items>
    </pivotField>
    <pivotField compact="0" outline="0" showAll="0"/>
    <pivotField compact="0" outline="0" showAll="0"/>
    <pivotField dataField="1" compact="0" outline="0" showAll="0"/>
  </pivotFields>
  <rowItems count="1">
    <i/>
  </rowItems>
  <colItems count="1">
    <i/>
  </colItems>
  <pageFields count="1">
    <pageField fld="14" hier="-1"/>
  </pageFields>
  <dataFields count="1">
    <dataField name="Average of Award Funded Amount" fld="17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8C60D-AD6B-45B7-BB0D-29F2E5CAA4F7}" name="PivotTable10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C4:D10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descending">
      <items count="726">
        <item x="560"/>
        <item x="265"/>
        <item x="278"/>
        <item x="593"/>
        <item x="154"/>
        <item x="354"/>
        <item x="305"/>
        <item x="591"/>
        <item x="515"/>
        <item x="322"/>
        <item x="557"/>
        <item x="281"/>
        <item x="204"/>
        <item x="205"/>
        <item x="562"/>
        <item x="653"/>
        <item x="465"/>
        <item x="366"/>
        <item x="387"/>
        <item x="161"/>
        <item x="669"/>
        <item x="413"/>
        <item x="468"/>
        <item x="346"/>
        <item x="171"/>
        <item x="74"/>
        <item x="626"/>
        <item x="107"/>
        <item x="153"/>
        <item x="407"/>
        <item x="67"/>
        <item x="684"/>
        <item x="511"/>
        <item x="61"/>
        <item x="277"/>
        <item x="283"/>
        <item x="334"/>
        <item x="289"/>
        <item x="240"/>
        <item x="163"/>
        <item x="239"/>
        <item x="182"/>
        <item x="60"/>
        <item x="230"/>
        <item x="211"/>
        <item x="502"/>
        <item x="244"/>
        <item x="694"/>
        <item x="554"/>
        <item x="242"/>
        <item x="10"/>
        <item x="639"/>
        <item x="441"/>
        <item x="581"/>
        <item x="682"/>
        <item x="435"/>
        <item x="494"/>
        <item x="425"/>
        <item x="529"/>
        <item x="296"/>
        <item x="340"/>
        <item x="115"/>
        <item x="629"/>
        <item x="168"/>
        <item x="100"/>
        <item x="132"/>
        <item x="131"/>
        <item x="388"/>
        <item x="645"/>
        <item x="724"/>
        <item x="447"/>
        <item x="522"/>
        <item x="590"/>
        <item x="396"/>
        <item x="696"/>
        <item x="655"/>
        <item x="71"/>
        <item x="638"/>
        <item x="657"/>
        <item x="690"/>
        <item x="460"/>
        <item x="184"/>
        <item x="671"/>
        <item x="699"/>
        <item x="148"/>
        <item x="510"/>
        <item x="117"/>
        <item x="216"/>
        <item x="675"/>
        <item x="703"/>
        <item x="284"/>
        <item x="601"/>
        <item x="579"/>
        <item x="716"/>
        <item x="424"/>
        <item x="333"/>
        <item x="5"/>
        <item x="668"/>
        <item x="462"/>
        <item x="650"/>
        <item x="186"/>
        <item x="583"/>
        <item x="473"/>
        <item x="370"/>
        <item x="126"/>
        <item x="231"/>
        <item x="481"/>
        <item x="432"/>
        <item x="162"/>
        <item x="80"/>
        <item x="293"/>
        <item x="317"/>
        <item x="313"/>
        <item x="362"/>
        <item x="326"/>
        <item x="336"/>
        <item x="392"/>
        <item x="297"/>
        <item x="401"/>
        <item x="332"/>
        <item x="373"/>
        <item x="383"/>
        <item x="0"/>
        <item x="215"/>
        <item x="495"/>
        <item x="98"/>
        <item x="264"/>
        <item x="399"/>
        <item x="128"/>
        <item x="228"/>
        <item x="400"/>
        <item x="419"/>
        <item x="443"/>
        <item x="55"/>
        <item x="299"/>
        <item x="302"/>
        <item x="361"/>
        <item x="323"/>
        <item x="479"/>
        <item x="352"/>
        <item x="303"/>
        <item x="490"/>
        <item x="410"/>
        <item x="358"/>
        <item x="391"/>
        <item x="567"/>
        <item x="246"/>
        <item x="382"/>
        <item x="586"/>
        <item x="350"/>
        <item x="485"/>
        <item x="149"/>
        <item x="701"/>
        <item x="3"/>
        <item x="121"/>
        <item x="588"/>
        <item x="623"/>
        <item x="169"/>
        <item x="406"/>
        <item x="105"/>
        <item x="179"/>
        <item x="150"/>
        <item x="404"/>
        <item x="575"/>
        <item x="597"/>
        <item x="506"/>
        <item x="686"/>
        <item x="344"/>
        <item x="175"/>
        <item x="454"/>
        <item x="525"/>
        <item x="286"/>
        <item x="563"/>
        <item x="103"/>
        <item x="596"/>
        <item x="549"/>
        <item x="693"/>
        <item x="250"/>
        <item x="266"/>
        <item x="176"/>
        <item x="280"/>
        <item x="658"/>
        <item x="451"/>
        <item x="347"/>
        <item x="17"/>
        <item x="26"/>
        <item x="178"/>
        <item x="665"/>
        <item x="43"/>
        <item x="65"/>
        <item x="202"/>
        <item x="309"/>
        <item x="418"/>
        <item x="1"/>
        <item x="673"/>
        <item x="429"/>
        <item x="183"/>
        <item x="325"/>
        <item x="503"/>
        <item x="666"/>
        <item x="426"/>
        <item x="535"/>
        <item x="541"/>
        <item x="4"/>
        <item x="49"/>
        <item x="636"/>
        <item x="536"/>
        <item x="38"/>
        <item x="279"/>
        <item x="691"/>
        <item x="210"/>
        <item x="207"/>
        <item x="245"/>
        <item x="27"/>
        <item x="539"/>
        <item x="48"/>
        <item x="389"/>
        <item x="85"/>
        <item x="276"/>
        <item x="39"/>
        <item x="102"/>
        <item x="713"/>
        <item x="249"/>
        <item x="599"/>
        <item x="500"/>
        <item x="137"/>
        <item x="141"/>
        <item x="298"/>
        <item x="513"/>
        <item x="621"/>
        <item x="189"/>
        <item x="499"/>
        <item x="193"/>
        <item x="236"/>
        <item x="310"/>
        <item x="412"/>
        <item x="576"/>
        <item x="642"/>
        <item x="263"/>
        <item x="234"/>
        <item x="436"/>
        <item x="524"/>
        <item x="405"/>
        <item x="304"/>
        <item x="627"/>
        <item x="612"/>
        <item x="101"/>
        <item x="453"/>
        <item x="324"/>
        <item x="301"/>
        <item x="509"/>
        <item x="307"/>
        <item x="492"/>
        <item x="442"/>
        <item x="127"/>
        <item x="64"/>
        <item x="643"/>
        <item x="33"/>
        <item x="367"/>
        <item x="537"/>
        <item x="605"/>
        <item x="119"/>
        <item x="331"/>
        <item x="190"/>
        <item x="35"/>
        <item x="36"/>
        <item x="54"/>
        <item x="188"/>
        <item x="11"/>
        <item x="24"/>
        <item x="40"/>
        <item x="376"/>
        <item x="122"/>
        <item x="685"/>
        <item x="217"/>
        <item x="224"/>
        <item x="568"/>
        <item x="355"/>
        <item x="371"/>
        <item x="393"/>
        <item x="90"/>
        <item x="463"/>
        <item x="185"/>
        <item x="257"/>
        <item x="83"/>
        <item x="660"/>
        <item x="532"/>
        <item x="384"/>
        <item x="212"/>
        <item x="200"/>
        <item x="608"/>
        <item x="218"/>
        <item x="56"/>
        <item x="282"/>
        <item x="68"/>
        <item x="247"/>
        <item x="342"/>
        <item x="57"/>
        <item x="628"/>
        <item x="191"/>
        <item x="398"/>
        <item x="469"/>
        <item x="15"/>
        <item x="9"/>
        <item x="514"/>
        <item x="123"/>
        <item x="144"/>
        <item x="534"/>
        <item x="147"/>
        <item x="139"/>
        <item x="476"/>
        <item x="493"/>
        <item x="624"/>
        <item x="386"/>
        <item x="634"/>
        <item x="390"/>
        <item x="192"/>
        <item x="702"/>
        <item x="488"/>
        <item x="262"/>
        <item x="672"/>
        <item x="512"/>
        <item x="489"/>
        <item x="475"/>
        <item x="327"/>
        <item x="561"/>
        <item x="570"/>
        <item x="203"/>
        <item x="14"/>
        <item x="51"/>
        <item x="695"/>
        <item x="58"/>
        <item x="516"/>
        <item x="663"/>
        <item x="659"/>
        <item x="474"/>
        <item x="486"/>
        <item x="111"/>
        <item x="109"/>
        <item x="172"/>
        <item x="106"/>
        <item x="380"/>
        <item x="378"/>
        <item x="6"/>
        <item x="30"/>
        <item x="631"/>
        <item x="455"/>
        <item x="42"/>
        <item x="84"/>
        <item x="209"/>
        <item x="408"/>
        <item x="697"/>
        <item x="112"/>
        <item x="558"/>
        <item x="62"/>
        <item x="20"/>
        <item x="328"/>
        <item x="167"/>
        <item x="709"/>
        <item x="449"/>
        <item x="329"/>
        <item x="417"/>
        <item x="577"/>
        <item x="497"/>
        <item x="498"/>
        <item x="587"/>
        <item x="415"/>
        <item x="501"/>
        <item x="341"/>
        <item x="337"/>
        <item x="47"/>
        <item x="72"/>
        <item x="385"/>
        <item x="676"/>
        <item x="585"/>
        <item x="165"/>
        <item x="714"/>
        <item x="478"/>
        <item x="348"/>
        <item x="377"/>
        <item x="174"/>
        <item x="28"/>
        <item x="69"/>
        <item x="294"/>
        <item x="311"/>
        <item x="129"/>
        <item x="710"/>
        <item x="136"/>
        <item x="349"/>
        <item x="99"/>
        <item x="164"/>
        <item x="125"/>
        <item x="142"/>
        <item x="130"/>
        <item x="195"/>
        <item x="91"/>
        <item x="108"/>
        <item x="423"/>
        <item x="427"/>
        <item x="196"/>
        <item x="221"/>
        <item x="261"/>
        <item x="520"/>
        <item x="519"/>
        <item x="555"/>
        <item x="458"/>
        <item x="635"/>
        <item x="704"/>
        <item x="232"/>
        <item x="223"/>
        <item x="76"/>
        <item x="18"/>
        <item x="113"/>
        <item x="267"/>
        <item x="439"/>
        <item x="300"/>
        <item x="711"/>
        <item x="445"/>
        <item x="656"/>
        <item x="379"/>
        <item x="44"/>
        <item x="461"/>
        <item x="456"/>
        <item x="353"/>
        <item x="93"/>
        <item x="95"/>
        <item x="721"/>
        <item x="252"/>
        <item x="160"/>
        <item x="241"/>
        <item x="619"/>
        <item x="135"/>
        <item x="470"/>
        <item x="124"/>
        <item x="226"/>
        <item x="225"/>
        <item x="59"/>
        <item x="104"/>
        <item x="606"/>
        <item x="546"/>
        <item x="237"/>
        <item x="670"/>
        <item x="321"/>
        <item x="254"/>
        <item x="365"/>
        <item x="23"/>
        <item x="214"/>
        <item x="41"/>
        <item x="715"/>
        <item x="674"/>
        <item x="615"/>
        <item x="356"/>
        <item x="444"/>
        <item x="718"/>
        <item x="46"/>
        <item x="258"/>
        <item x="157"/>
        <item x="604"/>
        <item x="610"/>
        <item x="394"/>
        <item x="253"/>
        <item x="306"/>
        <item x="79"/>
        <item x="452"/>
        <item x="664"/>
        <item x="598"/>
        <item x="569"/>
        <item x="564"/>
        <item x="698"/>
        <item x="616"/>
        <item x="374"/>
        <item x="248"/>
        <item x="134"/>
        <item x="437"/>
        <item x="566"/>
        <item x="291"/>
        <item x="528"/>
        <item x="233"/>
        <item x="483"/>
        <item x="466"/>
        <item x="395"/>
        <item x="220"/>
        <item x="457"/>
        <item x="78"/>
        <item x="409"/>
        <item x="430"/>
        <item x="208"/>
        <item x="654"/>
        <item x="158"/>
        <item x="88"/>
        <item x="652"/>
        <item x="433"/>
        <item x="689"/>
        <item x="187"/>
        <item x="614"/>
        <item x="21"/>
        <item x="22"/>
        <item x="416"/>
        <item x="446"/>
        <item x="708"/>
        <item x="720"/>
        <item x="717"/>
        <item x="268"/>
        <item x="89"/>
        <item x="273"/>
        <item x="270"/>
        <item x="712"/>
        <item x="700"/>
        <item x="271"/>
        <item x="201"/>
        <item x="118"/>
        <item x="143"/>
        <item x="7"/>
        <item x="603"/>
        <item x="438"/>
        <item x="646"/>
        <item x="421"/>
        <item x="594"/>
        <item x="235"/>
        <item x="197"/>
        <item x="505"/>
        <item x="319"/>
        <item x="681"/>
        <item x="705"/>
        <item x="467"/>
        <item x="521"/>
        <item x="308"/>
        <item x="292"/>
        <item x="706"/>
        <item x="420"/>
        <item x="661"/>
        <item x="397"/>
        <item x="120"/>
        <item x="151"/>
        <item x="523"/>
        <item x="582"/>
        <item x="77"/>
        <item x="152"/>
        <item x="448"/>
        <item x="19"/>
        <item x="364"/>
        <item x="116"/>
        <item x="526"/>
        <item x="155"/>
        <item x="290"/>
        <item x="335"/>
        <item x="312"/>
        <item x="381"/>
        <item x="229"/>
        <item x="637"/>
        <item x="496"/>
        <item x="471"/>
        <item x="641"/>
        <item x="213"/>
        <item x="375"/>
        <item x="662"/>
        <item x="70"/>
        <item x="180"/>
        <item x="363"/>
        <item x="620"/>
        <item x="504"/>
        <item x="651"/>
        <item x="360"/>
        <item x="559"/>
        <item x="574"/>
        <item x="110"/>
        <item x="287"/>
        <item x="316"/>
        <item x="345"/>
        <item x="611"/>
        <item x="198"/>
        <item x="114"/>
        <item x="556"/>
        <item x="222"/>
        <item x="86"/>
        <item x="472"/>
        <item x="609"/>
        <item x="181"/>
        <item x="272"/>
        <item x="428"/>
        <item x="622"/>
        <item x="617"/>
        <item x="255"/>
        <item x="351"/>
        <item x="87"/>
        <item x="667"/>
        <item x="140"/>
        <item x="13"/>
        <item x="578"/>
        <item x="159"/>
        <item x="12"/>
        <item x="719"/>
        <item x="573"/>
        <item x="320"/>
        <item x="677"/>
        <item x="206"/>
        <item x="545"/>
        <item x="547"/>
        <item x="548"/>
        <item x="288"/>
        <item x="199"/>
        <item x="508"/>
        <item x="632"/>
        <item x="640"/>
        <item x="507"/>
        <item x="533"/>
        <item x="414"/>
        <item x="487"/>
        <item x="357"/>
        <item x="550"/>
        <item x="73"/>
        <item x="50"/>
        <item x="687"/>
        <item x="66"/>
        <item x="138"/>
        <item x="32"/>
        <item x="722"/>
        <item x="145"/>
        <item x="589"/>
        <item x="45"/>
        <item x="52"/>
        <item x="25"/>
        <item x="517"/>
        <item x="518"/>
        <item x="678"/>
        <item x="166"/>
        <item x="551"/>
        <item x="243"/>
        <item x="572"/>
        <item x="580"/>
        <item x="97"/>
        <item x="133"/>
        <item x="630"/>
        <item x="679"/>
        <item x="680"/>
        <item x="31"/>
        <item x="238"/>
        <item x="227"/>
        <item x="692"/>
        <item x="618"/>
        <item x="359"/>
        <item x="314"/>
        <item x="607"/>
        <item x="723"/>
        <item x="2"/>
        <item x="34"/>
        <item x="82"/>
        <item x="146"/>
        <item x="565"/>
        <item x="592"/>
        <item x="707"/>
        <item x="8"/>
        <item x="94"/>
        <item x="613"/>
        <item x="275"/>
        <item x="683"/>
        <item x="649"/>
        <item x="170"/>
        <item x="372"/>
        <item x="625"/>
        <item x="595"/>
        <item x="177"/>
        <item x="219"/>
        <item x="544"/>
        <item x="644"/>
        <item x="553"/>
        <item x="29"/>
        <item x="96"/>
        <item x="688"/>
        <item x="173"/>
        <item x="464"/>
        <item x="571"/>
        <item x="584"/>
        <item x="63"/>
        <item x="602"/>
        <item x="156"/>
        <item x="194"/>
        <item x="648"/>
        <item x="92"/>
        <item x="450"/>
        <item x="339"/>
        <item x="431"/>
        <item x="368"/>
        <item x="434"/>
        <item x="81"/>
        <item x="315"/>
        <item x="530"/>
        <item x="531"/>
        <item x="647"/>
        <item x="422"/>
        <item x="285"/>
        <item x="538"/>
        <item x="540"/>
        <item x="543"/>
        <item x="542"/>
        <item x="482"/>
        <item x="480"/>
        <item x="259"/>
        <item x="260"/>
        <item x="440"/>
        <item x="633"/>
        <item x="295"/>
        <item x="459"/>
        <item x="402"/>
        <item x="338"/>
        <item x="369"/>
        <item x="527"/>
        <item x="403"/>
        <item x="484"/>
        <item x="491"/>
        <item x="343"/>
        <item x="330"/>
        <item x="251"/>
        <item x="16"/>
        <item x="256"/>
        <item x="552"/>
        <item x="37"/>
        <item x="274"/>
        <item x="411"/>
        <item x="600"/>
        <item x="75"/>
        <item x="53"/>
        <item x="477"/>
        <item x="269"/>
        <item x="3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9"/>
  </rowFields>
  <rowItems count="6">
    <i>
      <x v="151"/>
    </i>
    <i>
      <x v="331"/>
    </i>
    <i>
      <x v="329"/>
    </i>
    <i>
      <x v="328"/>
    </i>
    <i>
      <x v="1"/>
    </i>
    <i t="grand">
      <x/>
    </i>
  </rowItems>
  <colItems count="1">
    <i/>
  </colItems>
  <dataFields count="1">
    <dataField name="Sum of Award Funded Amount" fld="17" baseField="0" baseItem="0" numFmtId="3"/>
  </dataFields>
  <pivotTableStyleInfo name="PivotStyleLight16" showRowHeaders="1" showColHeaders="1" showRowStripes="0" showColStripes="0" showLastColumn="1"/>
  <filters count="1">
    <filter fld="9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D7A22E-2702-4693-89B9-C4DA0036EB11}" name="Table2" displayName="Table2" ref="A1:R1134" totalsRowShown="0">
  <autoFilter ref="A1:R1134" xr:uid="{38D7A22E-2702-4693-89B9-C4DA0036EB11}"/>
  <tableColumns count="18">
    <tableColumn id="1" xr3:uid="{8CD87631-B3A6-4573-A699-99ED31720B54}" name="Award Type Desc"/>
    <tableColumn id="2" xr3:uid="{337B5AF5-FE34-4F92-A1EC-EF8339A2A4E0}" name="Co Pdpi Names"/>
    <tableColumn id="3" xr3:uid="{90A894C1-2757-4A68-9FE9-2EDE018CEACD}" name="Contract Type Desc"/>
    <tableColumn id="4" xr3:uid="{C7F999B3-0263-434E-99A5-D7E39A9E3450}" name="Department"/>
    <tableColumn id="5" xr3:uid="{90039795-F6D5-4D4C-90AF-131F936ECFF8}" name="Doch Keywords"/>
    <tableColumn id="6" xr3:uid="{D5D2A797-51D5-4489-AE48-D6417369F1CB}" name="FY Year"/>
    <tableColumn id="7" xr3:uid="{8D11B87F-9295-4FD4-B031-8989497D8A19}" name="Pdpi Name"/>
    <tableColumn id="8" xr3:uid="{ACC941A6-23F2-4FF5-83D8-8F3A1E811FFA}" name="Pdpi Org Name"/>
    <tableColumn id="9" xr3:uid="{58DBBDF1-D795-406A-8242-9C7437E898CC}" name="Proj Status Desc"/>
    <tableColumn id="10" xr3:uid="{8196AE63-B2CB-4A49-8A74-BA29AABBB1E2}" name="Proj Title"/>
    <tableColumn id="18" xr3:uid="{91E2C73D-AC57-4DBF-851B-0FA6D8EF7861}" name="RAG"/>
    <tableColumn id="17" xr3:uid="{8C99C0C6-8187-47BD-9B5D-A9B2063E32BA}" name="Theme"/>
    <tableColumn id="11" xr3:uid="{DEF544DC-7DF1-4D73-A7CD-6AEEB4D10F4B}" name="Project Type Desc"/>
    <tableColumn id="12" xr3:uid="{63438259-89C3-40C0-81BA-872C36DD9885}" name="Ps Project Number"/>
    <tableColumn id="13" xr3:uid="{3C6096B1-5430-460C-A5C0-37F8EF57708C}" name="Sponsor Business Type Desc"/>
    <tableColumn id="14" xr3:uid="{2DB69F88-2E40-42D1-B8F8-EA0B3289D0A8}" name="Sponsor Name"/>
    <tableColumn id="15" xr3:uid="{E71E1FC8-2923-4FB8-8741-C6B68B77718D}" name="Wd Award Id"/>
    <tableColumn id="16" xr3:uid="{46C88BC9-E2B1-47E7-93BF-E200CA58FC95}" name="Award Funded Amou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D00E3-977C-4542-991C-D0FB9E90315B}" name="Table4" displayName="Table4" ref="B7:G21" totalsRowShown="0" headerRowDxfId="0">
  <autoFilter ref="B7:G21" xr:uid="{65BD00E3-977C-4542-991C-D0FB9E9031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45DB01C-095C-4129-AF59-787EE255C715}" name="RAGS" dataDxfId="1"/>
    <tableColumn id="2" xr3:uid="{35908FA1-F800-4235-95DC-85A73B688937}" name="Sustainability &amp; Energy"/>
    <tableColumn id="3" xr3:uid="{ACB2533F-DA6A-4AC1-AFBB-C4CC3345A313}" name="Health, Water &amp; Agriculture"/>
    <tableColumn id="4" xr3:uid="{0BF981A0-1C04-4A04-8DC4-C1A24E7D15DB}" name="Ocean, Space, Aerospace"/>
    <tableColumn id="5" xr3:uid="{643C4225-260A-40D5-9458-81C24BB711F4}" name="Design, Materials, Manufacturing"/>
    <tableColumn id="6" xr3:uid="{ED290327-5658-4F6D-8B7C-0CED7F05552C}" name="Mobility/ Automotive/ Robotics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E9755-91E0-4D4F-A153-2A8D9186CC97}" name="Table1" displayName="Table1" ref="C5:D6" totalsRowShown="0">
  <autoFilter ref="C5:D6" xr:uid="{DFAE9755-91E0-4D4F-A153-2A8D9186CC97}"/>
  <tableColumns count="2">
    <tableColumn id="1" xr3:uid="{711EA949-FA2F-4177-85F1-E4C6FF770761}" name="Avg of Award Funded Amount" dataDxfId="5"/>
    <tableColumn id="2" xr3:uid="{98F24BE7-B67B-4C3B-B7BD-04CB2A2E3C67}" name="Median of Award Funded Amount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8193BD-9678-4403-A604-038B01BF0366}" name="Table3" displayName="Table3" ref="C4:D10" totalsRowShown="0">
  <autoFilter ref="C4:D10" xr:uid="{D28193BD-9678-4403-A604-038B01BF0366}"/>
  <tableColumns count="2">
    <tableColumn id="1" xr3:uid="{9DA0FEC5-3E04-4472-99D8-40CC3C781536}" name="Sponsor Business Type Desc" dataDxfId="3"/>
    <tableColumn id="2" xr3:uid="{851AF589-8432-413C-B6E2-B3E50CC2E21A}" name="Median of Award Funded 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D06A-5B09-461C-9F18-74A36CA57ADF}">
  <dimension ref="A1:R1138"/>
  <sheetViews>
    <sheetView workbookViewId="0">
      <selection activeCell="A689" sqref="A689"/>
    </sheetView>
  </sheetViews>
  <sheetFormatPr defaultRowHeight="15" x14ac:dyDescent="0.25"/>
  <cols>
    <col min="1" max="1" width="18.28515625" customWidth="1"/>
    <col min="2" max="2" width="16.85546875" customWidth="1"/>
    <col min="3" max="3" width="20.7109375" customWidth="1"/>
    <col min="4" max="4" width="14" customWidth="1"/>
    <col min="5" max="5" width="17" customWidth="1"/>
    <col min="6" max="6" width="9.7109375" customWidth="1"/>
    <col min="7" max="7" width="28.42578125" customWidth="1"/>
    <col min="8" max="8" width="22.42578125" bestFit="1" customWidth="1"/>
    <col min="9" max="9" width="17.85546875" customWidth="1"/>
    <col min="10" max="10" width="86.7109375" bestFit="1" customWidth="1"/>
    <col min="11" max="11" width="29.7109375" customWidth="1"/>
    <col min="12" max="12" width="25.7109375" customWidth="1"/>
    <col min="13" max="13" width="19.28515625" customWidth="1"/>
    <col min="14" max="14" width="19.85546875" customWidth="1"/>
    <col min="15" max="15" width="28.85546875" customWidth="1"/>
    <col min="16" max="16" width="16.28515625" customWidth="1"/>
    <col min="17" max="17" width="14.140625" customWidth="1"/>
    <col min="18" max="18" width="23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2904</v>
      </c>
      <c r="L1" t="s">
        <v>2905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J2" t="s">
        <v>21</v>
      </c>
      <c r="K2" t="s">
        <v>2908</v>
      </c>
      <c r="L2" t="s">
        <v>2906</v>
      </c>
      <c r="O2" t="s">
        <v>22</v>
      </c>
      <c r="P2" t="s">
        <v>23</v>
      </c>
      <c r="R2" s="1">
        <v>89989</v>
      </c>
    </row>
    <row r="3" spans="1:18" x14ac:dyDescent="0.25">
      <c r="A3" t="s">
        <v>24</v>
      </c>
      <c r="B3" t="s">
        <v>25</v>
      </c>
      <c r="C3" t="s">
        <v>26</v>
      </c>
      <c r="D3" t="s">
        <v>17</v>
      </c>
      <c r="F3" t="s">
        <v>27</v>
      </c>
      <c r="G3" t="s">
        <v>28</v>
      </c>
      <c r="H3" t="s">
        <v>17</v>
      </c>
      <c r="I3" t="s">
        <v>29</v>
      </c>
      <c r="J3" t="s">
        <v>30</v>
      </c>
      <c r="K3" t="s">
        <v>2907</v>
      </c>
      <c r="L3" t="s">
        <v>2914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s="1">
        <v>366107</v>
      </c>
    </row>
    <row r="4" spans="1:18" x14ac:dyDescent="0.25">
      <c r="A4" t="s">
        <v>24</v>
      </c>
      <c r="C4" t="s">
        <v>16</v>
      </c>
      <c r="D4" t="s">
        <v>36</v>
      </c>
      <c r="F4" t="s">
        <v>27</v>
      </c>
      <c r="G4" t="s">
        <v>37</v>
      </c>
      <c r="H4" t="s">
        <v>17</v>
      </c>
      <c r="I4" t="s">
        <v>38</v>
      </c>
      <c r="J4" t="s">
        <v>39</v>
      </c>
      <c r="M4" t="s">
        <v>31</v>
      </c>
      <c r="N4" t="s">
        <v>40</v>
      </c>
      <c r="O4" t="s">
        <v>41</v>
      </c>
      <c r="P4" t="s">
        <v>42</v>
      </c>
      <c r="Q4" t="s">
        <v>43</v>
      </c>
      <c r="R4" s="1">
        <v>1189</v>
      </c>
    </row>
    <row r="5" spans="1:18" x14ac:dyDescent="0.25">
      <c r="A5" t="s">
        <v>24</v>
      </c>
      <c r="C5" t="s">
        <v>16</v>
      </c>
      <c r="D5" t="s">
        <v>17</v>
      </c>
      <c r="F5" t="s">
        <v>27</v>
      </c>
      <c r="G5" t="s">
        <v>44</v>
      </c>
      <c r="H5" t="s">
        <v>17</v>
      </c>
      <c r="I5" t="s">
        <v>38</v>
      </c>
      <c r="J5" t="s">
        <v>45</v>
      </c>
      <c r="K5" t="s">
        <v>2909</v>
      </c>
      <c r="L5" t="s">
        <v>2910</v>
      </c>
      <c r="M5" t="s">
        <v>31</v>
      </c>
      <c r="N5" t="s">
        <v>46</v>
      </c>
      <c r="O5" t="s">
        <v>33</v>
      </c>
      <c r="P5" t="s">
        <v>47</v>
      </c>
      <c r="Q5" t="s">
        <v>48</v>
      </c>
      <c r="R5" s="2">
        <v>134499.94</v>
      </c>
    </row>
    <row r="6" spans="1:18" x14ac:dyDescent="0.25">
      <c r="A6" t="s">
        <v>24</v>
      </c>
      <c r="C6" t="s">
        <v>16</v>
      </c>
      <c r="D6" t="s">
        <v>17</v>
      </c>
      <c r="F6" t="s">
        <v>27</v>
      </c>
      <c r="G6" t="s">
        <v>44</v>
      </c>
      <c r="H6" t="s">
        <v>17</v>
      </c>
      <c r="I6" t="s">
        <v>38</v>
      </c>
      <c r="J6" t="s">
        <v>49</v>
      </c>
      <c r="K6" t="s">
        <v>2909</v>
      </c>
      <c r="L6" t="s">
        <v>2910</v>
      </c>
      <c r="M6" t="s">
        <v>31</v>
      </c>
      <c r="N6" t="s">
        <v>50</v>
      </c>
      <c r="O6" t="s">
        <v>33</v>
      </c>
      <c r="P6" t="s">
        <v>51</v>
      </c>
      <c r="Q6" t="s">
        <v>52</v>
      </c>
      <c r="R6" s="2">
        <v>132133.03</v>
      </c>
    </row>
    <row r="7" spans="1:18" x14ac:dyDescent="0.25">
      <c r="A7" t="s">
        <v>24</v>
      </c>
      <c r="C7" t="s">
        <v>16</v>
      </c>
      <c r="D7" t="s">
        <v>17</v>
      </c>
      <c r="F7" t="s">
        <v>27</v>
      </c>
      <c r="G7" t="s">
        <v>53</v>
      </c>
      <c r="H7" t="s">
        <v>17</v>
      </c>
      <c r="I7" t="s">
        <v>29</v>
      </c>
      <c r="J7" t="s">
        <v>54</v>
      </c>
      <c r="K7" t="s">
        <v>2911</v>
      </c>
      <c r="L7" t="s">
        <v>2910</v>
      </c>
      <c r="M7" t="s">
        <v>31</v>
      </c>
      <c r="N7" t="s">
        <v>55</v>
      </c>
      <c r="O7" t="s">
        <v>22</v>
      </c>
      <c r="P7" t="s">
        <v>56</v>
      </c>
      <c r="Q7" t="s">
        <v>57</v>
      </c>
      <c r="R7" s="1">
        <v>347793</v>
      </c>
    </row>
    <row r="8" spans="1:18" x14ac:dyDescent="0.25">
      <c r="A8" t="s">
        <v>24</v>
      </c>
      <c r="C8" t="s">
        <v>16</v>
      </c>
      <c r="D8" t="s">
        <v>17</v>
      </c>
      <c r="F8" t="s">
        <v>27</v>
      </c>
      <c r="G8" t="s">
        <v>58</v>
      </c>
      <c r="H8" t="s">
        <v>17</v>
      </c>
      <c r="I8" t="s">
        <v>29</v>
      </c>
      <c r="J8" t="s">
        <v>59</v>
      </c>
      <c r="M8" t="s">
        <v>31</v>
      </c>
      <c r="N8" t="s">
        <v>60</v>
      </c>
      <c r="O8" t="s">
        <v>41</v>
      </c>
      <c r="P8" t="s">
        <v>61</v>
      </c>
      <c r="Q8" t="s">
        <v>62</v>
      </c>
      <c r="R8" s="1">
        <v>1228000</v>
      </c>
    </row>
    <row r="9" spans="1:18" x14ac:dyDescent="0.25">
      <c r="A9" t="s">
        <v>24</v>
      </c>
      <c r="C9" t="s">
        <v>16</v>
      </c>
      <c r="D9" t="s">
        <v>17</v>
      </c>
      <c r="F9" t="s">
        <v>27</v>
      </c>
      <c r="G9" t="s">
        <v>63</v>
      </c>
      <c r="H9" t="s">
        <v>17</v>
      </c>
      <c r="I9" t="s">
        <v>38</v>
      </c>
      <c r="J9" t="s">
        <v>64</v>
      </c>
      <c r="K9" t="s">
        <v>2912</v>
      </c>
      <c r="L9" t="s">
        <v>2913</v>
      </c>
      <c r="M9" t="s">
        <v>31</v>
      </c>
      <c r="N9" t="s">
        <v>65</v>
      </c>
      <c r="O9" t="s">
        <v>41</v>
      </c>
      <c r="P9" t="s">
        <v>66</v>
      </c>
      <c r="Q9" t="s">
        <v>67</v>
      </c>
      <c r="R9" s="1">
        <v>107000</v>
      </c>
    </row>
    <row r="10" spans="1:18" x14ac:dyDescent="0.25">
      <c r="A10" t="s">
        <v>24</v>
      </c>
      <c r="C10" t="s">
        <v>16</v>
      </c>
      <c r="D10" t="s">
        <v>17</v>
      </c>
      <c r="F10" t="s">
        <v>27</v>
      </c>
      <c r="G10" t="s">
        <v>68</v>
      </c>
      <c r="H10" t="s">
        <v>17</v>
      </c>
      <c r="I10" t="s">
        <v>29</v>
      </c>
      <c r="J10" t="s">
        <v>69</v>
      </c>
      <c r="K10" t="s">
        <v>2907</v>
      </c>
      <c r="L10" t="s">
        <v>2914</v>
      </c>
      <c r="M10" t="s">
        <v>31</v>
      </c>
      <c r="N10" t="s">
        <v>70</v>
      </c>
      <c r="O10" t="s">
        <v>41</v>
      </c>
      <c r="P10" t="s">
        <v>71</v>
      </c>
      <c r="Q10" t="s">
        <v>72</v>
      </c>
      <c r="R10" s="1">
        <v>1500</v>
      </c>
    </row>
    <row r="11" spans="1:18" x14ac:dyDescent="0.25">
      <c r="A11" t="s">
        <v>24</v>
      </c>
      <c r="C11" t="s">
        <v>16</v>
      </c>
      <c r="D11" t="s">
        <v>17</v>
      </c>
      <c r="F11" t="s">
        <v>27</v>
      </c>
      <c r="G11" t="s">
        <v>73</v>
      </c>
      <c r="H11" t="s">
        <v>17</v>
      </c>
      <c r="I11" t="s">
        <v>29</v>
      </c>
      <c r="J11" t="s">
        <v>74</v>
      </c>
      <c r="K11" t="s">
        <v>2915</v>
      </c>
      <c r="L11" t="s">
        <v>2910</v>
      </c>
      <c r="M11" t="s">
        <v>31</v>
      </c>
      <c r="N11" t="s">
        <v>75</v>
      </c>
      <c r="O11" t="s">
        <v>41</v>
      </c>
      <c r="P11" t="s">
        <v>76</v>
      </c>
      <c r="Q11" t="s">
        <v>77</v>
      </c>
      <c r="R11" s="1">
        <v>79265</v>
      </c>
    </row>
    <row r="12" spans="1:18" x14ac:dyDescent="0.25">
      <c r="A12" t="s">
        <v>24</v>
      </c>
      <c r="C12" t="s">
        <v>16</v>
      </c>
      <c r="D12" t="s">
        <v>17</v>
      </c>
      <c r="F12" t="s">
        <v>27</v>
      </c>
      <c r="G12" t="s">
        <v>78</v>
      </c>
      <c r="H12" t="s">
        <v>17</v>
      </c>
      <c r="I12" t="s">
        <v>29</v>
      </c>
      <c r="J12" t="s">
        <v>79</v>
      </c>
      <c r="K12" t="s">
        <v>2907</v>
      </c>
      <c r="L12" t="s">
        <v>2914</v>
      </c>
      <c r="M12" t="s">
        <v>31</v>
      </c>
      <c r="N12" t="s">
        <v>80</v>
      </c>
      <c r="O12" t="s">
        <v>41</v>
      </c>
      <c r="P12" t="s">
        <v>81</v>
      </c>
      <c r="Q12" t="s">
        <v>82</v>
      </c>
      <c r="R12" s="1">
        <v>320982</v>
      </c>
    </row>
    <row r="13" spans="1:18" x14ac:dyDescent="0.25">
      <c r="A13" t="s">
        <v>24</v>
      </c>
      <c r="C13" t="s">
        <v>16</v>
      </c>
      <c r="D13" t="s">
        <v>17</v>
      </c>
      <c r="F13" t="s">
        <v>27</v>
      </c>
      <c r="G13" t="s">
        <v>78</v>
      </c>
      <c r="H13" t="s">
        <v>17</v>
      </c>
      <c r="I13" t="s">
        <v>29</v>
      </c>
      <c r="J13" t="s">
        <v>83</v>
      </c>
      <c r="K13" t="s">
        <v>2907</v>
      </c>
      <c r="L13" t="s">
        <v>2914</v>
      </c>
      <c r="M13" t="s">
        <v>31</v>
      </c>
      <c r="N13" t="s">
        <v>84</v>
      </c>
      <c r="O13" t="s">
        <v>85</v>
      </c>
      <c r="P13" t="s">
        <v>86</v>
      </c>
      <c r="Q13" t="s">
        <v>87</v>
      </c>
      <c r="R13" s="1">
        <v>50000</v>
      </c>
    </row>
    <row r="14" spans="1:18" x14ac:dyDescent="0.25">
      <c r="A14" t="s">
        <v>24</v>
      </c>
      <c r="C14" t="s">
        <v>16</v>
      </c>
      <c r="D14" t="s">
        <v>17</v>
      </c>
      <c r="F14" t="s">
        <v>27</v>
      </c>
      <c r="G14" t="s">
        <v>88</v>
      </c>
      <c r="H14" t="s">
        <v>17</v>
      </c>
      <c r="I14" t="s">
        <v>29</v>
      </c>
      <c r="J14" t="s">
        <v>89</v>
      </c>
      <c r="K14" t="s">
        <v>2915</v>
      </c>
      <c r="L14" t="s">
        <v>2910</v>
      </c>
      <c r="M14" t="s">
        <v>31</v>
      </c>
      <c r="N14" t="s">
        <v>90</v>
      </c>
      <c r="O14" t="s">
        <v>85</v>
      </c>
      <c r="P14" t="s">
        <v>91</v>
      </c>
      <c r="Q14" t="s">
        <v>92</v>
      </c>
      <c r="R14" s="1">
        <v>55000</v>
      </c>
    </row>
    <row r="15" spans="1:18" x14ac:dyDescent="0.25">
      <c r="A15" t="s">
        <v>24</v>
      </c>
      <c r="C15" t="s">
        <v>16</v>
      </c>
      <c r="D15" t="s">
        <v>17</v>
      </c>
      <c r="F15" t="s">
        <v>27</v>
      </c>
      <c r="G15" t="s">
        <v>93</v>
      </c>
      <c r="H15" t="s">
        <v>17</v>
      </c>
      <c r="I15" t="s">
        <v>29</v>
      </c>
      <c r="J15" t="s">
        <v>94</v>
      </c>
      <c r="K15" t="s">
        <v>2908</v>
      </c>
      <c r="L15" t="s">
        <v>2916</v>
      </c>
      <c r="M15" t="s">
        <v>31</v>
      </c>
      <c r="N15" t="s">
        <v>95</v>
      </c>
      <c r="O15" t="s">
        <v>41</v>
      </c>
      <c r="P15" t="s">
        <v>96</v>
      </c>
      <c r="Q15" t="s">
        <v>97</v>
      </c>
      <c r="R15" s="1">
        <v>100000</v>
      </c>
    </row>
    <row r="16" spans="1:18" x14ac:dyDescent="0.25">
      <c r="A16" t="s">
        <v>24</v>
      </c>
      <c r="C16" t="s">
        <v>16</v>
      </c>
      <c r="D16" t="s">
        <v>17</v>
      </c>
      <c r="F16" t="s">
        <v>27</v>
      </c>
      <c r="G16" t="s">
        <v>98</v>
      </c>
      <c r="H16" t="s">
        <v>17</v>
      </c>
      <c r="I16" t="s">
        <v>29</v>
      </c>
      <c r="J16" t="s">
        <v>99</v>
      </c>
      <c r="K16" t="s">
        <v>2907</v>
      </c>
      <c r="L16" t="s">
        <v>2916</v>
      </c>
      <c r="M16" t="s">
        <v>31</v>
      </c>
      <c r="N16" t="s">
        <v>100</v>
      </c>
      <c r="O16" t="s">
        <v>85</v>
      </c>
      <c r="P16" t="s">
        <v>101</v>
      </c>
      <c r="Q16" t="s">
        <v>102</v>
      </c>
      <c r="R16" s="1">
        <v>998138</v>
      </c>
    </row>
    <row r="17" spans="1:18" x14ac:dyDescent="0.25">
      <c r="A17" t="s">
        <v>24</v>
      </c>
      <c r="C17" t="s">
        <v>16</v>
      </c>
      <c r="D17" t="s">
        <v>17</v>
      </c>
      <c r="F17" t="s">
        <v>27</v>
      </c>
      <c r="G17" t="s">
        <v>20</v>
      </c>
      <c r="H17" t="s">
        <v>17</v>
      </c>
      <c r="I17" t="s">
        <v>29</v>
      </c>
      <c r="J17" t="s">
        <v>103</v>
      </c>
      <c r="K17" t="s">
        <v>2915</v>
      </c>
      <c r="L17" t="s">
        <v>2910</v>
      </c>
      <c r="M17" t="s">
        <v>31</v>
      </c>
      <c r="N17" t="s">
        <v>104</v>
      </c>
      <c r="O17" t="s">
        <v>33</v>
      </c>
      <c r="P17" t="s">
        <v>105</v>
      </c>
      <c r="Q17" t="s">
        <v>106</v>
      </c>
      <c r="R17" s="1">
        <v>52917</v>
      </c>
    </row>
    <row r="18" spans="1:18" x14ac:dyDescent="0.25">
      <c r="A18" t="s">
        <v>24</v>
      </c>
      <c r="C18" t="s">
        <v>16</v>
      </c>
      <c r="D18" t="s">
        <v>17</v>
      </c>
      <c r="F18" t="s">
        <v>27</v>
      </c>
      <c r="G18" t="s">
        <v>20</v>
      </c>
      <c r="H18" t="s">
        <v>17</v>
      </c>
      <c r="I18" t="s">
        <v>38</v>
      </c>
      <c r="J18" t="s">
        <v>107</v>
      </c>
      <c r="K18" t="s">
        <v>2908</v>
      </c>
      <c r="L18" t="s">
        <v>2906</v>
      </c>
      <c r="M18" t="s">
        <v>31</v>
      </c>
      <c r="N18" t="s">
        <v>108</v>
      </c>
      <c r="O18" t="s">
        <v>85</v>
      </c>
      <c r="P18" t="s">
        <v>86</v>
      </c>
      <c r="Q18" t="s">
        <v>109</v>
      </c>
      <c r="R18" s="1">
        <v>25000</v>
      </c>
    </row>
    <row r="19" spans="1:18" x14ac:dyDescent="0.25">
      <c r="A19" t="s">
        <v>24</v>
      </c>
      <c r="C19" t="s">
        <v>16</v>
      </c>
      <c r="D19" t="s">
        <v>17</v>
      </c>
      <c r="E19" t="s">
        <v>110</v>
      </c>
      <c r="F19" t="s">
        <v>27</v>
      </c>
      <c r="G19" t="s">
        <v>73</v>
      </c>
      <c r="H19" t="s">
        <v>17</v>
      </c>
      <c r="I19" t="s">
        <v>29</v>
      </c>
      <c r="J19" t="s">
        <v>111</v>
      </c>
      <c r="M19" t="s">
        <v>31</v>
      </c>
      <c r="N19" t="s">
        <v>112</v>
      </c>
      <c r="O19" t="s">
        <v>41</v>
      </c>
      <c r="P19" t="s">
        <v>76</v>
      </c>
      <c r="Q19" t="s">
        <v>113</v>
      </c>
      <c r="R19" s="1">
        <v>102738</v>
      </c>
    </row>
    <row r="20" spans="1:18" x14ac:dyDescent="0.25">
      <c r="A20" t="s">
        <v>24</v>
      </c>
      <c r="C20" t="s">
        <v>16</v>
      </c>
      <c r="D20" t="s">
        <v>17</v>
      </c>
      <c r="E20" t="s">
        <v>114</v>
      </c>
      <c r="F20" t="s">
        <v>27</v>
      </c>
      <c r="G20" t="s">
        <v>115</v>
      </c>
      <c r="H20" t="s">
        <v>17</v>
      </c>
      <c r="I20" t="s">
        <v>38</v>
      </c>
      <c r="J20" t="s">
        <v>116</v>
      </c>
      <c r="M20" t="s">
        <v>31</v>
      </c>
      <c r="N20" t="s">
        <v>117</v>
      </c>
      <c r="O20" t="s">
        <v>118</v>
      </c>
      <c r="P20" t="s">
        <v>119</v>
      </c>
      <c r="Q20" t="s">
        <v>120</v>
      </c>
      <c r="R20" s="1">
        <v>12500</v>
      </c>
    </row>
    <row r="21" spans="1:18" x14ac:dyDescent="0.25">
      <c r="A21" t="s">
        <v>24</v>
      </c>
      <c r="C21" t="s">
        <v>16</v>
      </c>
      <c r="D21" t="s">
        <v>17</v>
      </c>
      <c r="E21" t="s">
        <v>121</v>
      </c>
      <c r="F21" t="s">
        <v>27</v>
      </c>
      <c r="G21" t="s">
        <v>78</v>
      </c>
      <c r="H21" t="s">
        <v>17</v>
      </c>
      <c r="I21" t="s">
        <v>122</v>
      </c>
      <c r="J21" t="s">
        <v>123</v>
      </c>
      <c r="M21" t="s">
        <v>31</v>
      </c>
      <c r="N21" t="s">
        <v>124</v>
      </c>
      <c r="O21" t="s">
        <v>41</v>
      </c>
      <c r="P21" t="s">
        <v>125</v>
      </c>
      <c r="Q21" t="s">
        <v>126</v>
      </c>
      <c r="R21" s="1">
        <v>171864</v>
      </c>
    </row>
    <row r="22" spans="1:18" x14ac:dyDescent="0.25">
      <c r="A22" t="s">
        <v>24</v>
      </c>
      <c r="C22" t="s">
        <v>16</v>
      </c>
      <c r="D22" t="s">
        <v>17</v>
      </c>
      <c r="E22" t="s">
        <v>127</v>
      </c>
      <c r="F22" t="s">
        <v>27</v>
      </c>
      <c r="G22" t="s">
        <v>128</v>
      </c>
      <c r="H22" t="s">
        <v>17</v>
      </c>
      <c r="I22" t="s">
        <v>29</v>
      </c>
      <c r="J22" t="s">
        <v>129</v>
      </c>
      <c r="M22" t="s">
        <v>31</v>
      </c>
      <c r="N22" t="s">
        <v>130</v>
      </c>
      <c r="O22" t="s">
        <v>41</v>
      </c>
      <c r="P22" t="s">
        <v>131</v>
      </c>
      <c r="Q22" t="s">
        <v>132</v>
      </c>
      <c r="R22" s="1">
        <v>88453</v>
      </c>
    </row>
    <row r="23" spans="1:18" x14ac:dyDescent="0.25">
      <c r="A23" t="s">
        <v>24</v>
      </c>
      <c r="C23" t="s">
        <v>16</v>
      </c>
      <c r="D23" t="s">
        <v>133</v>
      </c>
      <c r="F23" t="s">
        <v>27</v>
      </c>
      <c r="G23" t="s">
        <v>134</v>
      </c>
      <c r="H23" t="s">
        <v>17</v>
      </c>
      <c r="I23" t="s">
        <v>122</v>
      </c>
      <c r="J23" t="s">
        <v>135</v>
      </c>
      <c r="M23" t="s">
        <v>31</v>
      </c>
      <c r="N23" t="s">
        <v>136</v>
      </c>
      <c r="O23" t="s">
        <v>41</v>
      </c>
      <c r="P23" t="s">
        <v>137</v>
      </c>
      <c r="Q23" t="s">
        <v>138</v>
      </c>
      <c r="R23" s="1">
        <v>200000</v>
      </c>
    </row>
    <row r="24" spans="1:18" x14ac:dyDescent="0.25">
      <c r="A24" t="s">
        <v>24</v>
      </c>
      <c r="C24" t="s">
        <v>16</v>
      </c>
      <c r="D24" t="s">
        <v>133</v>
      </c>
      <c r="F24" t="s">
        <v>27</v>
      </c>
      <c r="G24" t="s">
        <v>134</v>
      </c>
      <c r="H24" t="s">
        <v>17</v>
      </c>
      <c r="I24" t="s">
        <v>122</v>
      </c>
      <c r="J24" t="s">
        <v>139</v>
      </c>
      <c r="M24" t="s">
        <v>31</v>
      </c>
      <c r="N24" t="s">
        <v>140</v>
      </c>
      <c r="O24" t="s">
        <v>41</v>
      </c>
      <c r="P24" t="s">
        <v>141</v>
      </c>
      <c r="Q24" t="s">
        <v>142</v>
      </c>
      <c r="R24" s="1">
        <v>200000</v>
      </c>
    </row>
    <row r="25" spans="1:18" x14ac:dyDescent="0.25">
      <c r="A25" t="s">
        <v>24</v>
      </c>
      <c r="C25" t="s">
        <v>16</v>
      </c>
      <c r="D25" t="s">
        <v>133</v>
      </c>
      <c r="F25" t="s">
        <v>27</v>
      </c>
      <c r="G25" t="s">
        <v>134</v>
      </c>
      <c r="H25" t="s">
        <v>17</v>
      </c>
      <c r="I25" t="s">
        <v>29</v>
      </c>
      <c r="J25" t="s">
        <v>135</v>
      </c>
      <c r="M25" t="s">
        <v>31</v>
      </c>
      <c r="N25" t="s">
        <v>143</v>
      </c>
      <c r="O25" t="s">
        <v>41</v>
      </c>
      <c r="P25" t="s">
        <v>144</v>
      </c>
      <c r="Q25" t="s">
        <v>145</v>
      </c>
      <c r="R25" s="1">
        <v>200000</v>
      </c>
    </row>
    <row r="26" spans="1:18" x14ac:dyDescent="0.25">
      <c r="A26" t="s">
        <v>24</v>
      </c>
      <c r="C26" t="s">
        <v>16</v>
      </c>
      <c r="D26" t="s">
        <v>146</v>
      </c>
      <c r="F26" t="s">
        <v>27</v>
      </c>
      <c r="G26" t="s">
        <v>147</v>
      </c>
      <c r="H26" t="s">
        <v>17</v>
      </c>
      <c r="I26" t="s">
        <v>29</v>
      </c>
      <c r="J26" t="s">
        <v>148</v>
      </c>
      <c r="M26" t="s">
        <v>31</v>
      </c>
      <c r="N26" t="s">
        <v>149</v>
      </c>
      <c r="O26" t="s">
        <v>41</v>
      </c>
      <c r="P26" t="s">
        <v>150</v>
      </c>
      <c r="Q26" t="s">
        <v>151</v>
      </c>
      <c r="R26" s="1">
        <v>21182</v>
      </c>
    </row>
    <row r="27" spans="1:18" x14ac:dyDescent="0.25">
      <c r="A27" t="s">
        <v>24</v>
      </c>
      <c r="C27" t="s">
        <v>16</v>
      </c>
      <c r="D27" t="s">
        <v>36</v>
      </c>
      <c r="F27" t="s">
        <v>19</v>
      </c>
      <c r="G27" t="s">
        <v>37</v>
      </c>
      <c r="H27" t="s">
        <v>17</v>
      </c>
      <c r="I27" t="s">
        <v>29</v>
      </c>
      <c r="J27" t="s">
        <v>152</v>
      </c>
      <c r="M27" t="s">
        <v>31</v>
      </c>
      <c r="N27" t="s">
        <v>153</v>
      </c>
      <c r="O27" t="s">
        <v>41</v>
      </c>
      <c r="P27" t="s">
        <v>154</v>
      </c>
      <c r="Q27" t="s">
        <v>155</v>
      </c>
      <c r="R27" s="1">
        <v>2000</v>
      </c>
    </row>
    <row r="28" spans="1:18" x14ac:dyDescent="0.25">
      <c r="A28" t="s">
        <v>24</v>
      </c>
      <c r="C28" t="s">
        <v>16</v>
      </c>
      <c r="D28" t="s">
        <v>17</v>
      </c>
      <c r="F28" t="s">
        <v>19</v>
      </c>
      <c r="G28" t="s">
        <v>156</v>
      </c>
      <c r="H28" t="s">
        <v>17</v>
      </c>
      <c r="I28" t="s">
        <v>29</v>
      </c>
      <c r="J28" t="s">
        <v>157</v>
      </c>
      <c r="M28" t="s">
        <v>31</v>
      </c>
      <c r="N28" t="s">
        <v>158</v>
      </c>
      <c r="O28" t="s">
        <v>85</v>
      </c>
      <c r="P28" t="s">
        <v>159</v>
      </c>
      <c r="Q28" t="s">
        <v>160</v>
      </c>
      <c r="R28" s="1">
        <v>70000</v>
      </c>
    </row>
    <row r="29" spans="1:18" x14ac:dyDescent="0.25">
      <c r="A29" t="s">
        <v>24</v>
      </c>
      <c r="C29" t="s">
        <v>16</v>
      </c>
      <c r="D29" t="s">
        <v>17</v>
      </c>
      <c r="F29" t="s">
        <v>19</v>
      </c>
      <c r="G29" t="s">
        <v>44</v>
      </c>
      <c r="H29" t="s">
        <v>17</v>
      </c>
      <c r="I29" t="s">
        <v>38</v>
      </c>
      <c r="J29" t="s">
        <v>161</v>
      </c>
      <c r="M29" t="s">
        <v>31</v>
      </c>
      <c r="N29" t="s">
        <v>162</v>
      </c>
      <c r="O29" t="s">
        <v>41</v>
      </c>
      <c r="P29" t="s">
        <v>163</v>
      </c>
      <c r="Q29" t="s">
        <v>164</v>
      </c>
      <c r="R29" s="2">
        <v>37044.33</v>
      </c>
    </row>
    <row r="30" spans="1:18" x14ac:dyDescent="0.25">
      <c r="A30" t="s">
        <v>24</v>
      </c>
      <c r="C30" t="s">
        <v>16</v>
      </c>
      <c r="D30" t="s">
        <v>17</v>
      </c>
      <c r="F30" t="s">
        <v>19</v>
      </c>
      <c r="G30" t="s">
        <v>165</v>
      </c>
      <c r="H30" t="s">
        <v>17</v>
      </c>
      <c r="I30" t="s">
        <v>29</v>
      </c>
      <c r="J30" t="s">
        <v>166</v>
      </c>
      <c r="M30" t="s">
        <v>31</v>
      </c>
      <c r="N30" t="s">
        <v>167</v>
      </c>
      <c r="O30" t="s">
        <v>33</v>
      </c>
      <c r="P30" t="s">
        <v>168</v>
      </c>
      <c r="Q30" t="s">
        <v>169</v>
      </c>
      <c r="R30" s="1">
        <v>150000</v>
      </c>
    </row>
    <row r="31" spans="1:18" x14ac:dyDescent="0.25">
      <c r="A31" t="s">
        <v>24</v>
      </c>
      <c r="C31" t="s">
        <v>16</v>
      </c>
      <c r="D31" t="s">
        <v>17</v>
      </c>
      <c r="F31" t="s">
        <v>19</v>
      </c>
      <c r="G31" t="s">
        <v>170</v>
      </c>
      <c r="H31" t="s">
        <v>17</v>
      </c>
      <c r="I31" t="s">
        <v>38</v>
      </c>
      <c r="J31" t="s">
        <v>171</v>
      </c>
      <c r="M31" t="s">
        <v>31</v>
      </c>
      <c r="N31" t="s">
        <v>172</v>
      </c>
      <c r="O31" t="s">
        <v>33</v>
      </c>
      <c r="P31" t="s">
        <v>173</v>
      </c>
      <c r="Q31" t="s">
        <v>174</v>
      </c>
      <c r="R31" s="1">
        <v>34788</v>
      </c>
    </row>
    <row r="32" spans="1:18" x14ac:dyDescent="0.25">
      <c r="A32" t="s">
        <v>24</v>
      </c>
      <c r="C32" t="s">
        <v>16</v>
      </c>
      <c r="D32" t="s">
        <v>17</v>
      </c>
      <c r="F32" t="s">
        <v>19</v>
      </c>
      <c r="G32" t="s">
        <v>175</v>
      </c>
      <c r="H32" t="s">
        <v>17</v>
      </c>
      <c r="I32" t="s">
        <v>29</v>
      </c>
      <c r="J32" t="s">
        <v>176</v>
      </c>
      <c r="M32" t="s">
        <v>31</v>
      </c>
      <c r="N32" t="s">
        <v>177</v>
      </c>
      <c r="O32" t="s">
        <v>85</v>
      </c>
      <c r="P32" t="s">
        <v>86</v>
      </c>
      <c r="Q32" t="s">
        <v>178</v>
      </c>
      <c r="R32" s="2">
        <v>49972.58</v>
      </c>
    </row>
    <row r="33" spans="1:18" x14ac:dyDescent="0.25">
      <c r="A33" t="s">
        <v>24</v>
      </c>
      <c r="C33" t="s">
        <v>16</v>
      </c>
      <c r="D33" t="s">
        <v>17</v>
      </c>
      <c r="F33" t="s">
        <v>19</v>
      </c>
      <c r="G33" t="s">
        <v>179</v>
      </c>
      <c r="H33" t="s">
        <v>17</v>
      </c>
      <c r="I33" t="s">
        <v>29</v>
      </c>
      <c r="J33" t="s">
        <v>180</v>
      </c>
      <c r="M33" t="s">
        <v>31</v>
      </c>
      <c r="N33" t="s">
        <v>181</v>
      </c>
      <c r="O33" t="s">
        <v>85</v>
      </c>
      <c r="P33" t="s">
        <v>86</v>
      </c>
      <c r="Q33" t="s">
        <v>182</v>
      </c>
      <c r="R33" s="1">
        <v>25250</v>
      </c>
    </row>
    <row r="34" spans="1:18" x14ac:dyDescent="0.25">
      <c r="A34" t="s">
        <v>24</v>
      </c>
      <c r="C34" t="s">
        <v>16</v>
      </c>
      <c r="D34" t="s">
        <v>17</v>
      </c>
      <c r="F34" t="s">
        <v>19</v>
      </c>
      <c r="G34" t="s">
        <v>183</v>
      </c>
      <c r="H34" t="s">
        <v>17</v>
      </c>
      <c r="I34" t="s">
        <v>29</v>
      </c>
      <c r="J34" t="s">
        <v>184</v>
      </c>
      <c r="M34" t="s">
        <v>31</v>
      </c>
      <c r="N34" t="s">
        <v>185</v>
      </c>
      <c r="O34" t="s">
        <v>85</v>
      </c>
      <c r="P34" t="s">
        <v>91</v>
      </c>
      <c r="Q34" t="s">
        <v>186</v>
      </c>
      <c r="R34" s="1">
        <v>75000</v>
      </c>
    </row>
    <row r="35" spans="1:18" x14ac:dyDescent="0.25">
      <c r="A35" t="s">
        <v>24</v>
      </c>
      <c r="C35" t="s">
        <v>16</v>
      </c>
      <c r="D35" t="s">
        <v>17</v>
      </c>
      <c r="F35" t="s">
        <v>19</v>
      </c>
      <c r="G35" t="s">
        <v>73</v>
      </c>
      <c r="H35" t="s">
        <v>17</v>
      </c>
      <c r="I35" t="s">
        <v>29</v>
      </c>
      <c r="J35" t="s">
        <v>187</v>
      </c>
      <c r="M35" t="s">
        <v>31</v>
      </c>
      <c r="N35" t="s">
        <v>188</v>
      </c>
      <c r="O35" t="s">
        <v>41</v>
      </c>
      <c r="P35" t="s">
        <v>189</v>
      </c>
      <c r="Q35" t="s">
        <v>190</v>
      </c>
      <c r="R35" s="1">
        <v>152843</v>
      </c>
    </row>
    <row r="36" spans="1:18" x14ac:dyDescent="0.25">
      <c r="A36" t="s">
        <v>24</v>
      </c>
      <c r="C36" t="s">
        <v>16</v>
      </c>
      <c r="D36" t="s">
        <v>17</v>
      </c>
      <c r="F36" t="s">
        <v>19</v>
      </c>
      <c r="G36" t="s">
        <v>191</v>
      </c>
      <c r="H36" t="s">
        <v>17</v>
      </c>
      <c r="I36" t="s">
        <v>29</v>
      </c>
      <c r="J36" t="s">
        <v>192</v>
      </c>
      <c r="M36" t="s">
        <v>31</v>
      </c>
      <c r="N36" t="s">
        <v>193</v>
      </c>
      <c r="O36" t="s">
        <v>41</v>
      </c>
      <c r="P36" t="s">
        <v>194</v>
      </c>
      <c r="Q36" t="s">
        <v>195</v>
      </c>
      <c r="R36" s="1">
        <v>50000</v>
      </c>
    </row>
    <row r="37" spans="1:18" x14ac:dyDescent="0.25">
      <c r="A37" t="s">
        <v>24</v>
      </c>
      <c r="C37" t="s">
        <v>16</v>
      </c>
      <c r="D37" t="s">
        <v>17</v>
      </c>
      <c r="F37" t="s">
        <v>19</v>
      </c>
      <c r="G37" t="s">
        <v>78</v>
      </c>
      <c r="H37" t="s">
        <v>17</v>
      </c>
      <c r="I37" t="s">
        <v>29</v>
      </c>
      <c r="J37" t="s">
        <v>83</v>
      </c>
      <c r="M37" t="s">
        <v>31</v>
      </c>
      <c r="N37" t="s">
        <v>84</v>
      </c>
      <c r="O37" t="s">
        <v>85</v>
      </c>
      <c r="P37" t="s">
        <v>86</v>
      </c>
      <c r="Q37" t="s">
        <v>87</v>
      </c>
      <c r="R37" s="1">
        <v>50000</v>
      </c>
    </row>
    <row r="38" spans="1:18" x14ac:dyDescent="0.25">
      <c r="A38" t="s">
        <v>24</v>
      </c>
      <c r="C38" t="s">
        <v>16</v>
      </c>
      <c r="D38" t="s">
        <v>17</v>
      </c>
      <c r="F38" t="s">
        <v>19</v>
      </c>
      <c r="G38" t="s">
        <v>196</v>
      </c>
      <c r="H38" t="s">
        <v>17</v>
      </c>
      <c r="I38" t="s">
        <v>29</v>
      </c>
      <c r="J38" t="s">
        <v>197</v>
      </c>
      <c r="M38" t="s">
        <v>31</v>
      </c>
      <c r="N38" t="s">
        <v>198</v>
      </c>
      <c r="O38" t="s">
        <v>41</v>
      </c>
      <c r="P38" t="s">
        <v>199</v>
      </c>
      <c r="Q38" t="s">
        <v>200</v>
      </c>
      <c r="R38" s="1">
        <v>55000</v>
      </c>
    </row>
    <row r="39" spans="1:18" x14ac:dyDescent="0.25">
      <c r="A39" t="s">
        <v>24</v>
      </c>
      <c r="C39" t="s">
        <v>16</v>
      </c>
      <c r="D39" t="s">
        <v>17</v>
      </c>
      <c r="F39" t="s">
        <v>19</v>
      </c>
      <c r="G39" t="s">
        <v>28</v>
      </c>
      <c r="H39" t="s">
        <v>17</v>
      </c>
      <c r="I39" t="s">
        <v>29</v>
      </c>
      <c r="J39" t="s">
        <v>201</v>
      </c>
      <c r="M39" t="s">
        <v>31</v>
      </c>
      <c r="N39" t="s">
        <v>202</v>
      </c>
      <c r="O39" t="s">
        <v>41</v>
      </c>
      <c r="P39" t="s">
        <v>203</v>
      </c>
      <c r="Q39" t="s">
        <v>204</v>
      </c>
      <c r="R39" s="1">
        <v>17778</v>
      </c>
    </row>
    <row r="40" spans="1:18" x14ac:dyDescent="0.25">
      <c r="A40" t="s">
        <v>24</v>
      </c>
      <c r="C40" t="s">
        <v>16</v>
      </c>
      <c r="D40" t="s">
        <v>17</v>
      </c>
      <c r="F40" t="s">
        <v>19</v>
      </c>
      <c r="G40" t="s">
        <v>28</v>
      </c>
      <c r="H40" t="s">
        <v>17</v>
      </c>
      <c r="I40" t="s">
        <v>29</v>
      </c>
      <c r="J40" t="s">
        <v>205</v>
      </c>
      <c r="M40" t="s">
        <v>31</v>
      </c>
      <c r="N40" t="s">
        <v>206</v>
      </c>
      <c r="O40" t="s">
        <v>33</v>
      </c>
      <c r="P40" t="s">
        <v>207</v>
      </c>
      <c r="Q40" t="s">
        <v>208</v>
      </c>
      <c r="R40" s="1">
        <v>16420</v>
      </c>
    </row>
    <row r="41" spans="1:18" x14ac:dyDescent="0.25">
      <c r="A41" t="s">
        <v>24</v>
      </c>
      <c r="C41" t="s">
        <v>16</v>
      </c>
      <c r="D41" t="s">
        <v>17</v>
      </c>
      <c r="F41" t="s">
        <v>19</v>
      </c>
      <c r="G41" t="s">
        <v>37</v>
      </c>
      <c r="H41" t="s">
        <v>17</v>
      </c>
      <c r="I41" t="s">
        <v>29</v>
      </c>
      <c r="J41" t="s">
        <v>209</v>
      </c>
      <c r="M41" t="s">
        <v>31</v>
      </c>
      <c r="N41" t="s">
        <v>210</v>
      </c>
      <c r="O41" t="s">
        <v>41</v>
      </c>
      <c r="P41" t="s">
        <v>211</v>
      </c>
      <c r="Q41" t="s">
        <v>212</v>
      </c>
      <c r="R41" s="1">
        <v>51000</v>
      </c>
    </row>
    <row r="42" spans="1:18" x14ac:dyDescent="0.25">
      <c r="A42" t="s">
        <v>24</v>
      </c>
      <c r="C42" t="s">
        <v>16</v>
      </c>
      <c r="D42" t="s">
        <v>17</v>
      </c>
      <c r="F42" t="s">
        <v>19</v>
      </c>
      <c r="G42" t="s">
        <v>98</v>
      </c>
      <c r="H42" t="s">
        <v>17</v>
      </c>
      <c r="I42" t="s">
        <v>29</v>
      </c>
      <c r="J42" t="s">
        <v>99</v>
      </c>
      <c r="M42" t="s">
        <v>31</v>
      </c>
      <c r="N42" t="s">
        <v>100</v>
      </c>
      <c r="O42" t="s">
        <v>85</v>
      </c>
      <c r="P42" t="s">
        <v>101</v>
      </c>
      <c r="Q42" t="s">
        <v>102</v>
      </c>
      <c r="R42" s="1">
        <v>8228685</v>
      </c>
    </row>
    <row r="43" spans="1:18" x14ac:dyDescent="0.25">
      <c r="A43" t="s">
        <v>24</v>
      </c>
      <c r="C43" t="s">
        <v>16</v>
      </c>
      <c r="D43" t="s">
        <v>17</v>
      </c>
      <c r="F43" t="s">
        <v>19</v>
      </c>
      <c r="G43" t="s">
        <v>20</v>
      </c>
      <c r="H43" t="s">
        <v>17</v>
      </c>
      <c r="I43" t="s">
        <v>29</v>
      </c>
      <c r="J43" t="s">
        <v>213</v>
      </c>
      <c r="M43" t="s">
        <v>31</v>
      </c>
      <c r="N43" t="s">
        <v>214</v>
      </c>
      <c r="O43" t="s">
        <v>41</v>
      </c>
      <c r="P43" t="s">
        <v>215</v>
      </c>
      <c r="Q43" t="s">
        <v>216</v>
      </c>
      <c r="R43" s="1">
        <v>195885</v>
      </c>
    </row>
    <row r="44" spans="1:18" x14ac:dyDescent="0.25">
      <c r="A44" t="s">
        <v>24</v>
      </c>
      <c r="C44" t="s">
        <v>16</v>
      </c>
      <c r="D44" t="s">
        <v>17</v>
      </c>
      <c r="F44" t="s">
        <v>19</v>
      </c>
      <c r="G44" t="s">
        <v>20</v>
      </c>
      <c r="H44" t="s">
        <v>17</v>
      </c>
      <c r="I44" t="s">
        <v>29</v>
      </c>
      <c r="J44" t="s">
        <v>217</v>
      </c>
      <c r="M44" t="s">
        <v>31</v>
      </c>
      <c r="N44" t="s">
        <v>218</v>
      </c>
      <c r="O44" t="s">
        <v>33</v>
      </c>
      <c r="P44" t="s">
        <v>219</v>
      </c>
      <c r="Q44" t="s">
        <v>220</v>
      </c>
      <c r="R44" s="1">
        <v>75000</v>
      </c>
    </row>
    <row r="45" spans="1:18" x14ac:dyDescent="0.25">
      <c r="A45" t="s">
        <v>24</v>
      </c>
      <c r="C45" t="s">
        <v>16</v>
      </c>
      <c r="D45" t="s">
        <v>17</v>
      </c>
      <c r="F45" t="s">
        <v>19</v>
      </c>
      <c r="G45" t="s">
        <v>20</v>
      </c>
      <c r="H45" t="s">
        <v>17</v>
      </c>
      <c r="I45" t="s">
        <v>29</v>
      </c>
      <c r="J45" t="s">
        <v>103</v>
      </c>
      <c r="M45" t="s">
        <v>31</v>
      </c>
      <c r="N45" t="s">
        <v>104</v>
      </c>
      <c r="O45" t="s">
        <v>33</v>
      </c>
      <c r="P45" t="s">
        <v>105</v>
      </c>
      <c r="Q45" t="s">
        <v>106</v>
      </c>
      <c r="R45" s="1">
        <v>22406</v>
      </c>
    </row>
    <row r="46" spans="1:18" x14ac:dyDescent="0.25">
      <c r="A46" t="s">
        <v>24</v>
      </c>
      <c r="C46" t="s">
        <v>16</v>
      </c>
      <c r="D46" t="s">
        <v>17</v>
      </c>
      <c r="E46" t="s">
        <v>221</v>
      </c>
      <c r="F46" t="s">
        <v>19</v>
      </c>
      <c r="G46" t="s">
        <v>222</v>
      </c>
      <c r="H46" t="s">
        <v>17</v>
      </c>
      <c r="I46" t="s">
        <v>122</v>
      </c>
      <c r="J46" t="s">
        <v>223</v>
      </c>
      <c r="M46" t="s">
        <v>31</v>
      </c>
      <c r="N46" t="s">
        <v>224</v>
      </c>
      <c r="O46" t="s">
        <v>85</v>
      </c>
      <c r="P46" t="s">
        <v>225</v>
      </c>
      <c r="Q46" t="s">
        <v>226</v>
      </c>
      <c r="R46" s="1">
        <v>179500</v>
      </c>
    </row>
    <row r="47" spans="1:18" x14ac:dyDescent="0.25">
      <c r="A47" t="s">
        <v>24</v>
      </c>
      <c r="C47" t="s">
        <v>16</v>
      </c>
      <c r="D47" t="s">
        <v>17</v>
      </c>
      <c r="E47" t="s">
        <v>114</v>
      </c>
      <c r="F47" t="s">
        <v>19</v>
      </c>
      <c r="G47" t="s">
        <v>115</v>
      </c>
      <c r="H47" t="s">
        <v>17</v>
      </c>
      <c r="I47" t="s">
        <v>38</v>
      </c>
      <c r="J47" t="s">
        <v>116</v>
      </c>
      <c r="M47" t="s">
        <v>31</v>
      </c>
      <c r="N47" t="s">
        <v>117</v>
      </c>
      <c r="O47" t="s">
        <v>118</v>
      </c>
      <c r="P47" t="s">
        <v>119</v>
      </c>
      <c r="Q47" t="s">
        <v>120</v>
      </c>
      <c r="R47" s="2">
        <v>24026.43</v>
      </c>
    </row>
    <row r="48" spans="1:18" x14ac:dyDescent="0.25">
      <c r="A48" t="s">
        <v>24</v>
      </c>
      <c r="C48" t="s">
        <v>16</v>
      </c>
      <c r="D48" t="s">
        <v>17</v>
      </c>
      <c r="E48" t="s">
        <v>121</v>
      </c>
      <c r="F48" t="s">
        <v>19</v>
      </c>
      <c r="G48" t="s">
        <v>78</v>
      </c>
      <c r="H48" t="s">
        <v>17</v>
      </c>
      <c r="I48" t="s">
        <v>122</v>
      </c>
      <c r="J48" t="s">
        <v>123</v>
      </c>
      <c r="M48" t="s">
        <v>31</v>
      </c>
      <c r="N48" t="s">
        <v>124</v>
      </c>
      <c r="O48" t="s">
        <v>41</v>
      </c>
      <c r="P48" t="s">
        <v>125</v>
      </c>
      <c r="Q48" t="s">
        <v>126</v>
      </c>
      <c r="R48" s="1">
        <v>101280</v>
      </c>
    </row>
    <row r="49" spans="1:18" x14ac:dyDescent="0.25">
      <c r="A49" t="s">
        <v>24</v>
      </c>
      <c r="C49" t="s">
        <v>16</v>
      </c>
      <c r="D49" t="s">
        <v>133</v>
      </c>
      <c r="F49" t="s">
        <v>19</v>
      </c>
      <c r="G49" t="s">
        <v>134</v>
      </c>
      <c r="H49" t="s">
        <v>17</v>
      </c>
      <c r="I49" t="s">
        <v>29</v>
      </c>
      <c r="J49" t="s">
        <v>135</v>
      </c>
      <c r="M49" t="s">
        <v>31</v>
      </c>
      <c r="N49" t="s">
        <v>143</v>
      </c>
      <c r="O49" t="s">
        <v>41</v>
      </c>
      <c r="P49" t="s">
        <v>144</v>
      </c>
      <c r="Q49" t="s">
        <v>145</v>
      </c>
      <c r="R49" s="1">
        <v>-150000</v>
      </c>
    </row>
    <row r="50" spans="1:18" x14ac:dyDescent="0.25">
      <c r="A50" t="s">
        <v>24</v>
      </c>
      <c r="C50" t="s">
        <v>16</v>
      </c>
      <c r="D50" t="s">
        <v>146</v>
      </c>
      <c r="F50" t="s">
        <v>19</v>
      </c>
      <c r="G50" t="s">
        <v>147</v>
      </c>
      <c r="H50" t="s">
        <v>17</v>
      </c>
      <c r="I50" t="s">
        <v>29</v>
      </c>
      <c r="J50" t="s">
        <v>227</v>
      </c>
      <c r="M50" t="s">
        <v>31</v>
      </c>
      <c r="N50" t="s">
        <v>228</v>
      </c>
      <c r="O50" t="s">
        <v>41</v>
      </c>
      <c r="P50" t="s">
        <v>150</v>
      </c>
      <c r="Q50" t="s">
        <v>229</v>
      </c>
      <c r="R50" s="1">
        <v>28760</v>
      </c>
    </row>
    <row r="51" spans="1:18" x14ac:dyDescent="0.25">
      <c r="A51" t="s">
        <v>24</v>
      </c>
      <c r="C51" t="s">
        <v>16</v>
      </c>
      <c r="D51" t="s">
        <v>17</v>
      </c>
      <c r="F51" t="s">
        <v>230</v>
      </c>
      <c r="G51" t="s">
        <v>170</v>
      </c>
      <c r="H51" t="s">
        <v>17</v>
      </c>
      <c r="I51" t="s">
        <v>38</v>
      </c>
      <c r="J51" t="s">
        <v>171</v>
      </c>
      <c r="M51" t="s">
        <v>31</v>
      </c>
      <c r="N51" t="s">
        <v>172</v>
      </c>
      <c r="O51" t="s">
        <v>33</v>
      </c>
      <c r="P51" t="s">
        <v>173</v>
      </c>
      <c r="Q51" t="s">
        <v>174</v>
      </c>
      <c r="R51" s="1">
        <v>-34788</v>
      </c>
    </row>
    <row r="52" spans="1:18" x14ac:dyDescent="0.25">
      <c r="A52" t="s">
        <v>24</v>
      </c>
      <c r="C52" t="s">
        <v>16</v>
      </c>
      <c r="D52" t="s">
        <v>17</v>
      </c>
      <c r="F52" t="s">
        <v>230</v>
      </c>
      <c r="G52" t="s">
        <v>231</v>
      </c>
      <c r="H52" t="s">
        <v>17</v>
      </c>
      <c r="I52" t="s">
        <v>29</v>
      </c>
      <c r="J52" t="s">
        <v>232</v>
      </c>
      <c r="M52" t="s">
        <v>31</v>
      </c>
      <c r="N52" t="s">
        <v>233</v>
      </c>
      <c r="O52" t="s">
        <v>41</v>
      </c>
      <c r="P52" t="s">
        <v>234</v>
      </c>
      <c r="Q52" t="s">
        <v>235</v>
      </c>
      <c r="R52" s="1">
        <v>70315</v>
      </c>
    </row>
    <row r="53" spans="1:18" x14ac:dyDescent="0.25">
      <c r="A53" t="s">
        <v>24</v>
      </c>
      <c r="C53" t="s">
        <v>16</v>
      </c>
      <c r="D53" t="s">
        <v>17</v>
      </c>
      <c r="F53" t="s">
        <v>230</v>
      </c>
      <c r="G53" t="s">
        <v>28</v>
      </c>
      <c r="H53" t="s">
        <v>17</v>
      </c>
      <c r="I53" t="s">
        <v>29</v>
      </c>
      <c r="J53" t="s">
        <v>236</v>
      </c>
      <c r="M53" t="s">
        <v>31</v>
      </c>
      <c r="N53" t="s">
        <v>237</v>
      </c>
      <c r="O53" t="s">
        <v>41</v>
      </c>
      <c r="P53" t="s">
        <v>203</v>
      </c>
      <c r="Q53" t="s">
        <v>238</v>
      </c>
      <c r="R53" s="2">
        <v>77433.55</v>
      </c>
    </row>
    <row r="54" spans="1:18" x14ac:dyDescent="0.25">
      <c r="A54" t="s">
        <v>24</v>
      </c>
      <c r="C54" t="s">
        <v>16</v>
      </c>
      <c r="D54" t="s">
        <v>17</v>
      </c>
      <c r="F54" t="s">
        <v>230</v>
      </c>
      <c r="G54" t="s">
        <v>28</v>
      </c>
      <c r="H54" t="s">
        <v>17</v>
      </c>
      <c r="I54" t="s">
        <v>29</v>
      </c>
      <c r="J54" t="s">
        <v>239</v>
      </c>
      <c r="M54" t="s">
        <v>31</v>
      </c>
      <c r="N54" t="s">
        <v>240</v>
      </c>
      <c r="O54" t="s">
        <v>41</v>
      </c>
      <c r="P54" t="s">
        <v>241</v>
      </c>
      <c r="Q54" t="s">
        <v>242</v>
      </c>
      <c r="R54" s="1">
        <v>18509</v>
      </c>
    </row>
    <row r="55" spans="1:18" x14ac:dyDescent="0.25">
      <c r="A55" t="s">
        <v>24</v>
      </c>
      <c r="C55" t="s">
        <v>16</v>
      </c>
      <c r="D55" t="s">
        <v>17</v>
      </c>
      <c r="F55" t="s">
        <v>230</v>
      </c>
      <c r="G55" t="s">
        <v>28</v>
      </c>
      <c r="H55" t="s">
        <v>17</v>
      </c>
      <c r="I55" t="s">
        <v>29</v>
      </c>
      <c r="J55" t="s">
        <v>243</v>
      </c>
      <c r="M55" t="s">
        <v>31</v>
      </c>
      <c r="N55" t="s">
        <v>244</v>
      </c>
      <c r="O55" t="s">
        <v>33</v>
      </c>
      <c r="P55" t="s">
        <v>245</v>
      </c>
      <c r="Q55" t="s">
        <v>246</v>
      </c>
      <c r="R55" s="1">
        <v>39904</v>
      </c>
    </row>
    <row r="56" spans="1:18" x14ac:dyDescent="0.25">
      <c r="A56" t="s">
        <v>24</v>
      </c>
      <c r="C56" t="s">
        <v>16</v>
      </c>
      <c r="D56" t="s">
        <v>17</v>
      </c>
      <c r="F56" t="s">
        <v>230</v>
      </c>
      <c r="G56" t="s">
        <v>247</v>
      </c>
      <c r="H56" t="s">
        <v>17</v>
      </c>
      <c r="I56" t="s">
        <v>29</v>
      </c>
      <c r="J56" t="s">
        <v>248</v>
      </c>
      <c r="M56" t="s">
        <v>31</v>
      </c>
      <c r="N56" t="s">
        <v>249</v>
      </c>
      <c r="O56" t="s">
        <v>41</v>
      </c>
      <c r="P56" t="s">
        <v>250</v>
      </c>
      <c r="Q56" t="s">
        <v>251</v>
      </c>
      <c r="R56" s="1">
        <v>34287</v>
      </c>
    </row>
    <row r="57" spans="1:18" x14ac:dyDescent="0.25">
      <c r="A57" t="s">
        <v>24</v>
      </c>
      <c r="C57" t="s">
        <v>16</v>
      </c>
      <c r="D57" t="s">
        <v>17</v>
      </c>
      <c r="F57" t="s">
        <v>230</v>
      </c>
      <c r="G57" t="s">
        <v>147</v>
      </c>
      <c r="H57" t="s">
        <v>17</v>
      </c>
      <c r="I57" t="s">
        <v>29</v>
      </c>
      <c r="J57" t="s">
        <v>252</v>
      </c>
      <c r="M57" t="s">
        <v>31</v>
      </c>
      <c r="N57" t="s">
        <v>253</v>
      </c>
      <c r="O57" t="s">
        <v>41</v>
      </c>
      <c r="P57" t="s">
        <v>254</v>
      </c>
      <c r="Q57" t="s">
        <v>255</v>
      </c>
      <c r="R57" s="1">
        <v>60842</v>
      </c>
    </row>
    <row r="58" spans="1:18" x14ac:dyDescent="0.25">
      <c r="A58" t="s">
        <v>24</v>
      </c>
      <c r="C58" t="s">
        <v>16</v>
      </c>
      <c r="D58" t="s">
        <v>17</v>
      </c>
      <c r="F58" t="s">
        <v>230</v>
      </c>
      <c r="G58" t="s">
        <v>256</v>
      </c>
      <c r="H58" t="s">
        <v>17</v>
      </c>
      <c r="I58" t="s">
        <v>29</v>
      </c>
      <c r="J58" t="s">
        <v>257</v>
      </c>
      <c r="M58" t="s">
        <v>31</v>
      </c>
      <c r="N58" t="s">
        <v>258</v>
      </c>
      <c r="O58" t="s">
        <v>41</v>
      </c>
      <c r="P58" t="s">
        <v>199</v>
      </c>
      <c r="Q58" t="s">
        <v>259</v>
      </c>
      <c r="R58" s="1">
        <v>75000</v>
      </c>
    </row>
    <row r="59" spans="1:18" x14ac:dyDescent="0.25">
      <c r="A59" t="s">
        <v>24</v>
      </c>
      <c r="C59" t="s">
        <v>16</v>
      </c>
      <c r="D59" t="s">
        <v>17</v>
      </c>
      <c r="F59" t="s">
        <v>230</v>
      </c>
      <c r="G59" t="s">
        <v>93</v>
      </c>
      <c r="H59" t="s">
        <v>17</v>
      </c>
      <c r="I59" t="s">
        <v>29</v>
      </c>
      <c r="J59" t="s">
        <v>260</v>
      </c>
      <c r="M59" t="s">
        <v>31</v>
      </c>
      <c r="N59" t="s">
        <v>261</v>
      </c>
      <c r="O59" t="s">
        <v>41</v>
      </c>
      <c r="P59" t="s">
        <v>262</v>
      </c>
      <c r="Q59" t="s">
        <v>263</v>
      </c>
      <c r="R59" s="1">
        <v>150427</v>
      </c>
    </row>
    <row r="60" spans="1:18" x14ac:dyDescent="0.25">
      <c r="A60" t="s">
        <v>24</v>
      </c>
      <c r="C60" t="s">
        <v>16</v>
      </c>
      <c r="D60" t="s">
        <v>17</v>
      </c>
      <c r="F60" t="s">
        <v>230</v>
      </c>
      <c r="G60" t="s">
        <v>264</v>
      </c>
      <c r="H60" t="s">
        <v>17</v>
      </c>
      <c r="I60" t="s">
        <v>29</v>
      </c>
      <c r="J60" t="s">
        <v>265</v>
      </c>
      <c r="M60" t="s">
        <v>31</v>
      </c>
      <c r="N60" t="s">
        <v>266</v>
      </c>
      <c r="O60" t="s">
        <v>41</v>
      </c>
      <c r="P60" t="s">
        <v>267</v>
      </c>
      <c r="Q60" t="s">
        <v>268</v>
      </c>
      <c r="R60" s="1">
        <v>52995</v>
      </c>
    </row>
    <row r="61" spans="1:18" x14ac:dyDescent="0.25">
      <c r="A61" t="s">
        <v>24</v>
      </c>
      <c r="C61" t="s">
        <v>16</v>
      </c>
      <c r="D61" t="s">
        <v>17</v>
      </c>
      <c r="F61" t="s">
        <v>230</v>
      </c>
      <c r="G61" t="s">
        <v>98</v>
      </c>
      <c r="H61" t="s">
        <v>17</v>
      </c>
      <c r="I61" t="s">
        <v>122</v>
      </c>
      <c r="J61" t="s">
        <v>269</v>
      </c>
      <c r="M61" t="s">
        <v>31</v>
      </c>
      <c r="N61" t="s">
        <v>270</v>
      </c>
      <c r="O61" t="s">
        <v>85</v>
      </c>
      <c r="P61" t="s">
        <v>101</v>
      </c>
      <c r="Q61" t="s">
        <v>271</v>
      </c>
      <c r="R61" s="1">
        <v>7640885</v>
      </c>
    </row>
    <row r="62" spans="1:18" x14ac:dyDescent="0.25">
      <c r="A62" t="s">
        <v>24</v>
      </c>
      <c r="C62" t="s">
        <v>16</v>
      </c>
      <c r="D62" t="s">
        <v>17</v>
      </c>
      <c r="F62" t="s">
        <v>230</v>
      </c>
      <c r="G62" t="s">
        <v>98</v>
      </c>
      <c r="H62" t="s">
        <v>17</v>
      </c>
      <c r="I62" t="s">
        <v>29</v>
      </c>
      <c r="J62" t="s">
        <v>99</v>
      </c>
      <c r="M62" t="s">
        <v>31</v>
      </c>
      <c r="N62" t="s">
        <v>100</v>
      </c>
      <c r="O62" t="s">
        <v>85</v>
      </c>
      <c r="P62" t="s">
        <v>101</v>
      </c>
      <c r="Q62" t="s">
        <v>102</v>
      </c>
      <c r="R62" s="1">
        <v>2787386</v>
      </c>
    </row>
    <row r="63" spans="1:18" x14ac:dyDescent="0.25">
      <c r="A63" t="s">
        <v>24</v>
      </c>
      <c r="C63" t="s">
        <v>16</v>
      </c>
      <c r="D63" t="s">
        <v>17</v>
      </c>
      <c r="F63" t="s">
        <v>230</v>
      </c>
      <c r="G63" t="s">
        <v>20</v>
      </c>
      <c r="H63" t="s">
        <v>17</v>
      </c>
      <c r="I63" t="s">
        <v>29</v>
      </c>
      <c r="J63" t="s">
        <v>217</v>
      </c>
      <c r="M63" t="s">
        <v>31</v>
      </c>
      <c r="N63" t="s">
        <v>218</v>
      </c>
      <c r="O63" t="s">
        <v>33</v>
      </c>
      <c r="P63" t="s">
        <v>219</v>
      </c>
      <c r="Q63" t="s">
        <v>220</v>
      </c>
      <c r="R63" s="1">
        <v>93800</v>
      </c>
    </row>
    <row r="64" spans="1:18" x14ac:dyDescent="0.25">
      <c r="A64" t="s">
        <v>24</v>
      </c>
      <c r="C64" t="s">
        <v>16</v>
      </c>
      <c r="D64" t="s">
        <v>17</v>
      </c>
      <c r="F64" t="s">
        <v>230</v>
      </c>
      <c r="G64" t="s">
        <v>20</v>
      </c>
      <c r="H64" t="s">
        <v>17</v>
      </c>
      <c r="I64" t="s">
        <v>29</v>
      </c>
      <c r="J64" t="s">
        <v>272</v>
      </c>
      <c r="M64" t="s">
        <v>31</v>
      </c>
      <c r="N64" t="s">
        <v>273</v>
      </c>
      <c r="O64" t="s">
        <v>85</v>
      </c>
      <c r="P64" t="s">
        <v>274</v>
      </c>
      <c r="Q64" t="s">
        <v>275</v>
      </c>
      <c r="R64" s="1">
        <v>475598</v>
      </c>
    </row>
    <row r="65" spans="1:18" x14ac:dyDescent="0.25">
      <c r="A65" t="s">
        <v>24</v>
      </c>
      <c r="C65" t="s">
        <v>16</v>
      </c>
      <c r="D65" t="s">
        <v>17</v>
      </c>
      <c r="F65" t="s">
        <v>230</v>
      </c>
      <c r="G65" t="s">
        <v>20</v>
      </c>
      <c r="H65" t="s">
        <v>17</v>
      </c>
      <c r="I65" t="s">
        <v>29</v>
      </c>
      <c r="J65" t="s">
        <v>276</v>
      </c>
      <c r="M65" t="s">
        <v>31</v>
      </c>
      <c r="N65" t="s">
        <v>277</v>
      </c>
      <c r="O65" t="s">
        <v>33</v>
      </c>
      <c r="P65" t="s">
        <v>278</v>
      </c>
      <c r="Q65" t="s">
        <v>279</v>
      </c>
      <c r="R65" s="1">
        <v>170000</v>
      </c>
    </row>
    <row r="66" spans="1:18" x14ac:dyDescent="0.25">
      <c r="A66" t="s">
        <v>24</v>
      </c>
      <c r="C66" t="s">
        <v>16</v>
      </c>
      <c r="D66" t="s">
        <v>17</v>
      </c>
      <c r="E66" t="s">
        <v>280</v>
      </c>
      <c r="F66" t="s">
        <v>230</v>
      </c>
      <c r="G66" t="s">
        <v>28</v>
      </c>
      <c r="H66" t="s">
        <v>17</v>
      </c>
      <c r="I66" t="s">
        <v>29</v>
      </c>
      <c r="J66" t="s">
        <v>281</v>
      </c>
      <c r="M66" t="s">
        <v>31</v>
      </c>
      <c r="N66" t="s">
        <v>282</v>
      </c>
      <c r="O66" t="s">
        <v>41</v>
      </c>
      <c r="P66" t="s">
        <v>283</v>
      </c>
      <c r="Q66" t="s">
        <v>284</v>
      </c>
      <c r="R66" s="1">
        <v>250000</v>
      </c>
    </row>
    <row r="67" spans="1:18" x14ac:dyDescent="0.25">
      <c r="A67" t="s">
        <v>24</v>
      </c>
      <c r="C67" t="s">
        <v>16</v>
      </c>
      <c r="D67" t="s">
        <v>17</v>
      </c>
      <c r="E67" t="s">
        <v>285</v>
      </c>
      <c r="F67" t="s">
        <v>230</v>
      </c>
      <c r="G67" t="s">
        <v>256</v>
      </c>
      <c r="H67" t="s">
        <v>17</v>
      </c>
      <c r="I67" t="s">
        <v>122</v>
      </c>
      <c r="J67" t="s">
        <v>286</v>
      </c>
      <c r="M67" t="s">
        <v>31</v>
      </c>
      <c r="N67" t="s">
        <v>287</v>
      </c>
      <c r="O67" t="s">
        <v>22</v>
      </c>
      <c r="P67" t="s">
        <v>23</v>
      </c>
      <c r="Q67" t="s">
        <v>288</v>
      </c>
      <c r="R67" s="1">
        <v>1177594</v>
      </c>
    </row>
    <row r="68" spans="1:18" x14ac:dyDescent="0.25">
      <c r="A68" t="s">
        <v>24</v>
      </c>
      <c r="C68" t="s">
        <v>16</v>
      </c>
      <c r="D68" t="s">
        <v>17</v>
      </c>
      <c r="E68" t="s">
        <v>114</v>
      </c>
      <c r="F68" t="s">
        <v>230</v>
      </c>
      <c r="G68" t="s">
        <v>115</v>
      </c>
      <c r="H68" t="s">
        <v>17</v>
      </c>
      <c r="I68" t="s">
        <v>38</v>
      </c>
      <c r="J68" t="s">
        <v>116</v>
      </c>
      <c r="M68" t="s">
        <v>31</v>
      </c>
      <c r="N68" t="s">
        <v>117</v>
      </c>
      <c r="O68" t="s">
        <v>118</v>
      </c>
      <c r="P68" t="s">
        <v>119</v>
      </c>
      <c r="Q68" t="s">
        <v>120</v>
      </c>
      <c r="R68" s="2">
        <v>7068.07</v>
      </c>
    </row>
    <row r="69" spans="1:18" x14ac:dyDescent="0.25">
      <c r="A69" t="s">
        <v>24</v>
      </c>
      <c r="C69" t="s">
        <v>16</v>
      </c>
      <c r="D69" t="s">
        <v>17</v>
      </c>
      <c r="E69" t="s">
        <v>121</v>
      </c>
      <c r="F69" t="s">
        <v>230</v>
      </c>
      <c r="G69" t="s">
        <v>78</v>
      </c>
      <c r="H69" t="s">
        <v>17</v>
      </c>
      <c r="I69" t="s">
        <v>122</v>
      </c>
      <c r="J69" t="s">
        <v>123</v>
      </c>
      <c r="M69" t="s">
        <v>31</v>
      </c>
      <c r="N69" t="s">
        <v>124</v>
      </c>
      <c r="O69" t="s">
        <v>41</v>
      </c>
      <c r="P69" t="s">
        <v>125</v>
      </c>
      <c r="Q69" t="s">
        <v>126</v>
      </c>
      <c r="R69" s="1">
        <v>101002</v>
      </c>
    </row>
    <row r="70" spans="1:18" x14ac:dyDescent="0.25">
      <c r="A70" t="s">
        <v>24</v>
      </c>
      <c r="C70" t="s">
        <v>16</v>
      </c>
      <c r="D70" t="s">
        <v>146</v>
      </c>
      <c r="F70" t="s">
        <v>230</v>
      </c>
      <c r="G70" t="s">
        <v>147</v>
      </c>
      <c r="H70" t="s">
        <v>17</v>
      </c>
      <c r="I70" t="s">
        <v>29</v>
      </c>
      <c r="J70" t="s">
        <v>289</v>
      </c>
      <c r="M70" t="s">
        <v>31</v>
      </c>
      <c r="N70" t="s">
        <v>290</v>
      </c>
      <c r="O70" t="s">
        <v>41</v>
      </c>
      <c r="P70" t="s">
        <v>291</v>
      </c>
      <c r="Q70" t="s">
        <v>292</v>
      </c>
      <c r="R70" s="2">
        <v>1976.52</v>
      </c>
    </row>
    <row r="71" spans="1:18" x14ac:dyDescent="0.25">
      <c r="A71" t="s">
        <v>24</v>
      </c>
      <c r="C71" t="s">
        <v>16</v>
      </c>
      <c r="D71" t="s">
        <v>293</v>
      </c>
      <c r="F71" t="s">
        <v>294</v>
      </c>
      <c r="G71" t="s">
        <v>295</v>
      </c>
      <c r="H71" t="s">
        <v>17</v>
      </c>
      <c r="I71" t="s">
        <v>122</v>
      </c>
      <c r="J71" t="s">
        <v>296</v>
      </c>
      <c r="M71" t="s">
        <v>31</v>
      </c>
      <c r="N71" t="s">
        <v>297</v>
      </c>
      <c r="O71" t="s">
        <v>41</v>
      </c>
      <c r="P71" t="s">
        <v>298</v>
      </c>
      <c r="Q71" t="s">
        <v>299</v>
      </c>
      <c r="R71" s="1">
        <v>126709</v>
      </c>
    </row>
    <row r="72" spans="1:18" x14ac:dyDescent="0.25">
      <c r="A72" t="s">
        <v>24</v>
      </c>
      <c r="C72" t="s">
        <v>16</v>
      </c>
      <c r="D72" t="s">
        <v>293</v>
      </c>
      <c r="F72" t="s">
        <v>294</v>
      </c>
      <c r="G72" t="s">
        <v>256</v>
      </c>
      <c r="H72" t="s">
        <v>17</v>
      </c>
      <c r="I72" t="s">
        <v>122</v>
      </c>
      <c r="J72" t="s">
        <v>300</v>
      </c>
      <c r="M72" t="s">
        <v>31</v>
      </c>
      <c r="N72" t="s">
        <v>301</v>
      </c>
      <c r="O72" t="s">
        <v>22</v>
      </c>
      <c r="P72" t="s">
        <v>302</v>
      </c>
      <c r="Q72" t="s">
        <v>303</v>
      </c>
      <c r="R72" s="1">
        <v>7222168</v>
      </c>
    </row>
    <row r="73" spans="1:18" x14ac:dyDescent="0.25">
      <c r="A73" t="s">
        <v>24</v>
      </c>
      <c r="C73" t="s">
        <v>16</v>
      </c>
      <c r="D73" t="s">
        <v>17</v>
      </c>
      <c r="F73" t="s">
        <v>294</v>
      </c>
      <c r="G73" t="s">
        <v>304</v>
      </c>
      <c r="H73" t="s">
        <v>17</v>
      </c>
      <c r="I73" t="s">
        <v>122</v>
      </c>
      <c r="J73" t="s">
        <v>305</v>
      </c>
      <c r="M73" t="s">
        <v>31</v>
      </c>
      <c r="N73" t="s">
        <v>306</v>
      </c>
      <c r="O73" t="s">
        <v>33</v>
      </c>
      <c r="P73" t="s">
        <v>307</v>
      </c>
      <c r="Q73" t="s">
        <v>308</v>
      </c>
      <c r="R73" s="1">
        <v>37132</v>
      </c>
    </row>
    <row r="74" spans="1:18" x14ac:dyDescent="0.25">
      <c r="A74" t="s">
        <v>24</v>
      </c>
      <c r="C74" t="s">
        <v>16</v>
      </c>
      <c r="D74" t="s">
        <v>17</v>
      </c>
      <c r="F74" t="s">
        <v>294</v>
      </c>
      <c r="G74" t="s">
        <v>68</v>
      </c>
      <c r="H74" t="s">
        <v>17</v>
      </c>
      <c r="I74" t="s">
        <v>122</v>
      </c>
      <c r="J74" t="s">
        <v>309</v>
      </c>
      <c r="M74" t="s">
        <v>31</v>
      </c>
      <c r="N74" t="s">
        <v>310</v>
      </c>
      <c r="O74" t="s">
        <v>41</v>
      </c>
      <c r="P74" t="s">
        <v>71</v>
      </c>
      <c r="Q74" t="s">
        <v>311</v>
      </c>
      <c r="R74" s="1">
        <v>99859</v>
      </c>
    </row>
    <row r="75" spans="1:18" x14ac:dyDescent="0.25">
      <c r="A75" t="s">
        <v>24</v>
      </c>
      <c r="C75" t="s">
        <v>16</v>
      </c>
      <c r="D75" t="s">
        <v>17</v>
      </c>
      <c r="F75" t="s">
        <v>294</v>
      </c>
      <c r="G75" t="s">
        <v>231</v>
      </c>
      <c r="H75" t="s">
        <v>17</v>
      </c>
      <c r="I75" t="s">
        <v>29</v>
      </c>
      <c r="J75" t="s">
        <v>232</v>
      </c>
      <c r="M75" t="s">
        <v>31</v>
      </c>
      <c r="N75" t="s">
        <v>233</v>
      </c>
      <c r="O75" t="s">
        <v>41</v>
      </c>
      <c r="P75" t="s">
        <v>234</v>
      </c>
      <c r="Q75" t="s">
        <v>235</v>
      </c>
      <c r="R75" s="1">
        <v>4000</v>
      </c>
    </row>
    <row r="76" spans="1:18" x14ac:dyDescent="0.25">
      <c r="A76" t="s">
        <v>24</v>
      </c>
      <c r="C76" t="s">
        <v>16</v>
      </c>
      <c r="D76" t="s">
        <v>17</v>
      </c>
      <c r="F76" t="s">
        <v>294</v>
      </c>
      <c r="G76" t="s">
        <v>183</v>
      </c>
      <c r="H76" t="s">
        <v>17</v>
      </c>
      <c r="I76" t="s">
        <v>29</v>
      </c>
      <c r="J76" t="s">
        <v>312</v>
      </c>
      <c r="M76" t="s">
        <v>313</v>
      </c>
      <c r="N76" t="s">
        <v>314</v>
      </c>
      <c r="O76" t="s">
        <v>85</v>
      </c>
      <c r="P76" t="s">
        <v>86</v>
      </c>
      <c r="Q76" t="s">
        <v>315</v>
      </c>
      <c r="R76" s="1">
        <v>25000</v>
      </c>
    </row>
    <row r="77" spans="1:18" x14ac:dyDescent="0.25">
      <c r="A77" t="s">
        <v>24</v>
      </c>
      <c r="C77" t="s">
        <v>16</v>
      </c>
      <c r="D77" t="s">
        <v>17</v>
      </c>
      <c r="F77" t="s">
        <v>294</v>
      </c>
      <c r="G77" t="s">
        <v>196</v>
      </c>
      <c r="H77" t="s">
        <v>17</v>
      </c>
      <c r="I77" t="s">
        <v>29</v>
      </c>
      <c r="J77" t="s">
        <v>316</v>
      </c>
      <c r="M77" t="s">
        <v>31</v>
      </c>
      <c r="N77" t="s">
        <v>317</v>
      </c>
      <c r="O77" t="s">
        <v>41</v>
      </c>
      <c r="P77" t="s">
        <v>318</v>
      </c>
      <c r="Q77" t="s">
        <v>319</v>
      </c>
      <c r="R77" s="1">
        <v>53224</v>
      </c>
    </row>
    <row r="78" spans="1:18" x14ac:dyDescent="0.25">
      <c r="A78" t="s">
        <v>24</v>
      </c>
      <c r="C78" t="s">
        <v>16</v>
      </c>
      <c r="D78" t="s">
        <v>17</v>
      </c>
      <c r="F78" t="s">
        <v>294</v>
      </c>
      <c r="G78" t="s">
        <v>320</v>
      </c>
      <c r="H78" t="s">
        <v>17</v>
      </c>
      <c r="I78" t="s">
        <v>29</v>
      </c>
      <c r="J78" t="s">
        <v>321</v>
      </c>
      <c r="M78" t="s">
        <v>31</v>
      </c>
      <c r="N78" t="s">
        <v>322</v>
      </c>
      <c r="O78" t="s">
        <v>41</v>
      </c>
      <c r="P78" t="s">
        <v>323</v>
      </c>
      <c r="Q78" t="s">
        <v>324</v>
      </c>
      <c r="R78" s="1">
        <v>94000</v>
      </c>
    </row>
    <row r="79" spans="1:18" x14ac:dyDescent="0.25">
      <c r="A79" t="s">
        <v>24</v>
      </c>
      <c r="C79" t="s">
        <v>16</v>
      </c>
      <c r="D79" t="s">
        <v>17</v>
      </c>
      <c r="F79" t="s">
        <v>294</v>
      </c>
      <c r="G79" t="s">
        <v>325</v>
      </c>
      <c r="H79" t="s">
        <v>17</v>
      </c>
      <c r="I79" t="s">
        <v>122</v>
      </c>
      <c r="J79" t="s">
        <v>326</v>
      </c>
      <c r="M79" t="s">
        <v>31</v>
      </c>
      <c r="N79" t="s">
        <v>327</v>
      </c>
      <c r="O79" t="s">
        <v>118</v>
      </c>
      <c r="P79" t="s">
        <v>328</v>
      </c>
      <c r="Q79" t="s">
        <v>329</v>
      </c>
      <c r="R79" s="1">
        <v>485000</v>
      </c>
    </row>
    <row r="80" spans="1:18" x14ac:dyDescent="0.25">
      <c r="A80" t="s">
        <v>24</v>
      </c>
      <c r="C80" t="s">
        <v>16</v>
      </c>
      <c r="D80" t="s">
        <v>17</v>
      </c>
      <c r="F80" t="s">
        <v>294</v>
      </c>
      <c r="G80" t="s">
        <v>28</v>
      </c>
      <c r="H80" t="s">
        <v>17</v>
      </c>
      <c r="I80" t="s">
        <v>122</v>
      </c>
      <c r="J80" t="s">
        <v>330</v>
      </c>
      <c r="M80" t="s">
        <v>31</v>
      </c>
      <c r="N80" t="s">
        <v>331</v>
      </c>
      <c r="O80" t="s">
        <v>41</v>
      </c>
      <c r="P80" t="s">
        <v>332</v>
      </c>
      <c r="Q80" t="s">
        <v>333</v>
      </c>
      <c r="R80" s="1">
        <v>900000</v>
      </c>
    </row>
    <row r="81" spans="1:18" x14ac:dyDescent="0.25">
      <c r="A81" t="s">
        <v>24</v>
      </c>
      <c r="C81" t="s">
        <v>16</v>
      </c>
      <c r="D81" t="s">
        <v>17</v>
      </c>
      <c r="F81" t="s">
        <v>294</v>
      </c>
      <c r="G81" t="s">
        <v>28</v>
      </c>
      <c r="H81" t="s">
        <v>17</v>
      </c>
      <c r="I81" t="s">
        <v>29</v>
      </c>
      <c r="J81" t="s">
        <v>243</v>
      </c>
      <c r="M81" t="s">
        <v>31</v>
      </c>
      <c r="N81" t="s">
        <v>244</v>
      </c>
      <c r="O81" t="s">
        <v>33</v>
      </c>
      <c r="P81" t="s">
        <v>245</v>
      </c>
      <c r="Q81" t="s">
        <v>246</v>
      </c>
      <c r="R81" s="1">
        <v>26315</v>
      </c>
    </row>
    <row r="82" spans="1:18" x14ac:dyDescent="0.25">
      <c r="A82" t="s">
        <v>24</v>
      </c>
      <c r="C82" t="s">
        <v>16</v>
      </c>
      <c r="D82" t="s">
        <v>17</v>
      </c>
      <c r="F82" t="s">
        <v>294</v>
      </c>
      <c r="G82" t="s">
        <v>334</v>
      </c>
      <c r="H82" t="s">
        <v>17</v>
      </c>
      <c r="I82" t="s">
        <v>122</v>
      </c>
      <c r="J82" t="s">
        <v>335</v>
      </c>
      <c r="M82" t="s">
        <v>31</v>
      </c>
      <c r="N82" t="s">
        <v>336</v>
      </c>
      <c r="O82" t="s">
        <v>41</v>
      </c>
      <c r="P82" t="s">
        <v>337</v>
      </c>
      <c r="Q82" t="s">
        <v>338</v>
      </c>
      <c r="R82" s="1">
        <v>64295</v>
      </c>
    </row>
    <row r="83" spans="1:18" x14ac:dyDescent="0.25">
      <c r="A83" t="s">
        <v>24</v>
      </c>
      <c r="C83" t="s">
        <v>16</v>
      </c>
      <c r="D83" t="s">
        <v>17</v>
      </c>
      <c r="F83" t="s">
        <v>294</v>
      </c>
      <c r="G83" t="s">
        <v>339</v>
      </c>
      <c r="H83" t="s">
        <v>17</v>
      </c>
      <c r="I83" t="s">
        <v>29</v>
      </c>
      <c r="J83" t="s">
        <v>340</v>
      </c>
      <c r="M83" t="s">
        <v>341</v>
      </c>
      <c r="N83" t="s">
        <v>342</v>
      </c>
      <c r="O83" t="s">
        <v>33</v>
      </c>
      <c r="P83" t="s">
        <v>343</v>
      </c>
      <c r="Q83" t="s">
        <v>344</v>
      </c>
      <c r="R83" s="1">
        <v>60000</v>
      </c>
    </row>
    <row r="84" spans="1:18" x14ac:dyDescent="0.25">
      <c r="A84" t="s">
        <v>24</v>
      </c>
      <c r="C84" t="s">
        <v>16</v>
      </c>
      <c r="D84" t="s">
        <v>17</v>
      </c>
      <c r="F84" t="s">
        <v>294</v>
      </c>
      <c r="G84" t="s">
        <v>345</v>
      </c>
      <c r="H84" t="s">
        <v>17</v>
      </c>
      <c r="I84" t="s">
        <v>29</v>
      </c>
      <c r="J84" t="s">
        <v>346</v>
      </c>
      <c r="M84" t="s">
        <v>31</v>
      </c>
      <c r="N84" t="s">
        <v>347</v>
      </c>
      <c r="O84" t="s">
        <v>41</v>
      </c>
      <c r="P84" t="s">
        <v>348</v>
      </c>
      <c r="Q84" t="s">
        <v>349</v>
      </c>
      <c r="R84" s="1">
        <v>49299</v>
      </c>
    </row>
    <row r="85" spans="1:18" x14ac:dyDescent="0.25">
      <c r="A85" t="s">
        <v>24</v>
      </c>
      <c r="C85" t="s">
        <v>16</v>
      </c>
      <c r="D85" t="s">
        <v>17</v>
      </c>
      <c r="F85" t="s">
        <v>294</v>
      </c>
      <c r="G85" t="s">
        <v>256</v>
      </c>
      <c r="H85" t="s">
        <v>17</v>
      </c>
      <c r="I85" t="s">
        <v>29</v>
      </c>
      <c r="J85" t="s">
        <v>257</v>
      </c>
      <c r="M85" t="s">
        <v>31</v>
      </c>
      <c r="N85" t="s">
        <v>258</v>
      </c>
      <c r="O85" t="s">
        <v>41</v>
      </c>
      <c r="P85" t="s">
        <v>199</v>
      </c>
      <c r="Q85" t="s">
        <v>259</v>
      </c>
      <c r="R85" s="1">
        <v>138500</v>
      </c>
    </row>
    <row r="86" spans="1:18" x14ac:dyDescent="0.25">
      <c r="A86" t="s">
        <v>24</v>
      </c>
      <c r="C86" t="s">
        <v>16</v>
      </c>
      <c r="D86" t="s">
        <v>17</v>
      </c>
      <c r="F86" t="s">
        <v>294</v>
      </c>
      <c r="G86" t="s">
        <v>256</v>
      </c>
      <c r="H86" t="s">
        <v>17</v>
      </c>
      <c r="I86" t="s">
        <v>29</v>
      </c>
      <c r="J86" t="s">
        <v>350</v>
      </c>
      <c r="M86" t="s">
        <v>31</v>
      </c>
      <c r="N86" t="s">
        <v>351</v>
      </c>
      <c r="O86" t="s">
        <v>41</v>
      </c>
      <c r="P86" t="s">
        <v>352</v>
      </c>
      <c r="Q86" t="s">
        <v>353</v>
      </c>
      <c r="R86" s="1">
        <v>76590</v>
      </c>
    </row>
    <row r="87" spans="1:18" x14ac:dyDescent="0.25">
      <c r="A87" t="s">
        <v>24</v>
      </c>
      <c r="C87" t="s">
        <v>16</v>
      </c>
      <c r="D87" t="s">
        <v>17</v>
      </c>
      <c r="F87" t="s">
        <v>294</v>
      </c>
      <c r="G87" t="s">
        <v>354</v>
      </c>
      <c r="H87" t="s">
        <v>17</v>
      </c>
      <c r="I87" t="s">
        <v>29</v>
      </c>
      <c r="J87" t="s">
        <v>355</v>
      </c>
      <c r="M87" t="s">
        <v>31</v>
      </c>
      <c r="N87" t="s">
        <v>356</v>
      </c>
      <c r="O87" t="s">
        <v>41</v>
      </c>
      <c r="P87" t="s">
        <v>357</v>
      </c>
      <c r="Q87" t="s">
        <v>358</v>
      </c>
      <c r="R87" s="1">
        <v>150000</v>
      </c>
    </row>
    <row r="88" spans="1:18" x14ac:dyDescent="0.25">
      <c r="A88" t="s">
        <v>24</v>
      </c>
      <c r="C88" t="s">
        <v>16</v>
      </c>
      <c r="D88" t="s">
        <v>17</v>
      </c>
      <c r="F88" t="s">
        <v>294</v>
      </c>
      <c r="G88" t="s">
        <v>98</v>
      </c>
      <c r="H88" t="s">
        <v>17</v>
      </c>
      <c r="I88" t="s">
        <v>122</v>
      </c>
      <c r="J88" t="s">
        <v>269</v>
      </c>
      <c r="M88" t="s">
        <v>31</v>
      </c>
      <c r="N88" t="s">
        <v>270</v>
      </c>
      <c r="O88" t="s">
        <v>85</v>
      </c>
      <c r="P88" t="s">
        <v>101</v>
      </c>
      <c r="Q88" t="s">
        <v>271</v>
      </c>
      <c r="R88" s="1">
        <v>5757415</v>
      </c>
    </row>
    <row r="89" spans="1:18" x14ac:dyDescent="0.25">
      <c r="A89" t="s">
        <v>24</v>
      </c>
      <c r="C89" t="s">
        <v>16</v>
      </c>
      <c r="D89" t="s">
        <v>17</v>
      </c>
      <c r="F89" t="s">
        <v>294</v>
      </c>
      <c r="G89" t="s">
        <v>20</v>
      </c>
      <c r="H89" t="s">
        <v>17</v>
      </c>
      <c r="I89" t="s">
        <v>29</v>
      </c>
      <c r="J89" t="s">
        <v>359</v>
      </c>
      <c r="M89" t="s">
        <v>31</v>
      </c>
      <c r="N89" t="s">
        <v>360</v>
      </c>
      <c r="O89" t="s">
        <v>33</v>
      </c>
      <c r="P89" t="s">
        <v>361</v>
      </c>
      <c r="Q89" t="s">
        <v>362</v>
      </c>
      <c r="R89" s="1">
        <v>17250</v>
      </c>
    </row>
    <row r="90" spans="1:18" x14ac:dyDescent="0.25">
      <c r="A90" t="s">
        <v>24</v>
      </c>
      <c r="C90" t="s">
        <v>16</v>
      </c>
      <c r="D90" t="s">
        <v>17</v>
      </c>
      <c r="F90" t="s">
        <v>294</v>
      </c>
      <c r="G90" t="s">
        <v>20</v>
      </c>
      <c r="H90" t="s">
        <v>17</v>
      </c>
      <c r="I90" t="s">
        <v>29</v>
      </c>
      <c r="J90" t="s">
        <v>213</v>
      </c>
      <c r="M90" t="s">
        <v>31</v>
      </c>
      <c r="N90" t="s">
        <v>214</v>
      </c>
      <c r="O90" t="s">
        <v>41</v>
      </c>
      <c r="P90" t="s">
        <v>215</v>
      </c>
      <c r="Q90" t="s">
        <v>216</v>
      </c>
      <c r="R90" s="1">
        <v>116420</v>
      </c>
    </row>
    <row r="91" spans="1:18" x14ac:dyDescent="0.25">
      <c r="A91" t="s">
        <v>24</v>
      </c>
      <c r="C91" t="s">
        <v>16</v>
      </c>
      <c r="D91" t="s">
        <v>17</v>
      </c>
      <c r="F91" t="s">
        <v>294</v>
      </c>
      <c r="G91" t="s">
        <v>363</v>
      </c>
      <c r="H91" t="s">
        <v>17</v>
      </c>
      <c r="I91" t="s">
        <v>122</v>
      </c>
      <c r="J91" t="s">
        <v>364</v>
      </c>
      <c r="M91" t="s">
        <v>31</v>
      </c>
      <c r="N91" t="s">
        <v>365</v>
      </c>
      <c r="O91" t="s">
        <v>33</v>
      </c>
      <c r="P91" t="s">
        <v>366</v>
      </c>
      <c r="Q91" t="s">
        <v>367</v>
      </c>
      <c r="R91" s="1">
        <v>163061</v>
      </c>
    </row>
    <row r="92" spans="1:18" x14ac:dyDescent="0.25">
      <c r="A92" t="s">
        <v>24</v>
      </c>
      <c r="C92" t="s">
        <v>16</v>
      </c>
      <c r="D92" t="s">
        <v>17</v>
      </c>
      <c r="F92" t="s">
        <v>294</v>
      </c>
      <c r="G92" t="s">
        <v>368</v>
      </c>
      <c r="H92" t="s">
        <v>17</v>
      </c>
      <c r="I92" t="s">
        <v>29</v>
      </c>
      <c r="J92" t="s">
        <v>369</v>
      </c>
      <c r="M92" t="s">
        <v>31</v>
      </c>
      <c r="N92" t="s">
        <v>370</v>
      </c>
      <c r="O92" t="s">
        <v>41</v>
      </c>
      <c r="P92" t="s">
        <v>371</v>
      </c>
      <c r="Q92" t="s">
        <v>372</v>
      </c>
      <c r="R92" s="1">
        <v>147545</v>
      </c>
    </row>
    <row r="93" spans="1:18" x14ac:dyDescent="0.25">
      <c r="A93" t="s">
        <v>24</v>
      </c>
      <c r="C93" t="s">
        <v>16</v>
      </c>
      <c r="D93" t="s">
        <v>17</v>
      </c>
      <c r="E93" t="s">
        <v>373</v>
      </c>
      <c r="F93" t="s">
        <v>294</v>
      </c>
      <c r="G93" t="s">
        <v>264</v>
      </c>
      <c r="H93" t="s">
        <v>17</v>
      </c>
      <c r="I93" t="s">
        <v>122</v>
      </c>
      <c r="J93" t="s">
        <v>374</v>
      </c>
      <c r="M93" t="s">
        <v>31</v>
      </c>
      <c r="N93" t="s">
        <v>375</v>
      </c>
      <c r="O93" t="s">
        <v>41</v>
      </c>
      <c r="P93" t="s">
        <v>267</v>
      </c>
      <c r="Q93" t="s">
        <v>376</v>
      </c>
      <c r="R93" s="1">
        <v>110026</v>
      </c>
    </row>
    <row r="94" spans="1:18" x14ac:dyDescent="0.25">
      <c r="A94" t="s">
        <v>24</v>
      </c>
      <c r="C94" t="s">
        <v>16</v>
      </c>
      <c r="D94" t="s">
        <v>17</v>
      </c>
      <c r="E94" t="s">
        <v>377</v>
      </c>
      <c r="F94" t="s">
        <v>294</v>
      </c>
      <c r="G94" t="s">
        <v>20</v>
      </c>
      <c r="H94" t="s">
        <v>17</v>
      </c>
      <c r="I94" t="s">
        <v>122</v>
      </c>
      <c r="J94" t="s">
        <v>378</v>
      </c>
      <c r="M94" t="s">
        <v>31</v>
      </c>
      <c r="N94" t="s">
        <v>379</v>
      </c>
      <c r="O94" t="s">
        <v>33</v>
      </c>
      <c r="P94" t="s">
        <v>278</v>
      </c>
      <c r="Q94" t="s">
        <v>380</v>
      </c>
      <c r="R94" s="1">
        <v>330000</v>
      </c>
    </row>
    <row r="95" spans="1:18" x14ac:dyDescent="0.25">
      <c r="A95" t="s">
        <v>24</v>
      </c>
      <c r="C95" t="s">
        <v>16</v>
      </c>
      <c r="D95" t="s">
        <v>17</v>
      </c>
      <c r="E95" t="s">
        <v>381</v>
      </c>
      <c r="F95" t="s">
        <v>294</v>
      </c>
      <c r="G95" t="s">
        <v>147</v>
      </c>
      <c r="H95" t="s">
        <v>17</v>
      </c>
      <c r="I95" t="s">
        <v>122</v>
      </c>
      <c r="J95" t="s">
        <v>382</v>
      </c>
      <c r="M95" t="s">
        <v>31</v>
      </c>
      <c r="N95" t="s">
        <v>383</v>
      </c>
      <c r="O95" t="s">
        <v>85</v>
      </c>
      <c r="P95" t="s">
        <v>384</v>
      </c>
      <c r="Q95" t="s">
        <v>385</v>
      </c>
      <c r="R95" s="1">
        <v>126869</v>
      </c>
    </row>
    <row r="96" spans="1:18" x14ac:dyDescent="0.25">
      <c r="A96" t="s">
        <v>24</v>
      </c>
      <c r="C96" t="s">
        <v>16</v>
      </c>
      <c r="D96" t="s">
        <v>17</v>
      </c>
      <c r="E96" t="s">
        <v>280</v>
      </c>
      <c r="F96" t="s">
        <v>294</v>
      </c>
      <c r="G96" t="s">
        <v>28</v>
      </c>
      <c r="H96" t="s">
        <v>17</v>
      </c>
      <c r="I96" t="s">
        <v>29</v>
      </c>
      <c r="J96" t="s">
        <v>281</v>
      </c>
      <c r="M96" t="s">
        <v>31</v>
      </c>
      <c r="N96" t="s">
        <v>282</v>
      </c>
      <c r="O96" t="s">
        <v>41</v>
      </c>
      <c r="P96" t="s">
        <v>283</v>
      </c>
      <c r="Q96" t="s">
        <v>284</v>
      </c>
      <c r="R96" s="1">
        <v>250000</v>
      </c>
    </row>
    <row r="97" spans="1:18" x14ac:dyDescent="0.25">
      <c r="A97" t="s">
        <v>24</v>
      </c>
      <c r="C97" t="s">
        <v>16</v>
      </c>
      <c r="D97" t="s">
        <v>17</v>
      </c>
      <c r="E97" t="s">
        <v>386</v>
      </c>
      <c r="F97" t="s">
        <v>294</v>
      </c>
      <c r="G97" t="s">
        <v>387</v>
      </c>
      <c r="H97" t="s">
        <v>17</v>
      </c>
      <c r="I97" t="s">
        <v>122</v>
      </c>
      <c r="J97" t="s">
        <v>388</v>
      </c>
      <c r="M97" t="s">
        <v>31</v>
      </c>
      <c r="N97" t="s">
        <v>389</v>
      </c>
      <c r="O97" t="s">
        <v>22</v>
      </c>
      <c r="P97" t="s">
        <v>390</v>
      </c>
      <c r="Q97" t="s">
        <v>391</v>
      </c>
      <c r="R97" s="1">
        <v>115000</v>
      </c>
    </row>
    <row r="98" spans="1:18" x14ac:dyDescent="0.25">
      <c r="A98" t="s">
        <v>24</v>
      </c>
      <c r="C98" t="s">
        <v>16</v>
      </c>
      <c r="D98" t="s">
        <v>17</v>
      </c>
      <c r="E98" t="s">
        <v>392</v>
      </c>
      <c r="F98" t="s">
        <v>294</v>
      </c>
      <c r="G98" t="s">
        <v>28</v>
      </c>
      <c r="H98" t="s">
        <v>17</v>
      </c>
      <c r="I98" t="s">
        <v>122</v>
      </c>
      <c r="J98" t="s">
        <v>393</v>
      </c>
      <c r="M98" t="s">
        <v>31</v>
      </c>
      <c r="N98" t="s">
        <v>394</v>
      </c>
      <c r="O98" t="s">
        <v>41</v>
      </c>
      <c r="P98" t="s">
        <v>395</v>
      </c>
      <c r="Q98" t="s">
        <v>396</v>
      </c>
      <c r="R98" s="1">
        <v>350000</v>
      </c>
    </row>
    <row r="99" spans="1:18" x14ac:dyDescent="0.25">
      <c r="A99" t="s">
        <v>24</v>
      </c>
      <c r="C99" t="s">
        <v>16</v>
      </c>
      <c r="D99" t="s">
        <v>17</v>
      </c>
      <c r="E99" t="s">
        <v>397</v>
      </c>
      <c r="F99" t="s">
        <v>294</v>
      </c>
      <c r="G99" t="s">
        <v>398</v>
      </c>
      <c r="H99" t="s">
        <v>17</v>
      </c>
      <c r="I99" t="s">
        <v>122</v>
      </c>
      <c r="J99" t="s">
        <v>399</v>
      </c>
      <c r="M99" t="s">
        <v>31</v>
      </c>
      <c r="N99" t="s">
        <v>400</v>
      </c>
      <c r="O99" t="s">
        <v>85</v>
      </c>
      <c r="P99" t="s">
        <v>401</v>
      </c>
      <c r="Q99" t="s">
        <v>402</v>
      </c>
      <c r="R99" s="1">
        <v>95000</v>
      </c>
    </row>
    <row r="100" spans="1:18" x14ac:dyDescent="0.25">
      <c r="A100" t="s">
        <v>24</v>
      </c>
      <c r="C100" t="s">
        <v>16</v>
      </c>
      <c r="D100" t="s">
        <v>17</v>
      </c>
      <c r="E100" t="s">
        <v>403</v>
      </c>
      <c r="F100" t="s">
        <v>294</v>
      </c>
      <c r="G100" t="s">
        <v>78</v>
      </c>
      <c r="H100" t="s">
        <v>17</v>
      </c>
      <c r="I100" t="s">
        <v>122</v>
      </c>
      <c r="J100" t="s">
        <v>404</v>
      </c>
      <c r="M100" t="s">
        <v>31</v>
      </c>
      <c r="N100" t="s">
        <v>405</v>
      </c>
      <c r="O100" t="s">
        <v>85</v>
      </c>
      <c r="P100" t="s">
        <v>86</v>
      </c>
      <c r="Q100" t="s">
        <v>406</v>
      </c>
      <c r="R100" s="1">
        <v>25000</v>
      </c>
    </row>
    <row r="101" spans="1:18" x14ac:dyDescent="0.25">
      <c r="A101" t="s">
        <v>24</v>
      </c>
      <c r="C101" t="s">
        <v>16</v>
      </c>
      <c r="D101" t="s">
        <v>293</v>
      </c>
      <c r="F101" t="s">
        <v>407</v>
      </c>
      <c r="G101" t="s">
        <v>256</v>
      </c>
      <c r="H101" t="s">
        <v>17</v>
      </c>
      <c r="I101" t="s">
        <v>122</v>
      </c>
      <c r="J101" t="s">
        <v>300</v>
      </c>
      <c r="M101" t="s">
        <v>31</v>
      </c>
      <c r="N101" t="s">
        <v>301</v>
      </c>
      <c r="O101" t="s">
        <v>22</v>
      </c>
      <c r="P101" t="s">
        <v>302</v>
      </c>
      <c r="Q101" t="s">
        <v>303</v>
      </c>
      <c r="R101" s="1">
        <v>9000000</v>
      </c>
    </row>
    <row r="102" spans="1:18" x14ac:dyDescent="0.25">
      <c r="A102" t="s">
        <v>24</v>
      </c>
      <c r="C102" t="s">
        <v>16</v>
      </c>
      <c r="D102" t="s">
        <v>17</v>
      </c>
      <c r="F102" t="s">
        <v>407</v>
      </c>
      <c r="G102" t="s">
        <v>334</v>
      </c>
      <c r="H102" t="s">
        <v>17</v>
      </c>
      <c r="I102" t="s">
        <v>122</v>
      </c>
      <c r="J102" t="s">
        <v>335</v>
      </c>
      <c r="M102" t="s">
        <v>31</v>
      </c>
      <c r="N102" t="s">
        <v>336</v>
      </c>
      <c r="O102" t="s">
        <v>41</v>
      </c>
      <c r="P102" t="s">
        <v>337</v>
      </c>
      <c r="Q102" t="s">
        <v>338</v>
      </c>
      <c r="R102" s="1">
        <v>45925</v>
      </c>
    </row>
    <row r="103" spans="1:18" x14ac:dyDescent="0.25">
      <c r="A103" t="s">
        <v>24</v>
      </c>
      <c r="C103" t="s">
        <v>16</v>
      </c>
      <c r="D103" t="s">
        <v>17</v>
      </c>
      <c r="F103" t="s">
        <v>407</v>
      </c>
      <c r="G103" t="s">
        <v>408</v>
      </c>
      <c r="H103" t="s">
        <v>17</v>
      </c>
      <c r="I103" t="s">
        <v>29</v>
      </c>
      <c r="J103" t="s">
        <v>409</v>
      </c>
      <c r="M103" t="s">
        <v>31</v>
      </c>
      <c r="N103" t="s">
        <v>410</v>
      </c>
      <c r="O103" t="s">
        <v>41</v>
      </c>
      <c r="P103" t="s">
        <v>411</v>
      </c>
      <c r="Q103" t="s">
        <v>412</v>
      </c>
      <c r="R103" s="2">
        <v>214901.76000000001</v>
      </c>
    </row>
    <row r="104" spans="1:18" x14ac:dyDescent="0.25">
      <c r="A104" t="s">
        <v>24</v>
      </c>
      <c r="C104" t="s">
        <v>16</v>
      </c>
      <c r="D104" t="s">
        <v>17</v>
      </c>
      <c r="F104" t="s">
        <v>407</v>
      </c>
      <c r="G104" t="s">
        <v>345</v>
      </c>
      <c r="H104" t="s">
        <v>17</v>
      </c>
      <c r="I104" t="s">
        <v>29</v>
      </c>
      <c r="J104" t="s">
        <v>346</v>
      </c>
      <c r="M104" t="s">
        <v>31</v>
      </c>
      <c r="N104" t="s">
        <v>347</v>
      </c>
      <c r="O104" t="s">
        <v>41</v>
      </c>
      <c r="P104" t="s">
        <v>348</v>
      </c>
      <c r="Q104" t="s">
        <v>349</v>
      </c>
      <c r="R104" s="1">
        <v>-3500</v>
      </c>
    </row>
    <row r="105" spans="1:18" x14ac:dyDescent="0.25">
      <c r="A105" t="s">
        <v>24</v>
      </c>
      <c r="C105" t="s">
        <v>16</v>
      </c>
      <c r="D105" t="s">
        <v>17</v>
      </c>
      <c r="F105" t="s">
        <v>407</v>
      </c>
      <c r="G105" t="s">
        <v>93</v>
      </c>
      <c r="H105" t="s">
        <v>17</v>
      </c>
      <c r="I105" t="s">
        <v>29</v>
      </c>
      <c r="J105" t="s">
        <v>413</v>
      </c>
      <c r="M105" t="s">
        <v>31</v>
      </c>
      <c r="N105" t="s">
        <v>414</v>
      </c>
      <c r="O105" t="s">
        <v>41</v>
      </c>
      <c r="P105" t="s">
        <v>415</v>
      </c>
      <c r="Q105" t="s">
        <v>416</v>
      </c>
      <c r="R105" s="1">
        <v>82732</v>
      </c>
    </row>
    <row r="106" spans="1:18" x14ac:dyDescent="0.25">
      <c r="A106" t="s">
        <v>24</v>
      </c>
      <c r="C106" t="s">
        <v>16</v>
      </c>
      <c r="D106" t="s">
        <v>17</v>
      </c>
      <c r="F106" t="s">
        <v>407</v>
      </c>
      <c r="G106" t="s">
        <v>417</v>
      </c>
      <c r="H106" t="s">
        <v>17</v>
      </c>
      <c r="I106" t="s">
        <v>122</v>
      </c>
      <c r="J106" t="s">
        <v>418</v>
      </c>
      <c r="M106" t="s">
        <v>313</v>
      </c>
      <c r="N106" t="s">
        <v>419</v>
      </c>
      <c r="O106" t="s">
        <v>85</v>
      </c>
      <c r="P106" t="s">
        <v>420</v>
      </c>
      <c r="Q106" t="s">
        <v>421</v>
      </c>
      <c r="R106" s="1">
        <v>100000</v>
      </c>
    </row>
    <row r="107" spans="1:18" x14ac:dyDescent="0.25">
      <c r="A107" t="s">
        <v>24</v>
      </c>
      <c r="C107" t="s">
        <v>16</v>
      </c>
      <c r="D107" t="s">
        <v>17</v>
      </c>
      <c r="F107" t="s">
        <v>407</v>
      </c>
      <c r="G107" t="s">
        <v>98</v>
      </c>
      <c r="H107" t="s">
        <v>17</v>
      </c>
      <c r="I107" t="s">
        <v>122</v>
      </c>
      <c r="J107" t="s">
        <v>269</v>
      </c>
      <c r="M107" t="s">
        <v>31</v>
      </c>
      <c r="N107" t="s">
        <v>270</v>
      </c>
      <c r="O107" t="s">
        <v>85</v>
      </c>
      <c r="P107" t="s">
        <v>101</v>
      </c>
      <c r="Q107" t="s">
        <v>271</v>
      </c>
      <c r="R107" s="1">
        <v>2000000</v>
      </c>
    </row>
    <row r="108" spans="1:18" x14ac:dyDescent="0.25">
      <c r="A108" t="s">
        <v>24</v>
      </c>
      <c r="C108" t="s">
        <v>16</v>
      </c>
      <c r="D108" t="s">
        <v>17</v>
      </c>
      <c r="F108" t="s">
        <v>407</v>
      </c>
      <c r="G108" t="s">
        <v>20</v>
      </c>
      <c r="H108" t="s">
        <v>17</v>
      </c>
      <c r="I108" t="s">
        <v>29</v>
      </c>
      <c r="J108" t="s">
        <v>213</v>
      </c>
      <c r="M108" t="s">
        <v>31</v>
      </c>
      <c r="N108" t="s">
        <v>214</v>
      </c>
      <c r="O108" t="s">
        <v>41</v>
      </c>
      <c r="P108" t="s">
        <v>215</v>
      </c>
      <c r="Q108" t="s">
        <v>216</v>
      </c>
      <c r="R108" s="1">
        <v>113095</v>
      </c>
    </row>
    <row r="109" spans="1:18" x14ac:dyDescent="0.25">
      <c r="A109" t="s">
        <v>24</v>
      </c>
      <c r="C109" t="s">
        <v>16</v>
      </c>
      <c r="D109" t="s">
        <v>17</v>
      </c>
      <c r="F109" t="s">
        <v>407</v>
      </c>
      <c r="G109" t="s">
        <v>363</v>
      </c>
      <c r="H109" t="s">
        <v>17</v>
      </c>
      <c r="I109" t="s">
        <v>122</v>
      </c>
      <c r="J109" t="s">
        <v>364</v>
      </c>
      <c r="M109" t="s">
        <v>31</v>
      </c>
      <c r="N109" t="s">
        <v>365</v>
      </c>
      <c r="O109" t="s">
        <v>33</v>
      </c>
      <c r="P109" t="s">
        <v>366</v>
      </c>
      <c r="Q109" t="s">
        <v>367</v>
      </c>
      <c r="R109" s="1">
        <v>178411</v>
      </c>
    </row>
    <row r="110" spans="1:18" x14ac:dyDescent="0.25">
      <c r="A110" t="s">
        <v>24</v>
      </c>
      <c r="C110" t="s">
        <v>16</v>
      </c>
      <c r="D110" t="s">
        <v>17</v>
      </c>
      <c r="E110" t="s">
        <v>373</v>
      </c>
      <c r="F110" t="s">
        <v>407</v>
      </c>
      <c r="G110" t="s">
        <v>264</v>
      </c>
      <c r="H110" t="s">
        <v>17</v>
      </c>
      <c r="I110" t="s">
        <v>122</v>
      </c>
      <c r="J110" t="s">
        <v>374</v>
      </c>
      <c r="M110" t="s">
        <v>31</v>
      </c>
      <c r="N110" t="s">
        <v>375</v>
      </c>
      <c r="O110" t="s">
        <v>41</v>
      </c>
      <c r="P110" t="s">
        <v>267</v>
      </c>
      <c r="Q110" t="s">
        <v>376</v>
      </c>
      <c r="R110" s="2">
        <v>69809.81</v>
      </c>
    </row>
    <row r="111" spans="1:18" x14ac:dyDescent="0.25">
      <c r="A111" t="s">
        <v>24</v>
      </c>
      <c r="C111" t="s">
        <v>16</v>
      </c>
      <c r="D111" t="s">
        <v>17</v>
      </c>
      <c r="E111" t="s">
        <v>377</v>
      </c>
      <c r="F111" t="s">
        <v>407</v>
      </c>
      <c r="G111" t="s">
        <v>20</v>
      </c>
      <c r="H111" t="s">
        <v>17</v>
      </c>
      <c r="I111" t="s">
        <v>122</v>
      </c>
      <c r="J111" t="s">
        <v>378</v>
      </c>
      <c r="M111" t="s">
        <v>31</v>
      </c>
      <c r="N111" t="s">
        <v>379</v>
      </c>
      <c r="O111" t="s">
        <v>33</v>
      </c>
      <c r="P111" t="s">
        <v>278</v>
      </c>
      <c r="Q111" t="s">
        <v>380</v>
      </c>
      <c r="R111" s="1">
        <v>-30000</v>
      </c>
    </row>
    <row r="112" spans="1:18" x14ac:dyDescent="0.25">
      <c r="A112" t="s">
        <v>24</v>
      </c>
      <c r="C112" t="s">
        <v>16</v>
      </c>
      <c r="D112" t="s">
        <v>17</v>
      </c>
      <c r="E112" t="s">
        <v>422</v>
      </c>
      <c r="F112" t="s">
        <v>407</v>
      </c>
      <c r="G112" t="s">
        <v>423</v>
      </c>
      <c r="H112" t="s">
        <v>17</v>
      </c>
      <c r="I112" t="s">
        <v>122</v>
      </c>
      <c r="J112" t="s">
        <v>424</v>
      </c>
      <c r="M112" t="s">
        <v>31</v>
      </c>
      <c r="N112" t="s">
        <v>425</v>
      </c>
      <c r="O112" t="s">
        <v>41</v>
      </c>
      <c r="P112" t="s">
        <v>426</v>
      </c>
      <c r="Q112" t="s">
        <v>427</v>
      </c>
      <c r="R112" s="1">
        <v>150000</v>
      </c>
    </row>
    <row r="113" spans="1:18" x14ac:dyDescent="0.25">
      <c r="A113" t="s">
        <v>24</v>
      </c>
      <c r="C113" t="s">
        <v>16</v>
      </c>
      <c r="D113" t="s">
        <v>17</v>
      </c>
      <c r="E113" t="s">
        <v>428</v>
      </c>
      <c r="F113" t="s">
        <v>407</v>
      </c>
      <c r="G113" t="s">
        <v>20</v>
      </c>
      <c r="H113" t="s">
        <v>17</v>
      </c>
      <c r="I113" t="s">
        <v>122</v>
      </c>
      <c r="J113" t="s">
        <v>429</v>
      </c>
      <c r="M113" t="s">
        <v>31</v>
      </c>
      <c r="N113" t="s">
        <v>430</v>
      </c>
      <c r="O113" t="s">
        <v>33</v>
      </c>
      <c r="P113" t="s">
        <v>278</v>
      </c>
      <c r="Q113" t="s">
        <v>431</v>
      </c>
      <c r="R113" s="1">
        <v>600000</v>
      </c>
    </row>
    <row r="114" spans="1:18" x14ac:dyDescent="0.25">
      <c r="A114" t="s">
        <v>24</v>
      </c>
      <c r="C114" t="s">
        <v>16</v>
      </c>
      <c r="D114" t="s">
        <v>17</v>
      </c>
      <c r="E114" t="s">
        <v>280</v>
      </c>
      <c r="F114" t="s">
        <v>407</v>
      </c>
      <c r="G114" t="s">
        <v>28</v>
      </c>
      <c r="H114" t="s">
        <v>17</v>
      </c>
      <c r="I114" t="s">
        <v>29</v>
      </c>
      <c r="J114" t="s">
        <v>281</v>
      </c>
      <c r="M114" t="s">
        <v>31</v>
      </c>
      <c r="N114" t="s">
        <v>282</v>
      </c>
      <c r="O114" t="s">
        <v>41</v>
      </c>
      <c r="P114" t="s">
        <v>283</v>
      </c>
      <c r="Q114" t="s">
        <v>284</v>
      </c>
      <c r="R114" s="1">
        <v>50000</v>
      </c>
    </row>
    <row r="115" spans="1:18" x14ac:dyDescent="0.25">
      <c r="A115" t="s">
        <v>24</v>
      </c>
      <c r="C115" t="s">
        <v>16</v>
      </c>
      <c r="D115" t="s">
        <v>17</v>
      </c>
      <c r="E115" t="s">
        <v>432</v>
      </c>
      <c r="F115" t="s">
        <v>407</v>
      </c>
      <c r="G115" t="s">
        <v>417</v>
      </c>
      <c r="H115" t="s">
        <v>17</v>
      </c>
      <c r="I115" t="s">
        <v>29</v>
      </c>
      <c r="J115" t="s">
        <v>433</v>
      </c>
      <c r="M115" t="s">
        <v>31</v>
      </c>
      <c r="N115" t="s">
        <v>434</v>
      </c>
      <c r="O115" t="s">
        <v>85</v>
      </c>
      <c r="P115" t="s">
        <v>86</v>
      </c>
      <c r="Q115" t="s">
        <v>435</v>
      </c>
      <c r="R115" s="1">
        <v>33608</v>
      </c>
    </row>
    <row r="116" spans="1:18" x14ac:dyDescent="0.25">
      <c r="A116" t="s">
        <v>24</v>
      </c>
      <c r="C116" t="s">
        <v>16</v>
      </c>
      <c r="D116" t="s">
        <v>17</v>
      </c>
      <c r="E116" t="s">
        <v>436</v>
      </c>
      <c r="F116" t="s">
        <v>407</v>
      </c>
      <c r="G116" t="s">
        <v>437</v>
      </c>
      <c r="H116" t="s">
        <v>17</v>
      </c>
      <c r="I116" t="s">
        <v>122</v>
      </c>
      <c r="J116" t="s">
        <v>438</v>
      </c>
      <c r="M116" t="s">
        <v>31</v>
      </c>
      <c r="N116" t="s">
        <v>439</v>
      </c>
      <c r="O116" t="s">
        <v>41</v>
      </c>
      <c r="P116" t="s">
        <v>440</v>
      </c>
      <c r="Q116" t="s">
        <v>441</v>
      </c>
      <c r="R116" s="1">
        <v>43254</v>
      </c>
    </row>
    <row r="117" spans="1:18" x14ac:dyDescent="0.25">
      <c r="A117" t="s">
        <v>24</v>
      </c>
      <c r="C117" t="s">
        <v>16</v>
      </c>
      <c r="D117" t="s">
        <v>17</v>
      </c>
      <c r="E117" t="s">
        <v>392</v>
      </c>
      <c r="F117" t="s">
        <v>407</v>
      </c>
      <c r="G117" t="s">
        <v>28</v>
      </c>
      <c r="H117" t="s">
        <v>17</v>
      </c>
      <c r="I117" t="s">
        <v>122</v>
      </c>
      <c r="J117" t="s">
        <v>393</v>
      </c>
      <c r="M117" t="s">
        <v>31</v>
      </c>
      <c r="N117" t="s">
        <v>394</v>
      </c>
      <c r="O117" t="s">
        <v>41</v>
      </c>
      <c r="P117" t="s">
        <v>395</v>
      </c>
      <c r="Q117" t="s">
        <v>396</v>
      </c>
      <c r="R117" s="1">
        <v>50000</v>
      </c>
    </row>
    <row r="118" spans="1:18" x14ac:dyDescent="0.25">
      <c r="A118" t="s">
        <v>24</v>
      </c>
      <c r="C118" t="s">
        <v>16</v>
      </c>
      <c r="D118" t="s">
        <v>17</v>
      </c>
      <c r="E118" t="s">
        <v>442</v>
      </c>
      <c r="F118" t="s">
        <v>407</v>
      </c>
      <c r="G118" t="s">
        <v>443</v>
      </c>
      <c r="H118" t="s">
        <v>17</v>
      </c>
      <c r="I118" t="s">
        <v>122</v>
      </c>
      <c r="J118" t="s">
        <v>444</v>
      </c>
      <c r="M118" t="s">
        <v>31</v>
      </c>
      <c r="N118" t="s">
        <v>445</v>
      </c>
      <c r="O118" t="s">
        <v>41</v>
      </c>
      <c r="P118" t="s">
        <v>446</v>
      </c>
      <c r="Q118" t="s">
        <v>447</v>
      </c>
      <c r="R118">
        <v>1</v>
      </c>
    </row>
    <row r="119" spans="1:18" x14ac:dyDescent="0.25">
      <c r="A119" t="s">
        <v>24</v>
      </c>
      <c r="C119" t="s">
        <v>16</v>
      </c>
      <c r="D119" t="s">
        <v>17</v>
      </c>
      <c r="E119" t="s">
        <v>397</v>
      </c>
      <c r="F119" t="s">
        <v>407</v>
      </c>
      <c r="G119" t="s">
        <v>398</v>
      </c>
      <c r="H119" t="s">
        <v>17</v>
      </c>
      <c r="I119" t="s">
        <v>122</v>
      </c>
      <c r="J119" t="s">
        <v>399</v>
      </c>
      <c r="M119" t="s">
        <v>31</v>
      </c>
      <c r="N119" t="s">
        <v>400</v>
      </c>
      <c r="O119" t="s">
        <v>85</v>
      </c>
      <c r="P119" t="s">
        <v>401</v>
      </c>
      <c r="Q119" t="s">
        <v>402</v>
      </c>
      <c r="R119" s="1">
        <v>95000</v>
      </c>
    </row>
    <row r="120" spans="1:18" x14ac:dyDescent="0.25">
      <c r="A120" t="s">
        <v>24</v>
      </c>
      <c r="C120" t="s">
        <v>16</v>
      </c>
      <c r="D120" t="s">
        <v>17</v>
      </c>
      <c r="E120" t="s">
        <v>403</v>
      </c>
      <c r="F120" t="s">
        <v>407</v>
      </c>
      <c r="G120" t="s">
        <v>78</v>
      </c>
      <c r="H120" t="s">
        <v>17</v>
      </c>
      <c r="I120" t="s">
        <v>122</v>
      </c>
      <c r="J120" t="s">
        <v>404</v>
      </c>
      <c r="M120" t="s">
        <v>31</v>
      </c>
      <c r="N120" t="s">
        <v>405</v>
      </c>
      <c r="O120" t="s">
        <v>85</v>
      </c>
      <c r="P120" t="s">
        <v>86</v>
      </c>
      <c r="Q120" t="s">
        <v>406</v>
      </c>
      <c r="R120" s="1">
        <v>25000</v>
      </c>
    </row>
    <row r="121" spans="1:18" x14ac:dyDescent="0.25">
      <c r="A121" t="s">
        <v>24</v>
      </c>
      <c r="C121" t="s">
        <v>16</v>
      </c>
      <c r="D121" t="s">
        <v>17</v>
      </c>
      <c r="E121" t="s">
        <v>121</v>
      </c>
      <c r="F121" t="s">
        <v>407</v>
      </c>
      <c r="G121" t="s">
        <v>78</v>
      </c>
      <c r="H121" t="s">
        <v>17</v>
      </c>
      <c r="I121" t="s">
        <v>122</v>
      </c>
      <c r="J121" t="s">
        <v>123</v>
      </c>
      <c r="M121" t="s">
        <v>31</v>
      </c>
      <c r="N121" t="s">
        <v>124</v>
      </c>
      <c r="O121" t="s">
        <v>41</v>
      </c>
      <c r="P121" t="s">
        <v>125</v>
      </c>
      <c r="Q121" t="s">
        <v>126</v>
      </c>
      <c r="R121" s="1">
        <v>52090</v>
      </c>
    </row>
    <row r="122" spans="1:18" x14ac:dyDescent="0.25">
      <c r="A122" t="s">
        <v>24</v>
      </c>
      <c r="B122" t="s">
        <v>448</v>
      </c>
      <c r="C122" t="s">
        <v>16</v>
      </c>
      <c r="D122" t="s">
        <v>17</v>
      </c>
      <c r="F122" t="s">
        <v>230</v>
      </c>
      <c r="G122" t="s">
        <v>449</v>
      </c>
      <c r="H122" t="s">
        <v>17</v>
      </c>
      <c r="I122" t="s">
        <v>38</v>
      </c>
      <c r="J122" t="s">
        <v>450</v>
      </c>
      <c r="M122" t="s">
        <v>31</v>
      </c>
      <c r="N122" t="s">
        <v>451</v>
      </c>
      <c r="O122" t="s">
        <v>41</v>
      </c>
      <c r="P122" t="s">
        <v>452</v>
      </c>
      <c r="Q122" t="s">
        <v>453</v>
      </c>
      <c r="R122" s="1">
        <v>400000</v>
      </c>
    </row>
    <row r="123" spans="1:18" x14ac:dyDescent="0.25">
      <c r="A123" t="s">
        <v>24</v>
      </c>
      <c r="B123" t="s">
        <v>454</v>
      </c>
      <c r="C123" t="s">
        <v>16</v>
      </c>
      <c r="D123" t="s">
        <v>17</v>
      </c>
      <c r="E123" t="s">
        <v>455</v>
      </c>
      <c r="F123" t="s">
        <v>19</v>
      </c>
      <c r="G123" t="s">
        <v>304</v>
      </c>
      <c r="H123" t="s">
        <v>17</v>
      </c>
      <c r="I123" t="s">
        <v>29</v>
      </c>
      <c r="J123" t="s">
        <v>456</v>
      </c>
      <c r="M123" t="s">
        <v>31</v>
      </c>
      <c r="N123" t="s">
        <v>457</v>
      </c>
      <c r="O123" t="s">
        <v>85</v>
      </c>
      <c r="P123" t="s">
        <v>458</v>
      </c>
      <c r="Q123" t="s">
        <v>459</v>
      </c>
      <c r="R123" s="1">
        <v>60816</v>
      </c>
    </row>
    <row r="124" spans="1:18" x14ac:dyDescent="0.25">
      <c r="A124" t="s">
        <v>24</v>
      </c>
      <c r="B124" t="s">
        <v>454</v>
      </c>
      <c r="C124" t="s">
        <v>16</v>
      </c>
      <c r="D124" t="s">
        <v>17</v>
      </c>
      <c r="E124" t="s">
        <v>455</v>
      </c>
      <c r="F124" t="s">
        <v>294</v>
      </c>
      <c r="G124" t="s">
        <v>304</v>
      </c>
      <c r="H124" t="s">
        <v>17</v>
      </c>
      <c r="I124" t="s">
        <v>29</v>
      </c>
      <c r="J124" t="s">
        <v>456</v>
      </c>
      <c r="M124" t="s">
        <v>31</v>
      </c>
      <c r="N124" t="s">
        <v>457</v>
      </c>
      <c r="O124" t="s">
        <v>85</v>
      </c>
      <c r="P124" t="s">
        <v>458</v>
      </c>
      <c r="Q124" t="s">
        <v>459</v>
      </c>
      <c r="R124" s="1">
        <v>43764</v>
      </c>
    </row>
    <row r="125" spans="1:18" x14ac:dyDescent="0.25">
      <c r="A125" t="s">
        <v>24</v>
      </c>
      <c r="B125" t="s">
        <v>460</v>
      </c>
      <c r="C125" t="s">
        <v>16</v>
      </c>
      <c r="D125" t="s">
        <v>17</v>
      </c>
      <c r="F125" t="s">
        <v>27</v>
      </c>
      <c r="G125" t="s">
        <v>320</v>
      </c>
      <c r="H125" t="s">
        <v>17</v>
      </c>
      <c r="I125" t="s">
        <v>29</v>
      </c>
      <c r="J125" t="s">
        <v>461</v>
      </c>
      <c r="M125" t="s">
        <v>31</v>
      </c>
      <c r="N125" t="s">
        <v>462</v>
      </c>
      <c r="O125" t="s">
        <v>41</v>
      </c>
      <c r="P125" t="s">
        <v>463</v>
      </c>
      <c r="Q125" t="s">
        <v>464</v>
      </c>
      <c r="R125" s="1">
        <v>219920</v>
      </c>
    </row>
    <row r="126" spans="1:18" x14ac:dyDescent="0.25">
      <c r="A126" t="s">
        <v>24</v>
      </c>
      <c r="B126" t="s">
        <v>460</v>
      </c>
      <c r="C126" t="s">
        <v>16</v>
      </c>
      <c r="D126" t="s">
        <v>17</v>
      </c>
      <c r="F126" t="s">
        <v>230</v>
      </c>
      <c r="G126" t="s">
        <v>320</v>
      </c>
      <c r="H126" t="s">
        <v>17</v>
      </c>
      <c r="I126" t="s">
        <v>29</v>
      </c>
      <c r="J126" t="s">
        <v>461</v>
      </c>
      <c r="M126" t="s">
        <v>31</v>
      </c>
      <c r="N126" t="s">
        <v>462</v>
      </c>
      <c r="O126" t="s">
        <v>41</v>
      </c>
      <c r="P126" t="s">
        <v>463</v>
      </c>
      <c r="Q126" t="s">
        <v>464</v>
      </c>
      <c r="R126" s="2">
        <v>52879.7</v>
      </c>
    </row>
    <row r="127" spans="1:18" x14ac:dyDescent="0.25">
      <c r="A127" t="s">
        <v>24</v>
      </c>
      <c r="B127" t="s">
        <v>465</v>
      </c>
      <c r="C127" t="s">
        <v>16</v>
      </c>
      <c r="D127" t="s">
        <v>17</v>
      </c>
      <c r="F127" t="s">
        <v>27</v>
      </c>
      <c r="G127" t="s">
        <v>134</v>
      </c>
      <c r="H127" t="s">
        <v>17</v>
      </c>
      <c r="I127" t="s">
        <v>29</v>
      </c>
      <c r="J127" t="s">
        <v>466</v>
      </c>
      <c r="M127" t="s">
        <v>31</v>
      </c>
      <c r="N127" t="s">
        <v>467</v>
      </c>
      <c r="O127" t="s">
        <v>41</v>
      </c>
      <c r="P127" t="s">
        <v>468</v>
      </c>
      <c r="Q127" t="s">
        <v>469</v>
      </c>
      <c r="R127" s="1">
        <v>199059</v>
      </c>
    </row>
    <row r="128" spans="1:18" x14ac:dyDescent="0.25">
      <c r="A128" t="s">
        <v>24</v>
      </c>
      <c r="B128" t="s">
        <v>465</v>
      </c>
      <c r="C128" t="s">
        <v>16</v>
      </c>
      <c r="D128" t="s">
        <v>17</v>
      </c>
      <c r="F128" t="s">
        <v>19</v>
      </c>
      <c r="G128" t="s">
        <v>134</v>
      </c>
      <c r="H128" t="s">
        <v>17</v>
      </c>
      <c r="I128" t="s">
        <v>29</v>
      </c>
      <c r="J128" t="s">
        <v>466</v>
      </c>
      <c r="M128" t="s">
        <v>31</v>
      </c>
      <c r="N128" t="s">
        <v>467</v>
      </c>
      <c r="O128" t="s">
        <v>41</v>
      </c>
      <c r="P128" t="s">
        <v>468</v>
      </c>
      <c r="Q128" t="s">
        <v>469</v>
      </c>
      <c r="R128" s="1">
        <v>256238</v>
      </c>
    </row>
    <row r="129" spans="1:18" x14ac:dyDescent="0.25">
      <c r="A129" t="s">
        <v>24</v>
      </c>
      <c r="B129" t="s">
        <v>465</v>
      </c>
      <c r="C129" t="s">
        <v>16</v>
      </c>
      <c r="D129" t="s">
        <v>17</v>
      </c>
      <c r="F129" t="s">
        <v>230</v>
      </c>
      <c r="G129" t="s">
        <v>134</v>
      </c>
      <c r="H129" t="s">
        <v>17</v>
      </c>
      <c r="I129" t="s">
        <v>29</v>
      </c>
      <c r="J129" t="s">
        <v>466</v>
      </c>
      <c r="M129" t="s">
        <v>31</v>
      </c>
      <c r="N129" t="s">
        <v>467</v>
      </c>
      <c r="O129" t="s">
        <v>41</v>
      </c>
      <c r="P129" t="s">
        <v>468</v>
      </c>
      <c r="Q129" t="s">
        <v>469</v>
      </c>
      <c r="R129" s="1">
        <v>311282</v>
      </c>
    </row>
    <row r="130" spans="1:18" x14ac:dyDescent="0.25">
      <c r="A130" t="s">
        <v>24</v>
      </c>
      <c r="B130" t="s">
        <v>465</v>
      </c>
      <c r="C130" t="s">
        <v>16</v>
      </c>
      <c r="D130" t="s">
        <v>17</v>
      </c>
      <c r="F130" t="s">
        <v>294</v>
      </c>
      <c r="G130" t="s">
        <v>134</v>
      </c>
      <c r="H130" t="s">
        <v>17</v>
      </c>
      <c r="I130" t="s">
        <v>29</v>
      </c>
      <c r="J130" t="s">
        <v>466</v>
      </c>
      <c r="M130" t="s">
        <v>31</v>
      </c>
      <c r="N130" t="s">
        <v>467</v>
      </c>
      <c r="O130" t="s">
        <v>41</v>
      </c>
      <c r="P130" t="s">
        <v>468</v>
      </c>
      <c r="Q130" t="s">
        <v>469</v>
      </c>
      <c r="R130" s="1">
        <v>227142</v>
      </c>
    </row>
    <row r="131" spans="1:18" x14ac:dyDescent="0.25">
      <c r="A131" t="s">
        <v>24</v>
      </c>
      <c r="B131" t="s">
        <v>470</v>
      </c>
      <c r="C131" t="s">
        <v>16</v>
      </c>
      <c r="D131" t="s">
        <v>17</v>
      </c>
      <c r="F131" t="s">
        <v>230</v>
      </c>
      <c r="G131" t="s">
        <v>295</v>
      </c>
      <c r="H131" t="s">
        <v>17</v>
      </c>
      <c r="I131" t="s">
        <v>122</v>
      </c>
      <c r="J131" t="s">
        <v>471</v>
      </c>
      <c r="M131" t="s">
        <v>31</v>
      </c>
      <c r="N131" t="s">
        <v>472</v>
      </c>
      <c r="O131" t="s">
        <v>41</v>
      </c>
      <c r="P131" t="s">
        <v>473</v>
      </c>
      <c r="Q131" t="s">
        <v>474</v>
      </c>
      <c r="R131" s="1">
        <v>439174</v>
      </c>
    </row>
    <row r="132" spans="1:18" x14ac:dyDescent="0.25">
      <c r="A132" t="s">
        <v>24</v>
      </c>
      <c r="B132" t="s">
        <v>475</v>
      </c>
      <c r="C132" t="s">
        <v>16</v>
      </c>
      <c r="D132" t="s">
        <v>17</v>
      </c>
      <c r="F132" t="s">
        <v>19</v>
      </c>
      <c r="G132" t="s">
        <v>247</v>
      </c>
      <c r="H132" t="s">
        <v>17</v>
      </c>
      <c r="I132" t="s">
        <v>29</v>
      </c>
      <c r="J132" t="s">
        <v>476</v>
      </c>
      <c r="M132" t="s">
        <v>31</v>
      </c>
      <c r="N132" t="s">
        <v>477</v>
      </c>
      <c r="O132" t="s">
        <v>41</v>
      </c>
      <c r="P132" t="s">
        <v>478</v>
      </c>
      <c r="Q132" t="s">
        <v>479</v>
      </c>
      <c r="R132" s="1">
        <v>30000</v>
      </c>
    </row>
    <row r="133" spans="1:18" x14ac:dyDescent="0.25">
      <c r="A133" t="s">
        <v>24</v>
      </c>
      <c r="B133" t="s">
        <v>480</v>
      </c>
      <c r="C133" t="s">
        <v>16</v>
      </c>
      <c r="D133" t="s">
        <v>17</v>
      </c>
      <c r="F133" t="s">
        <v>407</v>
      </c>
      <c r="G133" t="s">
        <v>475</v>
      </c>
      <c r="H133" t="s">
        <v>17</v>
      </c>
      <c r="I133" t="s">
        <v>122</v>
      </c>
      <c r="J133" t="s">
        <v>481</v>
      </c>
      <c r="M133" t="s">
        <v>31</v>
      </c>
      <c r="N133" t="s">
        <v>482</v>
      </c>
      <c r="O133" t="s">
        <v>22</v>
      </c>
      <c r="P133" t="s">
        <v>483</v>
      </c>
      <c r="Q133" t="s">
        <v>484</v>
      </c>
      <c r="R133" s="1">
        <v>1000000</v>
      </c>
    </row>
    <row r="134" spans="1:18" x14ac:dyDescent="0.25">
      <c r="A134" t="s">
        <v>24</v>
      </c>
      <c r="B134" t="s">
        <v>247</v>
      </c>
      <c r="C134" t="s">
        <v>16</v>
      </c>
      <c r="D134" t="s">
        <v>17</v>
      </c>
      <c r="F134" t="s">
        <v>19</v>
      </c>
      <c r="G134" t="s">
        <v>134</v>
      </c>
      <c r="H134" t="s">
        <v>17</v>
      </c>
      <c r="I134" t="s">
        <v>29</v>
      </c>
      <c r="J134" t="s">
        <v>485</v>
      </c>
      <c r="M134" t="s">
        <v>31</v>
      </c>
      <c r="N134" t="s">
        <v>486</v>
      </c>
      <c r="O134" t="s">
        <v>41</v>
      </c>
      <c r="P134" t="s">
        <v>487</v>
      </c>
      <c r="Q134" t="s">
        <v>488</v>
      </c>
      <c r="R134" s="1">
        <v>377147</v>
      </c>
    </row>
    <row r="135" spans="1:18" x14ac:dyDescent="0.25">
      <c r="A135" t="s">
        <v>24</v>
      </c>
      <c r="B135" t="s">
        <v>489</v>
      </c>
      <c r="C135" t="s">
        <v>16</v>
      </c>
      <c r="D135" t="s">
        <v>17</v>
      </c>
      <c r="F135" t="s">
        <v>294</v>
      </c>
      <c r="G135" t="s">
        <v>354</v>
      </c>
      <c r="H135" t="s">
        <v>17</v>
      </c>
      <c r="I135" t="s">
        <v>122</v>
      </c>
      <c r="J135" t="s">
        <v>490</v>
      </c>
      <c r="M135" t="s">
        <v>31</v>
      </c>
      <c r="N135" t="s">
        <v>491</v>
      </c>
      <c r="O135" t="s">
        <v>41</v>
      </c>
      <c r="P135" t="s">
        <v>492</v>
      </c>
      <c r="Q135" t="s">
        <v>493</v>
      </c>
      <c r="R135" s="1">
        <v>474340</v>
      </c>
    </row>
    <row r="136" spans="1:18" x14ac:dyDescent="0.25">
      <c r="A136" t="s">
        <v>24</v>
      </c>
      <c r="B136" t="s">
        <v>494</v>
      </c>
      <c r="C136" t="s">
        <v>16</v>
      </c>
      <c r="D136" t="s">
        <v>17</v>
      </c>
      <c r="F136" t="s">
        <v>294</v>
      </c>
      <c r="G136" t="s">
        <v>495</v>
      </c>
      <c r="H136" t="s">
        <v>17</v>
      </c>
      <c r="I136" t="s">
        <v>122</v>
      </c>
      <c r="J136" t="s">
        <v>496</v>
      </c>
      <c r="M136" t="s">
        <v>31</v>
      </c>
      <c r="N136" t="s">
        <v>497</v>
      </c>
      <c r="O136" t="s">
        <v>22</v>
      </c>
      <c r="P136" t="s">
        <v>498</v>
      </c>
      <c r="Q136" t="s">
        <v>499</v>
      </c>
      <c r="R136" s="1">
        <v>1395000</v>
      </c>
    </row>
    <row r="137" spans="1:18" x14ac:dyDescent="0.25">
      <c r="A137" t="s">
        <v>24</v>
      </c>
      <c r="B137" t="s">
        <v>449</v>
      </c>
      <c r="C137" t="s">
        <v>16</v>
      </c>
      <c r="D137" t="s">
        <v>17</v>
      </c>
      <c r="F137" t="s">
        <v>294</v>
      </c>
      <c r="G137" t="s">
        <v>20</v>
      </c>
      <c r="H137" t="s">
        <v>17</v>
      </c>
      <c r="I137" t="s">
        <v>29</v>
      </c>
      <c r="J137" t="s">
        <v>500</v>
      </c>
      <c r="M137" t="s">
        <v>31</v>
      </c>
      <c r="O137" t="s">
        <v>85</v>
      </c>
      <c r="P137" t="s">
        <v>501</v>
      </c>
      <c r="Q137" t="s">
        <v>502</v>
      </c>
      <c r="R137" s="1">
        <v>60000</v>
      </c>
    </row>
    <row r="138" spans="1:18" x14ac:dyDescent="0.25">
      <c r="A138" t="s">
        <v>24</v>
      </c>
      <c r="B138" t="s">
        <v>20</v>
      </c>
      <c r="C138" t="s">
        <v>16</v>
      </c>
      <c r="D138" t="s">
        <v>17</v>
      </c>
      <c r="F138" t="s">
        <v>19</v>
      </c>
      <c r="G138" t="s">
        <v>503</v>
      </c>
      <c r="H138" t="s">
        <v>17</v>
      </c>
      <c r="I138" t="s">
        <v>29</v>
      </c>
      <c r="J138" t="s">
        <v>504</v>
      </c>
      <c r="M138" t="s">
        <v>31</v>
      </c>
      <c r="O138" t="s">
        <v>85</v>
      </c>
      <c r="P138" t="s">
        <v>101</v>
      </c>
      <c r="Q138" t="s">
        <v>505</v>
      </c>
      <c r="R138" s="1">
        <v>200000</v>
      </c>
    </row>
    <row r="139" spans="1:18" x14ac:dyDescent="0.25">
      <c r="A139" t="s">
        <v>24</v>
      </c>
      <c r="C139" t="s">
        <v>506</v>
      </c>
      <c r="D139" t="s">
        <v>17</v>
      </c>
      <c r="F139" t="s">
        <v>27</v>
      </c>
      <c r="G139" t="s">
        <v>507</v>
      </c>
      <c r="H139" t="s">
        <v>17</v>
      </c>
      <c r="I139" t="s">
        <v>38</v>
      </c>
      <c r="J139" t="s">
        <v>508</v>
      </c>
      <c r="M139" t="s">
        <v>31</v>
      </c>
      <c r="N139" t="s">
        <v>509</v>
      </c>
      <c r="O139" t="s">
        <v>41</v>
      </c>
      <c r="P139" t="s">
        <v>510</v>
      </c>
      <c r="Q139" t="s">
        <v>511</v>
      </c>
      <c r="R139" s="1">
        <v>27088</v>
      </c>
    </row>
    <row r="140" spans="1:18" x14ac:dyDescent="0.25">
      <c r="A140" t="s">
        <v>24</v>
      </c>
      <c r="C140" t="s">
        <v>512</v>
      </c>
      <c r="D140" t="s">
        <v>17</v>
      </c>
      <c r="F140" t="s">
        <v>27</v>
      </c>
      <c r="G140" t="s">
        <v>28</v>
      </c>
      <c r="H140" t="s">
        <v>17</v>
      </c>
      <c r="I140" t="s">
        <v>29</v>
      </c>
      <c r="J140" t="s">
        <v>513</v>
      </c>
      <c r="M140" t="s">
        <v>31</v>
      </c>
      <c r="N140" t="s">
        <v>514</v>
      </c>
      <c r="O140" t="s">
        <v>33</v>
      </c>
      <c r="P140" t="s">
        <v>245</v>
      </c>
      <c r="Q140" t="s">
        <v>515</v>
      </c>
      <c r="R140" s="1">
        <v>16737</v>
      </c>
    </row>
    <row r="141" spans="1:18" x14ac:dyDescent="0.25">
      <c r="A141" t="s">
        <v>24</v>
      </c>
      <c r="C141" t="s">
        <v>512</v>
      </c>
      <c r="D141" t="s">
        <v>17</v>
      </c>
      <c r="F141" t="s">
        <v>19</v>
      </c>
      <c r="G141" t="s">
        <v>516</v>
      </c>
      <c r="H141" t="s">
        <v>17</v>
      </c>
      <c r="I141" t="s">
        <v>122</v>
      </c>
      <c r="J141" t="s">
        <v>517</v>
      </c>
      <c r="M141" t="s">
        <v>31</v>
      </c>
      <c r="N141" t="s">
        <v>518</v>
      </c>
      <c r="O141" t="s">
        <v>41</v>
      </c>
      <c r="P141" t="s">
        <v>519</v>
      </c>
      <c r="Q141" t="s">
        <v>520</v>
      </c>
      <c r="R141" s="1">
        <v>1211353</v>
      </c>
    </row>
    <row r="142" spans="1:18" x14ac:dyDescent="0.25">
      <c r="A142" t="s">
        <v>24</v>
      </c>
      <c r="C142" t="s">
        <v>512</v>
      </c>
      <c r="D142" t="s">
        <v>17</v>
      </c>
      <c r="F142" t="s">
        <v>19</v>
      </c>
      <c r="G142" t="s">
        <v>304</v>
      </c>
      <c r="H142" t="s">
        <v>17</v>
      </c>
      <c r="I142" t="s">
        <v>29</v>
      </c>
      <c r="J142" t="s">
        <v>521</v>
      </c>
      <c r="M142" t="s">
        <v>313</v>
      </c>
      <c r="N142" t="s">
        <v>522</v>
      </c>
      <c r="O142" t="s">
        <v>33</v>
      </c>
      <c r="P142" t="s">
        <v>523</v>
      </c>
      <c r="Q142" t="s">
        <v>524</v>
      </c>
      <c r="R142" s="1">
        <v>29160</v>
      </c>
    </row>
    <row r="143" spans="1:18" x14ac:dyDescent="0.25">
      <c r="A143" t="s">
        <v>24</v>
      </c>
      <c r="C143" t="s">
        <v>512</v>
      </c>
      <c r="D143" t="s">
        <v>17</v>
      </c>
      <c r="F143" t="s">
        <v>19</v>
      </c>
      <c r="G143" t="s">
        <v>525</v>
      </c>
      <c r="H143" t="s">
        <v>17</v>
      </c>
      <c r="I143" t="s">
        <v>122</v>
      </c>
      <c r="J143" t="s">
        <v>526</v>
      </c>
      <c r="M143" t="s">
        <v>31</v>
      </c>
      <c r="N143" t="s">
        <v>527</v>
      </c>
      <c r="O143" t="s">
        <v>41</v>
      </c>
      <c r="P143" t="s">
        <v>528</v>
      </c>
      <c r="Q143" t="s">
        <v>529</v>
      </c>
      <c r="R143" s="1">
        <v>72696</v>
      </c>
    </row>
    <row r="144" spans="1:18" x14ac:dyDescent="0.25">
      <c r="A144" t="s">
        <v>24</v>
      </c>
      <c r="C144" t="s">
        <v>512</v>
      </c>
      <c r="D144" t="s">
        <v>17</v>
      </c>
      <c r="F144" t="s">
        <v>19</v>
      </c>
      <c r="G144" t="s">
        <v>28</v>
      </c>
      <c r="H144" t="s">
        <v>17</v>
      </c>
      <c r="I144" t="s">
        <v>29</v>
      </c>
      <c r="J144" t="s">
        <v>513</v>
      </c>
      <c r="M144" t="s">
        <v>31</v>
      </c>
      <c r="N144" t="s">
        <v>514</v>
      </c>
      <c r="O144" t="s">
        <v>33</v>
      </c>
      <c r="P144" t="s">
        <v>245</v>
      </c>
      <c r="Q144" t="s">
        <v>515</v>
      </c>
      <c r="R144" s="1">
        <v>33565</v>
      </c>
    </row>
    <row r="145" spans="1:18" x14ac:dyDescent="0.25">
      <c r="A145" t="s">
        <v>24</v>
      </c>
      <c r="C145" t="s">
        <v>512</v>
      </c>
      <c r="D145" t="s">
        <v>530</v>
      </c>
      <c r="F145" t="s">
        <v>230</v>
      </c>
      <c r="G145" t="s">
        <v>147</v>
      </c>
      <c r="H145" t="s">
        <v>17</v>
      </c>
      <c r="I145" t="s">
        <v>38</v>
      </c>
      <c r="J145" t="s">
        <v>531</v>
      </c>
      <c r="M145" t="s">
        <v>31</v>
      </c>
      <c r="N145" t="s">
        <v>532</v>
      </c>
      <c r="O145" t="s">
        <v>85</v>
      </c>
      <c r="P145" t="s">
        <v>533</v>
      </c>
      <c r="Q145" t="s">
        <v>534</v>
      </c>
      <c r="R145" s="1">
        <v>4300</v>
      </c>
    </row>
    <row r="146" spans="1:18" x14ac:dyDescent="0.25">
      <c r="A146" t="s">
        <v>24</v>
      </c>
      <c r="C146" t="s">
        <v>512</v>
      </c>
      <c r="D146" t="s">
        <v>17</v>
      </c>
      <c r="F146" t="s">
        <v>230</v>
      </c>
      <c r="G146" t="s">
        <v>183</v>
      </c>
      <c r="H146" t="s">
        <v>17</v>
      </c>
      <c r="I146" t="s">
        <v>29</v>
      </c>
      <c r="J146" t="s">
        <v>535</v>
      </c>
      <c r="M146" t="s">
        <v>536</v>
      </c>
      <c r="N146" t="s">
        <v>537</v>
      </c>
      <c r="O146" t="s">
        <v>85</v>
      </c>
      <c r="P146" t="s">
        <v>538</v>
      </c>
      <c r="Q146" t="s">
        <v>539</v>
      </c>
      <c r="R146" s="1">
        <v>50000</v>
      </c>
    </row>
    <row r="147" spans="1:18" x14ac:dyDescent="0.25">
      <c r="A147" t="s">
        <v>24</v>
      </c>
      <c r="C147" t="s">
        <v>512</v>
      </c>
      <c r="D147" t="s">
        <v>17</v>
      </c>
      <c r="F147" t="s">
        <v>230</v>
      </c>
      <c r="G147" t="s">
        <v>525</v>
      </c>
      <c r="H147" t="s">
        <v>17</v>
      </c>
      <c r="I147" t="s">
        <v>122</v>
      </c>
      <c r="J147" t="s">
        <v>526</v>
      </c>
      <c r="M147" t="s">
        <v>31</v>
      </c>
      <c r="N147" t="s">
        <v>527</v>
      </c>
      <c r="O147" t="s">
        <v>41</v>
      </c>
      <c r="P147" t="s">
        <v>528</v>
      </c>
      <c r="Q147" t="s">
        <v>529</v>
      </c>
      <c r="R147" s="1">
        <v>218088</v>
      </c>
    </row>
    <row r="148" spans="1:18" x14ac:dyDescent="0.25">
      <c r="A148" t="s">
        <v>24</v>
      </c>
      <c r="C148" t="s">
        <v>512</v>
      </c>
      <c r="D148" t="s">
        <v>17</v>
      </c>
      <c r="F148" t="s">
        <v>230</v>
      </c>
      <c r="G148" t="s">
        <v>363</v>
      </c>
      <c r="H148" t="s">
        <v>17</v>
      </c>
      <c r="I148" t="s">
        <v>122</v>
      </c>
      <c r="J148" t="s">
        <v>540</v>
      </c>
      <c r="M148" t="s">
        <v>31</v>
      </c>
      <c r="N148" t="s">
        <v>541</v>
      </c>
      <c r="O148" t="s">
        <v>41</v>
      </c>
      <c r="P148" t="s">
        <v>542</v>
      </c>
      <c r="Q148" t="s">
        <v>543</v>
      </c>
      <c r="R148" s="1">
        <v>161044</v>
      </c>
    </row>
    <row r="149" spans="1:18" x14ac:dyDescent="0.25">
      <c r="A149" t="s">
        <v>24</v>
      </c>
      <c r="C149" t="s">
        <v>512</v>
      </c>
      <c r="D149" t="s">
        <v>293</v>
      </c>
      <c r="F149" t="s">
        <v>294</v>
      </c>
      <c r="G149" t="s">
        <v>256</v>
      </c>
      <c r="H149" t="s">
        <v>17</v>
      </c>
      <c r="I149" t="s">
        <v>122</v>
      </c>
      <c r="J149" t="s">
        <v>544</v>
      </c>
      <c r="M149" t="s">
        <v>545</v>
      </c>
      <c r="N149" t="s">
        <v>546</v>
      </c>
      <c r="O149" t="s">
        <v>41</v>
      </c>
      <c r="P149" t="s">
        <v>547</v>
      </c>
      <c r="Q149" t="s">
        <v>548</v>
      </c>
      <c r="R149">
        <v>1</v>
      </c>
    </row>
    <row r="150" spans="1:18" x14ac:dyDescent="0.25">
      <c r="A150" t="s">
        <v>24</v>
      </c>
      <c r="C150" t="s">
        <v>512</v>
      </c>
      <c r="D150" t="s">
        <v>293</v>
      </c>
      <c r="F150" t="s">
        <v>294</v>
      </c>
      <c r="G150" t="s">
        <v>256</v>
      </c>
      <c r="H150" t="s">
        <v>17</v>
      </c>
      <c r="I150" t="s">
        <v>122</v>
      </c>
      <c r="J150" t="s">
        <v>549</v>
      </c>
      <c r="M150" t="s">
        <v>545</v>
      </c>
      <c r="N150" t="s">
        <v>550</v>
      </c>
      <c r="O150" t="s">
        <v>41</v>
      </c>
      <c r="P150" t="s">
        <v>551</v>
      </c>
      <c r="Q150" t="s">
        <v>552</v>
      </c>
      <c r="R150">
        <v>0</v>
      </c>
    </row>
    <row r="151" spans="1:18" x14ac:dyDescent="0.25">
      <c r="A151" t="s">
        <v>24</v>
      </c>
      <c r="C151" t="s">
        <v>512</v>
      </c>
      <c r="D151" t="s">
        <v>293</v>
      </c>
      <c r="F151" t="s">
        <v>294</v>
      </c>
      <c r="G151" t="s">
        <v>256</v>
      </c>
      <c r="H151" t="s">
        <v>17</v>
      </c>
      <c r="I151" t="s">
        <v>29</v>
      </c>
      <c r="J151" t="s">
        <v>553</v>
      </c>
      <c r="M151" t="s">
        <v>545</v>
      </c>
      <c r="N151" t="s">
        <v>554</v>
      </c>
      <c r="O151" t="s">
        <v>41</v>
      </c>
      <c r="P151" t="s">
        <v>555</v>
      </c>
      <c r="Q151" t="s">
        <v>556</v>
      </c>
      <c r="R151" s="1">
        <v>2250</v>
      </c>
    </row>
    <row r="152" spans="1:18" x14ac:dyDescent="0.25">
      <c r="A152" t="s">
        <v>24</v>
      </c>
      <c r="C152" t="s">
        <v>512</v>
      </c>
      <c r="D152" t="s">
        <v>293</v>
      </c>
      <c r="F152" t="s">
        <v>294</v>
      </c>
      <c r="G152" t="s">
        <v>256</v>
      </c>
      <c r="H152" t="s">
        <v>17</v>
      </c>
      <c r="I152" t="s">
        <v>29</v>
      </c>
      <c r="J152" t="s">
        <v>557</v>
      </c>
      <c r="M152" t="s">
        <v>545</v>
      </c>
      <c r="N152" t="s">
        <v>558</v>
      </c>
      <c r="O152" t="s">
        <v>41</v>
      </c>
      <c r="P152" t="s">
        <v>559</v>
      </c>
      <c r="Q152" t="s">
        <v>560</v>
      </c>
      <c r="R152">
        <v>1</v>
      </c>
    </row>
    <row r="153" spans="1:18" x14ac:dyDescent="0.25">
      <c r="A153" t="s">
        <v>24</v>
      </c>
      <c r="C153" t="s">
        <v>512</v>
      </c>
      <c r="D153" t="s">
        <v>293</v>
      </c>
      <c r="F153" t="s">
        <v>294</v>
      </c>
      <c r="G153" t="s">
        <v>256</v>
      </c>
      <c r="H153" t="s">
        <v>17</v>
      </c>
      <c r="I153" t="s">
        <v>29</v>
      </c>
      <c r="J153" t="s">
        <v>561</v>
      </c>
      <c r="M153" t="s">
        <v>545</v>
      </c>
      <c r="N153" t="s">
        <v>562</v>
      </c>
      <c r="O153" t="s">
        <v>41</v>
      </c>
      <c r="P153" t="s">
        <v>563</v>
      </c>
      <c r="Q153" t="s">
        <v>564</v>
      </c>
      <c r="R153">
        <v>0</v>
      </c>
    </row>
    <row r="154" spans="1:18" x14ac:dyDescent="0.25">
      <c r="A154" t="s">
        <v>24</v>
      </c>
      <c r="C154" t="s">
        <v>512</v>
      </c>
      <c r="D154" t="s">
        <v>17</v>
      </c>
      <c r="F154" t="s">
        <v>294</v>
      </c>
      <c r="G154" t="s">
        <v>156</v>
      </c>
      <c r="H154" t="s">
        <v>17</v>
      </c>
      <c r="I154" t="s">
        <v>122</v>
      </c>
      <c r="J154" t="s">
        <v>565</v>
      </c>
      <c r="M154" t="s">
        <v>31</v>
      </c>
      <c r="N154" t="s">
        <v>566</v>
      </c>
      <c r="O154" t="s">
        <v>85</v>
      </c>
      <c r="P154" t="s">
        <v>567</v>
      </c>
      <c r="Q154" t="s">
        <v>568</v>
      </c>
      <c r="R154" s="1">
        <v>151354</v>
      </c>
    </row>
    <row r="155" spans="1:18" x14ac:dyDescent="0.25">
      <c r="A155" t="s">
        <v>24</v>
      </c>
      <c r="C155" t="s">
        <v>512</v>
      </c>
      <c r="D155" t="s">
        <v>17</v>
      </c>
      <c r="F155" t="s">
        <v>294</v>
      </c>
      <c r="G155" t="s">
        <v>525</v>
      </c>
      <c r="H155" t="s">
        <v>17</v>
      </c>
      <c r="I155" t="s">
        <v>122</v>
      </c>
      <c r="J155" t="s">
        <v>526</v>
      </c>
      <c r="M155" t="s">
        <v>31</v>
      </c>
      <c r="N155" t="s">
        <v>527</v>
      </c>
      <c r="O155" t="s">
        <v>41</v>
      </c>
      <c r="P155" t="s">
        <v>528</v>
      </c>
      <c r="Q155" t="s">
        <v>529</v>
      </c>
      <c r="R155" s="1">
        <v>145499</v>
      </c>
    </row>
    <row r="156" spans="1:18" x14ac:dyDescent="0.25">
      <c r="A156" t="s">
        <v>24</v>
      </c>
      <c r="C156" t="s">
        <v>512</v>
      </c>
      <c r="D156" t="s">
        <v>293</v>
      </c>
      <c r="F156" t="s">
        <v>407</v>
      </c>
      <c r="G156" t="s">
        <v>256</v>
      </c>
      <c r="H156" t="s">
        <v>17</v>
      </c>
      <c r="I156" t="s">
        <v>122</v>
      </c>
      <c r="J156" t="s">
        <v>569</v>
      </c>
      <c r="M156" t="s">
        <v>545</v>
      </c>
      <c r="N156" t="s">
        <v>570</v>
      </c>
      <c r="O156" t="s">
        <v>41</v>
      </c>
      <c r="P156" t="s">
        <v>571</v>
      </c>
      <c r="Q156" t="s">
        <v>572</v>
      </c>
      <c r="R156" s="1">
        <v>2250</v>
      </c>
    </row>
    <row r="157" spans="1:18" x14ac:dyDescent="0.25">
      <c r="A157" t="s">
        <v>24</v>
      </c>
      <c r="C157" t="s">
        <v>512</v>
      </c>
      <c r="D157" t="s">
        <v>293</v>
      </c>
      <c r="F157" t="s">
        <v>407</v>
      </c>
      <c r="G157" t="s">
        <v>256</v>
      </c>
      <c r="H157" t="s">
        <v>17</v>
      </c>
      <c r="I157" t="s">
        <v>122</v>
      </c>
      <c r="J157" t="s">
        <v>573</v>
      </c>
      <c r="M157" t="s">
        <v>545</v>
      </c>
      <c r="N157" t="s">
        <v>574</v>
      </c>
      <c r="O157" t="s">
        <v>41</v>
      </c>
      <c r="P157" t="s">
        <v>575</v>
      </c>
      <c r="Q157" t="s">
        <v>576</v>
      </c>
      <c r="R157" s="1">
        <v>2250</v>
      </c>
    </row>
    <row r="158" spans="1:18" x14ac:dyDescent="0.25">
      <c r="A158" t="s">
        <v>24</v>
      </c>
      <c r="C158" t="s">
        <v>512</v>
      </c>
      <c r="D158" t="s">
        <v>293</v>
      </c>
      <c r="F158" t="s">
        <v>407</v>
      </c>
      <c r="G158" t="s">
        <v>256</v>
      </c>
      <c r="H158" t="s">
        <v>17</v>
      </c>
      <c r="I158" t="s">
        <v>29</v>
      </c>
      <c r="J158" t="s">
        <v>577</v>
      </c>
      <c r="M158" t="s">
        <v>545</v>
      </c>
      <c r="N158" t="s">
        <v>578</v>
      </c>
      <c r="O158" t="s">
        <v>41</v>
      </c>
      <c r="P158" t="s">
        <v>579</v>
      </c>
      <c r="Q158" t="s">
        <v>580</v>
      </c>
      <c r="R158" s="1">
        <v>10000</v>
      </c>
    </row>
    <row r="159" spans="1:18" x14ac:dyDescent="0.25">
      <c r="A159" t="s">
        <v>24</v>
      </c>
      <c r="C159" t="s">
        <v>512</v>
      </c>
      <c r="D159" t="s">
        <v>293</v>
      </c>
      <c r="F159" t="s">
        <v>407</v>
      </c>
      <c r="G159" t="s">
        <v>256</v>
      </c>
      <c r="H159" t="s">
        <v>17</v>
      </c>
      <c r="I159" t="s">
        <v>29</v>
      </c>
      <c r="J159" t="s">
        <v>581</v>
      </c>
      <c r="M159" t="s">
        <v>545</v>
      </c>
      <c r="N159" t="s">
        <v>582</v>
      </c>
      <c r="O159" t="s">
        <v>41</v>
      </c>
      <c r="P159" t="s">
        <v>583</v>
      </c>
      <c r="Q159" t="s">
        <v>584</v>
      </c>
      <c r="R159" s="1">
        <v>2500</v>
      </c>
    </row>
    <row r="160" spans="1:18" x14ac:dyDescent="0.25">
      <c r="A160" t="s">
        <v>24</v>
      </c>
      <c r="C160" t="s">
        <v>512</v>
      </c>
      <c r="D160" t="s">
        <v>293</v>
      </c>
      <c r="E160" t="s">
        <v>585</v>
      </c>
      <c r="F160" t="s">
        <v>407</v>
      </c>
      <c r="G160" t="s">
        <v>256</v>
      </c>
      <c r="H160" t="s">
        <v>17</v>
      </c>
      <c r="I160" t="s">
        <v>122</v>
      </c>
      <c r="J160" t="s">
        <v>586</v>
      </c>
      <c r="M160" t="s">
        <v>545</v>
      </c>
      <c r="N160" t="s">
        <v>587</v>
      </c>
      <c r="O160" t="s">
        <v>41</v>
      </c>
      <c r="P160" t="s">
        <v>588</v>
      </c>
      <c r="Q160" t="s">
        <v>589</v>
      </c>
      <c r="R160" s="1">
        <v>2250</v>
      </c>
    </row>
    <row r="161" spans="1:18" x14ac:dyDescent="0.25">
      <c r="A161" t="s">
        <v>24</v>
      </c>
      <c r="C161" t="s">
        <v>512</v>
      </c>
      <c r="D161" t="s">
        <v>293</v>
      </c>
      <c r="E161" t="s">
        <v>590</v>
      </c>
      <c r="F161" t="s">
        <v>407</v>
      </c>
      <c r="G161" t="s">
        <v>256</v>
      </c>
      <c r="H161" t="s">
        <v>17</v>
      </c>
      <c r="I161" t="s">
        <v>122</v>
      </c>
      <c r="J161" t="s">
        <v>591</v>
      </c>
      <c r="M161" t="s">
        <v>545</v>
      </c>
      <c r="N161" t="s">
        <v>592</v>
      </c>
      <c r="O161" t="s">
        <v>41</v>
      </c>
      <c r="P161" t="s">
        <v>593</v>
      </c>
      <c r="Q161" t="s">
        <v>594</v>
      </c>
      <c r="R161">
        <v>1</v>
      </c>
    </row>
    <row r="162" spans="1:18" x14ac:dyDescent="0.25">
      <c r="A162" t="s">
        <v>24</v>
      </c>
      <c r="C162" t="s">
        <v>512</v>
      </c>
      <c r="D162" t="s">
        <v>293</v>
      </c>
      <c r="E162" t="s">
        <v>590</v>
      </c>
      <c r="F162" t="s">
        <v>407</v>
      </c>
      <c r="G162" t="s">
        <v>256</v>
      </c>
      <c r="H162" t="s">
        <v>17</v>
      </c>
      <c r="I162" t="s">
        <v>29</v>
      </c>
      <c r="J162" t="s">
        <v>595</v>
      </c>
      <c r="M162" t="s">
        <v>545</v>
      </c>
      <c r="N162" t="s">
        <v>596</v>
      </c>
      <c r="O162" t="s">
        <v>41</v>
      </c>
      <c r="P162" t="s">
        <v>597</v>
      </c>
      <c r="Q162" t="s">
        <v>598</v>
      </c>
      <c r="R162" s="1">
        <v>2500</v>
      </c>
    </row>
    <row r="163" spans="1:18" x14ac:dyDescent="0.25">
      <c r="A163" t="s">
        <v>24</v>
      </c>
      <c r="C163" t="s">
        <v>512</v>
      </c>
      <c r="D163" t="s">
        <v>293</v>
      </c>
      <c r="E163" t="s">
        <v>590</v>
      </c>
      <c r="F163" t="s">
        <v>407</v>
      </c>
      <c r="G163" t="s">
        <v>256</v>
      </c>
      <c r="H163" t="s">
        <v>17</v>
      </c>
      <c r="I163" t="s">
        <v>29</v>
      </c>
      <c r="J163" t="s">
        <v>599</v>
      </c>
      <c r="M163" t="s">
        <v>545</v>
      </c>
      <c r="N163" t="s">
        <v>600</v>
      </c>
      <c r="O163" t="s">
        <v>41</v>
      </c>
      <c r="P163" t="s">
        <v>601</v>
      </c>
      <c r="Q163" t="s">
        <v>602</v>
      </c>
      <c r="R163" s="1">
        <v>2250</v>
      </c>
    </row>
    <row r="164" spans="1:18" x14ac:dyDescent="0.25">
      <c r="A164" t="s">
        <v>24</v>
      </c>
      <c r="C164" t="s">
        <v>512</v>
      </c>
      <c r="D164" t="s">
        <v>293</v>
      </c>
      <c r="E164" t="s">
        <v>590</v>
      </c>
      <c r="F164" t="s">
        <v>407</v>
      </c>
      <c r="G164" t="s">
        <v>256</v>
      </c>
      <c r="H164" t="s">
        <v>17</v>
      </c>
      <c r="I164" t="s">
        <v>29</v>
      </c>
      <c r="J164" t="s">
        <v>603</v>
      </c>
      <c r="M164" t="s">
        <v>545</v>
      </c>
      <c r="N164" t="s">
        <v>604</v>
      </c>
      <c r="O164" t="s">
        <v>41</v>
      </c>
      <c r="P164" t="s">
        <v>605</v>
      </c>
      <c r="Q164" t="s">
        <v>606</v>
      </c>
      <c r="R164" s="1">
        <v>2250</v>
      </c>
    </row>
    <row r="165" spans="1:18" x14ac:dyDescent="0.25">
      <c r="A165" t="s">
        <v>24</v>
      </c>
      <c r="C165" t="s">
        <v>512</v>
      </c>
      <c r="D165" t="s">
        <v>293</v>
      </c>
      <c r="E165" t="s">
        <v>607</v>
      </c>
      <c r="F165" t="s">
        <v>407</v>
      </c>
      <c r="G165" t="s">
        <v>256</v>
      </c>
      <c r="H165" t="s">
        <v>17</v>
      </c>
      <c r="I165" t="s">
        <v>122</v>
      </c>
      <c r="J165" t="s">
        <v>608</v>
      </c>
      <c r="M165" t="s">
        <v>545</v>
      </c>
      <c r="N165" t="s">
        <v>609</v>
      </c>
      <c r="O165" t="s">
        <v>41</v>
      </c>
      <c r="P165" t="s">
        <v>610</v>
      </c>
      <c r="Q165" t="s">
        <v>611</v>
      </c>
      <c r="R165" s="1">
        <v>10000</v>
      </c>
    </row>
    <row r="166" spans="1:18" x14ac:dyDescent="0.25">
      <c r="A166" t="s">
        <v>24</v>
      </c>
      <c r="C166" t="s">
        <v>512</v>
      </c>
      <c r="D166" t="s">
        <v>293</v>
      </c>
      <c r="E166" t="s">
        <v>607</v>
      </c>
      <c r="F166" t="s">
        <v>407</v>
      </c>
      <c r="G166" t="s">
        <v>256</v>
      </c>
      <c r="H166" t="s">
        <v>17</v>
      </c>
      <c r="I166" t="s">
        <v>29</v>
      </c>
      <c r="J166" t="s">
        <v>612</v>
      </c>
      <c r="M166" t="s">
        <v>545</v>
      </c>
      <c r="N166" t="s">
        <v>613</v>
      </c>
      <c r="O166" t="s">
        <v>41</v>
      </c>
      <c r="P166" t="s">
        <v>614</v>
      </c>
      <c r="Q166" t="s">
        <v>615</v>
      </c>
      <c r="R166" s="1">
        <v>10000</v>
      </c>
    </row>
    <row r="167" spans="1:18" x14ac:dyDescent="0.25">
      <c r="A167" t="s">
        <v>24</v>
      </c>
      <c r="C167" t="s">
        <v>512</v>
      </c>
      <c r="D167" t="s">
        <v>17</v>
      </c>
      <c r="F167" t="s">
        <v>407</v>
      </c>
      <c r="G167" t="s">
        <v>525</v>
      </c>
      <c r="H167" t="s">
        <v>17</v>
      </c>
      <c r="I167" t="s">
        <v>122</v>
      </c>
      <c r="J167" t="s">
        <v>526</v>
      </c>
      <c r="M167" t="s">
        <v>31</v>
      </c>
      <c r="N167" t="s">
        <v>527</v>
      </c>
      <c r="O167" t="s">
        <v>41</v>
      </c>
      <c r="P167" t="s">
        <v>528</v>
      </c>
      <c r="Q167" t="s">
        <v>529</v>
      </c>
      <c r="R167" s="1">
        <v>151510</v>
      </c>
    </row>
    <row r="168" spans="1:18" x14ac:dyDescent="0.25">
      <c r="A168" t="s">
        <v>24</v>
      </c>
      <c r="B168" t="s">
        <v>616</v>
      </c>
      <c r="C168" t="s">
        <v>512</v>
      </c>
      <c r="D168" t="s">
        <v>293</v>
      </c>
      <c r="E168" t="s">
        <v>617</v>
      </c>
      <c r="F168" t="s">
        <v>27</v>
      </c>
      <c r="G168" t="s">
        <v>295</v>
      </c>
      <c r="H168" t="s">
        <v>17</v>
      </c>
      <c r="I168" t="s">
        <v>122</v>
      </c>
      <c r="J168" t="s">
        <v>618</v>
      </c>
      <c r="M168" t="s">
        <v>31</v>
      </c>
      <c r="N168" t="s">
        <v>619</v>
      </c>
      <c r="O168" t="s">
        <v>41</v>
      </c>
      <c r="P168" t="s">
        <v>620</v>
      </c>
      <c r="Q168" t="s">
        <v>621</v>
      </c>
      <c r="R168" s="1">
        <v>40012</v>
      </c>
    </row>
    <row r="169" spans="1:18" x14ac:dyDescent="0.25">
      <c r="A169" t="s">
        <v>24</v>
      </c>
      <c r="B169" t="s">
        <v>616</v>
      </c>
      <c r="C169" t="s">
        <v>512</v>
      </c>
      <c r="D169" t="s">
        <v>293</v>
      </c>
      <c r="E169" t="s">
        <v>617</v>
      </c>
      <c r="F169" t="s">
        <v>19</v>
      </c>
      <c r="G169" t="s">
        <v>295</v>
      </c>
      <c r="H169" t="s">
        <v>17</v>
      </c>
      <c r="I169" t="s">
        <v>122</v>
      </c>
      <c r="J169" t="s">
        <v>618</v>
      </c>
      <c r="M169" t="s">
        <v>31</v>
      </c>
      <c r="N169" t="s">
        <v>619</v>
      </c>
      <c r="O169" t="s">
        <v>41</v>
      </c>
      <c r="P169" t="s">
        <v>620</v>
      </c>
      <c r="Q169" t="s">
        <v>621</v>
      </c>
      <c r="R169" s="1">
        <v>400000</v>
      </c>
    </row>
    <row r="170" spans="1:18" x14ac:dyDescent="0.25">
      <c r="A170" t="s">
        <v>24</v>
      </c>
      <c r="B170" t="s">
        <v>616</v>
      </c>
      <c r="C170" t="s">
        <v>512</v>
      </c>
      <c r="D170" t="s">
        <v>293</v>
      </c>
      <c r="E170" t="s">
        <v>617</v>
      </c>
      <c r="F170" t="s">
        <v>230</v>
      </c>
      <c r="G170" t="s">
        <v>295</v>
      </c>
      <c r="H170" t="s">
        <v>17</v>
      </c>
      <c r="I170" t="s">
        <v>122</v>
      </c>
      <c r="J170" t="s">
        <v>618</v>
      </c>
      <c r="M170" t="s">
        <v>31</v>
      </c>
      <c r="N170" t="s">
        <v>619</v>
      </c>
      <c r="O170" t="s">
        <v>41</v>
      </c>
      <c r="P170" t="s">
        <v>620</v>
      </c>
      <c r="Q170" t="s">
        <v>621</v>
      </c>
      <c r="R170" s="1">
        <v>1243347</v>
      </c>
    </row>
    <row r="171" spans="1:18" x14ac:dyDescent="0.25">
      <c r="A171" t="s">
        <v>24</v>
      </c>
      <c r="B171" t="s">
        <v>616</v>
      </c>
      <c r="C171" t="s">
        <v>512</v>
      </c>
      <c r="D171" t="s">
        <v>293</v>
      </c>
      <c r="E171" t="s">
        <v>617</v>
      </c>
      <c r="F171" t="s">
        <v>294</v>
      </c>
      <c r="G171" t="s">
        <v>295</v>
      </c>
      <c r="H171" t="s">
        <v>17</v>
      </c>
      <c r="I171" t="s">
        <v>122</v>
      </c>
      <c r="J171" t="s">
        <v>618</v>
      </c>
      <c r="M171" t="s">
        <v>31</v>
      </c>
      <c r="N171" t="s">
        <v>619</v>
      </c>
      <c r="O171" t="s">
        <v>41</v>
      </c>
      <c r="P171" t="s">
        <v>620</v>
      </c>
      <c r="Q171" t="s">
        <v>621</v>
      </c>
      <c r="R171" s="1">
        <v>350000</v>
      </c>
    </row>
    <row r="172" spans="1:18" x14ac:dyDescent="0.25">
      <c r="A172" t="s">
        <v>24</v>
      </c>
      <c r="B172" t="s">
        <v>616</v>
      </c>
      <c r="C172" t="s">
        <v>512</v>
      </c>
      <c r="D172" t="s">
        <v>293</v>
      </c>
      <c r="E172" t="s">
        <v>617</v>
      </c>
      <c r="F172" t="s">
        <v>407</v>
      </c>
      <c r="G172" t="s">
        <v>295</v>
      </c>
      <c r="H172" t="s">
        <v>17</v>
      </c>
      <c r="I172" t="s">
        <v>122</v>
      </c>
      <c r="J172" t="s">
        <v>618</v>
      </c>
      <c r="M172" t="s">
        <v>31</v>
      </c>
      <c r="N172" t="s">
        <v>619</v>
      </c>
      <c r="O172" t="s">
        <v>41</v>
      </c>
      <c r="P172" t="s">
        <v>620</v>
      </c>
      <c r="Q172" t="s">
        <v>621</v>
      </c>
      <c r="R172" s="2">
        <v>49438.74</v>
      </c>
    </row>
    <row r="173" spans="1:18" x14ac:dyDescent="0.25">
      <c r="A173" t="s">
        <v>24</v>
      </c>
      <c r="B173" t="s">
        <v>622</v>
      </c>
      <c r="C173" t="s">
        <v>512</v>
      </c>
      <c r="D173" t="s">
        <v>17</v>
      </c>
      <c r="F173" t="s">
        <v>230</v>
      </c>
      <c r="G173" t="s">
        <v>115</v>
      </c>
      <c r="H173" t="s">
        <v>17</v>
      </c>
      <c r="I173" t="s">
        <v>122</v>
      </c>
      <c r="J173" t="s">
        <v>623</v>
      </c>
      <c r="M173" t="s">
        <v>31</v>
      </c>
      <c r="N173" t="s">
        <v>624</v>
      </c>
      <c r="O173" t="s">
        <v>33</v>
      </c>
      <c r="P173" t="s">
        <v>625</v>
      </c>
      <c r="Q173" t="s">
        <v>626</v>
      </c>
      <c r="R173" s="2">
        <v>40312.19</v>
      </c>
    </row>
    <row r="174" spans="1:18" x14ac:dyDescent="0.25">
      <c r="A174" t="s">
        <v>24</v>
      </c>
      <c r="B174" t="s">
        <v>627</v>
      </c>
      <c r="C174" t="s">
        <v>512</v>
      </c>
      <c r="D174" t="s">
        <v>17</v>
      </c>
      <c r="F174" t="s">
        <v>294</v>
      </c>
      <c r="G174" t="s">
        <v>156</v>
      </c>
      <c r="H174" t="s">
        <v>17</v>
      </c>
      <c r="I174" t="s">
        <v>122</v>
      </c>
      <c r="J174" t="s">
        <v>628</v>
      </c>
      <c r="M174" t="s">
        <v>31</v>
      </c>
      <c r="N174" t="s">
        <v>629</v>
      </c>
      <c r="O174" t="s">
        <v>85</v>
      </c>
      <c r="P174" t="s">
        <v>567</v>
      </c>
      <c r="Q174" t="s">
        <v>630</v>
      </c>
      <c r="R174" s="1">
        <v>156750</v>
      </c>
    </row>
    <row r="175" spans="1:18" x14ac:dyDescent="0.25">
      <c r="A175" t="s">
        <v>24</v>
      </c>
      <c r="B175" t="s">
        <v>631</v>
      </c>
      <c r="C175" t="s">
        <v>512</v>
      </c>
      <c r="D175" t="s">
        <v>293</v>
      </c>
      <c r="E175" t="s">
        <v>607</v>
      </c>
      <c r="F175" t="s">
        <v>407</v>
      </c>
      <c r="G175" t="s">
        <v>256</v>
      </c>
      <c r="H175" t="s">
        <v>17</v>
      </c>
      <c r="I175" t="s">
        <v>29</v>
      </c>
      <c r="J175" t="s">
        <v>632</v>
      </c>
      <c r="M175" t="s">
        <v>545</v>
      </c>
      <c r="N175" t="s">
        <v>633</v>
      </c>
      <c r="O175" t="s">
        <v>41</v>
      </c>
      <c r="P175" t="s">
        <v>634</v>
      </c>
      <c r="Q175" t="s">
        <v>635</v>
      </c>
      <c r="R175" s="1">
        <v>10000</v>
      </c>
    </row>
    <row r="176" spans="1:18" x14ac:dyDescent="0.25">
      <c r="A176" t="s">
        <v>24</v>
      </c>
      <c r="B176" t="s">
        <v>636</v>
      </c>
      <c r="C176" t="s">
        <v>512</v>
      </c>
      <c r="D176" t="s">
        <v>17</v>
      </c>
      <c r="F176" t="s">
        <v>19</v>
      </c>
      <c r="G176" t="s">
        <v>637</v>
      </c>
      <c r="H176" t="s">
        <v>17</v>
      </c>
      <c r="I176" t="s">
        <v>29</v>
      </c>
      <c r="J176" t="s">
        <v>638</v>
      </c>
      <c r="M176" t="s">
        <v>31</v>
      </c>
      <c r="N176" t="s">
        <v>639</v>
      </c>
      <c r="O176" t="s">
        <v>22</v>
      </c>
      <c r="P176" t="s">
        <v>640</v>
      </c>
      <c r="Q176" t="s">
        <v>641</v>
      </c>
      <c r="R176" s="1">
        <v>149998</v>
      </c>
    </row>
    <row r="177" spans="1:18" x14ac:dyDescent="0.25">
      <c r="A177" t="s">
        <v>642</v>
      </c>
      <c r="C177" t="s">
        <v>16</v>
      </c>
      <c r="D177" t="s">
        <v>17</v>
      </c>
      <c r="F177" t="s">
        <v>407</v>
      </c>
      <c r="G177" t="s">
        <v>20</v>
      </c>
      <c r="H177" t="s">
        <v>17</v>
      </c>
      <c r="I177" t="s">
        <v>122</v>
      </c>
      <c r="J177" t="s">
        <v>643</v>
      </c>
      <c r="M177" t="s">
        <v>31</v>
      </c>
      <c r="N177" t="s">
        <v>644</v>
      </c>
      <c r="O177" t="s">
        <v>41</v>
      </c>
      <c r="P177" t="s">
        <v>645</v>
      </c>
      <c r="Q177" t="s">
        <v>646</v>
      </c>
      <c r="R177" s="1">
        <v>699999</v>
      </c>
    </row>
    <row r="178" spans="1:18" x14ac:dyDescent="0.25">
      <c r="A178" t="s">
        <v>647</v>
      </c>
      <c r="C178" t="s">
        <v>16</v>
      </c>
      <c r="D178" t="s">
        <v>17</v>
      </c>
      <c r="E178" t="s">
        <v>648</v>
      </c>
      <c r="F178" t="s">
        <v>407</v>
      </c>
      <c r="G178" t="s">
        <v>649</v>
      </c>
      <c r="H178" t="s">
        <v>17</v>
      </c>
      <c r="I178" t="s">
        <v>122</v>
      </c>
      <c r="J178" t="s">
        <v>650</v>
      </c>
      <c r="M178" t="s">
        <v>31</v>
      </c>
      <c r="N178" t="s">
        <v>651</v>
      </c>
      <c r="O178" t="s">
        <v>118</v>
      </c>
      <c r="P178" t="s">
        <v>652</v>
      </c>
      <c r="R178">
        <v>0</v>
      </c>
    </row>
    <row r="179" spans="1:18" x14ac:dyDescent="0.25">
      <c r="A179" t="s">
        <v>653</v>
      </c>
      <c r="C179" t="s">
        <v>26</v>
      </c>
      <c r="D179" t="s">
        <v>654</v>
      </c>
      <c r="E179" t="s">
        <v>655</v>
      </c>
      <c r="F179" t="s">
        <v>27</v>
      </c>
      <c r="G179" t="s">
        <v>656</v>
      </c>
      <c r="H179" t="s">
        <v>17</v>
      </c>
      <c r="I179" t="s">
        <v>29</v>
      </c>
      <c r="J179" t="s">
        <v>657</v>
      </c>
      <c r="M179" t="s">
        <v>31</v>
      </c>
      <c r="N179" t="s">
        <v>658</v>
      </c>
      <c r="O179" t="s">
        <v>22</v>
      </c>
      <c r="P179" t="s">
        <v>659</v>
      </c>
      <c r="R179" s="1">
        <v>1289034</v>
      </c>
    </row>
    <row r="180" spans="1:18" x14ac:dyDescent="0.25">
      <c r="A180" t="s">
        <v>653</v>
      </c>
      <c r="C180" t="s">
        <v>26</v>
      </c>
      <c r="D180" t="s">
        <v>654</v>
      </c>
      <c r="E180" t="s">
        <v>655</v>
      </c>
      <c r="F180" t="s">
        <v>19</v>
      </c>
      <c r="G180" t="s">
        <v>656</v>
      </c>
      <c r="H180" t="s">
        <v>17</v>
      </c>
      <c r="I180" t="s">
        <v>29</v>
      </c>
      <c r="J180" t="s">
        <v>657</v>
      </c>
      <c r="M180" t="s">
        <v>31</v>
      </c>
      <c r="N180" t="s">
        <v>658</v>
      </c>
      <c r="O180" t="s">
        <v>22</v>
      </c>
      <c r="P180" t="s">
        <v>659</v>
      </c>
      <c r="R180" s="2">
        <v>523891.7</v>
      </c>
    </row>
    <row r="181" spans="1:18" x14ac:dyDescent="0.25">
      <c r="A181" t="s">
        <v>653</v>
      </c>
      <c r="C181" t="s">
        <v>16</v>
      </c>
      <c r="D181" t="s">
        <v>17</v>
      </c>
      <c r="F181" t="s">
        <v>27</v>
      </c>
      <c r="G181" t="s">
        <v>165</v>
      </c>
      <c r="H181" t="s">
        <v>17</v>
      </c>
      <c r="I181" t="s">
        <v>38</v>
      </c>
      <c r="J181" t="s">
        <v>660</v>
      </c>
      <c r="M181" t="s">
        <v>31</v>
      </c>
      <c r="N181" t="s">
        <v>661</v>
      </c>
      <c r="O181" t="s">
        <v>85</v>
      </c>
      <c r="P181" t="s">
        <v>662</v>
      </c>
      <c r="Q181" t="s">
        <v>663</v>
      </c>
      <c r="R181" s="1">
        <v>20208</v>
      </c>
    </row>
    <row r="182" spans="1:18" x14ac:dyDescent="0.25">
      <c r="A182" t="s">
        <v>653</v>
      </c>
      <c r="C182" t="s">
        <v>16</v>
      </c>
      <c r="D182" t="s">
        <v>17</v>
      </c>
      <c r="F182" t="s">
        <v>27</v>
      </c>
      <c r="G182" t="s">
        <v>449</v>
      </c>
      <c r="H182" t="s">
        <v>17</v>
      </c>
      <c r="I182" t="s">
        <v>29</v>
      </c>
      <c r="J182" t="s">
        <v>664</v>
      </c>
      <c r="M182" t="s">
        <v>31</v>
      </c>
      <c r="N182" t="s">
        <v>665</v>
      </c>
      <c r="O182" t="s">
        <v>85</v>
      </c>
      <c r="P182" t="s">
        <v>401</v>
      </c>
      <c r="Q182" t="s">
        <v>666</v>
      </c>
      <c r="R182" s="1">
        <v>75000</v>
      </c>
    </row>
    <row r="183" spans="1:18" x14ac:dyDescent="0.25">
      <c r="A183" t="s">
        <v>653</v>
      </c>
      <c r="C183" t="s">
        <v>16</v>
      </c>
      <c r="D183" t="s">
        <v>17</v>
      </c>
      <c r="F183" t="s">
        <v>27</v>
      </c>
      <c r="G183" t="s">
        <v>667</v>
      </c>
      <c r="H183" t="s">
        <v>17</v>
      </c>
      <c r="I183" t="s">
        <v>38</v>
      </c>
      <c r="J183" t="s">
        <v>668</v>
      </c>
      <c r="M183" t="s">
        <v>31</v>
      </c>
      <c r="N183" t="s">
        <v>669</v>
      </c>
      <c r="O183" t="s">
        <v>85</v>
      </c>
      <c r="P183" t="s">
        <v>401</v>
      </c>
      <c r="Q183" t="s">
        <v>670</v>
      </c>
      <c r="R183" s="1">
        <v>85004</v>
      </c>
    </row>
    <row r="184" spans="1:18" x14ac:dyDescent="0.25">
      <c r="A184" t="s">
        <v>653</v>
      </c>
      <c r="C184" t="s">
        <v>16</v>
      </c>
      <c r="D184" t="s">
        <v>17</v>
      </c>
      <c r="E184" t="s">
        <v>455</v>
      </c>
      <c r="F184" t="s">
        <v>27</v>
      </c>
      <c r="G184" t="s">
        <v>671</v>
      </c>
      <c r="H184" t="s">
        <v>17</v>
      </c>
      <c r="I184" t="s">
        <v>29</v>
      </c>
      <c r="J184" t="s">
        <v>672</v>
      </c>
      <c r="M184" t="s">
        <v>31</v>
      </c>
      <c r="N184" t="s">
        <v>673</v>
      </c>
      <c r="O184" t="s">
        <v>22</v>
      </c>
      <c r="P184" t="s">
        <v>674</v>
      </c>
      <c r="Q184" t="s">
        <v>675</v>
      </c>
      <c r="R184" s="1">
        <v>2332815</v>
      </c>
    </row>
    <row r="185" spans="1:18" x14ac:dyDescent="0.25">
      <c r="A185" t="s">
        <v>653</v>
      </c>
      <c r="C185" t="s">
        <v>16</v>
      </c>
      <c r="D185" t="s">
        <v>17</v>
      </c>
      <c r="F185" t="s">
        <v>19</v>
      </c>
      <c r="G185" t="s">
        <v>507</v>
      </c>
      <c r="H185" t="s">
        <v>17</v>
      </c>
      <c r="I185" t="s">
        <v>29</v>
      </c>
      <c r="J185" t="s">
        <v>676</v>
      </c>
      <c r="M185" t="s">
        <v>31</v>
      </c>
      <c r="N185" t="s">
        <v>677</v>
      </c>
      <c r="O185" t="s">
        <v>41</v>
      </c>
      <c r="P185" t="s">
        <v>678</v>
      </c>
      <c r="Q185" t="s">
        <v>679</v>
      </c>
      <c r="R185" s="1">
        <v>100000</v>
      </c>
    </row>
    <row r="186" spans="1:18" x14ac:dyDescent="0.25">
      <c r="A186" t="s">
        <v>653</v>
      </c>
      <c r="C186" t="s">
        <v>16</v>
      </c>
      <c r="D186" t="s">
        <v>17</v>
      </c>
      <c r="F186" t="s">
        <v>19</v>
      </c>
      <c r="G186" t="s">
        <v>449</v>
      </c>
      <c r="H186" t="s">
        <v>17</v>
      </c>
      <c r="I186" t="s">
        <v>29</v>
      </c>
      <c r="J186" t="s">
        <v>664</v>
      </c>
      <c r="M186" t="s">
        <v>31</v>
      </c>
      <c r="N186" t="s">
        <v>665</v>
      </c>
      <c r="O186" t="s">
        <v>85</v>
      </c>
      <c r="P186" t="s">
        <v>401</v>
      </c>
      <c r="Q186" t="s">
        <v>666</v>
      </c>
      <c r="R186" s="1">
        <v>75000</v>
      </c>
    </row>
    <row r="187" spans="1:18" x14ac:dyDescent="0.25">
      <c r="A187" t="s">
        <v>653</v>
      </c>
      <c r="C187" t="s">
        <v>16</v>
      </c>
      <c r="D187" t="s">
        <v>17</v>
      </c>
      <c r="F187" t="s">
        <v>19</v>
      </c>
      <c r="G187" t="s">
        <v>20</v>
      </c>
      <c r="H187" t="s">
        <v>17</v>
      </c>
      <c r="I187" t="s">
        <v>38</v>
      </c>
      <c r="J187" t="s">
        <v>680</v>
      </c>
      <c r="M187" t="s">
        <v>31</v>
      </c>
      <c r="N187" t="s">
        <v>681</v>
      </c>
      <c r="O187" t="s">
        <v>85</v>
      </c>
      <c r="P187" t="s">
        <v>274</v>
      </c>
      <c r="Q187" t="s">
        <v>682</v>
      </c>
      <c r="R187" s="1">
        <v>300000</v>
      </c>
    </row>
    <row r="188" spans="1:18" x14ac:dyDescent="0.25">
      <c r="A188" t="s">
        <v>653</v>
      </c>
      <c r="C188" t="s">
        <v>16</v>
      </c>
      <c r="D188" t="s">
        <v>17</v>
      </c>
      <c r="E188" t="s">
        <v>455</v>
      </c>
      <c r="F188" t="s">
        <v>19</v>
      </c>
      <c r="G188" t="s">
        <v>671</v>
      </c>
      <c r="H188" t="s">
        <v>17</v>
      </c>
      <c r="I188" t="s">
        <v>29</v>
      </c>
      <c r="J188" t="s">
        <v>672</v>
      </c>
      <c r="M188" t="s">
        <v>31</v>
      </c>
      <c r="N188" t="s">
        <v>673</v>
      </c>
      <c r="O188" t="s">
        <v>22</v>
      </c>
      <c r="P188" t="s">
        <v>674</v>
      </c>
      <c r="Q188" t="s">
        <v>675</v>
      </c>
      <c r="R188" s="1">
        <v>-171000</v>
      </c>
    </row>
    <row r="189" spans="1:18" x14ac:dyDescent="0.25">
      <c r="A189" t="s">
        <v>653</v>
      </c>
      <c r="C189" t="s">
        <v>16</v>
      </c>
      <c r="D189" t="s">
        <v>17</v>
      </c>
      <c r="F189" t="s">
        <v>230</v>
      </c>
      <c r="G189" t="s">
        <v>449</v>
      </c>
      <c r="H189" t="s">
        <v>17</v>
      </c>
      <c r="I189" t="s">
        <v>29</v>
      </c>
      <c r="J189" t="s">
        <v>664</v>
      </c>
      <c r="M189" t="s">
        <v>31</v>
      </c>
      <c r="N189" t="s">
        <v>665</v>
      </c>
      <c r="O189" t="s">
        <v>85</v>
      </c>
      <c r="P189" t="s">
        <v>401</v>
      </c>
      <c r="Q189" t="s">
        <v>666</v>
      </c>
      <c r="R189" s="1">
        <v>75000</v>
      </c>
    </row>
    <row r="190" spans="1:18" x14ac:dyDescent="0.25">
      <c r="A190" t="s">
        <v>653</v>
      </c>
      <c r="C190" t="s">
        <v>16</v>
      </c>
      <c r="D190" t="s">
        <v>17</v>
      </c>
      <c r="F190" t="s">
        <v>230</v>
      </c>
      <c r="G190" t="s">
        <v>93</v>
      </c>
      <c r="H190" t="s">
        <v>17</v>
      </c>
      <c r="I190" t="s">
        <v>122</v>
      </c>
      <c r="J190" t="s">
        <v>683</v>
      </c>
      <c r="M190" t="s">
        <v>31</v>
      </c>
      <c r="N190" t="s">
        <v>684</v>
      </c>
      <c r="O190" t="s">
        <v>22</v>
      </c>
      <c r="P190" t="s">
        <v>685</v>
      </c>
      <c r="Q190" t="s">
        <v>686</v>
      </c>
      <c r="R190" s="1">
        <v>237550</v>
      </c>
    </row>
    <row r="191" spans="1:18" x14ac:dyDescent="0.25">
      <c r="A191" t="s">
        <v>653</v>
      </c>
      <c r="C191" t="s">
        <v>16</v>
      </c>
      <c r="D191" t="s">
        <v>17</v>
      </c>
      <c r="E191" t="s">
        <v>455</v>
      </c>
      <c r="F191" t="s">
        <v>230</v>
      </c>
      <c r="G191" t="s">
        <v>671</v>
      </c>
      <c r="H191" t="s">
        <v>17</v>
      </c>
      <c r="I191" t="s">
        <v>29</v>
      </c>
      <c r="J191" t="s">
        <v>672</v>
      </c>
      <c r="M191" t="s">
        <v>31</v>
      </c>
      <c r="N191" t="s">
        <v>673</v>
      </c>
      <c r="O191" t="s">
        <v>22</v>
      </c>
      <c r="P191" t="s">
        <v>674</v>
      </c>
      <c r="Q191" t="s">
        <v>675</v>
      </c>
      <c r="R191" s="1">
        <v>283125</v>
      </c>
    </row>
    <row r="192" spans="1:18" x14ac:dyDescent="0.25">
      <c r="A192" t="s">
        <v>653</v>
      </c>
      <c r="C192" t="s">
        <v>16</v>
      </c>
      <c r="D192" t="s">
        <v>17</v>
      </c>
      <c r="E192" t="s">
        <v>455</v>
      </c>
      <c r="F192" t="s">
        <v>294</v>
      </c>
      <c r="G192" t="s">
        <v>671</v>
      </c>
      <c r="H192" t="s">
        <v>17</v>
      </c>
      <c r="I192" t="s">
        <v>29</v>
      </c>
      <c r="J192" t="s">
        <v>672</v>
      </c>
      <c r="M192" t="s">
        <v>31</v>
      </c>
      <c r="N192" t="s">
        <v>673</v>
      </c>
      <c r="O192" t="s">
        <v>22</v>
      </c>
      <c r="P192" t="s">
        <v>674</v>
      </c>
      <c r="Q192" t="s">
        <v>675</v>
      </c>
      <c r="R192" s="1">
        <v>720657</v>
      </c>
    </row>
    <row r="193" spans="1:18" x14ac:dyDescent="0.25">
      <c r="A193" t="s">
        <v>653</v>
      </c>
      <c r="C193" t="s">
        <v>16</v>
      </c>
      <c r="D193" t="s">
        <v>17</v>
      </c>
      <c r="F193" t="s">
        <v>407</v>
      </c>
      <c r="G193" t="s">
        <v>671</v>
      </c>
      <c r="H193" t="s">
        <v>17</v>
      </c>
      <c r="I193" t="s">
        <v>122</v>
      </c>
      <c r="J193" t="s">
        <v>687</v>
      </c>
      <c r="M193" t="s">
        <v>31</v>
      </c>
      <c r="N193" t="s">
        <v>688</v>
      </c>
      <c r="O193" t="s">
        <v>22</v>
      </c>
      <c r="P193" t="s">
        <v>674</v>
      </c>
      <c r="Q193" t="s">
        <v>689</v>
      </c>
      <c r="R193" s="1">
        <v>338750</v>
      </c>
    </row>
    <row r="194" spans="1:18" x14ac:dyDescent="0.25">
      <c r="A194" t="s">
        <v>653</v>
      </c>
      <c r="C194" t="s">
        <v>16</v>
      </c>
      <c r="D194" t="s">
        <v>17</v>
      </c>
      <c r="E194" t="s">
        <v>690</v>
      </c>
      <c r="F194" t="s">
        <v>407</v>
      </c>
      <c r="G194" t="s">
        <v>165</v>
      </c>
      <c r="H194" t="s">
        <v>17</v>
      </c>
      <c r="I194" t="s">
        <v>122</v>
      </c>
      <c r="J194" t="s">
        <v>691</v>
      </c>
      <c r="M194" t="s">
        <v>31</v>
      </c>
      <c r="N194" t="s">
        <v>692</v>
      </c>
      <c r="O194" t="s">
        <v>41</v>
      </c>
      <c r="P194" t="s">
        <v>693</v>
      </c>
      <c r="Q194" t="s">
        <v>694</v>
      </c>
      <c r="R194" s="1">
        <v>70000</v>
      </c>
    </row>
    <row r="195" spans="1:18" x14ac:dyDescent="0.25">
      <c r="A195" t="s">
        <v>653</v>
      </c>
      <c r="C195" t="s">
        <v>16</v>
      </c>
      <c r="D195" t="s">
        <v>17</v>
      </c>
      <c r="E195" t="s">
        <v>695</v>
      </c>
      <c r="F195" t="s">
        <v>407</v>
      </c>
      <c r="G195" t="s">
        <v>68</v>
      </c>
      <c r="H195" t="s">
        <v>17</v>
      </c>
      <c r="I195" t="s">
        <v>122</v>
      </c>
      <c r="J195" t="s">
        <v>696</v>
      </c>
      <c r="M195" t="s">
        <v>31</v>
      </c>
      <c r="N195" t="s">
        <v>697</v>
      </c>
      <c r="O195" t="s">
        <v>41</v>
      </c>
      <c r="P195" t="s">
        <v>698</v>
      </c>
      <c r="Q195" t="s">
        <v>699</v>
      </c>
      <c r="R195" s="1">
        <v>32942</v>
      </c>
    </row>
    <row r="196" spans="1:18" x14ac:dyDescent="0.25">
      <c r="A196" t="s">
        <v>653</v>
      </c>
      <c r="C196" t="s">
        <v>16</v>
      </c>
      <c r="D196" t="s">
        <v>17</v>
      </c>
      <c r="E196" t="s">
        <v>455</v>
      </c>
      <c r="F196" t="s">
        <v>407</v>
      </c>
      <c r="G196" t="s">
        <v>671</v>
      </c>
      <c r="H196" t="s">
        <v>17</v>
      </c>
      <c r="I196" t="s">
        <v>29</v>
      </c>
      <c r="J196" t="s">
        <v>672</v>
      </c>
      <c r="M196" t="s">
        <v>31</v>
      </c>
      <c r="N196" t="s">
        <v>673</v>
      </c>
      <c r="O196" t="s">
        <v>22</v>
      </c>
      <c r="P196" t="s">
        <v>674</v>
      </c>
      <c r="Q196" t="s">
        <v>675</v>
      </c>
      <c r="R196" s="1">
        <v>517373</v>
      </c>
    </row>
    <row r="197" spans="1:18" x14ac:dyDescent="0.25">
      <c r="A197" t="s">
        <v>653</v>
      </c>
      <c r="B197" t="s">
        <v>78</v>
      </c>
      <c r="C197" t="s">
        <v>16</v>
      </c>
      <c r="D197" t="s">
        <v>17</v>
      </c>
      <c r="F197" t="s">
        <v>27</v>
      </c>
      <c r="G197" t="s">
        <v>475</v>
      </c>
      <c r="H197" t="s">
        <v>17</v>
      </c>
      <c r="I197" t="s">
        <v>29</v>
      </c>
      <c r="J197" t="s">
        <v>700</v>
      </c>
      <c r="M197" t="s">
        <v>31</v>
      </c>
      <c r="N197" t="s">
        <v>701</v>
      </c>
      <c r="O197" t="s">
        <v>85</v>
      </c>
      <c r="P197" t="s">
        <v>401</v>
      </c>
      <c r="Q197" t="s">
        <v>702</v>
      </c>
      <c r="R197" s="1">
        <v>85808</v>
      </c>
    </row>
    <row r="198" spans="1:18" x14ac:dyDescent="0.25">
      <c r="A198" t="s">
        <v>653</v>
      </c>
      <c r="B198" t="s">
        <v>78</v>
      </c>
      <c r="C198" t="s">
        <v>16</v>
      </c>
      <c r="D198" t="s">
        <v>17</v>
      </c>
      <c r="F198" t="s">
        <v>19</v>
      </c>
      <c r="G198" t="s">
        <v>475</v>
      </c>
      <c r="H198" t="s">
        <v>17</v>
      </c>
      <c r="I198" t="s">
        <v>29</v>
      </c>
      <c r="J198" t="s">
        <v>700</v>
      </c>
      <c r="M198" t="s">
        <v>31</v>
      </c>
      <c r="N198" t="s">
        <v>701</v>
      </c>
      <c r="O198" t="s">
        <v>85</v>
      </c>
      <c r="P198" t="s">
        <v>401</v>
      </c>
      <c r="Q198" t="s">
        <v>702</v>
      </c>
      <c r="R198" s="1">
        <v>83818</v>
      </c>
    </row>
    <row r="199" spans="1:18" x14ac:dyDescent="0.25">
      <c r="A199" t="s">
        <v>653</v>
      </c>
      <c r="B199" t="s">
        <v>78</v>
      </c>
      <c r="C199" t="s">
        <v>16</v>
      </c>
      <c r="D199" t="s">
        <v>17</v>
      </c>
      <c r="F199" t="s">
        <v>230</v>
      </c>
      <c r="G199" t="s">
        <v>475</v>
      </c>
      <c r="H199" t="s">
        <v>17</v>
      </c>
      <c r="I199" t="s">
        <v>29</v>
      </c>
      <c r="J199" t="s">
        <v>700</v>
      </c>
      <c r="M199" t="s">
        <v>31</v>
      </c>
      <c r="N199" t="s">
        <v>701</v>
      </c>
      <c r="O199" t="s">
        <v>85</v>
      </c>
      <c r="P199" t="s">
        <v>401</v>
      </c>
      <c r="Q199" t="s">
        <v>702</v>
      </c>
      <c r="R199" s="1">
        <v>79374</v>
      </c>
    </row>
    <row r="200" spans="1:18" x14ac:dyDescent="0.25">
      <c r="A200" t="s">
        <v>653</v>
      </c>
      <c r="B200" t="s">
        <v>68</v>
      </c>
      <c r="C200" t="s">
        <v>506</v>
      </c>
      <c r="D200" t="s">
        <v>17</v>
      </c>
      <c r="F200" t="s">
        <v>294</v>
      </c>
      <c r="G200" t="s">
        <v>703</v>
      </c>
      <c r="H200" t="s">
        <v>17</v>
      </c>
      <c r="I200" t="s">
        <v>29</v>
      </c>
      <c r="J200" t="s">
        <v>704</v>
      </c>
      <c r="M200" t="s">
        <v>31</v>
      </c>
      <c r="N200" t="s">
        <v>705</v>
      </c>
      <c r="O200" t="s">
        <v>41</v>
      </c>
      <c r="P200" t="s">
        <v>71</v>
      </c>
      <c r="Q200" t="s">
        <v>706</v>
      </c>
      <c r="R200" s="1">
        <v>40000</v>
      </c>
    </row>
    <row r="201" spans="1:18" x14ac:dyDescent="0.25">
      <c r="A201" t="s">
        <v>653</v>
      </c>
      <c r="B201" t="s">
        <v>68</v>
      </c>
      <c r="C201" t="s">
        <v>506</v>
      </c>
      <c r="D201" t="s">
        <v>17</v>
      </c>
      <c r="E201" t="s">
        <v>707</v>
      </c>
      <c r="F201" t="s">
        <v>407</v>
      </c>
      <c r="G201" t="s">
        <v>222</v>
      </c>
      <c r="H201" t="s">
        <v>17</v>
      </c>
      <c r="I201" t="s">
        <v>29</v>
      </c>
      <c r="J201" t="s">
        <v>708</v>
      </c>
      <c r="M201" t="s">
        <v>31</v>
      </c>
      <c r="N201" t="s">
        <v>709</v>
      </c>
      <c r="O201" t="s">
        <v>41</v>
      </c>
      <c r="P201" t="s">
        <v>71</v>
      </c>
      <c r="Q201" t="s">
        <v>710</v>
      </c>
      <c r="R201" s="1">
        <v>49950</v>
      </c>
    </row>
    <row r="202" spans="1:18" x14ac:dyDescent="0.25">
      <c r="A202" t="s">
        <v>653</v>
      </c>
      <c r="C202" t="s">
        <v>512</v>
      </c>
      <c r="D202" t="s">
        <v>17</v>
      </c>
      <c r="F202" t="s">
        <v>230</v>
      </c>
      <c r="G202" t="s">
        <v>449</v>
      </c>
      <c r="H202" t="s">
        <v>17</v>
      </c>
      <c r="I202" t="s">
        <v>29</v>
      </c>
      <c r="J202" t="s">
        <v>711</v>
      </c>
      <c r="M202" t="s">
        <v>31</v>
      </c>
      <c r="N202" t="s">
        <v>712</v>
      </c>
      <c r="O202" t="s">
        <v>41</v>
      </c>
      <c r="P202" t="s">
        <v>713</v>
      </c>
      <c r="Q202" t="s">
        <v>714</v>
      </c>
      <c r="R202" s="1">
        <v>225000</v>
      </c>
    </row>
    <row r="203" spans="1:18" x14ac:dyDescent="0.25">
      <c r="A203" t="s">
        <v>653</v>
      </c>
      <c r="C203" t="s">
        <v>512</v>
      </c>
      <c r="D203" t="s">
        <v>17</v>
      </c>
      <c r="F203" t="s">
        <v>230</v>
      </c>
      <c r="G203" t="s">
        <v>20</v>
      </c>
      <c r="H203" t="s">
        <v>17</v>
      </c>
      <c r="I203" t="s">
        <v>29</v>
      </c>
      <c r="J203" t="s">
        <v>715</v>
      </c>
      <c r="M203" t="s">
        <v>31</v>
      </c>
      <c r="N203" t="s">
        <v>716</v>
      </c>
      <c r="O203" t="s">
        <v>22</v>
      </c>
      <c r="P203" t="s">
        <v>717</v>
      </c>
      <c r="Q203" t="s">
        <v>718</v>
      </c>
      <c r="R203" s="1">
        <v>20000</v>
      </c>
    </row>
    <row r="204" spans="1:18" x14ac:dyDescent="0.25">
      <c r="A204" t="s">
        <v>653</v>
      </c>
      <c r="C204" t="s">
        <v>512</v>
      </c>
      <c r="D204" t="s">
        <v>17</v>
      </c>
      <c r="E204" t="s">
        <v>719</v>
      </c>
      <c r="F204" t="s">
        <v>407</v>
      </c>
      <c r="G204" t="s">
        <v>147</v>
      </c>
      <c r="H204" t="s">
        <v>17</v>
      </c>
      <c r="I204" t="s">
        <v>122</v>
      </c>
      <c r="J204" t="s">
        <v>531</v>
      </c>
      <c r="M204" t="s">
        <v>31</v>
      </c>
      <c r="O204" t="s">
        <v>85</v>
      </c>
      <c r="P204" t="s">
        <v>533</v>
      </c>
      <c r="R204" s="1">
        <v>2300</v>
      </c>
    </row>
    <row r="205" spans="1:18" x14ac:dyDescent="0.25">
      <c r="A205" t="s">
        <v>720</v>
      </c>
      <c r="C205" t="s">
        <v>16</v>
      </c>
      <c r="D205" t="s">
        <v>17</v>
      </c>
      <c r="F205" t="s">
        <v>27</v>
      </c>
      <c r="G205" t="s">
        <v>622</v>
      </c>
      <c r="H205" t="s">
        <v>17</v>
      </c>
      <c r="I205" t="s">
        <v>122</v>
      </c>
      <c r="J205" t="s">
        <v>721</v>
      </c>
      <c r="M205" t="s">
        <v>31</v>
      </c>
      <c r="N205" t="s">
        <v>722</v>
      </c>
      <c r="O205" t="s">
        <v>22</v>
      </c>
      <c r="P205" t="s">
        <v>723</v>
      </c>
      <c r="Q205" t="s">
        <v>724</v>
      </c>
      <c r="R205" s="1">
        <v>5000000</v>
      </c>
    </row>
    <row r="206" spans="1:18" x14ac:dyDescent="0.25">
      <c r="A206" t="s">
        <v>720</v>
      </c>
      <c r="C206" t="s">
        <v>16</v>
      </c>
      <c r="D206" t="s">
        <v>17</v>
      </c>
      <c r="F206" t="s">
        <v>27</v>
      </c>
      <c r="G206" t="s">
        <v>637</v>
      </c>
      <c r="H206" t="s">
        <v>17</v>
      </c>
      <c r="I206" t="s">
        <v>29</v>
      </c>
      <c r="J206" t="s">
        <v>725</v>
      </c>
      <c r="M206" t="s">
        <v>31</v>
      </c>
      <c r="N206" t="s">
        <v>726</v>
      </c>
      <c r="O206" t="s">
        <v>22</v>
      </c>
      <c r="P206" t="s">
        <v>727</v>
      </c>
      <c r="Q206" t="s">
        <v>728</v>
      </c>
      <c r="R206" s="1">
        <v>185826</v>
      </c>
    </row>
    <row r="207" spans="1:18" x14ac:dyDescent="0.25">
      <c r="A207" t="s">
        <v>720</v>
      </c>
      <c r="C207" t="s">
        <v>16</v>
      </c>
      <c r="D207" t="s">
        <v>17</v>
      </c>
      <c r="F207" t="s">
        <v>27</v>
      </c>
      <c r="G207" t="s">
        <v>387</v>
      </c>
      <c r="H207" t="s">
        <v>17</v>
      </c>
      <c r="I207" t="s">
        <v>29</v>
      </c>
      <c r="J207" t="s">
        <v>729</v>
      </c>
      <c r="M207" t="s">
        <v>31</v>
      </c>
      <c r="N207" t="s">
        <v>730</v>
      </c>
      <c r="O207" t="s">
        <v>22</v>
      </c>
      <c r="P207" t="s">
        <v>731</v>
      </c>
      <c r="Q207" t="s">
        <v>732</v>
      </c>
      <c r="R207" s="1">
        <v>195000</v>
      </c>
    </row>
    <row r="208" spans="1:18" x14ac:dyDescent="0.25">
      <c r="A208" t="s">
        <v>720</v>
      </c>
      <c r="C208" t="s">
        <v>16</v>
      </c>
      <c r="D208" t="s">
        <v>17</v>
      </c>
      <c r="F208" t="s">
        <v>27</v>
      </c>
      <c r="G208" t="s">
        <v>387</v>
      </c>
      <c r="H208" t="s">
        <v>17</v>
      </c>
      <c r="I208" t="s">
        <v>29</v>
      </c>
      <c r="J208" t="s">
        <v>733</v>
      </c>
      <c r="M208" t="s">
        <v>31</v>
      </c>
      <c r="N208" t="s">
        <v>734</v>
      </c>
      <c r="O208" t="s">
        <v>22</v>
      </c>
      <c r="P208" t="s">
        <v>390</v>
      </c>
      <c r="Q208" t="s">
        <v>735</v>
      </c>
      <c r="R208" s="1">
        <v>50000</v>
      </c>
    </row>
    <row r="209" spans="1:18" x14ac:dyDescent="0.25">
      <c r="A209" t="s">
        <v>720</v>
      </c>
      <c r="C209" t="s">
        <v>16</v>
      </c>
      <c r="D209" t="s">
        <v>17</v>
      </c>
      <c r="F209" t="s">
        <v>27</v>
      </c>
      <c r="G209" t="s">
        <v>295</v>
      </c>
      <c r="H209" t="s">
        <v>17</v>
      </c>
      <c r="I209" t="s">
        <v>29</v>
      </c>
      <c r="J209" t="s">
        <v>736</v>
      </c>
      <c r="M209" t="s">
        <v>31</v>
      </c>
      <c r="N209" t="s">
        <v>737</v>
      </c>
      <c r="O209" t="s">
        <v>22</v>
      </c>
      <c r="P209" t="s">
        <v>731</v>
      </c>
      <c r="Q209" t="s">
        <v>738</v>
      </c>
      <c r="R209" s="1">
        <v>229500</v>
      </c>
    </row>
    <row r="210" spans="1:18" x14ac:dyDescent="0.25">
      <c r="A210" t="s">
        <v>720</v>
      </c>
      <c r="C210" t="s">
        <v>16</v>
      </c>
      <c r="D210" t="s">
        <v>17</v>
      </c>
      <c r="E210" t="s">
        <v>739</v>
      </c>
      <c r="F210" t="s">
        <v>27</v>
      </c>
      <c r="G210" t="s">
        <v>423</v>
      </c>
      <c r="H210" t="s">
        <v>17</v>
      </c>
      <c r="I210" t="s">
        <v>29</v>
      </c>
      <c r="J210" t="s">
        <v>740</v>
      </c>
      <c r="M210" t="s">
        <v>31</v>
      </c>
      <c r="N210" t="s">
        <v>741</v>
      </c>
      <c r="O210" t="s">
        <v>33</v>
      </c>
      <c r="P210" t="s">
        <v>742</v>
      </c>
      <c r="Q210" t="s">
        <v>743</v>
      </c>
      <c r="R210" s="2">
        <v>24316.2</v>
      </c>
    </row>
    <row r="211" spans="1:18" x14ac:dyDescent="0.25">
      <c r="A211" t="s">
        <v>720</v>
      </c>
      <c r="C211" t="s">
        <v>16</v>
      </c>
      <c r="D211" t="s">
        <v>17</v>
      </c>
      <c r="E211" t="s">
        <v>744</v>
      </c>
      <c r="F211" t="s">
        <v>27</v>
      </c>
      <c r="G211" t="s">
        <v>417</v>
      </c>
      <c r="H211" t="s">
        <v>17</v>
      </c>
      <c r="I211" t="s">
        <v>29</v>
      </c>
      <c r="J211" t="s">
        <v>745</v>
      </c>
      <c r="M211" t="s">
        <v>31</v>
      </c>
      <c r="N211" t="s">
        <v>746</v>
      </c>
      <c r="O211" t="s">
        <v>33</v>
      </c>
      <c r="P211" t="s">
        <v>742</v>
      </c>
      <c r="Q211" t="s">
        <v>747</v>
      </c>
      <c r="R211" s="1">
        <v>70116</v>
      </c>
    </row>
    <row r="212" spans="1:18" x14ac:dyDescent="0.25">
      <c r="A212" t="s">
        <v>720</v>
      </c>
      <c r="C212" t="s">
        <v>16</v>
      </c>
      <c r="D212" t="s">
        <v>17</v>
      </c>
      <c r="E212" t="s">
        <v>748</v>
      </c>
      <c r="F212" t="s">
        <v>27</v>
      </c>
      <c r="G212" t="s">
        <v>98</v>
      </c>
      <c r="H212" t="s">
        <v>17</v>
      </c>
      <c r="I212" t="s">
        <v>29</v>
      </c>
      <c r="J212" t="s">
        <v>749</v>
      </c>
      <c r="M212" t="s">
        <v>31</v>
      </c>
      <c r="N212" t="s">
        <v>750</v>
      </c>
      <c r="O212" t="s">
        <v>22</v>
      </c>
      <c r="P212" t="s">
        <v>751</v>
      </c>
      <c r="Q212" t="s">
        <v>752</v>
      </c>
      <c r="R212" s="1">
        <v>516744</v>
      </c>
    </row>
    <row r="213" spans="1:18" x14ac:dyDescent="0.25">
      <c r="A213" t="s">
        <v>720</v>
      </c>
      <c r="C213" t="s">
        <v>16</v>
      </c>
      <c r="D213" t="s">
        <v>17</v>
      </c>
      <c r="E213" t="s">
        <v>753</v>
      </c>
      <c r="F213" t="s">
        <v>27</v>
      </c>
      <c r="G213" t="s">
        <v>37</v>
      </c>
      <c r="H213" t="s">
        <v>17</v>
      </c>
      <c r="I213" t="s">
        <v>38</v>
      </c>
      <c r="J213" t="s">
        <v>754</v>
      </c>
      <c r="M213" t="s">
        <v>31</v>
      </c>
      <c r="N213" t="s">
        <v>755</v>
      </c>
      <c r="O213" t="s">
        <v>22</v>
      </c>
      <c r="P213" t="s">
        <v>756</v>
      </c>
      <c r="R213">
        <v>-0.01</v>
      </c>
    </row>
    <row r="214" spans="1:18" x14ac:dyDescent="0.25">
      <c r="A214" t="s">
        <v>720</v>
      </c>
      <c r="C214" t="s">
        <v>16</v>
      </c>
      <c r="D214" t="s">
        <v>17</v>
      </c>
      <c r="E214" t="s">
        <v>757</v>
      </c>
      <c r="F214" t="s">
        <v>27</v>
      </c>
      <c r="G214" t="s">
        <v>703</v>
      </c>
      <c r="H214" t="s">
        <v>17</v>
      </c>
      <c r="I214" t="s">
        <v>122</v>
      </c>
      <c r="J214" t="s">
        <v>758</v>
      </c>
      <c r="M214" t="s">
        <v>31</v>
      </c>
      <c r="N214" t="s">
        <v>759</v>
      </c>
      <c r="O214" t="s">
        <v>22</v>
      </c>
      <c r="P214" t="s">
        <v>760</v>
      </c>
      <c r="Q214" t="s">
        <v>761</v>
      </c>
      <c r="R214" s="1">
        <v>80000</v>
      </c>
    </row>
    <row r="215" spans="1:18" x14ac:dyDescent="0.25">
      <c r="A215" t="s">
        <v>720</v>
      </c>
      <c r="C215" t="s">
        <v>16</v>
      </c>
      <c r="D215" t="s">
        <v>17</v>
      </c>
      <c r="F215" t="s">
        <v>19</v>
      </c>
      <c r="G215" t="s">
        <v>762</v>
      </c>
      <c r="H215" t="s">
        <v>17</v>
      </c>
      <c r="I215" t="s">
        <v>29</v>
      </c>
      <c r="J215" t="s">
        <v>763</v>
      </c>
      <c r="M215" t="s">
        <v>31</v>
      </c>
      <c r="N215" t="s">
        <v>764</v>
      </c>
      <c r="O215" t="s">
        <v>22</v>
      </c>
      <c r="P215" t="s">
        <v>765</v>
      </c>
      <c r="Q215" t="s">
        <v>766</v>
      </c>
      <c r="R215" s="1">
        <v>1000000</v>
      </c>
    </row>
    <row r="216" spans="1:18" x14ac:dyDescent="0.25">
      <c r="A216" t="s">
        <v>720</v>
      </c>
      <c r="C216" t="s">
        <v>16</v>
      </c>
      <c r="D216" t="s">
        <v>17</v>
      </c>
      <c r="F216" t="s">
        <v>19</v>
      </c>
      <c r="G216" t="s">
        <v>622</v>
      </c>
      <c r="H216" t="s">
        <v>17</v>
      </c>
      <c r="I216" t="s">
        <v>122</v>
      </c>
      <c r="J216" t="s">
        <v>721</v>
      </c>
      <c r="M216" t="s">
        <v>31</v>
      </c>
      <c r="N216" t="s">
        <v>722</v>
      </c>
      <c r="O216" t="s">
        <v>22</v>
      </c>
      <c r="P216" t="s">
        <v>723</v>
      </c>
      <c r="Q216" t="s">
        <v>724</v>
      </c>
      <c r="R216" s="1">
        <v>5000000</v>
      </c>
    </row>
    <row r="217" spans="1:18" x14ac:dyDescent="0.25">
      <c r="A217" t="s">
        <v>720</v>
      </c>
      <c r="C217" t="s">
        <v>16</v>
      </c>
      <c r="D217" t="s">
        <v>17</v>
      </c>
      <c r="F217" t="s">
        <v>19</v>
      </c>
      <c r="G217" t="s">
        <v>637</v>
      </c>
      <c r="H217" t="s">
        <v>17</v>
      </c>
      <c r="I217" t="s">
        <v>29</v>
      </c>
      <c r="J217" t="s">
        <v>725</v>
      </c>
      <c r="M217" t="s">
        <v>31</v>
      </c>
      <c r="N217" t="s">
        <v>726</v>
      </c>
      <c r="O217" t="s">
        <v>22</v>
      </c>
      <c r="P217" t="s">
        <v>727</v>
      </c>
      <c r="Q217" t="s">
        <v>728</v>
      </c>
      <c r="R217" s="1">
        <v>175000</v>
      </c>
    </row>
    <row r="218" spans="1:18" x14ac:dyDescent="0.25">
      <c r="A218" t="s">
        <v>720</v>
      </c>
      <c r="C218" t="s">
        <v>16</v>
      </c>
      <c r="D218" t="s">
        <v>17</v>
      </c>
      <c r="F218" t="s">
        <v>19</v>
      </c>
      <c r="G218" t="s">
        <v>387</v>
      </c>
      <c r="H218" t="s">
        <v>17</v>
      </c>
      <c r="I218" t="s">
        <v>29</v>
      </c>
      <c r="J218" t="s">
        <v>767</v>
      </c>
      <c r="M218" t="s">
        <v>31</v>
      </c>
      <c r="N218" t="s">
        <v>768</v>
      </c>
      <c r="O218" t="s">
        <v>85</v>
      </c>
      <c r="P218" t="s">
        <v>769</v>
      </c>
      <c r="Q218" t="s">
        <v>770</v>
      </c>
      <c r="R218" s="1">
        <v>50191</v>
      </c>
    </row>
    <row r="219" spans="1:18" x14ac:dyDescent="0.25">
      <c r="A219" t="s">
        <v>720</v>
      </c>
      <c r="C219" t="s">
        <v>16</v>
      </c>
      <c r="D219" t="s">
        <v>17</v>
      </c>
      <c r="F219" t="s">
        <v>19</v>
      </c>
      <c r="G219" t="s">
        <v>387</v>
      </c>
      <c r="H219" t="s">
        <v>17</v>
      </c>
      <c r="I219" t="s">
        <v>29</v>
      </c>
      <c r="J219" t="s">
        <v>733</v>
      </c>
      <c r="M219" t="s">
        <v>31</v>
      </c>
      <c r="N219" t="s">
        <v>734</v>
      </c>
      <c r="O219" t="s">
        <v>22</v>
      </c>
      <c r="P219" t="s">
        <v>390</v>
      </c>
      <c r="Q219" t="s">
        <v>735</v>
      </c>
      <c r="R219" s="1">
        <v>50000</v>
      </c>
    </row>
    <row r="220" spans="1:18" x14ac:dyDescent="0.25">
      <c r="A220" t="s">
        <v>720</v>
      </c>
      <c r="C220" t="s">
        <v>16</v>
      </c>
      <c r="D220" t="s">
        <v>17</v>
      </c>
      <c r="F220" t="s">
        <v>19</v>
      </c>
      <c r="G220" t="s">
        <v>771</v>
      </c>
      <c r="H220" t="s">
        <v>17</v>
      </c>
      <c r="I220" t="s">
        <v>29</v>
      </c>
      <c r="J220" t="s">
        <v>772</v>
      </c>
      <c r="M220" t="s">
        <v>31</v>
      </c>
      <c r="N220" t="s">
        <v>773</v>
      </c>
      <c r="O220" t="s">
        <v>22</v>
      </c>
      <c r="P220" t="s">
        <v>774</v>
      </c>
      <c r="Q220" t="s">
        <v>775</v>
      </c>
      <c r="R220" s="1">
        <v>510000</v>
      </c>
    </row>
    <row r="221" spans="1:18" x14ac:dyDescent="0.25">
      <c r="A221" t="s">
        <v>720</v>
      </c>
      <c r="C221" t="s">
        <v>16</v>
      </c>
      <c r="D221" t="s">
        <v>17</v>
      </c>
      <c r="F221" t="s">
        <v>19</v>
      </c>
      <c r="G221" t="s">
        <v>20</v>
      </c>
      <c r="H221" t="s">
        <v>17</v>
      </c>
      <c r="I221" t="s">
        <v>29</v>
      </c>
      <c r="J221" t="s">
        <v>776</v>
      </c>
      <c r="M221" t="s">
        <v>31</v>
      </c>
      <c r="N221" t="s">
        <v>777</v>
      </c>
      <c r="O221" t="s">
        <v>22</v>
      </c>
      <c r="P221" t="s">
        <v>778</v>
      </c>
      <c r="Q221" t="s">
        <v>779</v>
      </c>
      <c r="R221" s="1">
        <v>100000</v>
      </c>
    </row>
    <row r="222" spans="1:18" x14ac:dyDescent="0.25">
      <c r="A222" t="s">
        <v>720</v>
      </c>
      <c r="C222" t="s">
        <v>16</v>
      </c>
      <c r="D222" t="s">
        <v>17</v>
      </c>
      <c r="F222" t="s">
        <v>230</v>
      </c>
      <c r="G222" t="s">
        <v>134</v>
      </c>
      <c r="H222" t="s">
        <v>17</v>
      </c>
      <c r="I222" t="s">
        <v>122</v>
      </c>
      <c r="J222" t="s">
        <v>780</v>
      </c>
      <c r="M222" t="s">
        <v>31</v>
      </c>
      <c r="N222" t="s">
        <v>781</v>
      </c>
      <c r="O222" t="s">
        <v>22</v>
      </c>
      <c r="P222" t="s">
        <v>782</v>
      </c>
      <c r="Q222" t="s">
        <v>783</v>
      </c>
      <c r="R222" s="1">
        <v>2504673</v>
      </c>
    </row>
    <row r="223" spans="1:18" x14ac:dyDescent="0.25">
      <c r="A223" t="s">
        <v>720</v>
      </c>
      <c r="C223" t="s">
        <v>16</v>
      </c>
      <c r="D223" t="s">
        <v>17</v>
      </c>
      <c r="F223" t="s">
        <v>230</v>
      </c>
      <c r="G223" t="s">
        <v>784</v>
      </c>
      <c r="H223" t="s">
        <v>17</v>
      </c>
      <c r="I223" t="s">
        <v>122</v>
      </c>
      <c r="J223" t="s">
        <v>785</v>
      </c>
      <c r="M223" t="s">
        <v>536</v>
      </c>
      <c r="N223" t="s">
        <v>786</v>
      </c>
      <c r="O223" t="s">
        <v>22</v>
      </c>
      <c r="P223" t="s">
        <v>774</v>
      </c>
      <c r="Q223" t="s">
        <v>787</v>
      </c>
      <c r="R223" s="1">
        <v>339500</v>
      </c>
    </row>
    <row r="224" spans="1:18" x14ac:dyDescent="0.25">
      <c r="A224" t="s">
        <v>720</v>
      </c>
      <c r="C224" t="s">
        <v>16</v>
      </c>
      <c r="D224" t="s">
        <v>17</v>
      </c>
      <c r="F224" t="s">
        <v>230</v>
      </c>
      <c r="G224" t="s">
        <v>622</v>
      </c>
      <c r="H224" t="s">
        <v>17</v>
      </c>
      <c r="I224" t="s">
        <v>122</v>
      </c>
      <c r="J224" t="s">
        <v>721</v>
      </c>
      <c r="M224" t="s">
        <v>31</v>
      </c>
      <c r="N224" t="s">
        <v>722</v>
      </c>
      <c r="O224" t="s">
        <v>22</v>
      </c>
      <c r="P224" t="s">
        <v>723</v>
      </c>
      <c r="Q224" t="s">
        <v>724</v>
      </c>
      <c r="R224" s="2">
        <v>5068550.32</v>
      </c>
    </row>
    <row r="225" spans="1:18" x14ac:dyDescent="0.25">
      <c r="A225" t="s">
        <v>720</v>
      </c>
      <c r="C225" t="s">
        <v>16</v>
      </c>
      <c r="D225" t="s">
        <v>17</v>
      </c>
      <c r="F225" t="s">
        <v>230</v>
      </c>
      <c r="G225" t="s">
        <v>637</v>
      </c>
      <c r="H225" t="s">
        <v>17</v>
      </c>
      <c r="I225" t="s">
        <v>29</v>
      </c>
      <c r="J225" t="s">
        <v>725</v>
      </c>
      <c r="M225" t="s">
        <v>31</v>
      </c>
      <c r="N225" t="s">
        <v>726</v>
      </c>
      <c r="O225" t="s">
        <v>22</v>
      </c>
      <c r="P225" t="s">
        <v>727</v>
      </c>
      <c r="Q225" t="s">
        <v>728</v>
      </c>
      <c r="R225" s="1">
        <v>79688</v>
      </c>
    </row>
    <row r="226" spans="1:18" x14ac:dyDescent="0.25">
      <c r="A226" t="s">
        <v>720</v>
      </c>
      <c r="C226" t="s">
        <v>16</v>
      </c>
      <c r="D226" t="s">
        <v>17</v>
      </c>
      <c r="F226" t="s">
        <v>230</v>
      </c>
      <c r="G226" t="s">
        <v>387</v>
      </c>
      <c r="H226" t="s">
        <v>17</v>
      </c>
      <c r="I226" t="s">
        <v>29</v>
      </c>
      <c r="J226" t="s">
        <v>729</v>
      </c>
      <c r="M226" t="s">
        <v>31</v>
      </c>
      <c r="N226" t="s">
        <v>730</v>
      </c>
      <c r="O226" t="s">
        <v>22</v>
      </c>
      <c r="P226" t="s">
        <v>731</v>
      </c>
      <c r="Q226" t="s">
        <v>732</v>
      </c>
      <c r="R226">
        <v>-0.01</v>
      </c>
    </row>
    <row r="227" spans="1:18" x14ac:dyDescent="0.25">
      <c r="A227" t="s">
        <v>720</v>
      </c>
      <c r="C227" t="s">
        <v>16</v>
      </c>
      <c r="D227" t="s">
        <v>17</v>
      </c>
      <c r="F227" t="s">
        <v>230</v>
      </c>
      <c r="G227" t="s">
        <v>387</v>
      </c>
      <c r="H227" t="s">
        <v>17</v>
      </c>
      <c r="I227" t="s">
        <v>29</v>
      </c>
      <c r="J227" t="s">
        <v>733</v>
      </c>
      <c r="M227" t="s">
        <v>31</v>
      </c>
      <c r="N227" t="s">
        <v>734</v>
      </c>
      <c r="O227" t="s">
        <v>22</v>
      </c>
      <c r="P227" t="s">
        <v>390</v>
      </c>
      <c r="Q227" t="s">
        <v>735</v>
      </c>
      <c r="R227" s="1">
        <v>50000</v>
      </c>
    </row>
    <row r="228" spans="1:18" x14ac:dyDescent="0.25">
      <c r="A228" t="s">
        <v>720</v>
      </c>
      <c r="C228" t="s">
        <v>16</v>
      </c>
      <c r="D228" t="s">
        <v>17</v>
      </c>
      <c r="F228" t="s">
        <v>230</v>
      </c>
      <c r="G228" t="s">
        <v>196</v>
      </c>
      <c r="H228" t="s">
        <v>17</v>
      </c>
      <c r="I228" t="s">
        <v>122</v>
      </c>
      <c r="J228" t="s">
        <v>788</v>
      </c>
      <c r="M228" t="s">
        <v>31</v>
      </c>
      <c r="N228" t="s">
        <v>789</v>
      </c>
      <c r="O228" t="s">
        <v>22</v>
      </c>
      <c r="P228" t="s">
        <v>774</v>
      </c>
      <c r="Q228" t="s">
        <v>790</v>
      </c>
      <c r="R228" s="1">
        <v>520000</v>
      </c>
    </row>
    <row r="229" spans="1:18" x14ac:dyDescent="0.25">
      <c r="A229" t="s">
        <v>720</v>
      </c>
      <c r="C229" t="s">
        <v>16</v>
      </c>
      <c r="D229" t="s">
        <v>17</v>
      </c>
      <c r="F229" t="s">
        <v>230</v>
      </c>
      <c r="G229" t="s">
        <v>196</v>
      </c>
      <c r="H229" t="s">
        <v>17</v>
      </c>
      <c r="I229" t="s">
        <v>122</v>
      </c>
      <c r="J229" t="s">
        <v>791</v>
      </c>
      <c r="M229" t="s">
        <v>31</v>
      </c>
      <c r="N229" t="s">
        <v>792</v>
      </c>
      <c r="O229" t="s">
        <v>22</v>
      </c>
      <c r="P229" t="s">
        <v>774</v>
      </c>
      <c r="Q229" t="s">
        <v>793</v>
      </c>
      <c r="R229" s="1">
        <v>360000</v>
      </c>
    </row>
    <row r="230" spans="1:18" x14ac:dyDescent="0.25">
      <c r="A230" t="s">
        <v>720</v>
      </c>
      <c r="C230" t="s">
        <v>16</v>
      </c>
      <c r="D230" t="s">
        <v>17</v>
      </c>
      <c r="F230" t="s">
        <v>230</v>
      </c>
      <c r="G230" t="s">
        <v>794</v>
      </c>
      <c r="H230" t="s">
        <v>17</v>
      </c>
      <c r="I230" t="s">
        <v>122</v>
      </c>
      <c r="J230" t="s">
        <v>795</v>
      </c>
      <c r="M230" t="s">
        <v>31</v>
      </c>
      <c r="N230" t="s">
        <v>796</v>
      </c>
      <c r="O230" t="s">
        <v>85</v>
      </c>
      <c r="P230" t="s">
        <v>797</v>
      </c>
      <c r="Q230" t="s">
        <v>798</v>
      </c>
      <c r="R230" s="1">
        <v>219375</v>
      </c>
    </row>
    <row r="231" spans="1:18" x14ac:dyDescent="0.25">
      <c r="A231" t="s">
        <v>720</v>
      </c>
      <c r="C231" t="s">
        <v>16</v>
      </c>
      <c r="D231" t="s">
        <v>17</v>
      </c>
      <c r="F231" t="s">
        <v>230</v>
      </c>
      <c r="G231" t="s">
        <v>20</v>
      </c>
      <c r="H231" t="s">
        <v>17</v>
      </c>
      <c r="I231" t="s">
        <v>122</v>
      </c>
      <c r="J231" t="s">
        <v>799</v>
      </c>
      <c r="M231" t="s">
        <v>31</v>
      </c>
      <c r="N231" t="s">
        <v>800</v>
      </c>
      <c r="O231" t="s">
        <v>22</v>
      </c>
      <c r="P231" t="s">
        <v>778</v>
      </c>
      <c r="Q231" t="s">
        <v>801</v>
      </c>
      <c r="R231" s="1">
        <v>180744</v>
      </c>
    </row>
    <row r="232" spans="1:18" x14ac:dyDescent="0.25">
      <c r="A232" t="s">
        <v>720</v>
      </c>
      <c r="C232" t="s">
        <v>16</v>
      </c>
      <c r="D232" t="s">
        <v>17</v>
      </c>
      <c r="E232" t="s">
        <v>748</v>
      </c>
      <c r="F232" t="s">
        <v>230</v>
      </c>
      <c r="G232" t="s">
        <v>98</v>
      </c>
      <c r="H232" t="s">
        <v>17</v>
      </c>
      <c r="I232" t="s">
        <v>29</v>
      </c>
      <c r="J232" t="s">
        <v>749</v>
      </c>
      <c r="M232" t="s">
        <v>31</v>
      </c>
      <c r="N232" t="s">
        <v>750</v>
      </c>
      <c r="O232" t="s">
        <v>22</v>
      </c>
      <c r="P232" t="s">
        <v>751</v>
      </c>
      <c r="Q232" t="s">
        <v>752</v>
      </c>
      <c r="R232" s="1">
        <v>873482</v>
      </c>
    </row>
    <row r="233" spans="1:18" x14ac:dyDescent="0.25">
      <c r="A233" t="s">
        <v>720</v>
      </c>
      <c r="C233" t="s">
        <v>16</v>
      </c>
      <c r="D233" t="s">
        <v>17</v>
      </c>
      <c r="E233" t="s">
        <v>757</v>
      </c>
      <c r="F233" t="s">
        <v>230</v>
      </c>
      <c r="G233" t="s">
        <v>703</v>
      </c>
      <c r="H233" t="s">
        <v>17</v>
      </c>
      <c r="I233" t="s">
        <v>122</v>
      </c>
      <c r="J233" t="s">
        <v>758</v>
      </c>
      <c r="M233" t="s">
        <v>31</v>
      </c>
      <c r="N233" t="s">
        <v>759</v>
      </c>
      <c r="O233" t="s">
        <v>22</v>
      </c>
      <c r="P233" t="s">
        <v>760</v>
      </c>
      <c r="Q233" t="s">
        <v>761</v>
      </c>
      <c r="R233" s="1">
        <v>450000</v>
      </c>
    </row>
    <row r="234" spans="1:18" x14ac:dyDescent="0.25">
      <c r="A234" t="s">
        <v>720</v>
      </c>
      <c r="C234" t="s">
        <v>16</v>
      </c>
      <c r="D234" t="s">
        <v>17</v>
      </c>
      <c r="F234" t="s">
        <v>294</v>
      </c>
      <c r="G234" t="s">
        <v>134</v>
      </c>
      <c r="H234" t="s">
        <v>17</v>
      </c>
      <c r="I234" t="s">
        <v>122</v>
      </c>
      <c r="J234" t="s">
        <v>780</v>
      </c>
      <c r="M234" t="s">
        <v>31</v>
      </c>
      <c r="N234" t="s">
        <v>781</v>
      </c>
      <c r="O234" t="s">
        <v>22</v>
      </c>
      <c r="P234" t="s">
        <v>782</v>
      </c>
      <c r="Q234" t="s">
        <v>783</v>
      </c>
      <c r="R234">
        <v>0</v>
      </c>
    </row>
    <row r="235" spans="1:18" x14ac:dyDescent="0.25">
      <c r="A235" t="s">
        <v>720</v>
      </c>
      <c r="C235" t="s">
        <v>16</v>
      </c>
      <c r="D235" t="s">
        <v>17</v>
      </c>
      <c r="F235" t="s">
        <v>294</v>
      </c>
      <c r="G235" t="s">
        <v>784</v>
      </c>
      <c r="H235" t="s">
        <v>17</v>
      </c>
      <c r="I235" t="s">
        <v>122</v>
      </c>
      <c r="J235" t="s">
        <v>785</v>
      </c>
      <c r="M235" t="s">
        <v>536</v>
      </c>
      <c r="N235" t="s">
        <v>786</v>
      </c>
      <c r="O235" t="s">
        <v>22</v>
      </c>
      <c r="P235" t="s">
        <v>774</v>
      </c>
      <c r="Q235" t="s">
        <v>787</v>
      </c>
      <c r="R235" s="1">
        <v>30000</v>
      </c>
    </row>
    <row r="236" spans="1:18" x14ac:dyDescent="0.25">
      <c r="A236" t="s">
        <v>720</v>
      </c>
      <c r="C236" t="s">
        <v>16</v>
      </c>
      <c r="D236" t="s">
        <v>17</v>
      </c>
      <c r="F236" t="s">
        <v>294</v>
      </c>
      <c r="G236" t="s">
        <v>622</v>
      </c>
      <c r="H236" t="s">
        <v>17</v>
      </c>
      <c r="I236" t="s">
        <v>122</v>
      </c>
      <c r="J236" t="s">
        <v>721</v>
      </c>
      <c r="M236" t="s">
        <v>31</v>
      </c>
      <c r="N236" t="s">
        <v>722</v>
      </c>
      <c r="O236" t="s">
        <v>22</v>
      </c>
      <c r="P236" t="s">
        <v>723</v>
      </c>
      <c r="Q236" t="s">
        <v>724</v>
      </c>
      <c r="R236" s="1">
        <v>5000000</v>
      </c>
    </row>
    <row r="237" spans="1:18" x14ac:dyDescent="0.25">
      <c r="A237" t="s">
        <v>720</v>
      </c>
      <c r="C237" t="s">
        <v>16</v>
      </c>
      <c r="D237" t="s">
        <v>17</v>
      </c>
      <c r="F237" t="s">
        <v>294</v>
      </c>
      <c r="G237" t="s">
        <v>637</v>
      </c>
      <c r="H237" t="s">
        <v>17</v>
      </c>
      <c r="I237" t="s">
        <v>122</v>
      </c>
      <c r="J237" t="s">
        <v>802</v>
      </c>
      <c r="M237" t="s">
        <v>31</v>
      </c>
      <c r="N237" t="s">
        <v>803</v>
      </c>
      <c r="O237" t="s">
        <v>22</v>
      </c>
      <c r="P237" t="s">
        <v>727</v>
      </c>
      <c r="Q237" t="s">
        <v>804</v>
      </c>
      <c r="R237" s="1">
        <v>149851</v>
      </c>
    </row>
    <row r="238" spans="1:18" x14ac:dyDescent="0.25">
      <c r="A238" t="s">
        <v>720</v>
      </c>
      <c r="C238" t="s">
        <v>16</v>
      </c>
      <c r="D238" t="s">
        <v>17</v>
      </c>
      <c r="E238" t="s">
        <v>805</v>
      </c>
      <c r="F238" t="s">
        <v>294</v>
      </c>
      <c r="G238" t="s">
        <v>134</v>
      </c>
      <c r="H238" t="s">
        <v>17</v>
      </c>
      <c r="I238" t="s">
        <v>122</v>
      </c>
      <c r="J238" t="s">
        <v>806</v>
      </c>
      <c r="M238" t="s">
        <v>31</v>
      </c>
      <c r="N238" t="s">
        <v>807</v>
      </c>
      <c r="O238" t="s">
        <v>22</v>
      </c>
      <c r="P238" t="s">
        <v>808</v>
      </c>
      <c r="Q238" t="s">
        <v>809</v>
      </c>
      <c r="R238" s="1">
        <v>2161054</v>
      </c>
    </row>
    <row r="239" spans="1:18" x14ac:dyDescent="0.25">
      <c r="A239" t="s">
        <v>720</v>
      </c>
      <c r="C239" t="s">
        <v>16</v>
      </c>
      <c r="D239" t="s">
        <v>17</v>
      </c>
      <c r="E239" t="s">
        <v>810</v>
      </c>
      <c r="F239" t="s">
        <v>294</v>
      </c>
      <c r="G239" t="s">
        <v>771</v>
      </c>
      <c r="H239" t="s">
        <v>17</v>
      </c>
      <c r="I239" t="s">
        <v>38</v>
      </c>
      <c r="J239" t="s">
        <v>811</v>
      </c>
      <c r="M239" t="s">
        <v>31</v>
      </c>
      <c r="N239" t="s">
        <v>812</v>
      </c>
      <c r="O239" t="s">
        <v>22</v>
      </c>
      <c r="P239" t="s">
        <v>774</v>
      </c>
      <c r="Q239" t="s">
        <v>813</v>
      </c>
      <c r="R239" s="2">
        <v>-1033.25</v>
      </c>
    </row>
    <row r="240" spans="1:18" x14ac:dyDescent="0.25">
      <c r="A240" t="s">
        <v>720</v>
      </c>
      <c r="C240" t="s">
        <v>16</v>
      </c>
      <c r="D240" t="s">
        <v>814</v>
      </c>
      <c r="E240" t="s">
        <v>815</v>
      </c>
      <c r="F240" t="s">
        <v>294</v>
      </c>
      <c r="G240" t="s">
        <v>816</v>
      </c>
      <c r="H240" t="s">
        <v>17</v>
      </c>
      <c r="I240" t="s">
        <v>122</v>
      </c>
      <c r="J240" t="s">
        <v>817</v>
      </c>
      <c r="M240" t="s">
        <v>31</v>
      </c>
      <c r="N240" t="s">
        <v>818</v>
      </c>
      <c r="O240" t="s">
        <v>22</v>
      </c>
      <c r="P240" t="s">
        <v>808</v>
      </c>
      <c r="Q240" t="s">
        <v>819</v>
      </c>
      <c r="R240" s="1">
        <v>614058</v>
      </c>
    </row>
    <row r="241" spans="1:18" x14ac:dyDescent="0.25">
      <c r="A241" t="s">
        <v>720</v>
      </c>
      <c r="C241" t="s">
        <v>16</v>
      </c>
      <c r="D241" t="s">
        <v>17</v>
      </c>
      <c r="F241" t="s">
        <v>407</v>
      </c>
      <c r="G241" t="s">
        <v>784</v>
      </c>
      <c r="H241" t="s">
        <v>17</v>
      </c>
      <c r="I241" t="s">
        <v>122</v>
      </c>
      <c r="J241" t="s">
        <v>785</v>
      </c>
      <c r="M241" t="s">
        <v>536</v>
      </c>
      <c r="N241" t="s">
        <v>786</v>
      </c>
      <c r="O241" t="s">
        <v>22</v>
      </c>
      <c r="P241" t="s">
        <v>774</v>
      </c>
      <c r="Q241" t="s">
        <v>787</v>
      </c>
      <c r="R241" s="1">
        <v>20000</v>
      </c>
    </row>
    <row r="242" spans="1:18" x14ac:dyDescent="0.25">
      <c r="A242" t="s">
        <v>720</v>
      </c>
      <c r="C242" t="s">
        <v>16</v>
      </c>
      <c r="D242" t="s">
        <v>17</v>
      </c>
      <c r="F242" t="s">
        <v>407</v>
      </c>
      <c r="G242" t="s">
        <v>622</v>
      </c>
      <c r="H242" t="s">
        <v>17</v>
      </c>
      <c r="I242" t="s">
        <v>122</v>
      </c>
      <c r="J242" t="s">
        <v>721</v>
      </c>
      <c r="M242" t="s">
        <v>31</v>
      </c>
      <c r="N242" t="s">
        <v>722</v>
      </c>
      <c r="O242" t="s">
        <v>22</v>
      </c>
      <c r="P242" t="s">
        <v>723</v>
      </c>
      <c r="Q242" t="s">
        <v>724</v>
      </c>
      <c r="R242" s="1">
        <v>5000000</v>
      </c>
    </row>
    <row r="243" spans="1:18" x14ac:dyDescent="0.25">
      <c r="A243" t="s">
        <v>720</v>
      </c>
      <c r="C243" t="s">
        <v>16</v>
      </c>
      <c r="D243" t="s">
        <v>17</v>
      </c>
      <c r="F243" t="s">
        <v>407</v>
      </c>
      <c r="G243" t="s">
        <v>637</v>
      </c>
      <c r="H243" t="s">
        <v>17</v>
      </c>
      <c r="I243" t="s">
        <v>122</v>
      </c>
      <c r="J243" t="s">
        <v>802</v>
      </c>
      <c r="M243" t="s">
        <v>31</v>
      </c>
      <c r="N243" t="s">
        <v>803</v>
      </c>
      <c r="O243" t="s">
        <v>22</v>
      </c>
      <c r="P243" t="s">
        <v>727</v>
      </c>
      <c r="Q243" t="s">
        <v>804</v>
      </c>
      <c r="R243" s="1">
        <v>196000</v>
      </c>
    </row>
    <row r="244" spans="1:18" x14ac:dyDescent="0.25">
      <c r="A244" t="s">
        <v>720</v>
      </c>
      <c r="C244" t="s">
        <v>16</v>
      </c>
      <c r="D244" t="s">
        <v>17</v>
      </c>
      <c r="F244" t="s">
        <v>407</v>
      </c>
      <c r="G244" t="s">
        <v>771</v>
      </c>
      <c r="H244" t="s">
        <v>17</v>
      </c>
      <c r="I244" t="s">
        <v>29</v>
      </c>
      <c r="J244" t="s">
        <v>772</v>
      </c>
      <c r="M244" t="s">
        <v>31</v>
      </c>
      <c r="N244" t="s">
        <v>773</v>
      </c>
      <c r="O244" t="s">
        <v>22</v>
      </c>
      <c r="P244" t="s">
        <v>774</v>
      </c>
      <c r="Q244" t="s">
        <v>775</v>
      </c>
      <c r="R244">
        <v>-11.36</v>
      </c>
    </row>
    <row r="245" spans="1:18" x14ac:dyDescent="0.25">
      <c r="A245" t="s">
        <v>720</v>
      </c>
      <c r="C245" t="s">
        <v>16</v>
      </c>
      <c r="D245" t="s">
        <v>17</v>
      </c>
      <c r="F245" t="s">
        <v>407</v>
      </c>
      <c r="G245" t="s">
        <v>794</v>
      </c>
      <c r="H245" t="s">
        <v>17</v>
      </c>
      <c r="I245" t="s">
        <v>122</v>
      </c>
      <c r="J245" t="s">
        <v>795</v>
      </c>
      <c r="M245" t="s">
        <v>31</v>
      </c>
      <c r="N245" t="s">
        <v>796</v>
      </c>
      <c r="O245" t="s">
        <v>85</v>
      </c>
      <c r="P245" t="s">
        <v>797</v>
      </c>
      <c r="Q245" t="s">
        <v>798</v>
      </c>
      <c r="R245" s="1">
        <v>1921000</v>
      </c>
    </row>
    <row r="246" spans="1:18" x14ac:dyDescent="0.25">
      <c r="A246" t="s">
        <v>720</v>
      </c>
      <c r="B246" t="s">
        <v>820</v>
      </c>
      <c r="C246" t="s">
        <v>16</v>
      </c>
      <c r="D246" t="s">
        <v>17</v>
      </c>
      <c r="E246" t="s">
        <v>821</v>
      </c>
      <c r="F246" t="s">
        <v>230</v>
      </c>
      <c r="G246" t="s">
        <v>771</v>
      </c>
      <c r="H246" t="s">
        <v>17</v>
      </c>
      <c r="I246" t="s">
        <v>29</v>
      </c>
      <c r="J246" t="s">
        <v>822</v>
      </c>
      <c r="M246" t="s">
        <v>536</v>
      </c>
      <c r="N246" t="s">
        <v>823</v>
      </c>
      <c r="O246" t="s">
        <v>22</v>
      </c>
      <c r="P246" t="s">
        <v>774</v>
      </c>
      <c r="Q246" t="s">
        <v>824</v>
      </c>
      <c r="R246" s="1">
        <v>111000</v>
      </c>
    </row>
    <row r="247" spans="1:18" x14ac:dyDescent="0.25">
      <c r="A247" t="s">
        <v>720</v>
      </c>
      <c r="B247" t="s">
        <v>820</v>
      </c>
      <c r="C247" t="s">
        <v>16</v>
      </c>
      <c r="D247" t="s">
        <v>17</v>
      </c>
      <c r="E247" t="s">
        <v>821</v>
      </c>
      <c r="F247" t="s">
        <v>407</v>
      </c>
      <c r="G247" t="s">
        <v>771</v>
      </c>
      <c r="H247" t="s">
        <v>17</v>
      </c>
      <c r="I247" t="s">
        <v>29</v>
      </c>
      <c r="J247" t="s">
        <v>822</v>
      </c>
      <c r="M247" t="s">
        <v>536</v>
      </c>
      <c r="N247" t="s">
        <v>823</v>
      </c>
      <c r="O247" t="s">
        <v>22</v>
      </c>
      <c r="P247" t="s">
        <v>774</v>
      </c>
      <c r="Q247" t="s">
        <v>824</v>
      </c>
      <c r="R247" s="2">
        <v>-12496.12</v>
      </c>
    </row>
    <row r="248" spans="1:18" x14ac:dyDescent="0.25">
      <c r="A248" t="s">
        <v>720</v>
      </c>
      <c r="B248" t="s">
        <v>516</v>
      </c>
      <c r="C248" t="s">
        <v>16</v>
      </c>
      <c r="D248" t="s">
        <v>293</v>
      </c>
      <c r="F248" t="s">
        <v>407</v>
      </c>
      <c r="G248" t="s">
        <v>295</v>
      </c>
      <c r="H248" t="s">
        <v>17</v>
      </c>
      <c r="I248" t="s">
        <v>122</v>
      </c>
      <c r="J248" t="s">
        <v>825</v>
      </c>
      <c r="M248" t="s">
        <v>31</v>
      </c>
      <c r="N248" t="s">
        <v>826</v>
      </c>
      <c r="O248" t="s">
        <v>22</v>
      </c>
      <c r="P248" t="s">
        <v>808</v>
      </c>
      <c r="Q248" t="s">
        <v>827</v>
      </c>
      <c r="R248" s="1">
        <v>422147</v>
      </c>
    </row>
    <row r="249" spans="1:18" x14ac:dyDescent="0.25">
      <c r="A249" t="s">
        <v>720</v>
      </c>
      <c r="B249" t="s">
        <v>828</v>
      </c>
      <c r="C249" t="s">
        <v>16</v>
      </c>
      <c r="D249" t="s">
        <v>17</v>
      </c>
      <c r="F249" t="s">
        <v>19</v>
      </c>
      <c r="G249" t="s">
        <v>88</v>
      </c>
      <c r="H249" t="s">
        <v>17</v>
      </c>
      <c r="I249" t="s">
        <v>122</v>
      </c>
      <c r="J249" t="s">
        <v>829</v>
      </c>
      <c r="M249" t="s">
        <v>31</v>
      </c>
      <c r="N249" t="s">
        <v>830</v>
      </c>
      <c r="O249" t="s">
        <v>22</v>
      </c>
      <c r="P249" t="s">
        <v>831</v>
      </c>
      <c r="Q249" t="s">
        <v>832</v>
      </c>
      <c r="R249" s="1">
        <v>255000</v>
      </c>
    </row>
    <row r="250" spans="1:18" x14ac:dyDescent="0.25">
      <c r="A250" t="s">
        <v>720</v>
      </c>
      <c r="B250" t="s">
        <v>828</v>
      </c>
      <c r="C250" t="s">
        <v>16</v>
      </c>
      <c r="D250" t="s">
        <v>17</v>
      </c>
      <c r="F250" t="s">
        <v>230</v>
      </c>
      <c r="G250" t="s">
        <v>88</v>
      </c>
      <c r="H250" t="s">
        <v>17</v>
      </c>
      <c r="I250" t="s">
        <v>122</v>
      </c>
      <c r="J250" t="s">
        <v>829</v>
      </c>
      <c r="M250" t="s">
        <v>31</v>
      </c>
      <c r="N250" t="s">
        <v>830</v>
      </c>
      <c r="O250" t="s">
        <v>22</v>
      </c>
      <c r="P250" t="s">
        <v>831</v>
      </c>
      <c r="Q250" t="s">
        <v>832</v>
      </c>
      <c r="R250" s="1">
        <v>175000</v>
      </c>
    </row>
    <row r="251" spans="1:18" x14ac:dyDescent="0.25">
      <c r="A251" t="s">
        <v>720</v>
      </c>
      <c r="B251" t="s">
        <v>828</v>
      </c>
      <c r="C251" t="s">
        <v>16</v>
      </c>
      <c r="D251" t="s">
        <v>17</v>
      </c>
      <c r="F251" t="s">
        <v>294</v>
      </c>
      <c r="G251" t="s">
        <v>88</v>
      </c>
      <c r="H251" t="s">
        <v>17</v>
      </c>
      <c r="I251" t="s">
        <v>122</v>
      </c>
      <c r="J251" t="s">
        <v>829</v>
      </c>
      <c r="M251" t="s">
        <v>31</v>
      </c>
      <c r="N251" t="s">
        <v>830</v>
      </c>
      <c r="O251" t="s">
        <v>22</v>
      </c>
      <c r="P251" t="s">
        <v>831</v>
      </c>
      <c r="Q251" t="s">
        <v>832</v>
      </c>
      <c r="R251" s="1">
        <v>239583</v>
      </c>
    </row>
    <row r="252" spans="1:18" x14ac:dyDescent="0.25">
      <c r="A252" t="s">
        <v>720</v>
      </c>
      <c r="B252" t="s">
        <v>828</v>
      </c>
      <c r="C252" t="s">
        <v>16</v>
      </c>
      <c r="D252" t="s">
        <v>17</v>
      </c>
      <c r="F252" t="s">
        <v>407</v>
      </c>
      <c r="G252" t="s">
        <v>88</v>
      </c>
      <c r="H252" t="s">
        <v>17</v>
      </c>
      <c r="I252" t="s">
        <v>122</v>
      </c>
      <c r="J252" t="s">
        <v>829</v>
      </c>
      <c r="M252" t="s">
        <v>31</v>
      </c>
      <c r="N252" t="s">
        <v>830</v>
      </c>
      <c r="O252" t="s">
        <v>22</v>
      </c>
      <c r="P252" t="s">
        <v>831</v>
      </c>
      <c r="Q252" t="s">
        <v>832</v>
      </c>
      <c r="R252" s="1">
        <v>80417</v>
      </c>
    </row>
    <row r="253" spans="1:18" x14ac:dyDescent="0.25">
      <c r="A253" t="s">
        <v>720</v>
      </c>
      <c r="B253" t="s">
        <v>175</v>
      </c>
      <c r="C253" t="s">
        <v>16</v>
      </c>
      <c r="D253" t="s">
        <v>17</v>
      </c>
      <c r="F253" t="s">
        <v>19</v>
      </c>
      <c r="G253" t="s">
        <v>247</v>
      </c>
      <c r="H253" t="s">
        <v>17</v>
      </c>
      <c r="I253" t="s">
        <v>29</v>
      </c>
      <c r="J253" t="s">
        <v>833</v>
      </c>
      <c r="M253" t="s">
        <v>31</v>
      </c>
      <c r="N253" t="s">
        <v>834</v>
      </c>
      <c r="O253" t="s">
        <v>22</v>
      </c>
      <c r="P253" t="s">
        <v>808</v>
      </c>
      <c r="Q253" t="s">
        <v>835</v>
      </c>
      <c r="R253" s="1">
        <v>180000</v>
      </c>
    </row>
    <row r="254" spans="1:18" x14ac:dyDescent="0.25">
      <c r="A254" t="s">
        <v>720</v>
      </c>
      <c r="B254" t="s">
        <v>304</v>
      </c>
      <c r="C254" t="s">
        <v>16</v>
      </c>
      <c r="D254" t="s">
        <v>17</v>
      </c>
      <c r="F254" t="s">
        <v>294</v>
      </c>
      <c r="G254" t="s">
        <v>417</v>
      </c>
      <c r="H254" t="s">
        <v>17</v>
      </c>
      <c r="I254" t="s">
        <v>29</v>
      </c>
      <c r="J254" t="s">
        <v>836</v>
      </c>
      <c r="M254" t="s">
        <v>31</v>
      </c>
      <c r="N254" t="s">
        <v>837</v>
      </c>
      <c r="O254" t="s">
        <v>33</v>
      </c>
      <c r="P254" t="s">
        <v>742</v>
      </c>
      <c r="Q254" t="s">
        <v>838</v>
      </c>
      <c r="R254" s="1">
        <v>62500</v>
      </c>
    </row>
    <row r="255" spans="1:18" x14ac:dyDescent="0.25">
      <c r="A255" t="s">
        <v>720</v>
      </c>
      <c r="B255" t="s">
        <v>222</v>
      </c>
      <c r="C255" t="s">
        <v>16</v>
      </c>
      <c r="D255" t="s">
        <v>17</v>
      </c>
      <c r="F255" t="s">
        <v>407</v>
      </c>
      <c r="G255" t="s">
        <v>649</v>
      </c>
      <c r="H255" t="s">
        <v>17</v>
      </c>
      <c r="I255" t="s">
        <v>122</v>
      </c>
      <c r="J255" t="s">
        <v>839</v>
      </c>
      <c r="M255" t="s">
        <v>31</v>
      </c>
      <c r="N255" t="s">
        <v>840</v>
      </c>
      <c r="O255" t="s">
        <v>22</v>
      </c>
      <c r="P255" t="s">
        <v>782</v>
      </c>
      <c r="Q255" t="s">
        <v>841</v>
      </c>
      <c r="R255" s="1">
        <v>623135</v>
      </c>
    </row>
    <row r="256" spans="1:18" x14ac:dyDescent="0.25">
      <c r="A256" t="s">
        <v>720</v>
      </c>
      <c r="B256" t="s">
        <v>475</v>
      </c>
      <c r="C256" t="s">
        <v>16</v>
      </c>
      <c r="D256" t="s">
        <v>17</v>
      </c>
      <c r="E256" t="s">
        <v>842</v>
      </c>
      <c r="F256" t="s">
        <v>407</v>
      </c>
      <c r="G256" t="s">
        <v>78</v>
      </c>
      <c r="H256" t="s">
        <v>17</v>
      </c>
      <c r="I256" t="s">
        <v>122</v>
      </c>
      <c r="J256" t="s">
        <v>843</v>
      </c>
      <c r="M256" t="s">
        <v>31</v>
      </c>
      <c r="N256" t="s">
        <v>844</v>
      </c>
      <c r="O256" t="s">
        <v>22</v>
      </c>
      <c r="P256" t="s">
        <v>845</v>
      </c>
      <c r="Q256" t="s">
        <v>846</v>
      </c>
      <c r="R256" s="1">
        <v>674334</v>
      </c>
    </row>
    <row r="257" spans="1:18" x14ac:dyDescent="0.25">
      <c r="A257" t="s">
        <v>720</v>
      </c>
      <c r="B257" t="s">
        <v>847</v>
      </c>
      <c r="C257" t="s">
        <v>16</v>
      </c>
      <c r="D257" t="s">
        <v>17</v>
      </c>
      <c r="F257" t="s">
        <v>19</v>
      </c>
      <c r="G257" t="s">
        <v>256</v>
      </c>
      <c r="H257" t="s">
        <v>17</v>
      </c>
      <c r="I257" t="s">
        <v>122</v>
      </c>
      <c r="J257" t="s">
        <v>848</v>
      </c>
      <c r="M257" t="s">
        <v>31</v>
      </c>
      <c r="N257" t="s">
        <v>849</v>
      </c>
      <c r="O257" t="s">
        <v>22</v>
      </c>
      <c r="P257" t="s">
        <v>778</v>
      </c>
      <c r="Q257" t="s">
        <v>850</v>
      </c>
      <c r="R257" s="1">
        <v>249957</v>
      </c>
    </row>
    <row r="258" spans="1:18" x14ac:dyDescent="0.25">
      <c r="A258" t="s">
        <v>720</v>
      </c>
      <c r="B258" t="s">
        <v>847</v>
      </c>
      <c r="C258" t="s">
        <v>16</v>
      </c>
      <c r="D258" t="s">
        <v>17</v>
      </c>
      <c r="F258" t="s">
        <v>294</v>
      </c>
      <c r="G258" t="s">
        <v>256</v>
      </c>
      <c r="H258" t="s">
        <v>17</v>
      </c>
      <c r="I258" t="s">
        <v>122</v>
      </c>
      <c r="J258" t="s">
        <v>848</v>
      </c>
      <c r="M258" t="s">
        <v>31</v>
      </c>
      <c r="N258" t="s">
        <v>849</v>
      </c>
      <c r="O258" t="s">
        <v>22</v>
      </c>
      <c r="P258" t="s">
        <v>778</v>
      </c>
      <c r="Q258" t="s">
        <v>850</v>
      </c>
      <c r="R258" s="1">
        <v>382182</v>
      </c>
    </row>
    <row r="259" spans="1:18" x14ac:dyDescent="0.25">
      <c r="A259" t="s">
        <v>720</v>
      </c>
      <c r="B259" t="s">
        <v>847</v>
      </c>
      <c r="C259" t="s">
        <v>16</v>
      </c>
      <c r="D259" t="s">
        <v>17</v>
      </c>
      <c r="F259" t="s">
        <v>407</v>
      </c>
      <c r="G259" t="s">
        <v>256</v>
      </c>
      <c r="H259" t="s">
        <v>17</v>
      </c>
      <c r="I259" t="s">
        <v>122</v>
      </c>
      <c r="J259" t="s">
        <v>848</v>
      </c>
      <c r="M259" t="s">
        <v>31</v>
      </c>
      <c r="N259" t="s">
        <v>849</v>
      </c>
      <c r="O259" t="s">
        <v>22</v>
      </c>
      <c r="P259" t="s">
        <v>778</v>
      </c>
      <c r="Q259" t="s">
        <v>850</v>
      </c>
      <c r="R259" s="1">
        <v>106130</v>
      </c>
    </row>
    <row r="260" spans="1:18" x14ac:dyDescent="0.25">
      <c r="A260" t="s">
        <v>720</v>
      </c>
      <c r="B260" t="s">
        <v>256</v>
      </c>
      <c r="C260" t="s">
        <v>16</v>
      </c>
      <c r="D260" t="s">
        <v>17</v>
      </c>
      <c r="F260" t="s">
        <v>230</v>
      </c>
      <c r="G260" t="s">
        <v>794</v>
      </c>
      <c r="H260" t="s">
        <v>17</v>
      </c>
      <c r="I260" t="s">
        <v>29</v>
      </c>
      <c r="J260" t="s">
        <v>851</v>
      </c>
      <c r="M260" t="s">
        <v>31</v>
      </c>
      <c r="N260" t="s">
        <v>852</v>
      </c>
      <c r="O260" t="s">
        <v>22</v>
      </c>
      <c r="P260" t="s">
        <v>853</v>
      </c>
      <c r="Q260" t="s">
        <v>854</v>
      </c>
      <c r="R260" s="1">
        <v>100000</v>
      </c>
    </row>
    <row r="261" spans="1:18" x14ac:dyDescent="0.25">
      <c r="A261" t="s">
        <v>720</v>
      </c>
      <c r="B261" t="s">
        <v>256</v>
      </c>
      <c r="C261" t="s">
        <v>16</v>
      </c>
      <c r="D261" t="s">
        <v>17</v>
      </c>
      <c r="F261" t="s">
        <v>407</v>
      </c>
      <c r="G261" t="s">
        <v>794</v>
      </c>
      <c r="H261" t="s">
        <v>17</v>
      </c>
      <c r="I261" t="s">
        <v>29</v>
      </c>
      <c r="J261" t="s">
        <v>851</v>
      </c>
      <c r="M261" t="s">
        <v>31</v>
      </c>
      <c r="N261" t="s">
        <v>852</v>
      </c>
      <c r="O261" t="s">
        <v>22</v>
      </c>
      <c r="P261" t="s">
        <v>853</v>
      </c>
      <c r="Q261" t="s">
        <v>854</v>
      </c>
      <c r="R261" s="1">
        <v>60000</v>
      </c>
    </row>
    <row r="262" spans="1:18" x14ac:dyDescent="0.25">
      <c r="A262" t="s">
        <v>720</v>
      </c>
      <c r="B262" t="s">
        <v>855</v>
      </c>
      <c r="C262" t="s">
        <v>16</v>
      </c>
      <c r="D262" t="s">
        <v>17</v>
      </c>
      <c r="F262" t="s">
        <v>27</v>
      </c>
      <c r="G262" t="s">
        <v>334</v>
      </c>
      <c r="H262" t="s">
        <v>17</v>
      </c>
      <c r="I262" t="s">
        <v>38</v>
      </c>
      <c r="J262" t="s">
        <v>856</v>
      </c>
      <c r="M262" t="s">
        <v>31</v>
      </c>
      <c r="N262" t="s">
        <v>857</v>
      </c>
      <c r="O262" t="s">
        <v>22</v>
      </c>
      <c r="P262" t="s">
        <v>751</v>
      </c>
      <c r="Q262" t="s">
        <v>858</v>
      </c>
      <c r="R262" s="1">
        <v>547879</v>
      </c>
    </row>
    <row r="263" spans="1:18" x14ac:dyDescent="0.25">
      <c r="A263" t="s">
        <v>720</v>
      </c>
      <c r="B263" t="s">
        <v>855</v>
      </c>
      <c r="C263" t="s">
        <v>16</v>
      </c>
      <c r="D263" t="s">
        <v>17</v>
      </c>
      <c r="F263" t="s">
        <v>19</v>
      </c>
      <c r="G263" t="s">
        <v>334</v>
      </c>
      <c r="H263" t="s">
        <v>17</v>
      </c>
      <c r="I263" t="s">
        <v>38</v>
      </c>
      <c r="J263" t="s">
        <v>856</v>
      </c>
      <c r="M263" t="s">
        <v>31</v>
      </c>
      <c r="N263" t="s">
        <v>857</v>
      </c>
      <c r="O263" t="s">
        <v>22</v>
      </c>
      <c r="P263" t="s">
        <v>751</v>
      </c>
      <c r="Q263" t="s">
        <v>858</v>
      </c>
      <c r="R263" s="1">
        <v>422576</v>
      </c>
    </row>
    <row r="264" spans="1:18" x14ac:dyDescent="0.25">
      <c r="A264" t="s">
        <v>720</v>
      </c>
      <c r="B264" t="s">
        <v>855</v>
      </c>
      <c r="C264" t="s">
        <v>16</v>
      </c>
      <c r="D264" t="s">
        <v>17</v>
      </c>
      <c r="F264" t="s">
        <v>407</v>
      </c>
      <c r="G264" t="s">
        <v>334</v>
      </c>
      <c r="H264" t="s">
        <v>17</v>
      </c>
      <c r="I264" t="s">
        <v>38</v>
      </c>
      <c r="J264" t="s">
        <v>856</v>
      </c>
      <c r="M264" t="s">
        <v>31</v>
      </c>
      <c r="N264" t="s">
        <v>857</v>
      </c>
      <c r="O264" t="s">
        <v>22</v>
      </c>
      <c r="P264" t="s">
        <v>751</v>
      </c>
      <c r="Q264" t="s">
        <v>858</v>
      </c>
      <c r="R264" s="2">
        <v>-48423.81</v>
      </c>
    </row>
    <row r="265" spans="1:18" x14ac:dyDescent="0.25">
      <c r="A265" t="s">
        <v>720</v>
      </c>
      <c r="B265" t="s">
        <v>859</v>
      </c>
      <c r="C265" t="s">
        <v>16</v>
      </c>
      <c r="D265" t="s">
        <v>17</v>
      </c>
      <c r="F265" t="s">
        <v>294</v>
      </c>
      <c r="G265" t="s">
        <v>387</v>
      </c>
      <c r="H265" t="s">
        <v>17</v>
      </c>
      <c r="I265" t="s">
        <v>29</v>
      </c>
      <c r="J265" t="s">
        <v>860</v>
      </c>
      <c r="M265" t="s">
        <v>31</v>
      </c>
      <c r="N265" t="s">
        <v>861</v>
      </c>
      <c r="O265" t="s">
        <v>22</v>
      </c>
      <c r="P265" t="s">
        <v>862</v>
      </c>
      <c r="Q265" t="s">
        <v>863</v>
      </c>
      <c r="R265" s="1">
        <v>500000</v>
      </c>
    </row>
    <row r="266" spans="1:18" x14ac:dyDescent="0.25">
      <c r="A266" t="s">
        <v>864</v>
      </c>
      <c r="D266" t="s">
        <v>17</v>
      </c>
      <c r="F266" t="s">
        <v>230</v>
      </c>
      <c r="G266" t="s">
        <v>256</v>
      </c>
      <c r="H266" t="s">
        <v>17</v>
      </c>
      <c r="I266" t="s">
        <v>29</v>
      </c>
      <c r="J266" t="s">
        <v>865</v>
      </c>
      <c r="M266" t="s">
        <v>31</v>
      </c>
      <c r="N266" t="s">
        <v>866</v>
      </c>
      <c r="O266" t="s">
        <v>41</v>
      </c>
      <c r="P266" t="s">
        <v>867</v>
      </c>
      <c r="Q266" t="s">
        <v>868</v>
      </c>
      <c r="R266" s="1">
        <v>9999</v>
      </c>
    </row>
    <row r="267" spans="1:18" x14ac:dyDescent="0.25">
      <c r="A267" t="s">
        <v>864</v>
      </c>
      <c r="C267" t="s">
        <v>26</v>
      </c>
      <c r="D267" t="s">
        <v>654</v>
      </c>
      <c r="E267" t="s">
        <v>869</v>
      </c>
      <c r="F267" t="s">
        <v>27</v>
      </c>
      <c r="G267" t="s">
        <v>656</v>
      </c>
      <c r="H267" t="s">
        <v>17</v>
      </c>
      <c r="I267" t="s">
        <v>38</v>
      </c>
      <c r="J267" t="s">
        <v>870</v>
      </c>
      <c r="M267" t="s">
        <v>31</v>
      </c>
      <c r="N267" t="s">
        <v>871</v>
      </c>
      <c r="O267" t="s">
        <v>22</v>
      </c>
      <c r="P267" t="s">
        <v>872</v>
      </c>
      <c r="R267" s="1">
        <v>179815</v>
      </c>
    </row>
    <row r="268" spans="1:18" x14ac:dyDescent="0.25">
      <c r="A268" t="s">
        <v>864</v>
      </c>
      <c r="B268" t="s">
        <v>873</v>
      </c>
      <c r="C268" t="s">
        <v>26</v>
      </c>
      <c r="D268" t="s">
        <v>654</v>
      </c>
      <c r="F268" t="s">
        <v>27</v>
      </c>
      <c r="G268" t="s">
        <v>656</v>
      </c>
      <c r="H268" t="s">
        <v>17</v>
      </c>
      <c r="I268" t="s">
        <v>38</v>
      </c>
      <c r="J268" t="s">
        <v>874</v>
      </c>
      <c r="M268" t="s">
        <v>31</v>
      </c>
      <c r="N268" t="s">
        <v>875</v>
      </c>
      <c r="O268" t="s">
        <v>85</v>
      </c>
      <c r="P268" t="s">
        <v>876</v>
      </c>
      <c r="R268" s="1">
        <v>140965</v>
      </c>
    </row>
    <row r="269" spans="1:18" x14ac:dyDescent="0.25">
      <c r="A269" t="s">
        <v>864</v>
      </c>
      <c r="C269" t="s">
        <v>16</v>
      </c>
      <c r="D269" t="s">
        <v>877</v>
      </c>
      <c r="F269" t="s">
        <v>27</v>
      </c>
      <c r="G269" t="s">
        <v>88</v>
      </c>
      <c r="H269" t="s">
        <v>17</v>
      </c>
      <c r="I269" t="s">
        <v>122</v>
      </c>
      <c r="J269" t="s">
        <v>878</v>
      </c>
      <c r="M269" t="s">
        <v>31</v>
      </c>
      <c r="N269" t="s">
        <v>879</v>
      </c>
      <c r="O269" t="s">
        <v>41</v>
      </c>
      <c r="P269" t="s">
        <v>298</v>
      </c>
      <c r="Q269" t="s">
        <v>880</v>
      </c>
      <c r="R269" s="1">
        <v>300000</v>
      </c>
    </row>
    <row r="270" spans="1:18" x14ac:dyDescent="0.25">
      <c r="A270" t="s">
        <v>864</v>
      </c>
      <c r="C270" t="s">
        <v>16</v>
      </c>
      <c r="D270" t="s">
        <v>17</v>
      </c>
      <c r="F270" t="s">
        <v>27</v>
      </c>
      <c r="G270" t="s">
        <v>495</v>
      </c>
      <c r="H270" t="s">
        <v>17</v>
      </c>
      <c r="I270" t="s">
        <v>29</v>
      </c>
      <c r="J270" t="s">
        <v>881</v>
      </c>
      <c r="M270" t="s">
        <v>31</v>
      </c>
      <c r="N270" t="s">
        <v>882</v>
      </c>
      <c r="O270" t="s">
        <v>118</v>
      </c>
      <c r="P270" t="s">
        <v>883</v>
      </c>
      <c r="Q270" t="s">
        <v>884</v>
      </c>
      <c r="R270" s="1">
        <v>170000</v>
      </c>
    </row>
    <row r="271" spans="1:18" x14ac:dyDescent="0.25">
      <c r="A271" t="s">
        <v>864</v>
      </c>
      <c r="C271" t="s">
        <v>16</v>
      </c>
      <c r="D271" t="s">
        <v>17</v>
      </c>
      <c r="F271" t="s">
        <v>27</v>
      </c>
      <c r="G271" t="s">
        <v>885</v>
      </c>
      <c r="H271" t="s">
        <v>17</v>
      </c>
      <c r="I271" t="s">
        <v>38</v>
      </c>
      <c r="J271" t="s">
        <v>886</v>
      </c>
      <c r="M271" t="s">
        <v>31</v>
      </c>
      <c r="N271" t="s">
        <v>887</v>
      </c>
      <c r="O271" t="s">
        <v>118</v>
      </c>
      <c r="P271" t="s">
        <v>883</v>
      </c>
      <c r="Q271" t="s">
        <v>888</v>
      </c>
      <c r="R271" s="1">
        <v>73950</v>
      </c>
    </row>
    <row r="272" spans="1:18" x14ac:dyDescent="0.25">
      <c r="A272" t="s">
        <v>864</v>
      </c>
      <c r="C272" t="s">
        <v>16</v>
      </c>
      <c r="D272" t="s">
        <v>17</v>
      </c>
      <c r="F272" t="s">
        <v>27</v>
      </c>
      <c r="G272" t="s">
        <v>387</v>
      </c>
      <c r="H272" t="s">
        <v>17</v>
      </c>
      <c r="I272" t="s">
        <v>29</v>
      </c>
      <c r="J272" t="s">
        <v>889</v>
      </c>
      <c r="M272" t="s">
        <v>31</v>
      </c>
      <c r="N272" t="s">
        <v>890</v>
      </c>
      <c r="O272" t="s">
        <v>85</v>
      </c>
      <c r="P272" t="s">
        <v>769</v>
      </c>
      <c r="Q272" t="s">
        <v>891</v>
      </c>
      <c r="R272" s="1">
        <v>13800</v>
      </c>
    </row>
    <row r="273" spans="1:18" x14ac:dyDescent="0.25">
      <c r="A273" t="s">
        <v>864</v>
      </c>
      <c r="C273" t="s">
        <v>16</v>
      </c>
      <c r="D273" t="s">
        <v>17</v>
      </c>
      <c r="F273" t="s">
        <v>27</v>
      </c>
      <c r="G273" t="s">
        <v>387</v>
      </c>
      <c r="H273" t="s">
        <v>17</v>
      </c>
      <c r="I273" t="s">
        <v>29</v>
      </c>
      <c r="J273" t="s">
        <v>892</v>
      </c>
      <c r="M273" t="s">
        <v>31</v>
      </c>
      <c r="N273" t="s">
        <v>893</v>
      </c>
      <c r="O273" t="s">
        <v>41</v>
      </c>
      <c r="P273" t="s">
        <v>894</v>
      </c>
      <c r="Q273" t="s">
        <v>895</v>
      </c>
      <c r="R273" s="1">
        <v>100000</v>
      </c>
    </row>
    <row r="274" spans="1:18" x14ac:dyDescent="0.25">
      <c r="A274" t="s">
        <v>864</v>
      </c>
      <c r="C274" t="s">
        <v>16</v>
      </c>
      <c r="D274" t="s">
        <v>17</v>
      </c>
      <c r="F274" t="s">
        <v>27</v>
      </c>
      <c r="G274" t="s">
        <v>437</v>
      </c>
      <c r="H274" t="s">
        <v>17</v>
      </c>
      <c r="I274" t="s">
        <v>29</v>
      </c>
      <c r="J274" t="s">
        <v>896</v>
      </c>
      <c r="M274" t="s">
        <v>31</v>
      </c>
      <c r="N274" t="s">
        <v>897</v>
      </c>
      <c r="O274" t="s">
        <v>41</v>
      </c>
      <c r="P274" t="s">
        <v>898</v>
      </c>
      <c r="Q274" t="s">
        <v>899</v>
      </c>
      <c r="R274" s="1">
        <v>203772</v>
      </c>
    </row>
    <row r="275" spans="1:18" x14ac:dyDescent="0.25">
      <c r="A275" t="s">
        <v>864</v>
      </c>
      <c r="C275" t="s">
        <v>16</v>
      </c>
      <c r="D275" t="s">
        <v>17</v>
      </c>
      <c r="F275" t="s">
        <v>27</v>
      </c>
      <c r="G275" t="s">
        <v>900</v>
      </c>
      <c r="H275" t="s">
        <v>17</v>
      </c>
      <c r="I275" t="s">
        <v>29</v>
      </c>
      <c r="J275" t="s">
        <v>901</v>
      </c>
      <c r="M275" t="s">
        <v>31</v>
      </c>
      <c r="N275" t="s">
        <v>902</v>
      </c>
      <c r="O275" t="s">
        <v>118</v>
      </c>
      <c r="P275" t="s">
        <v>883</v>
      </c>
      <c r="Q275" t="s">
        <v>903</v>
      </c>
      <c r="R275" s="1">
        <v>41534</v>
      </c>
    </row>
    <row r="276" spans="1:18" x14ac:dyDescent="0.25">
      <c r="A276" t="s">
        <v>864</v>
      </c>
      <c r="C276" t="s">
        <v>16</v>
      </c>
      <c r="D276" t="s">
        <v>17</v>
      </c>
      <c r="F276" t="s">
        <v>27</v>
      </c>
      <c r="G276" t="s">
        <v>904</v>
      </c>
      <c r="H276" t="s">
        <v>17</v>
      </c>
      <c r="I276" t="s">
        <v>29</v>
      </c>
      <c r="J276" t="s">
        <v>905</v>
      </c>
      <c r="M276" t="s">
        <v>31</v>
      </c>
      <c r="N276" t="s">
        <v>906</v>
      </c>
      <c r="O276" t="s">
        <v>118</v>
      </c>
      <c r="P276" t="s">
        <v>883</v>
      </c>
      <c r="Q276" t="s">
        <v>907</v>
      </c>
      <c r="R276" s="1">
        <v>61803</v>
      </c>
    </row>
    <row r="277" spans="1:18" x14ac:dyDescent="0.25">
      <c r="A277" t="s">
        <v>864</v>
      </c>
      <c r="C277" t="s">
        <v>16</v>
      </c>
      <c r="D277" t="s">
        <v>17</v>
      </c>
      <c r="F277" t="s">
        <v>27</v>
      </c>
      <c r="G277" t="s">
        <v>295</v>
      </c>
      <c r="H277" t="s">
        <v>17</v>
      </c>
      <c r="I277" t="s">
        <v>38</v>
      </c>
      <c r="J277" t="s">
        <v>908</v>
      </c>
      <c r="M277" t="s">
        <v>31</v>
      </c>
      <c r="N277" t="s">
        <v>909</v>
      </c>
      <c r="O277" t="s">
        <v>41</v>
      </c>
      <c r="P277" t="s">
        <v>910</v>
      </c>
      <c r="Q277" t="s">
        <v>911</v>
      </c>
      <c r="R277" s="1">
        <v>85000</v>
      </c>
    </row>
    <row r="278" spans="1:18" x14ac:dyDescent="0.25">
      <c r="A278" t="s">
        <v>864</v>
      </c>
      <c r="C278" t="s">
        <v>16</v>
      </c>
      <c r="D278" t="s">
        <v>17</v>
      </c>
      <c r="F278" t="s">
        <v>27</v>
      </c>
      <c r="G278" t="s">
        <v>247</v>
      </c>
      <c r="H278" t="s">
        <v>17</v>
      </c>
      <c r="I278" t="s">
        <v>38</v>
      </c>
      <c r="J278" t="s">
        <v>912</v>
      </c>
      <c r="M278" t="s">
        <v>31</v>
      </c>
      <c r="N278" t="s">
        <v>913</v>
      </c>
      <c r="O278" t="s">
        <v>118</v>
      </c>
      <c r="P278" t="s">
        <v>914</v>
      </c>
      <c r="Q278" t="s">
        <v>915</v>
      </c>
      <c r="R278" s="1">
        <v>90022</v>
      </c>
    </row>
    <row r="279" spans="1:18" x14ac:dyDescent="0.25">
      <c r="A279" t="s">
        <v>864</v>
      </c>
      <c r="C279" t="s">
        <v>16</v>
      </c>
      <c r="D279" t="s">
        <v>17</v>
      </c>
      <c r="F279" t="s">
        <v>27</v>
      </c>
      <c r="G279" t="s">
        <v>794</v>
      </c>
      <c r="H279" t="s">
        <v>17</v>
      </c>
      <c r="I279" t="s">
        <v>29</v>
      </c>
      <c r="J279" t="s">
        <v>916</v>
      </c>
      <c r="M279" t="s">
        <v>31</v>
      </c>
      <c r="N279" t="s">
        <v>917</v>
      </c>
      <c r="O279" t="s">
        <v>41</v>
      </c>
      <c r="P279" t="s">
        <v>298</v>
      </c>
      <c r="Q279" t="s">
        <v>918</v>
      </c>
      <c r="R279" s="1">
        <v>100000</v>
      </c>
    </row>
    <row r="280" spans="1:18" x14ac:dyDescent="0.25">
      <c r="A280" t="s">
        <v>864</v>
      </c>
      <c r="C280" t="s">
        <v>16</v>
      </c>
      <c r="D280" t="s">
        <v>17</v>
      </c>
      <c r="F280" t="s">
        <v>27</v>
      </c>
      <c r="G280" t="s">
        <v>794</v>
      </c>
      <c r="H280" t="s">
        <v>17</v>
      </c>
      <c r="I280" t="s">
        <v>29</v>
      </c>
      <c r="J280" t="s">
        <v>919</v>
      </c>
      <c r="M280" t="s">
        <v>31</v>
      </c>
      <c r="N280" t="s">
        <v>920</v>
      </c>
      <c r="O280" t="s">
        <v>118</v>
      </c>
      <c r="P280" t="s">
        <v>883</v>
      </c>
      <c r="Q280" t="s">
        <v>921</v>
      </c>
      <c r="R280" s="1">
        <v>1000</v>
      </c>
    </row>
    <row r="281" spans="1:18" x14ac:dyDescent="0.25">
      <c r="A281" t="s">
        <v>864</v>
      </c>
      <c r="C281" t="s">
        <v>16</v>
      </c>
      <c r="D281" t="s">
        <v>17</v>
      </c>
      <c r="F281" t="s">
        <v>27</v>
      </c>
      <c r="G281" t="s">
        <v>794</v>
      </c>
      <c r="H281" t="s">
        <v>17</v>
      </c>
      <c r="I281" t="s">
        <v>29</v>
      </c>
      <c r="J281" t="s">
        <v>922</v>
      </c>
      <c r="M281" t="s">
        <v>31</v>
      </c>
      <c r="N281" t="s">
        <v>923</v>
      </c>
      <c r="O281" t="s">
        <v>41</v>
      </c>
      <c r="P281" t="s">
        <v>924</v>
      </c>
      <c r="Q281" t="s">
        <v>925</v>
      </c>
      <c r="R281" s="1">
        <v>13254</v>
      </c>
    </row>
    <row r="282" spans="1:18" x14ac:dyDescent="0.25">
      <c r="A282" t="s">
        <v>864</v>
      </c>
      <c r="C282" t="s">
        <v>16</v>
      </c>
      <c r="D282" t="s">
        <v>17</v>
      </c>
      <c r="F282" t="s">
        <v>27</v>
      </c>
      <c r="G282" t="s">
        <v>363</v>
      </c>
      <c r="H282" t="s">
        <v>17</v>
      </c>
      <c r="I282" t="s">
        <v>122</v>
      </c>
      <c r="J282" t="s">
        <v>926</v>
      </c>
      <c r="M282" t="s">
        <v>31</v>
      </c>
      <c r="N282" t="s">
        <v>927</v>
      </c>
      <c r="O282" t="s">
        <v>85</v>
      </c>
      <c r="P282" t="s">
        <v>928</v>
      </c>
      <c r="Q282" t="s">
        <v>929</v>
      </c>
      <c r="R282" s="1">
        <v>352092</v>
      </c>
    </row>
    <row r="283" spans="1:18" x14ac:dyDescent="0.25">
      <c r="A283" t="s">
        <v>864</v>
      </c>
      <c r="C283" t="s">
        <v>16</v>
      </c>
      <c r="D283" t="s">
        <v>17</v>
      </c>
      <c r="E283" t="s">
        <v>930</v>
      </c>
      <c r="F283" t="s">
        <v>27</v>
      </c>
      <c r="G283" t="s">
        <v>931</v>
      </c>
      <c r="H283" t="s">
        <v>17</v>
      </c>
      <c r="I283" t="s">
        <v>122</v>
      </c>
      <c r="J283" t="s">
        <v>932</v>
      </c>
      <c r="M283" t="s">
        <v>31</v>
      </c>
      <c r="N283" t="s">
        <v>933</v>
      </c>
      <c r="O283" t="s">
        <v>85</v>
      </c>
      <c r="P283" t="s">
        <v>934</v>
      </c>
      <c r="Q283" t="s">
        <v>935</v>
      </c>
      <c r="R283" s="1">
        <v>50539</v>
      </c>
    </row>
    <row r="284" spans="1:18" x14ac:dyDescent="0.25">
      <c r="A284" t="s">
        <v>864</v>
      </c>
      <c r="C284" t="s">
        <v>16</v>
      </c>
      <c r="D284" t="s">
        <v>17</v>
      </c>
      <c r="E284" t="s">
        <v>936</v>
      </c>
      <c r="F284" t="s">
        <v>27</v>
      </c>
      <c r="G284" t="s">
        <v>847</v>
      </c>
      <c r="H284" t="s">
        <v>17</v>
      </c>
      <c r="I284" t="s">
        <v>38</v>
      </c>
      <c r="J284" t="s">
        <v>937</v>
      </c>
      <c r="M284" t="s">
        <v>31</v>
      </c>
      <c r="N284" t="s">
        <v>938</v>
      </c>
      <c r="O284" t="s">
        <v>118</v>
      </c>
      <c r="P284" t="s">
        <v>883</v>
      </c>
      <c r="Q284" t="s">
        <v>939</v>
      </c>
      <c r="R284" s="1">
        <v>68000</v>
      </c>
    </row>
    <row r="285" spans="1:18" x14ac:dyDescent="0.25">
      <c r="A285" t="s">
        <v>864</v>
      </c>
      <c r="C285" t="s">
        <v>16</v>
      </c>
      <c r="D285" t="s">
        <v>877</v>
      </c>
      <c r="F285" t="s">
        <v>19</v>
      </c>
      <c r="G285" t="s">
        <v>88</v>
      </c>
      <c r="H285" t="s">
        <v>17</v>
      </c>
      <c r="I285" t="s">
        <v>122</v>
      </c>
      <c r="J285" t="s">
        <v>878</v>
      </c>
      <c r="M285" t="s">
        <v>31</v>
      </c>
      <c r="N285" t="s">
        <v>879</v>
      </c>
      <c r="O285" t="s">
        <v>41</v>
      </c>
      <c r="P285" t="s">
        <v>298</v>
      </c>
      <c r="Q285" t="s">
        <v>880</v>
      </c>
      <c r="R285" s="1">
        <v>771750</v>
      </c>
    </row>
    <row r="286" spans="1:18" x14ac:dyDescent="0.25">
      <c r="A286" t="s">
        <v>864</v>
      </c>
      <c r="C286" t="s">
        <v>16</v>
      </c>
      <c r="D286" t="s">
        <v>877</v>
      </c>
      <c r="F286" t="s">
        <v>19</v>
      </c>
      <c r="G286" t="s">
        <v>88</v>
      </c>
      <c r="H286" t="s">
        <v>17</v>
      </c>
      <c r="I286" t="s">
        <v>29</v>
      </c>
      <c r="J286" t="s">
        <v>940</v>
      </c>
      <c r="M286" t="s">
        <v>31</v>
      </c>
      <c r="N286" t="s">
        <v>941</v>
      </c>
      <c r="O286" t="s">
        <v>41</v>
      </c>
      <c r="P286" t="s">
        <v>298</v>
      </c>
      <c r="Q286" t="s">
        <v>942</v>
      </c>
      <c r="R286" s="1">
        <v>280000</v>
      </c>
    </row>
    <row r="287" spans="1:18" x14ac:dyDescent="0.25">
      <c r="A287" t="s">
        <v>864</v>
      </c>
      <c r="C287" t="s">
        <v>16</v>
      </c>
      <c r="D287" t="s">
        <v>17</v>
      </c>
      <c r="F287" t="s">
        <v>19</v>
      </c>
      <c r="G287" t="s">
        <v>44</v>
      </c>
      <c r="H287" t="s">
        <v>17</v>
      </c>
      <c r="I287" t="s">
        <v>38</v>
      </c>
      <c r="J287" t="s">
        <v>943</v>
      </c>
      <c r="M287" t="s">
        <v>31</v>
      </c>
      <c r="N287" t="s">
        <v>944</v>
      </c>
      <c r="O287" t="s">
        <v>41</v>
      </c>
      <c r="P287" t="s">
        <v>898</v>
      </c>
      <c r="Q287" t="s">
        <v>945</v>
      </c>
      <c r="R287" s="2">
        <v>16669.63</v>
      </c>
    </row>
    <row r="288" spans="1:18" x14ac:dyDescent="0.25">
      <c r="A288" t="s">
        <v>864</v>
      </c>
      <c r="C288" t="s">
        <v>16</v>
      </c>
      <c r="D288" t="s">
        <v>17</v>
      </c>
      <c r="F288" t="s">
        <v>19</v>
      </c>
      <c r="G288" t="s">
        <v>44</v>
      </c>
      <c r="H288" t="s">
        <v>17</v>
      </c>
      <c r="I288" t="s">
        <v>38</v>
      </c>
      <c r="J288" t="s">
        <v>946</v>
      </c>
      <c r="M288" t="s">
        <v>31</v>
      </c>
      <c r="N288" t="s">
        <v>947</v>
      </c>
      <c r="O288" t="s">
        <v>41</v>
      </c>
      <c r="P288" t="s">
        <v>948</v>
      </c>
      <c r="Q288" t="s">
        <v>949</v>
      </c>
      <c r="R288" s="2">
        <v>16547.93</v>
      </c>
    </row>
    <row r="289" spans="1:18" x14ac:dyDescent="0.25">
      <c r="A289" t="s">
        <v>864</v>
      </c>
      <c r="C289" t="s">
        <v>16</v>
      </c>
      <c r="D289" t="s">
        <v>17</v>
      </c>
      <c r="F289" t="s">
        <v>19</v>
      </c>
      <c r="G289" t="s">
        <v>931</v>
      </c>
      <c r="H289" t="s">
        <v>17</v>
      </c>
      <c r="I289" t="s">
        <v>29</v>
      </c>
      <c r="J289" t="s">
        <v>950</v>
      </c>
      <c r="M289" t="s">
        <v>31</v>
      </c>
      <c r="N289" t="s">
        <v>951</v>
      </c>
      <c r="O289" t="s">
        <v>41</v>
      </c>
      <c r="P289" t="s">
        <v>898</v>
      </c>
      <c r="Q289" t="s">
        <v>952</v>
      </c>
      <c r="R289" s="1">
        <v>57931</v>
      </c>
    </row>
    <row r="290" spans="1:18" x14ac:dyDescent="0.25">
      <c r="A290" t="s">
        <v>864</v>
      </c>
      <c r="C290" t="s">
        <v>16</v>
      </c>
      <c r="D290" t="s">
        <v>17</v>
      </c>
      <c r="F290" t="s">
        <v>19</v>
      </c>
      <c r="G290" t="s">
        <v>953</v>
      </c>
      <c r="H290" t="s">
        <v>17</v>
      </c>
      <c r="I290" t="s">
        <v>29</v>
      </c>
      <c r="J290" t="s">
        <v>954</v>
      </c>
      <c r="M290" t="s">
        <v>31</v>
      </c>
      <c r="N290" t="s">
        <v>955</v>
      </c>
      <c r="O290" t="s">
        <v>41</v>
      </c>
      <c r="P290" t="s">
        <v>298</v>
      </c>
      <c r="Q290" t="s">
        <v>956</v>
      </c>
      <c r="R290" s="1">
        <v>403749</v>
      </c>
    </row>
    <row r="291" spans="1:18" x14ac:dyDescent="0.25">
      <c r="A291" t="s">
        <v>864</v>
      </c>
      <c r="C291" t="s">
        <v>16</v>
      </c>
      <c r="D291" t="s">
        <v>17</v>
      </c>
      <c r="F291" t="s">
        <v>19</v>
      </c>
      <c r="G291" t="s">
        <v>495</v>
      </c>
      <c r="H291" t="s">
        <v>17</v>
      </c>
      <c r="I291" t="s">
        <v>29</v>
      </c>
      <c r="J291" t="s">
        <v>881</v>
      </c>
      <c r="M291" t="s">
        <v>31</v>
      </c>
      <c r="N291" t="s">
        <v>882</v>
      </c>
      <c r="O291" t="s">
        <v>118</v>
      </c>
      <c r="P291" t="s">
        <v>883</v>
      </c>
      <c r="Q291" t="s">
        <v>884</v>
      </c>
      <c r="R291" s="1">
        <v>-85000</v>
      </c>
    </row>
    <row r="292" spans="1:18" x14ac:dyDescent="0.25">
      <c r="A292" t="s">
        <v>864</v>
      </c>
      <c r="C292" t="s">
        <v>16</v>
      </c>
      <c r="D292" t="s">
        <v>17</v>
      </c>
      <c r="F292" t="s">
        <v>19</v>
      </c>
      <c r="G292" t="s">
        <v>183</v>
      </c>
      <c r="H292" t="s">
        <v>17</v>
      </c>
      <c r="I292" t="s">
        <v>29</v>
      </c>
      <c r="J292" t="s">
        <v>957</v>
      </c>
      <c r="M292" t="s">
        <v>31</v>
      </c>
      <c r="N292" t="s">
        <v>958</v>
      </c>
      <c r="O292" t="s">
        <v>118</v>
      </c>
      <c r="P292" t="s">
        <v>959</v>
      </c>
      <c r="Q292" t="s">
        <v>960</v>
      </c>
      <c r="R292" s="1">
        <v>160085</v>
      </c>
    </row>
    <row r="293" spans="1:18" x14ac:dyDescent="0.25">
      <c r="A293" t="s">
        <v>864</v>
      </c>
      <c r="C293" t="s">
        <v>16</v>
      </c>
      <c r="D293" t="s">
        <v>17</v>
      </c>
      <c r="F293" t="s">
        <v>19</v>
      </c>
      <c r="G293" t="s">
        <v>387</v>
      </c>
      <c r="H293" t="s">
        <v>17</v>
      </c>
      <c r="I293" t="s">
        <v>29</v>
      </c>
      <c r="J293" t="s">
        <v>892</v>
      </c>
      <c r="M293" t="s">
        <v>31</v>
      </c>
      <c r="N293" t="s">
        <v>893</v>
      </c>
      <c r="O293" t="s">
        <v>41</v>
      </c>
      <c r="P293" t="s">
        <v>894</v>
      </c>
      <c r="Q293" t="s">
        <v>895</v>
      </c>
      <c r="R293" s="1">
        <v>50000</v>
      </c>
    </row>
    <row r="294" spans="1:18" x14ac:dyDescent="0.25">
      <c r="A294" t="s">
        <v>864</v>
      </c>
      <c r="C294" t="s">
        <v>16</v>
      </c>
      <c r="D294" t="s">
        <v>17</v>
      </c>
      <c r="F294" t="s">
        <v>19</v>
      </c>
      <c r="G294" t="s">
        <v>387</v>
      </c>
      <c r="H294" t="s">
        <v>17</v>
      </c>
      <c r="I294" t="s">
        <v>29</v>
      </c>
      <c r="J294" t="s">
        <v>961</v>
      </c>
      <c r="M294" t="s">
        <v>31</v>
      </c>
      <c r="N294" t="s">
        <v>962</v>
      </c>
      <c r="O294" t="s">
        <v>41</v>
      </c>
      <c r="P294" t="s">
        <v>298</v>
      </c>
      <c r="Q294" t="s">
        <v>963</v>
      </c>
      <c r="R294" s="1">
        <v>133606</v>
      </c>
    </row>
    <row r="295" spans="1:18" x14ac:dyDescent="0.25">
      <c r="A295" t="s">
        <v>864</v>
      </c>
      <c r="C295" t="s">
        <v>16</v>
      </c>
      <c r="D295" t="s">
        <v>17</v>
      </c>
      <c r="F295" t="s">
        <v>19</v>
      </c>
      <c r="G295" t="s">
        <v>196</v>
      </c>
      <c r="H295" t="s">
        <v>17</v>
      </c>
      <c r="I295" t="s">
        <v>122</v>
      </c>
      <c r="J295" t="s">
        <v>964</v>
      </c>
      <c r="M295" t="s">
        <v>31</v>
      </c>
      <c r="N295" t="s">
        <v>965</v>
      </c>
      <c r="O295" t="s">
        <v>41</v>
      </c>
      <c r="P295" t="s">
        <v>966</v>
      </c>
      <c r="Q295" t="s">
        <v>967</v>
      </c>
      <c r="R295" s="1">
        <v>300466</v>
      </c>
    </row>
    <row r="296" spans="1:18" x14ac:dyDescent="0.25">
      <c r="A296" t="s">
        <v>864</v>
      </c>
      <c r="C296" t="s">
        <v>16</v>
      </c>
      <c r="D296" t="s">
        <v>17</v>
      </c>
      <c r="F296" t="s">
        <v>19</v>
      </c>
      <c r="G296" t="s">
        <v>904</v>
      </c>
      <c r="H296" t="s">
        <v>17</v>
      </c>
      <c r="I296" t="s">
        <v>29</v>
      </c>
      <c r="J296" t="s">
        <v>968</v>
      </c>
      <c r="M296" t="s">
        <v>31</v>
      </c>
      <c r="N296" t="s">
        <v>969</v>
      </c>
      <c r="O296" t="s">
        <v>118</v>
      </c>
      <c r="P296" t="s">
        <v>883</v>
      </c>
      <c r="Q296" t="s">
        <v>970</v>
      </c>
      <c r="R296" s="1">
        <v>39741</v>
      </c>
    </row>
    <row r="297" spans="1:18" x14ac:dyDescent="0.25">
      <c r="A297" t="s">
        <v>864</v>
      </c>
      <c r="C297" t="s">
        <v>16</v>
      </c>
      <c r="D297" t="s">
        <v>17</v>
      </c>
      <c r="F297" t="s">
        <v>19</v>
      </c>
      <c r="G297" t="s">
        <v>904</v>
      </c>
      <c r="H297" t="s">
        <v>17</v>
      </c>
      <c r="I297" t="s">
        <v>29</v>
      </c>
      <c r="J297" t="s">
        <v>905</v>
      </c>
      <c r="M297" t="s">
        <v>31</v>
      </c>
      <c r="N297" t="s">
        <v>906</v>
      </c>
      <c r="O297" t="s">
        <v>118</v>
      </c>
      <c r="P297" t="s">
        <v>883</v>
      </c>
      <c r="Q297" t="s">
        <v>907</v>
      </c>
      <c r="R297" s="1">
        <v>63765</v>
      </c>
    </row>
    <row r="298" spans="1:18" x14ac:dyDescent="0.25">
      <c r="A298" t="s">
        <v>864</v>
      </c>
      <c r="C298" t="s">
        <v>16</v>
      </c>
      <c r="D298" t="s">
        <v>17</v>
      </c>
      <c r="F298" t="s">
        <v>19</v>
      </c>
      <c r="G298" t="s">
        <v>363</v>
      </c>
      <c r="H298" t="s">
        <v>17</v>
      </c>
      <c r="I298" t="s">
        <v>122</v>
      </c>
      <c r="J298" t="s">
        <v>926</v>
      </c>
      <c r="M298" t="s">
        <v>31</v>
      </c>
      <c r="N298" t="s">
        <v>927</v>
      </c>
      <c r="O298" t="s">
        <v>85</v>
      </c>
      <c r="P298" t="s">
        <v>928</v>
      </c>
      <c r="Q298" t="s">
        <v>929</v>
      </c>
      <c r="R298" s="1">
        <v>75706</v>
      </c>
    </row>
    <row r="299" spans="1:18" x14ac:dyDescent="0.25">
      <c r="A299" t="s">
        <v>864</v>
      </c>
      <c r="C299" t="s">
        <v>16</v>
      </c>
      <c r="D299" t="s">
        <v>17</v>
      </c>
      <c r="F299" t="s">
        <v>19</v>
      </c>
      <c r="G299" t="s">
        <v>363</v>
      </c>
      <c r="H299" t="s">
        <v>17</v>
      </c>
      <c r="I299" t="s">
        <v>29</v>
      </c>
      <c r="J299" t="s">
        <v>971</v>
      </c>
      <c r="M299" t="s">
        <v>31</v>
      </c>
      <c r="N299" t="s">
        <v>972</v>
      </c>
      <c r="O299" t="s">
        <v>85</v>
      </c>
      <c r="P299" t="s">
        <v>973</v>
      </c>
      <c r="Q299" t="s">
        <v>974</v>
      </c>
      <c r="R299" s="1">
        <v>107310</v>
      </c>
    </row>
    <row r="300" spans="1:18" x14ac:dyDescent="0.25">
      <c r="A300" t="s">
        <v>864</v>
      </c>
      <c r="C300" t="s">
        <v>16</v>
      </c>
      <c r="D300" t="s">
        <v>17</v>
      </c>
      <c r="E300" t="s">
        <v>930</v>
      </c>
      <c r="F300" t="s">
        <v>19</v>
      </c>
      <c r="G300" t="s">
        <v>931</v>
      </c>
      <c r="H300" t="s">
        <v>17</v>
      </c>
      <c r="I300" t="s">
        <v>122</v>
      </c>
      <c r="J300" t="s">
        <v>932</v>
      </c>
      <c r="M300" t="s">
        <v>31</v>
      </c>
      <c r="N300" t="s">
        <v>933</v>
      </c>
      <c r="O300" t="s">
        <v>85</v>
      </c>
      <c r="P300" t="s">
        <v>934</v>
      </c>
      <c r="Q300" t="s">
        <v>935</v>
      </c>
      <c r="R300" s="1">
        <v>61334</v>
      </c>
    </row>
    <row r="301" spans="1:18" x14ac:dyDescent="0.25">
      <c r="A301" t="s">
        <v>864</v>
      </c>
      <c r="C301" t="s">
        <v>16</v>
      </c>
      <c r="D301" t="s">
        <v>17</v>
      </c>
      <c r="E301" t="s">
        <v>455</v>
      </c>
      <c r="F301" t="s">
        <v>19</v>
      </c>
      <c r="G301" t="s">
        <v>885</v>
      </c>
      <c r="H301" t="s">
        <v>17</v>
      </c>
      <c r="I301" t="s">
        <v>29</v>
      </c>
      <c r="J301" t="s">
        <v>975</v>
      </c>
      <c r="M301" t="s">
        <v>31</v>
      </c>
      <c r="N301" t="s">
        <v>976</v>
      </c>
      <c r="O301" t="s">
        <v>118</v>
      </c>
      <c r="P301" t="s">
        <v>119</v>
      </c>
      <c r="Q301" t="s">
        <v>977</v>
      </c>
      <c r="R301" s="1">
        <v>60000</v>
      </c>
    </row>
    <row r="302" spans="1:18" x14ac:dyDescent="0.25">
      <c r="A302" t="s">
        <v>864</v>
      </c>
      <c r="C302" t="s">
        <v>16</v>
      </c>
      <c r="D302" t="s">
        <v>146</v>
      </c>
      <c r="F302" t="s">
        <v>19</v>
      </c>
      <c r="G302" t="s">
        <v>147</v>
      </c>
      <c r="H302" t="s">
        <v>17</v>
      </c>
      <c r="I302" t="s">
        <v>29</v>
      </c>
      <c r="J302" t="s">
        <v>978</v>
      </c>
      <c r="M302" t="s">
        <v>31</v>
      </c>
      <c r="N302" t="s">
        <v>979</v>
      </c>
      <c r="O302" t="s">
        <v>41</v>
      </c>
      <c r="P302" t="s">
        <v>150</v>
      </c>
      <c r="Q302" t="s">
        <v>980</v>
      </c>
      <c r="R302" s="1">
        <v>18017</v>
      </c>
    </row>
    <row r="303" spans="1:18" x14ac:dyDescent="0.25">
      <c r="A303" t="s">
        <v>864</v>
      </c>
      <c r="C303" t="s">
        <v>16</v>
      </c>
      <c r="D303" t="s">
        <v>17</v>
      </c>
      <c r="F303" t="s">
        <v>230</v>
      </c>
      <c r="G303" t="s">
        <v>981</v>
      </c>
      <c r="H303" t="s">
        <v>17</v>
      </c>
      <c r="I303" t="s">
        <v>29</v>
      </c>
      <c r="J303" t="s">
        <v>982</v>
      </c>
      <c r="M303" t="s">
        <v>31</v>
      </c>
      <c r="N303" t="s">
        <v>983</v>
      </c>
      <c r="O303" t="s">
        <v>41</v>
      </c>
      <c r="P303" t="s">
        <v>984</v>
      </c>
      <c r="Q303" t="s">
        <v>985</v>
      </c>
      <c r="R303" s="2">
        <v>149999.42000000001</v>
      </c>
    </row>
    <row r="304" spans="1:18" x14ac:dyDescent="0.25">
      <c r="A304" t="s">
        <v>864</v>
      </c>
      <c r="C304" t="s">
        <v>16</v>
      </c>
      <c r="D304" t="s">
        <v>17</v>
      </c>
      <c r="F304" t="s">
        <v>230</v>
      </c>
      <c r="G304" t="s">
        <v>931</v>
      </c>
      <c r="H304" t="s">
        <v>17</v>
      </c>
      <c r="I304" t="s">
        <v>29</v>
      </c>
      <c r="J304" t="s">
        <v>986</v>
      </c>
      <c r="M304" t="s">
        <v>31</v>
      </c>
      <c r="N304" t="s">
        <v>987</v>
      </c>
      <c r="O304" t="s">
        <v>41</v>
      </c>
      <c r="P304" t="s">
        <v>988</v>
      </c>
      <c r="Q304" t="s">
        <v>989</v>
      </c>
      <c r="R304" s="1">
        <v>24982</v>
      </c>
    </row>
    <row r="305" spans="1:18" x14ac:dyDescent="0.25">
      <c r="A305" t="s">
        <v>864</v>
      </c>
      <c r="C305" t="s">
        <v>16</v>
      </c>
      <c r="D305" t="s">
        <v>17</v>
      </c>
      <c r="F305" t="s">
        <v>230</v>
      </c>
      <c r="G305" t="s">
        <v>931</v>
      </c>
      <c r="H305" t="s">
        <v>17</v>
      </c>
      <c r="I305" t="s">
        <v>29</v>
      </c>
      <c r="J305" t="s">
        <v>990</v>
      </c>
      <c r="M305" t="s">
        <v>31</v>
      </c>
      <c r="N305" t="s">
        <v>991</v>
      </c>
      <c r="O305" t="s">
        <v>41</v>
      </c>
      <c r="P305" t="s">
        <v>298</v>
      </c>
      <c r="Q305" t="s">
        <v>992</v>
      </c>
      <c r="R305" s="1">
        <v>110000</v>
      </c>
    </row>
    <row r="306" spans="1:18" x14ac:dyDescent="0.25">
      <c r="A306" t="s">
        <v>864</v>
      </c>
      <c r="C306" t="s">
        <v>16</v>
      </c>
      <c r="D306" t="s">
        <v>17</v>
      </c>
      <c r="F306" t="s">
        <v>230</v>
      </c>
      <c r="G306" t="s">
        <v>931</v>
      </c>
      <c r="H306" t="s">
        <v>17</v>
      </c>
      <c r="I306" t="s">
        <v>29</v>
      </c>
      <c r="J306" t="s">
        <v>993</v>
      </c>
      <c r="M306" t="s">
        <v>31</v>
      </c>
      <c r="N306" t="s">
        <v>994</v>
      </c>
      <c r="O306" t="s">
        <v>41</v>
      </c>
      <c r="P306" t="s">
        <v>898</v>
      </c>
      <c r="Q306" t="s">
        <v>995</v>
      </c>
      <c r="R306" s="2">
        <v>162795.23000000001</v>
      </c>
    </row>
    <row r="307" spans="1:18" x14ac:dyDescent="0.25">
      <c r="A307" t="s">
        <v>864</v>
      </c>
      <c r="C307" t="s">
        <v>16</v>
      </c>
      <c r="D307" t="s">
        <v>17</v>
      </c>
      <c r="F307" t="s">
        <v>230</v>
      </c>
      <c r="G307" t="s">
        <v>931</v>
      </c>
      <c r="H307" t="s">
        <v>17</v>
      </c>
      <c r="I307" t="s">
        <v>29</v>
      </c>
      <c r="J307" t="s">
        <v>996</v>
      </c>
      <c r="M307" t="s">
        <v>31</v>
      </c>
      <c r="N307" t="s">
        <v>997</v>
      </c>
      <c r="O307" t="s">
        <v>41</v>
      </c>
      <c r="P307" t="s">
        <v>988</v>
      </c>
      <c r="Q307" t="s">
        <v>998</v>
      </c>
      <c r="R307" s="1">
        <v>24989</v>
      </c>
    </row>
    <row r="308" spans="1:18" x14ac:dyDescent="0.25">
      <c r="A308" t="s">
        <v>864</v>
      </c>
      <c r="C308" t="s">
        <v>16</v>
      </c>
      <c r="D308" t="s">
        <v>17</v>
      </c>
      <c r="F308" t="s">
        <v>230</v>
      </c>
      <c r="G308" t="s">
        <v>63</v>
      </c>
      <c r="H308" t="s">
        <v>17</v>
      </c>
      <c r="I308" t="s">
        <v>29</v>
      </c>
      <c r="J308" t="s">
        <v>999</v>
      </c>
      <c r="M308" t="s">
        <v>31</v>
      </c>
      <c r="N308" t="s">
        <v>1000</v>
      </c>
      <c r="O308" t="s">
        <v>118</v>
      </c>
      <c r="P308" t="s">
        <v>883</v>
      </c>
      <c r="Q308" t="s">
        <v>1001</v>
      </c>
      <c r="R308" s="1">
        <v>157500</v>
      </c>
    </row>
    <row r="309" spans="1:18" x14ac:dyDescent="0.25">
      <c r="A309" t="s">
        <v>864</v>
      </c>
      <c r="C309" t="s">
        <v>16</v>
      </c>
      <c r="D309" t="s">
        <v>17</v>
      </c>
      <c r="F309" t="s">
        <v>230</v>
      </c>
      <c r="G309" t="s">
        <v>222</v>
      </c>
      <c r="H309" t="s">
        <v>17</v>
      </c>
      <c r="I309" t="s">
        <v>29</v>
      </c>
      <c r="J309" t="s">
        <v>1002</v>
      </c>
      <c r="M309" t="s">
        <v>31</v>
      </c>
      <c r="N309" t="s">
        <v>1003</v>
      </c>
      <c r="O309" t="s">
        <v>41</v>
      </c>
      <c r="P309" t="s">
        <v>298</v>
      </c>
      <c r="Q309" t="s">
        <v>1004</v>
      </c>
      <c r="R309" s="1">
        <v>64135</v>
      </c>
    </row>
    <row r="310" spans="1:18" x14ac:dyDescent="0.25">
      <c r="A310" t="s">
        <v>864</v>
      </c>
      <c r="C310" t="s">
        <v>16</v>
      </c>
      <c r="D310" t="s">
        <v>17</v>
      </c>
      <c r="F310" t="s">
        <v>230</v>
      </c>
      <c r="G310" t="s">
        <v>183</v>
      </c>
      <c r="H310" t="s">
        <v>17</v>
      </c>
      <c r="I310" t="s">
        <v>122</v>
      </c>
      <c r="J310" t="s">
        <v>1005</v>
      </c>
      <c r="M310" t="s">
        <v>31</v>
      </c>
      <c r="N310" t="s">
        <v>1006</v>
      </c>
      <c r="O310" t="s">
        <v>118</v>
      </c>
      <c r="P310" t="s">
        <v>959</v>
      </c>
      <c r="Q310" t="s">
        <v>1007</v>
      </c>
      <c r="R310" s="1">
        <v>420000</v>
      </c>
    </row>
    <row r="311" spans="1:18" x14ac:dyDescent="0.25">
      <c r="A311" t="s">
        <v>864</v>
      </c>
      <c r="C311" t="s">
        <v>16</v>
      </c>
      <c r="D311" t="s">
        <v>17</v>
      </c>
      <c r="F311" t="s">
        <v>230</v>
      </c>
      <c r="G311" t="s">
        <v>115</v>
      </c>
      <c r="H311" t="s">
        <v>17</v>
      </c>
      <c r="I311" t="s">
        <v>29</v>
      </c>
      <c r="J311" t="s">
        <v>1008</v>
      </c>
      <c r="M311" t="s">
        <v>31</v>
      </c>
      <c r="N311" t="s">
        <v>1009</v>
      </c>
      <c r="O311" t="s">
        <v>118</v>
      </c>
      <c r="P311" t="s">
        <v>119</v>
      </c>
      <c r="Q311" t="s">
        <v>1010</v>
      </c>
      <c r="R311" s="1">
        <v>5000</v>
      </c>
    </row>
    <row r="312" spans="1:18" x14ac:dyDescent="0.25">
      <c r="A312" t="s">
        <v>864</v>
      </c>
      <c r="C312" t="s">
        <v>16</v>
      </c>
      <c r="D312" t="s">
        <v>17</v>
      </c>
      <c r="F312" t="s">
        <v>230</v>
      </c>
      <c r="G312" t="s">
        <v>387</v>
      </c>
      <c r="H312" t="s">
        <v>17</v>
      </c>
      <c r="I312" t="s">
        <v>29</v>
      </c>
      <c r="J312" t="s">
        <v>892</v>
      </c>
      <c r="M312" t="s">
        <v>31</v>
      </c>
      <c r="N312" t="s">
        <v>1011</v>
      </c>
      <c r="O312" t="s">
        <v>41</v>
      </c>
      <c r="P312" t="s">
        <v>894</v>
      </c>
      <c r="Q312" t="s">
        <v>1012</v>
      </c>
      <c r="R312" s="1">
        <v>100000</v>
      </c>
    </row>
    <row r="313" spans="1:18" x14ac:dyDescent="0.25">
      <c r="A313" t="s">
        <v>864</v>
      </c>
      <c r="C313" t="s">
        <v>16</v>
      </c>
      <c r="D313" t="s">
        <v>17</v>
      </c>
      <c r="F313" t="s">
        <v>230</v>
      </c>
      <c r="G313" t="s">
        <v>904</v>
      </c>
      <c r="H313" t="s">
        <v>17</v>
      </c>
      <c r="I313" t="s">
        <v>29</v>
      </c>
      <c r="J313" t="s">
        <v>905</v>
      </c>
      <c r="M313" t="s">
        <v>31</v>
      </c>
      <c r="N313" t="s">
        <v>906</v>
      </c>
      <c r="O313" t="s">
        <v>118</v>
      </c>
      <c r="P313" t="s">
        <v>883</v>
      </c>
      <c r="Q313" t="s">
        <v>907</v>
      </c>
      <c r="R313" s="1">
        <v>63765</v>
      </c>
    </row>
    <row r="314" spans="1:18" x14ac:dyDescent="0.25">
      <c r="A314" t="s">
        <v>864</v>
      </c>
      <c r="C314" t="s">
        <v>16</v>
      </c>
      <c r="D314" t="s">
        <v>17</v>
      </c>
      <c r="F314" t="s">
        <v>230</v>
      </c>
      <c r="G314" t="s">
        <v>794</v>
      </c>
      <c r="H314" t="s">
        <v>17</v>
      </c>
      <c r="I314" t="s">
        <v>122</v>
      </c>
      <c r="J314" t="s">
        <v>1013</v>
      </c>
      <c r="M314" t="s">
        <v>31</v>
      </c>
      <c r="N314" t="s">
        <v>1014</v>
      </c>
      <c r="O314" t="s">
        <v>41</v>
      </c>
      <c r="P314" t="s">
        <v>298</v>
      </c>
      <c r="Q314" t="s">
        <v>1015</v>
      </c>
      <c r="R314" s="1">
        <v>110000</v>
      </c>
    </row>
    <row r="315" spans="1:18" x14ac:dyDescent="0.25">
      <c r="A315" t="s">
        <v>864</v>
      </c>
      <c r="C315" t="s">
        <v>16</v>
      </c>
      <c r="D315" t="s">
        <v>17</v>
      </c>
      <c r="F315" t="s">
        <v>230</v>
      </c>
      <c r="G315" t="s">
        <v>794</v>
      </c>
      <c r="H315" t="s">
        <v>17</v>
      </c>
      <c r="I315" t="s">
        <v>29</v>
      </c>
      <c r="J315" t="s">
        <v>1016</v>
      </c>
      <c r="M315" t="s">
        <v>31</v>
      </c>
      <c r="N315" t="s">
        <v>1017</v>
      </c>
      <c r="O315" t="s">
        <v>41</v>
      </c>
      <c r="P315" t="s">
        <v>298</v>
      </c>
      <c r="Q315" t="s">
        <v>1018</v>
      </c>
      <c r="R315" s="1">
        <v>26337</v>
      </c>
    </row>
    <row r="316" spans="1:18" x14ac:dyDescent="0.25">
      <c r="A316" t="s">
        <v>864</v>
      </c>
      <c r="C316" t="s">
        <v>16</v>
      </c>
      <c r="D316" t="s">
        <v>17</v>
      </c>
      <c r="F316" t="s">
        <v>230</v>
      </c>
      <c r="G316" t="s">
        <v>256</v>
      </c>
      <c r="H316" t="s">
        <v>17</v>
      </c>
      <c r="I316" t="s">
        <v>29</v>
      </c>
      <c r="J316" t="s">
        <v>1019</v>
      </c>
      <c r="M316" t="s">
        <v>31</v>
      </c>
      <c r="N316" t="s">
        <v>1020</v>
      </c>
      <c r="O316" t="s">
        <v>41</v>
      </c>
      <c r="P316" t="s">
        <v>298</v>
      </c>
      <c r="Q316" t="s">
        <v>1021</v>
      </c>
      <c r="R316" s="1">
        <v>15000</v>
      </c>
    </row>
    <row r="317" spans="1:18" x14ac:dyDescent="0.25">
      <c r="A317" t="s">
        <v>864</v>
      </c>
      <c r="C317" t="s">
        <v>16</v>
      </c>
      <c r="D317" t="s">
        <v>17</v>
      </c>
      <c r="F317" t="s">
        <v>230</v>
      </c>
      <c r="G317" t="s">
        <v>20</v>
      </c>
      <c r="H317" t="s">
        <v>17</v>
      </c>
      <c r="I317" t="s">
        <v>29</v>
      </c>
      <c r="J317" t="s">
        <v>1022</v>
      </c>
      <c r="M317" t="s">
        <v>31</v>
      </c>
      <c r="N317" t="s">
        <v>1023</v>
      </c>
      <c r="O317" t="s">
        <v>85</v>
      </c>
      <c r="P317" t="s">
        <v>973</v>
      </c>
      <c r="Q317" t="s">
        <v>1024</v>
      </c>
      <c r="R317" s="1">
        <v>120000</v>
      </c>
    </row>
    <row r="318" spans="1:18" x14ac:dyDescent="0.25">
      <c r="A318" t="s">
        <v>864</v>
      </c>
      <c r="C318" t="s">
        <v>16</v>
      </c>
      <c r="D318" t="s">
        <v>17</v>
      </c>
      <c r="E318" t="s">
        <v>1025</v>
      </c>
      <c r="F318" t="s">
        <v>230</v>
      </c>
      <c r="G318" t="s">
        <v>953</v>
      </c>
      <c r="H318" t="s">
        <v>17</v>
      </c>
      <c r="I318" t="s">
        <v>38</v>
      </c>
      <c r="J318" t="s">
        <v>1026</v>
      </c>
      <c r="M318" t="s">
        <v>31</v>
      </c>
      <c r="N318" t="s">
        <v>1027</v>
      </c>
      <c r="O318" t="s">
        <v>41</v>
      </c>
      <c r="P318" t="s">
        <v>298</v>
      </c>
      <c r="Q318" t="s">
        <v>1028</v>
      </c>
      <c r="R318" s="1">
        <v>80000</v>
      </c>
    </row>
    <row r="319" spans="1:18" x14ac:dyDescent="0.25">
      <c r="A319" t="s">
        <v>864</v>
      </c>
      <c r="C319" t="s">
        <v>16</v>
      </c>
      <c r="D319" t="s">
        <v>17</v>
      </c>
      <c r="E319" t="s">
        <v>1029</v>
      </c>
      <c r="F319" t="s">
        <v>230</v>
      </c>
      <c r="G319" t="s">
        <v>222</v>
      </c>
      <c r="H319" t="s">
        <v>17</v>
      </c>
      <c r="I319" t="s">
        <v>122</v>
      </c>
      <c r="J319" t="s">
        <v>1030</v>
      </c>
      <c r="M319" t="s">
        <v>31</v>
      </c>
      <c r="N319" t="s">
        <v>1031</v>
      </c>
      <c r="O319" t="s">
        <v>41</v>
      </c>
      <c r="P319" t="s">
        <v>1032</v>
      </c>
      <c r="Q319" t="s">
        <v>1033</v>
      </c>
      <c r="R319" s="1">
        <v>125000</v>
      </c>
    </row>
    <row r="320" spans="1:18" x14ac:dyDescent="0.25">
      <c r="A320" t="s">
        <v>864</v>
      </c>
      <c r="C320" t="s">
        <v>16</v>
      </c>
      <c r="D320" t="s">
        <v>17</v>
      </c>
      <c r="E320" t="s">
        <v>930</v>
      </c>
      <c r="F320" t="s">
        <v>230</v>
      </c>
      <c r="G320" t="s">
        <v>931</v>
      </c>
      <c r="H320" t="s">
        <v>17</v>
      </c>
      <c r="I320" t="s">
        <v>122</v>
      </c>
      <c r="J320" t="s">
        <v>932</v>
      </c>
      <c r="M320" t="s">
        <v>31</v>
      </c>
      <c r="N320" t="s">
        <v>933</v>
      </c>
      <c r="O320" t="s">
        <v>85</v>
      </c>
      <c r="P320" t="s">
        <v>934</v>
      </c>
      <c r="Q320" t="s">
        <v>935</v>
      </c>
      <c r="R320" s="1">
        <v>25255</v>
      </c>
    </row>
    <row r="321" spans="1:18" x14ac:dyDescent="0.25">
      <c r="A321" t="s">
        <v>864</v>
      </c>
      <c r="C321" t="s">
        <v>16</v>
      </c>
      <c r="D321" t="s">
        <v>17</v>
      </c>
      <c r="E321" t="s">
        <v>1034</v>
      </c>
      <c r="F321" t="s">
        <v>230</v>
      </c>
      <c r="G321" t="s">
        <v>904</v>
      </c>
      <c r="H321" t="s">
        <v>17</v>
      </c>
      <c r="I321" t="s">
        <v>29</v>
      </c>
      <c r="J321" t="s">
        <v>1035</v>
      </c>
      <c r="M321" t="s">
        <v>31</v>
      </c>
      <c r="N321" t="s">
        <v>1036</v>
      </c>
      <c r="O321" t="s">
        <v>118</v>
      </c>
      <c r="P321" t="s">
        <v>883</v>
      </c>
      <c r="Q321" t="s">
        <v>1037</v>
      </c>
      <c r="R321" s="1">
        <v>13922</v>
      </c>
    </row>
    <row r="322" spans="1:18" x14ac:dyDescent="0.25">
      <c r="A322" t="s">
        <v>864</v>
      </c>
      <c r="C322" t="s">
        <v>16</v>
      </c>
      <c r="D322" t="s">
        <v>17</v>
      </c>
      <c r="E322" t="s">
        <v>455</v>
      </c>
      <c r="F322" t="s">
        <v>230</v>
      </c>
      <c r="G322" t="s">
        <v>885</v>
      </c>
      <c r="H322" t="s">
        <v>17</v>
      </c>
      <c r="I322" t="s">
        <v>29</v>
      </c>
      <c r="J322" t="s">
        <v>975</v>
      </c>
      <c r="M322" t="s">
        <v>31</v>
      </c>
      <c r="N322" t="s">
        <v>976</v>
      </c>
      <c r="O322" t="s">
        <v>118</v>
      </c>
      <c r="P322" t="s">
        <v>119</v>
      </c>
      <c r="Q322" t="s">
        <v>977</v>
      </c>
      <c r="R322" s="1">
        <v>109000</v>
      </c>
    </row>
    <row r="323" spans="1:18" x14ac:dyDescent="0.25">
      <c r="A323" t="s">
        <v>864</v>
      </c>
      <c r="C323" t="s">
        <v>16</v>
      </c>
      <c r="D323" t="s">
        <v>293</v>
      </c>
      <c r="E323" t="s">
        <v>1038</v>
      </c>
      <c r="F323" t="s">
        <v>294</v>
      </c>
      <c r="G323" t="s">
        <v>295</v>
      </c>
      <c r="H323" t="s">
        <v>17</v>
      </c>
      <c r="I323" t="s">
        <v>122</v>
      </c>
      <c r="J323" t="s">
        <v>1039</v>
      </c>
      <c r="M323" t="s">
        <v>31</v>
      </c>
      <c r="N323" t="s">
        <v>1040</v>
      </c>
      <c r="O323" t="s">
        <v>41</v>
      </c>
      <c r="P323" t="s">
        <v>1041</v>
      </c>
      <c r="Q323" t="s">
        <v>1042</v>
      </c>
      <c r="R323" s="1">
        <v>600000</v>
      </c>
    </row>
    <row r="324" spans="1:18" x14ac:dyDescent="0.25">
      <c r="A324" t="s">
        <v>864</v>
      </c>
      <c r="C324" t="s">
        <v>16</v>
      </c>
      <c r="D324" t="s">
        <v>877</v>
      </c>
      <c r="F324" t="s">
        <v>294</v>
      </c>
      <c r="G324" t="s">
        <v>88</v>
      </c>
      <c r="H324" t="s">
        <v>17</v>
      </c>
      <c r="I324" t="s">
        <v>29</v>
      </c>
      <c r="J324" t="s">
        <v>940</v>
      </c>
      <c r="M324" t="s">
        <v>31</v>
      </c>
      <c r="N324" t="s">
        <v>941</v>
      </c>
      <c r="O324" t="s">
        <v>41</v>
      </c>
      <c r="P324" t="s">
        <v>298</v>
      </c>
      <c r="Q324" t="s">
        <v>942</v>
      </c>
      <c r="R324" s="1">
        <v>112370</v>
      </c>
    </row>
    <row r="325" spans="1:18" x14ac:dyDescent="0.25">
      <c r="A325" t="s">
        <v>864</v>
      </c>
      <c r="C325" t="s">
        <v>16</v>
      </c>
      <c r="D325" t="s">
        <v>17</v>
      </c>
      <c r="F325" t="s">
        <v>294</v>
      </c>
      <c r="G325" t="s">
        <v>63</v>
      </c>
      <c r="H325" t="s">
        <v>17</v>
      </c>
      <c r="I325" t="s">
        <v>29</v>
      </c>
      <c r="J325" t="s">
        <v>999</v>
      </c>
      <c r="M325" t="s">
        <v>31</v>
      </c>
      <c r="N325" t="s">
        <v>1000</v>
      </c>
      <c r="O325" t="s">
        <v>118</v>
      </c>
      <c r="P325" t="s">
        <v>883</v>
      </c>
      <c r="Q325" t="s">
        <v>1001</v>
      </c>
      <c r="R325" s="1">
        <v>341826</v>
      </c>
    </row>
    <row r="326" spans="1:18" x14ac:dyDescent="0.25">
      <c r="A326" t="s">
        <v>864</v>
      </c>
      <c r="C326" t="s">
        <v>16</v>
      </c>
      <c r="D326" t="s">
        <v>17</v>
      </c>
      <c r="F326" t="s">
        <v>294</v>
      </c>
      <c r="G326" t="s">
        <v>115</v>
      </c>
      <c r="H326" t="s">
        <v>17</v>
      </c>
      <c r="I326" t="s">
        <v>29</v>
      </c>
      <c r="J326" t="s">
        <v>1043</v>
      </c>
      <c r="M326" t="s">
        <v>31</v>
      </c>
      <c r="N326" t="s">
        <v>1044</v>
      </c>
      <c r="O326" t="s">
        <v>118</v>
      </c>
      <c r="P326" t="s">
        <v>119</v>
      </c>
      <c r="Q326" t="s">
        <v>1045</v>
      </c>
      <c r="R326" s="1">
        <v>50000</v>
      </c>
    </row>
    <row r="327" spans="1:18" x14ac:dyDescent="0.25">
      <c r="A327" t="s">
        <v>864</v>
      </c>
      <c r="C327" t="s">
        <v>16</v>
      </c>
      <c r="D327" t="s">
        <v>17</v>
      </c>
      <c r="F327" t="s">
        <v>294</v>
      </c>
      <c r="G327" t="s">
        <v>115</v>
      </c>
      <c r="H327" t="s">
        <v>17</v>
      </c>
      <c r="I327" t="s">
        <v>29</v>
      </c>
      <c r="J327" t="s">
        <v>1008</v>
      </c>
      <c r="M327" t="s">
        <v>31</v>
      </c>
      <c r="N327" t="s">
        <v>1009</v>
      </c>
      <c r="O327" t="s">
        <v>118</v>
      </c>
      <c r="P327" t="s">
        <v>119</v>
      </c>
      <c r="Q327" t="s">
        <v>1010</v>
      </c>
      <c r="R327">
        <v>0</v>
      </c>
    </row>
    <row r="328" spans="1:18" x14ac:dyDescent="0.25">
      <c r="A328" t="s">
        <v>864</v>
      </c>
      <c r="C328" t="s">
        <v>16</v>
      </c>
      <c r="D328" t="s">
        <v>17</v>
      </c>
      <c r="F328" t="s">
        <v>294</v>
      </c>
      <c r="G328" t="s">
        <v>387</v>
      </c>
      <c r="H328" t="s">
        <v>17</v>
      </c>
      <c r="I328" t="s">
        <v>29</v>
      </c>
      <c r="J328" t="s">
        <v>1046</v>
      </c>
      <c r="M328" t="s">
        <v>31</v>
      </c>
      <c r="N328" t="s">
        <v>1047</v>
      </c>
      <c r="O328" t="s">
        <v>41</v>
      </c>
      <c r="P328" t="s">
        <v>894</v>
      </c>
      <c r="Q328" t="s">
        <v>1048</v>
      </c>
      <c r="R328" s="1">
        <v>100000</v>
      </c>
    </row>
    <row r="329" spans="1:18" x14ac:dyDescent="0.25">
      <c r="A329" t="s">
        <v>864</v>
      </c>
      <c r="C329" t="s">
        <v>16</v>
      </c>
      <c r="D329" t="s">
        <v>17</v>
      </c>
      <c r="F329" t="s">
        <v>294</v>
      </c>
      <c r="G329" t="s">
        <v>900</v>
      </c>
      <c r="H329" t="s">
        <v>17</v>
      </c>
      <c r="I329" t="s">
        <v>122</v>
      </c>
      <c r="J329" t="s">
        <v>1049</v>
      </c>
      <c r="M329" t="s">
        <v>31</v>
      </c>
      <c r="N329" t="s">
        <v>1050</v>
      </c>
      <c r="O329" t="s">
        <v>118</v>
      </c>
      <c r="P329" t="s">
        <v>883</v>
      </c>
      <c r="Q329" t="s">
        <v>1051</v>
      </c>
      <c r="R329" s="1">
        <v>80000</v>
      </c>
    </row>
    <row r="330" spans="1:18" x14ac:dyDescent="0.25">
      <c r="A330" t="s">
        <v>864</v>
      </c>
      <c r="C330" t="s">
        <v>16</v>
      </c>
      <c r="D330" t="s">
        <v>17</v>
      </c>
      <c r="F330" t="s">
        <v>294</v>
      </c>
      <c r="G330" t="s">
        <v>900</v>
      </c>
      <c r="H330" t="s">
        <v>17</v>
      </c>
      <c r="I330" t="s">
        <v>29</v>
      </c>
      <c r="J330" t="s">
        <v>1052</v>
      </c>
      <c r="M330" t="s">
        <v>31</v>
      </c>
      <c r="N330" t="s">
        <v>1053</v>
      </c>
      <c r="O330" t="s">
        <v>118</v>
      </c>
      <c r="P330" t="s">
        <v>883</v>
      </c>
      <c r="Q330" t="s">
        <v>1054</v>
      </c>
      <c r="R330" s="1">
        <v>8607</v>
      </c>
    </row>
    <row r="331" spans="1:18" x14ac:dyDescent="0.25">
      <c r="A331" t="s">
        <v>864</v>
      </c>
      <c r="C331" t="s">
        <v>16</v>
      </c>
      <c r="D331" t="s">
        <v>17</v>
      </c>
      <c r="F331" t="s">
        <v>294</v>
      </c>
      <c r="G331" t="s">
        <v>88</v>
      </c>
      <c r="H331" t="s">
        <v>17</v>
      </c>
      <c r="I331" t="s">
        <v>29</v>
      </c>
      <c r="J331" t="s">
        <v>1055</v>
      </c>
      <c r="M331" t="s">
        <v>31</v>
      </c>
      <c r="N331" t="s">
        <v>1056</v>
      </c>
      <c r="O331" t="s">
        <v>41</v>
      </c>
      <c r="P331" t="s">
        <v>137</v>
      </c>
      <c r="Q331" t="s">
        <v>1057</v>
      </c>
      <c r="R331" s="1">
        <v>21782</v>
      </c>
    </row>
    <row r="332" spans="1:18" x14ac:dyDescent="0.25">
      <c r="A332" t="s">
        <v>864</v>
      </c>
      <c r="C332" t="s">
        <v>16</v>
      </c>
      <c r="D332" t="s">
        <v>17</v>
      </c>
      <c r="F332" t="s">
        <v>294</v>
      </c>
      <c r="G332" t="s">
        <v>794</v>
      </c>
      <c r="H332" t="s">
        <v>17</v>
      </c>
      <c r="I332" t="s">
        <v>122</v>
      </c>
      <c r="J332" t="s">
        <v>1013</v>
      </c>
      <c r="M332" t="s">
        <v>31</v>
      </c>
      <c r="N332" t="s">
        <v>1014</v>
      </c>
      <c r="O332" t="s">
        <v>41</v>
      </c>
      <c r="P332" t="s">
        <v>298</v>
      </c>
      <c r="Q332" t="s">
        <v>1015</v>
      </c>
      <c r="R332" s="1">
        <v>165000</v>
      </c>
    </row>
    <row r="333" spans="1:18" x14ac:dyDescent="0.25">
      <c r="A333" t="s">
        <v>864</v>
      </c>
      <c r="C333" t="s">
        <v>16</v>
      </c>
      <c r="D333" t="s">
        <v>17</v>
      </c>
      <c r="F333" t="s">
        <v>294</v>
      </c>
      <c r="G333" t="s">
        <v>256</v>
      </c>
      <c r="H333" t="s">
        <v>17</v>
      </c>
      <c r="I333" t="s">
        <v>29</v>
      </c>
      <c r="J333" t="s">
        <v>1058</v>
      </c>
      <c r="M333" t="s">
        <v>31</v>
      </c>
      <c r="N333" t="s">
        <v>1059</v>
      </c>
      <c r="O333" t="s">
        <v>118</v>
      </c>
      <c r="P333" t="s">
        <v>1060</v>
      </c>
      <c r="Q333" t="s">
        <v>1061</v>
      </c>
      <c r="R333" s="1">
        <v>38689</v>
      </c>
    </row>
    <row r="334" spans="1:18" x14ac:dyDescent="0.25">
      <c r="A334" t="s">
        <v>864</v>
      </c>
      <c r="C334" t="s">
        <v>16</v>
      </c>
      <c r="D334" t="s">
        <v>17</v>
      </c>
      <c r="F334" t="s">
        <v>294</v>
      </c>
      <c r="G334" t="s">
        <v>1062</v>
      </c>
      <c r="H334" t="s">
        <v>17</v>
      </c>
      <c r="I334" t="s">
        <v>29</v>
      </c>
      <c r="J334" t="s">
        <v>1063</v>
      </c>
      <c r="M334" t="s">
        <v>31</v>
      </c>
      <c r="N334" t="s">
        <v>1064</v>
      </c>
      <c r="O334" t="s">
        <v>41</v>
      </c>
      <c r="P334" t="s">
        <v>1065</v>
      </c>
      <c r="Q334" t="s">
        <v>1066</v>
      </c>
      <c r="R334" s="1">
        <v>34999</v>
      </c>
    </row>
    <row r="335" spans="1:18" x14ac:dyDescent="0.25">
      <c r="A335" t="s">
        <v>864</v>
      </c>
      <c r="C335" t="s">
        <v>16</v>
      </c>
      <c r="D335" t="s">
        <v>17</v>
      </c>
      <c r="F335" t="s">
        <v>294</v>
      </c>
      <c r="G335" t="s">
        <v>1067</v>
      </c>
      <c r="H335" t="s">
        <v>17</v>
      </c>
      <c r="I335" t="s">
        <v>29</v>
      </c>
      <c r="J335" t="s">
        <v>1068</v>
      </c>
      <c r="M335" t="s">
        <v>31</v>
      </c>
      <c r="N335" t="s">
        <v>1069</v>
      </c>
      <c r="O335" t="s">
        <v>118</v>
      </c>
      <c r="P335" t="s">
        <v>883</v>
      </c>
      <c r="Q335" t="s">
        <v>1070</v>
      </c>
      <c r="R335" s="1">
        <v>60000</v>
      </c>
    </row>
    <row r="336" spans="1:18" x14ac:dyDescent="0.25">
      <c r="A336" t="s">
        <v>864</v>
      </c>
      <c r="C336" t="s">
        <v>16</v>
      </c>
      <c r="D336" t="s">
        <v>17</v>
      </c>
      <c r="E336" t="s">
        <v>1071</v>
      </c>
      <c r="F336" t="s">
        <v>294</v>
      </c>
      <c r="G336" t="s">
        <v>900</v>
      </c>
      <c r="H336" t="s">
        <v>17</v>
      </c>
      <c r="I336" t="s">
        <v>122</v>
      </c>
      <c r="J336" t="s">
        <v>1072</v>
      </c>
      <c r="M336" t="s">
        <v>31</v>
      </c>
      <c r="N336" t="s">
        <v>1073</v>
      </c>
      <c r="O336" t="s">
        <v>118</v>
      </c>
      <c r="P336" t="s">
        <v>883</v>
      </c>
      <c r="Q336" t="s">
        <v>1074</v>
      </c>
      <c r="R336" s="1">
        <v>79619</v>
      </c>
    </row>
    <row r="337" spans="1:18" x14ac:dyDescent="0.25">
      <c r="A337" t="s">
        <v>864</v>
      </c>
      <c r="C337" t="s">
        <v>16</v>
      </c>
      <c r="D337" t="s">
        <v>17</v>
      </c>
      <c r="E337" t="s">
        <v>1029</v>
      </c>
      <c r="F337" t="s">
        <v>294</v>
      </c>
      <c r="G337" t="s">
        <v>222</v>
      </c>
      <c r="H337" t="s">
        <v>17</v>
      </c>
      <c r="I337" t="s">
        <v>122</v>
      </c>
      <c r="J337" t="s">
        <v>1030</v>
      </c>
      <c r="M337" t="s">
        <v>31</v>
      </c>
      <c r="N337" t="s">
        <v>1031</v>
      </c>
      <c r="O337" t="s">
        <v>41</v>
      </c>
      <c r="P337" t="s">
        <v>1032</v>
      </c>
      <c r="Q337" t="s">
        <v>1033</v>
      </c>
      <c r="R337" s="1">
        <v>125000</v>
      </c>
    </row>
    <row r="338" spans="1:18" x14ac:dyDescent="0.25">
      <c r="A338" t="s">
        <v>864</v>
      </c>
      <c r="C338" t="s">
        <v>16</v>
      </c>
      <c r="D338" t="s">
        <v>17</v>
      </c>
      <c r="E338" t="s">
        <v>1075</v>
      </c>
      <c r="F338" t="s">
        <v>294</v>
      </c>
      <c r="G338" t="s">
        <v>904</v>
      </c>
      <c r="H338" t="s">
        <v>17</v>
      </c>
      <c r="I338" t="s">
        <v>122</v>
      </c>
      <c r="J338" t="s">
        <v>1076</v>
      </c>
      <c r="M338" t="s">
        <v>31</v>
      </c>
      <c r="N338" t="s">
        <v>1077</v>
      </c>
      <c r="O338" t="s">
        <v>118</v>
      </c>
      <c r="P338" t="s">
        <v>883</v>
      </c>
      <c r="Q338" t="s">
        <v>1078</v>
      </c>
      <c r="R338" s="1">
        <v>68241</v>
      </c>
    </row>
    <row r="339" spans="1:18" x14ac:dyDescent="0.25">
      <c r="A339" t="s">
        <v>864</v>
      </c>
      <c r="C339" t="s">
        <v>16</v>
      </c>
      <c r="D339" t="s">
        <v>17</v>
      </c>
      <c r="E339" t="s">
        <v>930</v>
      </c>
      <c r="F339" t="s">
        <v>294</v>
      </c>
      <c r="G339" t="s">
        <v>931</v>
      </c>
      <c r="H339" t="s">
        <v>17</v>
      </c>
      <c r="I339" t="s">
        <v>122</v>
      </c>
      <c r="J339" t="s">
        <v>932</v>
      </c>
      <c r="M339" t="s">
        <v>31</v>
      </c>
      <c r="N339" t="s">
        <v>933</v>
      </c>
      <c r="O339" t="s">
        <v>85</v>
      </c>
      <c r="P339" t="s">
        <v>934</v>
      </c>
      <c r="Q339" t="s">
        <v>935</v>
      </c>
      <c r="R339" s="1">
        <v>46801</v>
      </c>
    </row>
    <row r="340" spans="1:18" x14ac:dyDescent="0.25">
      <c r="A340" t="s">
        <v>864</v>
      </c>
      <c r="C340" t="s">
        <v>16</v>
      </c>
      <c r="D340" t="s">
        <v>17</v>
      </c>
      <c r="E340" t="s">
        <v>455</v>
      </c>
      <c r="F340" t="s">
        <v>294</v>
      </c>
      <c r="G340" t="s">
        <v>885</v>
      </c>
      <c r="H340" t="s">
        <v>17</v>
      </c>
      <c r="I340" t="s">
        <v>29</v>
      </c>
      <c r="J340" t="s">
        <v>975</v>
      </c>
      <c r="M340" t="s">
        <v>31</v>
      </c>
      <c r="N340" t="s">
        <v>976</v>
      </c>
      <c r="O340" t="s">
        <v>118</v>
      </c>
      <c r="P340" t="s">
        <v>119</v>
      </c>
      <c r="Q340" t="s">
        <v>977</v>
      </c>
      <c r="R340" s="1">
        <v>6991</v>
      </c>
    </row>
    <row r="341" spans="1:18" x14ac:dyDescent="0.25">
      <c r="A341" t="s">
        <v>864</v>
      </c>
      <c r="C341" t="s">
        <v>16</v>
      </c>
      <c r="D341" t="s">
        <v>17</v>
      </c>
      <c r="E341" t="s">
        <v>1079</v>
      </c>
      <c r="F341" t="s">
        <v>294</v>
      </c>
      <c r="G341" t="s">
        <v>900</v>
      </c>
      <c r="H341" t="s">
        <v>17</v>
      </c>
      <c r="I341" t="s">
        <v>122</v>
      </c>
      <c r="J341" t="s">
        <v>1080</v>
      </c>
      <c r="M341" t="s">
        <v>31</v>
      </c>
      <c r="N341" t="s">
        <v>1081</v>
      </c>
      <c r="O341" t="s">
        <v>118</v>
      </c>
      <c r="P341" t="s">
        <v>883</v>
      </c>
      <c r="Q341" t="s">
        <v>1082</v>
      </c>
      <c r="R341" s="1">
        <v>45000</v>
      </c>
    </row>
    <row r="342" spans="1:18" x14ac:dyDescent="0.25">
      <c r="A342" t="s">
        <v>864</v>
      </c>
      <c r="C342" t="s">
        <v>16</v>
      </c>
      <c r="D342" t="s">
        <v>17</v>
      </c>
      <c r="E342" t="s">
        <v>1083</v>
      </c>
      <c r="F342" t="s">
        <v>294</v>
      </c>
      <c r="G342" t="s">
        <v>63</v>
      </c>
      <c r="H342" t="s">
        <v>17</v>
      </c>
      <c r="I342" t="s">
        <v>122</v>
      </c>
      <c r="J342" t="s">
        <v>1084</v>
      </c>
      <c r="M342" t="s">
        <v>31</v>
      </c>
      <c r="N342" t="s">
        <v>1085</v>
      </c>
      <c r="O342" t="s">
        <v>118</v>
      </c>
      <c r="P342" t="s">
        <v>883</v>
      </c>
      <c r="Q342" t="s">
        <v>1086</v>
      </c>
      <c r="R342" s="1">
        <v>75000</v>
      </c>
    </row>
    <row r="343" spans="1:18" x14ac:dyDescent="0.25">
      <c r="A343" t="s">
        <v>864</v>
      </c>
      <c r="C343" t="s">
        <v>16</v>
      </c>
      <c r="D343" t="s">
        <v>17</v>
      </c>
      <c r="E343" t="s">
        <v>1087</v>
      </c>
      <c r="F343" t="s">
        <v>294</v>
      </c>
      <c r="G343" t="s">
        <v>1088</v>
      </c>
      <c r="H343" t="s">
        <v>17</v>
      </c>
      <c r="I343" t="s">
        <v>29</v>
      </c>
      <c r="J343" t="s">
        <v>1089</v>
      </c>
      <c r="M343" t="s">
        <v>31</v>
      </c>
      <c r="N343" t="s">
        <v>1090</v>
      </c>
      <c r="O343" t="s">
        <v>41</v>
      </c>
      <c r="P343" t="s">
        <v>298</v>
      </c>
      <c r="Q343" t="s">
        <v>1091</v>
      </c>
      <c r="R343" s="1">
        <v>118594</v>
      </c>
    </row>
    <row r="344" spans="1:18" x14ac:dyDescent="0.25">
      <c r="A344" t="s">
        <v>864</v>
      </c>
      <c r="C344" t="s">
        <v>16</v>
      </c>
      <c r="D344" t="s">
        <v>293</v>
      </c>
      <c r="F344" t="s">
        <v>407</v>
      </c>
      <c r="G344" t="s">
        <v>256</v>
      </c>
      <c r="H344" t="s">
        <v>17</v>
      </c>
      <c r="I344" t="s">
        <v>122</v>
      </c>
      <c r="J344" t="s">
        <v>1092</v>
      </c>
      <c r="M344" t="s">
        <v>31</v>
      </c>
      <c r="N344" t="s">
        <v>1093</v>
      </c>
      <c r="O344" t="s">
        <v>41</v>
      </c>
      <c r="P344" t="s">
        <v>298</v>
      </c>
      <c r="Q344" t="s">
        <v>1094</v>
      </c>
      <c r="R344" s="1">
        <v>45000</v>
      </c>
    </row>
    <row r="345" spans="1:18" x14ac:dyDescent="0.25">
      <c r="A345" t="s">
        <v>864</v>
      </c>
      <c r="C345" t="s">
        <v>16</v>
      </c>
      <c r="D345" t="s">
        <v>293</v>
      </c>
      <c r="F345" t="s">
        <v>407</v>
      </c>
      <c r="G345" t="s">
        <v>256</v>
      </c>
      <c r="H345" t="s">
        <v>17</v>
      </c>
      <c r="I345" t="s">
        <v>122</v>
      </c>
      <c r="J345" t="s">
        <v>1095</v>
      </c>
      <c r="M345" t="s">
        <v>31</v>
      </c>
      <c r="N345" t="s">
        <v>1096</v>
      </c>
      <c r="O345" t="s">
        <v>41</v>
      </c>
      <c r="P345" t="s">
        <v>1097</v>
      </c>
      <c r="Q345" t="s">
        <v>1098</v>
      </c>
      <c r="R345" s="1">
        <v>350000</v>
      </c>
    </row>
    <row r="346" spans="1:18" x14ac:dyDescent="0.25">
      <c r="A346" t="s">
        <v>864</v>
      </c>
      <c r="C346" t="s">
        <v>16</v>
      </c>
      <c r="D346" t="s">
        <v>293</v>
      </c>
      <c r="E346" t="s">
        <v>1038</v>
      </c>
      <c r="F346" t="s">
        <v>407</v>
      </c>
      <c r="G346" t="s">
        <v>295</v>
      </c>
      <c r="H346" t="s">
        <v>17</v>
      </c>
      <c r="I346" t="s">
        <v>122</v>
      </c>
      <c r="J346" t="s">
        <v>1039</v>
      </c>
      <c r="M346" t="s">
        <v>31</v>
      </c>
      <c r="N346" t="s">
        <v>1040</v>
      </c>
      <c r="O346" t="s">
        <v>41</v>
      </c>
      <c r="P346" t="s">
        <v>1041</v>
      </c>
      <c r="Q346" t="s">
        <v>1042</v>
      </c>
      <c r="R346" s="1">
        <v>50000</v>
      </c>
    </row>
    <row r="347" spans="1:18" x14ac:dyDescent="0.25">
      <c r="A347" t="s">
        <v>864</v>
      </c>
      <c r="C347" t="s">
        <v>16</v>
      </c>
      <c r="D347" t="s">
        <v>17</v>
      </c>
      <c r="F347" t="s">
        <v>407</v>
      </c>
      <c r="G347" t="s">
        <v>134</v>
      </c>
      <c r="H347" t="s">
        <v>17</v>
      </c>
      <c r="I347" t="s">
        <v>29</v>
      </c>
      <c r="J347" t="s">
        <v>1099</v>
      </c>
      <c r="M347" t="s">
        <v>31</v>
      </c>
      <c r="N347" t="s">
        <v>1100</v>
      </c>
      <c r="O347" t="s">
        <v>41</v>
      </c>
      <c r="P347" t="s">
        <v>1101</v>
      </c>
      <c r="Q347" t="s">
        <v>1102</v>
      </c>
      <c r="R347" s="1">
        <v>89932</v>
      </c>
    </row>
    <row r="348" spans="1:18" x14ac:dyDescent="0.25">
      <c r="A348" t="s">
        <v>864</v>
      </c>
      <c r="C348" t="s">
        <v>16</v>
      </c>
      <c r="D348" t="s">
        <v>17</v>
      </c>
      <c r="F348" t="s">
        <v>407</v>
      </c>
      <c r="G348" t="s">
        <v>931</v>
      </c>
      <c r="H348" t="s">
        <v>17</v>
      </c>
      <c r="I348" t="s">
        <v>29</v>
      </c>
      <c r="J348" t="s">
        <v>990</v>
      </c>
      <c r="M348" t="s">
        <v>31</v>
      </c>
      <c r="N348" t="s">
        <v>991</v>
      </c>
      <c r="O348" t="s">
        <v>41</v>
      </c>
      <c r="P348" t="s">
        <v>298</v>
      </c>
      <c r="Q348" t="s">
        <v>992</v>
      </c>
      <c r="R348" s="1">
        <v>35000</v>
      </c>
    </row>
    <row r="349" spans="1:18" x14ac:dyDescent="0.25">
      <c r="A349" t="s">
        <v>864</v>
      </c>
      <c r="C349" t="s">
        <v>16</v>
      </c>
      <c r="D349" t="s">
        <v>17</v>
      </c>
      <c r="F349" t="s">
        <v>407</v>
      </c>
      <c r="G349" t="s">
        <v>222</v>
      </c>
      <c r="H349" t="s">
        <v>17</v>
      </c>
      <c r="I349" t="s">
        <v>29</v>
      </c>
      <c r="J349" t="s">
        <v>1002</v>
      </c>
      <c r="M349" t="s">
        <v>31</v>
      </c>
      <c r="N349" t="s">
        <v>1003</v>
      </c>
      <c r="O349" t="s">
        <v>41</v>
      </c>
      <c r="P349" t="s">
        <v>298</v>
      </c>
      <c r="Q349" t="s">
        <v>1004</v>
      </c>
      <c r="R349" s="1">
        <v>20000</v>
      </c>
    </row>
    <row r="350" spans="1:18" x14ac:dyDescent="0.25">
      <c r="A350" t="s">
        <v>864</v>
      </c>
      <c r="C350" t="s">
        <v>16</v>
      </c>
      <c r="D350" t="s">
        <v>17</v>
      </c>
      <c r="F350" t="s">
        <v>407</v>
      </c>
      <c r="G350" t="s">
        <v>900</v>
      </c>
      <c r="H350" t="s">
        <v>17</v>
      </c>
      <c r="I350" t="s">
        <v>122</v>
      </c>
      <c r="J350" t="s">
        <v>1103</v>
      </c>
      <c r="M350" t="s">
        <v>31</v>
      </c>
      <c r="N350" t="s">
        <v>1104</v>
      </c>
      <c r="O350" t="s">
        <v>118</v>
      </c>
      <c r="P350" t="s">
        <v>883</v>
      </c>
      <c r="Q350" t="s">
        <v>1105</v>
      </c>
      <c r="R350" s="1">
        <v>15566</v>
      </c>
    </row>
    <row r="351" spans="1:18" x14ac:dyDescent="0.25">
      <c r="A351" t="s">
        <v>864</v>
      </c>
      <c r="C351" t="s">
        <v>16</v>
      </c>
      <c r="D351" t="s">
        <v>17</v>
      </c>
      <c r="F351" t="s">
        <v>407</v>
      </c>
      <c r="G351" t="s">
        <v>900</v>
      </c>
      <c r="H351" t="s">
        <v>17</v>
      </c>
      <c r="I351" t="s">
        <v>122</v>
      </c>
      <c r="J351" t="s">
        <v>1106</v>
      </c>
      <c r="M351" t="s">
        <v>31</v>
      </c>
      <c r="N351" t="s">
        <v>1107</v>
      </c>
      <c r="O351" t="s">
        <v>118</v>
      </c>
      <c r="P351" t="s">
        <v>883</v>
      </c>
      <c r="Q351" t="s">
        <v>1108</v>
      </c>
      <c r="R351" s="1">
        <v>151199</v>
      </c>
    </row>
    <row r="352" spans="1:18" x14ac:dyDescent="0.25">
      <c r="A352" t="s">
        <v>864</v>
      </c>
      <c r="C352" t="s">
        <v>16</v>
      </c>
      <c r="D352" t="s">
        <v>17</v>
      </c>
      <c r="F352" t="s">
        <v>407</v>
      </c>
      <c r="G352" t="s">
        <v>900</v>
      </c>
      <c r="H352" t="s">
        <v>17</v>
      </c>
      <c r="I352" t="s">
        <v>122</v>
      </c>
      <c r="J352" t="s">
        <v>1049</v>
      </c>
      <c r="M352" t="s">
        <v>31</v>
      </c>
      <c r="N352" t="s">
        <v>1050</v>
      </c>
      <c r="O352" t="s">
        <v>118</v>
      </c>
      <c r="P352" t="s">
        <v>883</v>
      </c>
      <c r="Q352" t="s">
        <v>1051</v>
      </c>
      <c r="R352" s="1">
        <v>80000</v>
      </c>
    </row>
    <row r="353" spans="1:18" x14ac:dyDescent="0.25">
      <c r="A353" t="s">
        <v>864</v>
      </c>
      <c r="C353" t="s">
        <v>16</v>
      </c>
      <c r="D353" t="s">
        <v>17</v>
      </c>
      <c r="F353" t="s">
        <v>407</v>
      </c>
      <c r="G353" t="s">
        <v>88</v>
      </c>
      <c r="H353" t="s">
        <v>17</v>
      </c>
      <c r="I353" t="s">
        <v>122</v>
      </c>
      <c r="J353" t="s">
        <v>1109</v>
      </c>
      <c r="M353" t="s">
        <v>31</v>
      </c>
      <c r="N353" t="s">
        <v>1110</v>
      </c>
      <c r="O353" t="s">
        <v>41</v>
      </c>
      <c r="P353" t="s">
        <v>898</v>
      </c>
      <c r="Q353" t="s">
        <v>1111</v>
      </c>
      <c r="R353" s="2">
        <v>199990.86</v>
      </c>
    </row>
    <row r="354" spans="1:18" x14ac:dyDescent="0.25">
      <c r="A354" t="s">
        <v>864</v>
      </c>
      <c r="C354" t="s">
        <v>16</v>
      </c>
      <c r="D354" t="s">
        <v>17</v>
      </c>
      <c r="F354" t="s">
        <v>407</v>
      </c>
      <c r="G354" t="s">
        <v>295</v>
      </c>
      <c r="H354" t="s">
        <v>17</v>
      </c>
      <c r="I354" t="s">
        <v>29</v>
      </c>
      <c r="J354" t="s">
        <v>1112</v>
      </c>
      <c r="M354" t="s">
        <v>31</v>
      </c>
      <c r="N354" t="s">
        <v>1113</v>
      </c>
      <c r="O354" t="s">
        <v>41</v>
      </c>
      <c r="P354" t="s">
        <v>1114</v>
      </c>
      <c r="Q354" t="s">
        <v>1115</v>
      </c>
      <c r="R354" s="1">
        <v>20000</v>
      </c>
    </row>
    <row r="355" spans="1:18" x14ac:dyDescent="0.25">
      <c r="A355" t="s">
        <v>864</v>
      </c>
      <c r="C355" t="s">
        <v>16</v>
      </c>
      <c r="D355" t="s">
        <v>17</v>
      </c>
      <c r="F355" t="s">
        <v>407</v>
      </c>
      <c r="G355" t="s">
        <v>1116</v>
      </c>
      <c r="H355" t="s">
        <v>17</v>
      </c>
      <c r="I355" t="s">
        <v>122</v>
      </c>
      <c r="J355" t="s">
        <v>1117</v>
      </c>
      <c r="M355" t="s">
        <v>31</v>
      </c>
      <c r="N355" t="s">
        <v>1118</v>
      </c>
      <c r="O355" t="s">
        <v>41</v>
      </c>
      <c r="P355" t="s">
        <v>898</v>
      </c>
      <c r="Q355" t="s">
        <v>1119</v>
      </c>
      <c r="R355" s="2">
        <v>199730.89</v>
      </c>
    </row>
    <row r="356" spans="1:18" x14ac:dyDescent="0.25">
      <c r="A356" t="s">
        <v>864</v>
      </c>
      <c r="C356" t="s">
        <v>16</v>
      </c>
      <c r="D356" t="s">
        <v>17</v>
      </c>
      <c r="F356" t="s">
        <v>407</v>
      </c>
      <c r="G356" t="s">
        <v>354</v>
      </c>
      <c r="H356" t="s">
        <v>17</v>
      </c>
      <c r="I356" t="s">
        <v>29</v>
      </c>
      <c r="J356" t="s">
        <v>1120</v>
      </c>
      <c r="M356" t="s">
        <v>31</v>
      </c>
      <c r="N356" t="s">
        <v>1121</v>
      </c>
      <c r="O356" t="s">
        <v>41</v>
      </c>
      <c r="P356" t="s">
        <v>1101</v>
      </c>
      <c r="Q356" t="s">
        <v>1122</v>
      </c>
      <c r="R356" s="1">
        <v>76394</v>
      </c>
    </row>
    <row r="357" spans="1:18" x14ac:dyDescent="0.25">
      <c r="A357" t="s">
        <v>864</v>
      </c>
      <c r="C357" t="s">
        <v>16</v>
      </c>
      <c r="D357" t="s">
        <v>17</v>
      </c>
      <c r="F357" t="s">
        <v>407</v>
      </c>
      <c r="G357" t="s">
        <v>20</v>
      </c>
      <c r="H357" t="s">
        <v>17</v>
      </c>
      <c r="I357" t="s">
        <v>122</v>
      </c>
      <c r="J357" t="s">
        <v>1123</v>
      </c>
      <c r="M357" t="s">
        <v>31</v>
      </c>
      <c r="N357" t="s">
        <v>1124</v>
      </c>
      <c r="O357" t="s">
        <v>85</v>
      </c>
      <c r="P357" t="s">
        <v>928</v>
      </c>
      <c r="Q357" t="s">
        <v>1125</v>
      </c>
      <c r="R357" s="1">
        <v>125000</v>
      </c>
    </row>
    <row r="358" spans="1:18" x14ac:dyDescent="0.25">
      <c r="A358" t="s">
        <v>864</v>
      </c>
      <c r="C358" t="s">
        <v>16</v>
      </c>
      <c r="D358" t="s">
        <v>17</v>
      </c>
      <c r="E358" t="s">
        <v>1071</v>
      </c>
      <c r="F358" t="s">
        <v>407</v>
      </c>
      <c r="G358" t="s">
        <v>900</v>
      </c>
      <c r="H358" t="s">
        <v>17</v>
      </c>
      <c r="I358" t="s">
        <v>122</v>
      </c>
      <c r="J358" t="s">
        <v>1072</v>
      </c>
      <c r="M358" t="s">
        <v>31</v>
      </c>
      <c r="N358" t="s">
        <v>1073</v>
      </c>
      <c r="O358" t="s">
        <v>118</v>
      </c>
      <c r="P358" t="s">
        <v>883</v>
      </c>
      <c r="Q358" t="s">
        <v>1074</v>
      </c>
      <c r="R358" s="2">
        <v>50836.17</v>
      </c>
    </row>
    <row r="359" spans="1:18" x14ac:dyDescent="0.25">
      <c r="A359" t="s">
        <v>864</v>
      </c>
      <c r="C359" t="s">
        <v>16</v>
      </c>
      <c r="D359" t="s">
        <v>17</v>
      </c>
      <c r="E359" t="s">
        <v>1126</v>
      </c>
      <c r="F359" t="s">
        <v>407</v>
      </c>
      <c r="G359" t="s">
        <v>63</v>
      </c>
      <c r="H359" t="s">
        <v>17</v>
      </c>
      <c r="I359" t="s">
        <v>122</v>
      </c>
      <c r="J359" t="s">
        <v>1127</v>
      </c>
      <c r="M359" t="s">
        <v>31</v>
      </c>
      <c r="N359" t="s">
        <v>1128</v>
      </c>
      <c r="O359" t="s">
        <v>118</v>
      </c>
      <c r="P359" t="s">
        <v>883</v>
      </c>
      <c r="Q359" t="s">
        <v>1129</v>
      </c>
      <c r="R359" s="1">
        <v>75000</v>
      </c>
    </row>
    <row r="360" spans="1:18" x14ac:dyDescent="0.25">
      <c r="A360" t="s">
        <v>864</v>
      </c>
      <c r="C360" t="s">
        <v>16</v>
      </c>
      <c r="D360" t="s">
        <v>17</v>
      </c>
      <c r="E360" t="s">
        <v>1130</v>
      </c>
      <c r="F360" t="s">
        <v>407</v>
      </c>
      <c r="G360" t="s">
        <v>900</v>
      </c>
      <c r="H360" t="s">
        <v>17</v>
      </c>
      <c r="I360" t="s">
        <v>122</v>
      </c>
      <c r="J360" t="s">
        <v>1131</v>
      </c>
      <c r="M360" t="s">
        <v>31</v>
      </c>
      <c r="N360" t="s">
        <v>1132</v>
      </c>
      <c r="O360" t="s">
        <v>118</v>
      </c>
      <c r="P360" t="s">
        <v>883</v>
      </c>
      <c r="Q360" t="s">
        <v>1133</v>
      </c>
      <c r="R360" s="1">
        <v>100000</v>
      </c>
    </row>
    <row r="361" spans="1:18" x14ac:dyDescent="0.25">
      <c r="A361" t="s">
        <v>864</v>
      </c>
      <c r="C361" t="s">
        <v>16</v>
      </c>
      <c r="D361" t="s">
        <v>17</v>
      </c>
      <c r="E361" t="s">
        <v>1075</v>
      </c>
      <c r="F361" t="s">
        <v>407</v>
      </c>
      <c r="G361" t="s">
        <v>904</v>
      </c>
      <c r="H361" t="s">
        <v>17</v>
      </c>
      <c r="I361" t="s">
        <v>122</v>
      </c>
      <c r="J361" t="s">
        <v>1076</v>
      </c>
      <c r="M361" t="s">
        <v>31</v>
      </c>
      <c r="N361" t="s">
        <v>1077</v>
      </c>
      <c r="O361" t="s">
        <v>118</v>
      </c>
      <c r="P361" t="s">
        <v>883</v>
      </c>
      <c r="Q361" t="s">
        <v>1078</v>
      </c>
      <c r="R361" s="1">
        <v>84065</v>
      </c>
    </row>
    <row r="362" spans="1:18" x14ac:dyDescent="0.25">
      <c r="A362" t="s">
        <v>864</v>
      </c>
      <c r="C362" t="s">
        <v>16</v>
      </c>
      <c r="D362" t="s">
        <v>17</v>
      </c>
      <c r="E362" t="s">
        <v>1134</v>
      </c>
      <c r="F362" t="s">
        <v>407</v>
      </c>
      <c r="G362" t="s">
        <v>931</v>
      </c>
      <c r="H362" t="s">
        <v>17</v>
      </c>
      <c r="I362" t="s">
        <v>122</v>
      </c>
      <c r="J362" t="s">
        <v>1135</v>
      </c>
      <c r="M362" t="s">
        <v>31</v>
      </c>
      <c r="N362" t="s">
        <v>1136</v>
      </c>
      <c r="O362" t="s">
        <v>41</v>
      </c>
      <c r="P362" t="s">
        <v>898</v>
      </c>
      <c r="Q362" t="s">
        <v>1137</v>
      </c>
      <c r="R362" s="1">
        <v>196573</v>
      </c>
    </row>
    <row r="363" spans="1:18" x14ac:dyDescent="0.25">
      <c r="A363" t="s">
        <v>864</v>
      </c>
      <c r="C363" t="s">
        <v>16</v>
      </c>
      <c r="D363" t="s">
        <v>17</v>
      </c>
      <c r="E363" t="s">
        <v>930</v>
      </c>
      <c r="F363" t="s">
        <v>407</v>
      </c>
      <c r="G363" t="s">
        <v>931</v>
      </c>
      <c r="H363" t="s">
        <v>17</v>
      </c>
      <c r="I363" t="s">
        <v>122</v>
      </c>
      <c r="J363" t="s">
        <v>932</v>
      </c>
      <c r="M363" t="s">
        <v>31</v>
      </c>
      <c r="N363" t="s">
        <v>933</v>
      </c>
      <c r="O363" t="s">
        <v>85</v>
      </c>
      <c r="P363" t="s">
        <v>934</v>
      </c>
      <c r="Q363" t="s">
        <v>935</v>
      </c>
      <c r="R363" s="2">
        <v>48072.5</v>
      </c>
    </row>
    <row r="364" spans="1:18" x14ac:dyDescent="0.25">
      <c r="A364" t="s">
        <v>864</v>
      </c>
      <c r="C364" t="s">
        <v>16</v>
      </c>
      <c r="D364" t="s">
        <v>17</v>
      </c>
      <c r="E364" t="s">
        <v>1138</v>
      </c>
      <c r="F364" t="s">
        <v>407</v>
      </c>
      <c r="G364" t="s">
        <v>88</v>
      </c>
      <c r="H364" t="s">
        <v>17</v>
      </c>
      <c r="I364" t="s">
        <v>122</v>
      </c>
      <c r="J364" t="s">
        <v>1139</v>
      </c>
      <c r="M364" t="s">
        <v>31</v>
      </c>
      <c r="N364" t="s">
        <v>1140</v>
      </c>
      <c r="O364" t="s">
        <v>41</v>
      </c>
      <c r="P364" t="s">
        <v>137</v>
      </c>
      <c r="Q364" t="s">
        <v>1141</v>
      </c>
      <c r="R364" s="1">
        <v>50867</v>
      </c>
    </row>
    <row r="365" spans="1:18" x14ac:dyDescent="0.25">
      <c r="A365" t="s">
        <v>864</v>
      </c>
      <c r="C365" t="s">
        <v>16</v>
      </c>
      <c r="D365" t="s">
        <v>17</v>
      </c>
      <c r="E365" t="s">
        <v>1142</v>
      </c>
      <c r="F365" t="s">
        <v>407</v>
      </c>
      <c r="G365" t="s">
        <v>334</v>
      </c>
      <c r="H365" t="s">
        <v>17</v>
      </c>
      <c r="I365" t="s">
        <v>122</v>
      </c>
      <c r="J365" t="s">
        <v>1143</v>
      </c>
      <c r="M365" t="s">
        <v>31</v>
      </c>
      <c r="N365" t="s">
        <v>1144</v>
      </c>
      <c r="O365" t="s">
        <v>118</v>
      </c>
      <c r="P365" t="s">
        <v>959</v>
      </c>
      <c r="Q365" t="s">
        <v>1145</v>
      </c>
      <c r="R365" s="1">
        <v>56657</v>
      </c>
    </row>
    <row r="366" spans="1:18" x14ac:dyDescent="0.25">
      <c r="A366" t="s">
        <v>864</v>
      </c>
      <c r="C366" t="s">
        <v>16</v>
      </c>
      <c r="D366" t="s">
        <v>17</v>
      </c>
      <c r="E366" t="s">
        <v>1146</v>
      </c>
      <c r="F366" t="s">
        <v>407</v>
      </c>
      <c r="G366" t="s">
        <v>63</v>
      </c>
      <c r="H366" t="s">
        <v>17</v>
      </c>
      <c r="I366" t="s">
        <v>122</v>
      </c>
      <c r="J366" t="s">
        <v>1147</v>
      </c>
      <c r="M366" t="s">
        <v>31</v>
      </c>
      <c r="N366" t="s">
        <v>1148</v>
      </c>
      <c r="O366" t="s">
        <v>118</v>
      </c>
      <c r="P366" t="s">
        <v>883</v>
      </c>
      <c r="Q366" t="s">
        <v>1149</v>
      </c>
      <c r="R366" s="1">
        <v>250000</v>
      </c>
    </row>
    <row r="367" spans="1:18" x14ac:dyDescent="0.25">
      <c r="A367" t="s">
        <v>864</v>
      </c>
      <c r="C367" t="s">
        <v>16</v>
      </c>
      <c r="D367" t="s">
        <v>17</v>
      </c>
      <c r="E367" t="s">
        <v>1150</v>
      </c>
      <c r="F367" t="s">
        <v>407</v>
      </c>
      <c r="G367" t="s">
        <v>63</v>
      </c>
      <c r="H367" t="s">
        <v>17</v>
      </c>
      <c r="I367" t="s">
        <v>122</v>
      </c>
      <c r="J367" t="s">
        <v>1151</v>
      </c>
      <c r="M367" t="s">
        <v>31</v>
      </c>
      <c r="N367" t="s">
        <v>1152</v>
      </c>
      <c r="O367" t="s">
        <v>118</v>
      </c>
      <c r="P367" t="s">
        <v>883</v>
      </c>
      <c r="Q367" t="s">
        <v>1153</v>
      </c>
      <c r="R367" s="1">
        <v>81400</v>
      </c>
    </row>
    <row r="368" spans="1:18" x14ac:dyDescent="0.25">
      <c r="A368" t="s">
        <v>864</v>
      </c>
      <c r="C368" t="s">
        <v>16</v>
      </c>
      <c r="D368" t="s">
        <v>17</v>
      </c>
      <c r="E368" t="s">
        <v>1079</v>
      </c>
      <c r="F368" t="s">
        <v>407</v>
      </c>
      <c r="G368" t="s">
        <v>900</v>
      </c>
      <c r="H368" t="s">
        <v>17</v>
      </c>
      <c r="I368" t="s">
        <v>122</v>
      </c>
      <c r="J368" t="s">
        <v>1080</v>
      </c>
      <c r="M368" t="s">
        <v>31</v>
      </c>
      <c r="N368" t="s">
        <v>1081</v>
      </c>
      <c r="O368" t="s">
        <v>118</v>
      </c>
      <c r="P368" t="s">
        <v>883</v>
      </c>
      <c r="Q368" t="s">
        <v>1082</v>
      </c>
      <c r="R368" s="1">
        <v>5000</v>
      </c>
    </row>
    <row r="369" spans="1:18" x14ac:dyDescent="0.25">
      <c r="A369" t="s">
        <v>864</v>
      </c>
      <c r="C369" t="s">
        <v>16</v>
      </c>
      <c r="D369" t="s">
        <v>17</v>
      </c>
      <c r="E369" t="s">
        <v>1154</v>
      </c>
      <c r="F369" t="s">
        <v>407</v>
      </c>
      <c r="G369" t="s">
        <v>20</v>
      </c>
      <c r="H369" t="s">
        <v>17</v>
      </c>
      <c r="I369" t="s">
        <v>122</v>
      </c>
      <c r="J369" t="s">
        <v>1155</v>
      </c>
      <c r="M369" t="s">
        <v>31</v>
      </c>
      <c r="N369" t="s">
        <v>1156</v>
      </c>
      <c r="O369" t="s">
        <v>33</v>
      </c>
      <c r="P369" t="s">
        <v>742</v>
      </c>
      <c r="Q369" t="s">
        <v>1157</v>
      </c>
      <c r="R369" s="1">
        <v>15000</v>
      </c>
    </row>
    <row r="370" spans="1:18" x14ac:dyDescent="0.25">
      <c r="A370" t="s">
        <v>864</v>
      </c>
      <c r="C370" t="s">
        <v>16</v>
      </c>
      <c r="D370" t="s">
        <v>17</v>
      </c>
      <c r="E370" t="s">
        <v>1083</v>
      </c>
      <c r="F370" t="s">
        <v>407</v>
      </c>
      <c r="G370" t="s">
        <v>63</v>
      </c>
      <c r="H370" t="s">
        <v>17</v>
      </c>
      <c r="I370" t="s">
        <v>122</v>
      </c>
      <c r="J370" t="s">
        <v>1084</v>
      </c>
      <c r="M370" t="s">
        <v>31</v>
      </c>
      <c r="N370" t="s">
        <v>1085</v>
      </c>
      <c r="O370" t="s">
        <v>118</v>
      </c>
      <c r="P370" t="s">
        <v>883</v>
      </c>
      <c r="Q370" t="s">
        <v>1086</v>
      </c>
      <c r="R370" s="1">
        <v>125000</v>
      </c>
    </row>
    <row r="371" spans="1:18" x14ac:dyDescent="0.25">
      <c r="A371" t="s">
        <v>864</v>
      </c>
      <c r="C371" t="s">
        <v>16</v>
      </c>
      <c r="D371" t="s">
        <v>17</v>
      </c>
      <c r="E371" t="s">
        <v>1087</v>
      </c>
      <c r="F371" t="s">
        <v>407</v>
      </c>
      <c r="G371" t="s">
        <v>1088</v>
      </c>
      <c r="H371" t="s">
        <v>17</v>
      </c>
      <c r="I371" t="s">
        <v>29</v>
      </c>
      <c r="J371" t="s">
        <v>1089</v>
      </c>
      <c r="M371" t="s">
        <v>31</v>
      </c>
      <c r="N371" t="s">
        <v>1090</v>
      </c>
      <c r="O371" t="s">
        <v>41</v>
      </c>
      <c r="P371" t="s">
        <v>298</v>
      </c>
      <c r="Q371" t="s">
        <v>1091</v>
      </c>
      <c r="R371" s="1">
        <v>35939</v>
      </c>
    </row>
    <row r="372" spans="1:18" x14ac:dyDescent="0.25">
      <c r="A372" t="s">
        <v>864</v>
      </c>
      <c r="C372" t="s">
        <v>16</v>
      </c>
      <c r="D372" t="s">
        <v>17</v>
      </c>
      <c r="E372" t="s">
        <v>1158</v>
      </c>
      <c r="F372" t="s">
        <v>407</v>
      </c>
      <c r="G372" t="s">
        <v>20</v>
      </c>
      <c r="H372" t="s">
        <v>17</v>
      </c>
      <c r="I372" t="s">
        <v>122</v>
      </c>
      <c r="J372" t="s">
        <v>1159</v>
      </c>
      <c r="M372" t="s">
        <v>31</v>
      </c>
      <c r="N372" t="s">
        <v>1160</v>
      </c>
      <c r="O372" t="s">
        <v>85</v>
      </c>
      <c r="P372" t="s">
        <v>973</v>
      </c>
      <c r="Q372" t="s">
        <v>1161</v>
      </c>
      <c r="R372" s="2">
        <v>96154.95</v>
      </c>
    </row>
    <row r="373" spans="1:18" x14ac:dyDescent="0.25">
      <c r="A373" t="s">
        <v>864</v>
      </c>
      <c r="B373" t="s">
        <v>1162</v>
      </c>
      <c r="C373" t="s">
        <v>16</v>
      </c>
      <c r="D373" t="s">
        <v>17</v>
      </c>
      <c r="F373" t="s">
        <v>19</v>
      </c>
      <c r="G373" t="s">
        <v>900</v>
      </c>
      <c r="H373" t="s">
        <v>17</v>
      </c>
      <c r="I373" t="s">
        <v>29</v>
      </c>
      <c r="J373" t="s">
        <v>1163</v>
      </c>
      <c r="M373" t="s">
        <v>31</v>
      </c>
      <c r="N373" t="s">
        <v>1164</v>
      </c>
      <c r="O373" t="s">
        <v>118</v>
      </c>
      <c r="P373" t="s">
        <v>883</v>
      </c>
      <c r="Q373" t="s">
        <v>1165</v>
      </c>
      <c r="R373" s="1">
        <v>145221</v>
      </c>
    </row>
    <row r="374" spans="1:18" x14ac:dyDescent="0.25">
      <c r="A374" t="s">
        <v>864</v>
      </c>
      <c r="B374" t="s">
        <v>1166</v>
      </c>
      <c r="C374" t="s">
        <v>16</v>
      </c>
      <c r="D374" t="s">
        <v>17</v>
      </c>
      <c r="F374" t="s">
        <v>407</v>
      </c>
      <c r="G374" t="s">
        <v>649</v>
      </c>
      <c r="H374" t="s">
        <v>17</v>
      </c>
      <c r="I374" t="s">
        <v>122</v>
      </c>
      <c r="J374" t="s">
        <v>1167</v>
      </c>
      <c r="M374" t="s">
        <v>31</v>
      </c>
      <c r="N374" t="s">
        <v>1168</v>
      </c>
      <c r="O374" t="s">
        <v>41</v>
      </c>
      <c r="P374" t="s">
        <v>298</v>
      </c>
      <c r="Q374" t="s">
        <v>1169</v>
      </c>
      <c r="R374" s="1">
        <v>111680</v>
      </c>
    </row>
    <row r="375" spans="1:18" x14ac:dyDescent="0.25">
      <c r="A375" t="s">
        <v>864</v>
      </c>
      <c r="B375" t="s">
        <v>1170</v>
      </c>
      <c r="C375" t="s">
        <v>16</v>
      </c>
      <c r="D375" t="s">
        <v>17</v>
      </c>
      <c r="F375" t="s">
        <v>19</v>
      </c>
      <c r="G375" t="s">
        <v>408</v>
      </c>
      <c r="H375" t="s">
        <v>17</v>
      </c>
      <c r="I375" t="s">
        <v>29</v>
      </c>
      <c r="J375">
        <v>8</v>
      </c>
      <c r="M375" t="s">
        <v>31</v>
      </c>
      <c r="N375" t="s">
        <v>1171</v>
      </c>
      <c r="O375" t="s">
        <v>41</v>
      </c>
      <c r="P375" t="s">
        <v>1172</v>
      </c>
      <c r="Q375" t="s">
        <v>1173</v>
      </c>
      <c r="R375" s="1">
        <v>238670</v>
      </c>
    </row>
    <row r="376" spans="1:18" x14ac:dyDescent="0.25">
      <c r="A376" t="s">
        <v>864</v>
      </c>
      <c r="B376" t="s">
        <v>1170</v>
      </c>
      <c r="C376" t="s">
        <v>16</v>
      </c>
      <c r="D376" t="s">
        <v>17</v>
      </c>
      <c r="F376" t="s">
        <v>230</v>
      </c>
      <c r="G376" t="s">
        <v>408</v>
      </c>
      <c r="H376" t="s">
        <v>17</v>
      </c>
      <c r="I376" t="s">
        <v>29</v>
      </c>
      <c r="J376">
        <v>8</v>
      </c>
      <c r="M376" t="s">
        <v>31</v>
      </c>
      <c r="N376" t="s">
        <v>1171</v>
      </c>
      <c r="O376" t="s">
        <v>41</v>
      </c>
      <c r="P376" t="s">
        <v>1172</v>
      </c>
      <c r="Q376" t="s">
        <v>1173</v>
      </c>
      <c r="R376" s="1">
        <v>724240</v>
      </c>
    </row>
    <row r="377" spans="1:18" x14ac:dyDescent="0.25">
      <c r="A377" t="s">
        <v>864</v>
      </c>
      <c r="B377" t="s">
        <v>1170</v>
      </c>
      <c r="C377" t="s">
        <v>16</v>
      </c>
      <c r="D377" t="s">
        <v>17</v>
      </c>
      <c r="F377" t="s">
        <v>294</v>
      </c>
      <c r="G377" t="s">
        <v>408</v>
      </c>
      <c r="H377" t="s">
        <v>17</v>
      </c>
      <c r="I377" t="s">
        <v>29</v>
      </c>
      <c r="J377">
        <v>8</v>
      </c>
      <c r="M377" t="s">
        <v>31</v>
      </c>
      <c r="N377" t="s">
        <v>1171</v>
      </c>
      <c r="O377" t="s">
        <v>41</v>
      </c>
      <c r="P377" t="s">
        <v>1172</v>
      </c>
      <c r="Q377" t="s">
        <v>1173</v>
      </c>
      <c r="R377" s="1">
        <v>2707670</v>
      </c>
    </row>
    <row r="378" spans="1:18" x14ac:dyDescent="0.25">
      <c r="A378" t="s">
        <v>864</v>
      </c>
      <c r="B378" t="s">
        <v>1170</v>
      </c>
      <c r="C378" t="s">
        <v>16</v>
      </c>
      <c r="D378" t="s">
        <v>17</v>
      </c>
      <c r="F378" t="s">
        <v>294</v>
      </c>
      <c r="G378" t="s">
        <v>408</v>
      </c>
      <c r="H378" t="s">
        <v>17</v>
      </c>
      <c r="I378" t="s">
        <v>29</v>
      </c>
      <c r="J378" t="s">
        <v>1174</v>
      </c>
      <c r="M378" t="s">
        <v>31</v>
      </c>
      <c r="N378" t="s">
        <v>1175</v>
      </c>
      <c r="O378" t="s">
        <v>41</v>
      </c>
      <c r="P378" t="s">
        <v>1172</v>
      </c>
      <c r="Q378" t="s">
        <v>1176</v>
      </c>
      <c r="R378" s="1">
        <v>330029</v>
      </c>
    </row>
    <row r="379" spans="1:18" x14ac:dyDescent="0.25">
      <c r="A379" t="s">
        <v>864</v>
      </c>
      <c r="B379" t="s">
        <v>1170</v>
      </c>
      <c r="C379" t="s">
        <v>16</v>
      </c>
      <c r="D379" t="s">
        <v>17</v>
      </c>
      <c r="F379" t="s">
        <v>407</v>
      </c>
      <c r="G379" t="s">
        <v>408</v>
      </c>
      <c r="H379" t="s">
        <v>17</v>
      </c>
      <c r="I379" t="s">
        <v>29</v>
      </c>
      <c r="J379">
        <v>8</v>
      </c>
      <c r="M379" t="s">
        <v>31</v>
      </c>
      <c r="N379" t="s">
        <v>1171</v>
      </c>
      <c r="O379" t="s">
        <v>41</v>
      </c>
      <c r="P379" t="s">
        <v>1172</v>
      </c>
      <c r="Q379" t="s">
        <v>1173</v>
      </c>
      <c r="R379" s="1">
        <v>2803170</v>
      </c>
    </row>
    <row r="380" spans="1:18" x14ac:dyDescent="0.25">
      <c r="A380" t="s">
        <v>864</v>
      </c>
      <c r="B380" t="s">
        <v>1177</v>
      </c>
      <c r="C380" t="s">
        <v>16</v>
      </c>
      <c r="D380" t="s">
        <v>17</v>
      </c>
      <c r="F380" t="s">
        <v>27</v>
      </c>
      <c r="G380" t="s">
        <v>495</v>
      </c>
      <c r="H380" t="s">
        <v>17</v>
      </c>
      <c r="I380" t="s">
        <v>29</v>
      </c>
      <c r="J380" t="s">
        <v>1178</v>
      </c>
      <c r="M380" t="s">
        <v>31</v>
      </c>
      <c r="N380" t="s">
        <v>1179</v>
      </c>
      <c r="O380" t="s">
        <v>118</v>
      </c>
      <c r="P380" t="s">
        <v>1060</v>
      </c>
      <c r="Q380" t="s">
        <v>1180</v>
      </c>
      <c r="R380" s="1">
        <v>132461</v>
      </c>
    </row>
    <row r="381" spans="1:18" x14ac:dyDescent="0.25">
      <c r="A381" t="s">
        <v>864</v>
      </c>
      <c r="B381" t="s">
        <v>1177</v>
      </c>
      <c r="C381" t="s">
        <v>16</v>
      </c>
      <c r="D381" t="s">
        <v>17</v>
      </c>
      <c r="F381" t="s">
        <v>19</v>
      </c>
      <c r="G381" t="s">
        <v>495</v>
      </c>
      <c r="H381" t="s">
        <v>17</v>
      </c>
      <c r="I381" t="s">
        <v>29</v>
      </c>
      <c r="J381" t="s">
        <v>1178</v>
      </c>
      <c r="M381" t="s">
        <v>31</v>
      </c>
      <c r="N381" t="s">
        <v>1179</v>
      </c>
      <c r="O381" t="s">
        <v>118</v>
      </c>
      <c r="P381" t="s">
        <v>1060</v>
      </c>
      <c r="Q381" t="s">
        <v>1180</v>
      </c>
      <c r="R381" s="1">
        <v>99046</v>
      </c>
    </row>
    <row r="382" spans="1:18" x14ac:dyDescent="0.25">
      <c r="A382" t="s">
        <v>864</v>
      </c>
      <c r="B382" t="s">
        <v>885</v>
      </c>
      <c r="C382" t="s">
        <v>16</v>
      </c>
      <c r="D382" t="s">
        <v>17</v>
      </c>
      <c r="F382" t="s">
        <v>27</v>
      </c>
      <c r="G382" t="s">
        <v>449</v>
      </c>
      <c r="H382" t="s">
        <v>17</v>
      </c>
      <c r="I382" t="s">
        <v>122</v>
      </c>
      <c r="J382" t="s">
        <v>1181</v>
      </c>
      <c r="M382" t="s">
        <v>31</v>
      </c>
      <c r="N382" t="s">
        <v>1182</v>
      </c>
      <c r="O382" t="s">
        <v>85</v>
      </c>
      <c r="P382" t="s">
        <v>274</v>
      </c>
      <c r="Q382" t="s">
        <v>1183</v>
      </c>
      <c r="R382">
        <v>0</v>
      </c>
    </row>
    <row r="383" spans="1:18" x14ac:dyDescent="0.25">
      <c r="A383" t="s">
        <v>864</v>
      </c>
      <c r="B383" t="s">
        <v>885</v>
      </c>
      <c r="C383" t="s">
        <v>16</v>
      </c>
      <c r="D383" t="s">
        <v>17</v>
      </c>
      <c r="F383" t="s">
        <v>230</v>
      </c>
      <c r="G383" t="s">
        <v>449</v>
      </c>
      <c r="H383" t="s">
        <v>17</v>
      </c>
      <c r="I383" t="s">
        <v>122</v>
      </c>
      <c r="J383" t="s">
        <v>1181</v>
      </c>
      <c r="M383" t="s">
        <v>31</v>
      </c>
      <c r="N383" t="s">
        <v>1182</v>
      </c>
      <c r="O383" t="s">
        <v>85</v>
      </c>
      <c r="P383" t="s">
        <v>274</v>
      </c>
      <c r="Q383" t="s">
        <v>1183</v>
      </c>
      <c r="R383">
        <v>0</v>
      </c>
    </row>
    <row r="384" spans="1:18" x14ac:dyDescent="0.25">
      <c r="A384" t="s">
        <v>864</v>
      </c>
      <c r="B384" t="s">
        <v>885</v>
      </c>
      <c r="C384" t="s">
        <v>16</v>
      </c>
      <c r="D384" t="s">
        <v>17</v>
      </c>
      <c r="F384" t="s">
        <v>294</v>
      </c>
      <c r="G384" t="s">
        <v>449</v>
      </c>
      <c r="H384" t="s">
        <v>17</v>
      </c>
      <c r="I384" t="s">
        <v>122</v>
      </c>
      <c r="J384" t="s">
        <v>1181</v>
      </c>
      <c r="M384" t="s">
        <v>31</v>
      </c>
      <c r="N384" t="s">
        <v>1182</v>
      </c>
      <c r="O384" t="s">
        <v>85</v>
      </c>
      <c r="P384" t="s">
        <v>274</v>
      </c>
      <c r="Q384" t="s">
        <v>1183</v>
      </c>
      <c r="R384">
        <v>0</v>
      </c>
    </row>
    <row r="385" spans="1:18" x14ac:dyDescent="0.25">
      <c r="A385" t="s">
        <v>864</v>
      </c>
      <c r="B385" t="s">
        <v>649</v>
      </c>
      <c r="C385" t="s">
        <v>16</v>
      </c>
      <c r="D385" t="s">
        <v>17</v>
      </c>
      <c r="E385" t="s">
        <v>1184</v>
      </c>
      <c r="F385" t="s">
        <v>407</v>
      </c>
      <c r="G385" t="s">
        <v>931</v>
      </c>
      <c r="H385" t="s">
        <v>17</v>
      </c>
      <c r="I385" t="s">
        <v>122</v>
      </c>
      <c r="J385" t="s">
        <v>1185</v>
      </c>
      <c r="M385" t="s">
        <v>31</v>
      </c>
      <c r="N385" t="s">
        <v>1186</v>
      </c>
      <c r="O385" t="s">
        <v>41</v>
      </c>
      <c r="P385" t="s">
        <v>298</v>
      </c>
      <c r="Q385" t="s">
        <v>1187</v>
      </c>
      <c r="R385" s="1">
        <v>198802</v>
      </c>
    </row>
    <row r="386" spans="1:18" x14ac:dyDescent="0.25">
      <c r="A386" t="s">
        <v>864</v>
      </c>
      <c r="B386" t="s">
        <v>1188</v>
      </c>
      <c r="C386" t="s">
        <v>16</v>
      </c>
      <c r="D386" t="s">
        <v>17</v>
      </c>
      <c r="F386" t="s">
        <v>27</v>
      </c>
      <c r="G386" t="s">
        <v>449</v>
      </c>
      <c r="H386" t="s">
        <v>17</v>
      </c>
      <c r="I386" t="s">
        <v>29</v>
      </c>
      <c r="J386" t="s">
        <v>1189</v>
      </c>
      <c r="M386" t="s">
        <v>31</v>
      </c>
      <c r="N386" t="s">
        <v>1190</v>
      </c>
      <c r="O386" t="s">
        <v>33</v>
      </c>
      <c r="P386" t="s">
        <v>1191</v>
      </c>
      <c r="Q386" t="s">
        <v>1192</v>
      </c>
      <c r="R386" s="1">
        <v>225000</v>
      </c>
    </row>
    <row r="387" spans="1:18" x14ac:dyDescent="0.25">
      <c r="A387" t="s">
        <v>864</v>
      </c>
      <c r="B387" t="s">
        <v>1193</v>
      </c>
      <c r="C387" t="s">
        <v>16</v>
      </c>
      <c r="D387" t="s">
        <v>17</v>
      </c>
      <c r="F387" t="s">
        <v>27</v>
      </c>
      <c r="G387" t="s">
        <v>637</v>
      </c>
      <c r="H387" t="s">
        <v>17</v>
      </c>
      <c r="I387" t="s">
        <v>29</v>
      </c>
      <c r="J387" t="s">
        <v>1194</v>
      </c>
      <c r="M387" t="s">
        <v>31</v>
      </c>
      <c r="N387" t="s">
        <v>1195</v>
      </c>
      <c r="O387" t="s">
        <v>85</v>
      </c>
      <c r="P387" t="s">
        <v>1196</v>
      </c>
      <c r="Q387" t="s">
        <v>1197</v>
      </c>
      <c r="R387" s="1">
        <v>344906</v>
      </c>
    </row>
    <row r="388" spans="1:18" x14ac:dyDescent="0.25">
      <c r="A388" t="s">
        <v>864</v>
      </c>
      <c r="B388" t="s">
        <v>1193</v>
      </c>
      <c r="C388" t="s">
        <v>16</v>
      </c>
      <c r="D388" t="s">
        <v>17</v>
      </c>
      <c r="F388" t="s">
        <v>19</v>
      </c>
      <c r="G388" t="s">
        <v>637</v>
      </c>
      <c r="H388" t="s">
        <v>17</v>
      </c>
      <c r="I388" t="s">
        <v>29</v>
      </c>
      <c r="J388" t="s">
        <v>1194</v>
      </c>
      <c r="M388" t="s">
        <v>31</v>
      </c>
      <c r="N388" t="s">
        <v>1195</v>
      </c>
      <c r="O388" t="s">
        <v>85</v>
      </c>
      <c r="P388" t="s">
        <v>1196</v>
      </c>
      <c r="Q388" t="s">
        <v>1197</v>
      </c>
      <c r="R388" s="1">
        <v>496092</v>
      </c>
    </row>
    <row r="389" spans="1:18" x14ac:dyDescent="0.25">
      <c r="A389" t="s">
        <v>864</v>
      </c>
      <c r="B389" t="s">
        <v>1198</v>
      </c>
      <c r="C389" t="s">
        <v>16</v>
      </c>
      <c r="D389" t="s">
        <v>17</v>
      </c>
      <c r="F389" t="s">
        <v>27</v>
      </c>
      <c r="G389" t="s">
        <v>904</v>
      </c>
      <c r="H389" t="s">
        <v>17</v>
      </c>
      <c r="I389" t="s">
        <v>29</v>
      </c>
      <c r="J389" t="s">
        <v>1199</v>
      </c>
      <c r="M389" t="s">
        <v>31</v>
      </c>
      <c r="N389" t="s">
        <v>1200</v>
      </c>
      <c r="O389" t="s">
        <v>118</v>
      </c>
      <c r="P389" t="s">
        <v>883</v>
      </c>
      <c r="Q389" t="s">
        <v>1201</v>
      </c>
      <c r="R389" s="1">
        <v>66708</v>
      </c>
    </row>
    <row r="390" spans="1:18" x14ac:dyDescent="0.25">
      <c r="A390" t="s">
        <v>864</v>
      </c>
      <c r="B390" t="s">
        <v>1198</v>
      </c>
      <c r="C390" t="s">
        <v>16</v>
      </c>
      <c r="D390" t="s">
        <v>17</v>
      </c>
      <c r="F390" t="s">
        <v>19</v>
      </c>
      <c r="G390" t="s">
        <v>904</v>
      </c>
      <c r="H390" t="s">
        <v>17</v>
      </c>
      <c r="I390" t="s">
        <v>29</v>
      </c>
      <c r="J390" t="s">
        <v>1199</v>
      </c>
      <c r="M390" t="s">
        <v>31</v>
      </c>
      <c r="N390" t="s">
        <v>1200</v>
      </c>
      <c r="O390" t="s">
        <v>118</v>
      </c>
      <c r="P390" t="s">
        <v>883</v>
      </c>
      <c r="Q390" t="s">
        <v>1201</v>
      </c>
      <c r="R390" s="1">
        <v>68670</v>
      </c>
    </row>
    <row r="391" spans="1:18" x14ac:dyDescent="0.25">
      <c r="A391" t="s">
        <v>864</v>
      </c>
      <c r="B391" t="s">
        <v>1198</v>
      </c>
      <c r="C391" t="s">
        <v>16</v>
      </c>
      <c r="D391" t="s">
        <v>17</v>
      </c>
      <c r="F391" t="s">
        <v>230</v>
      </c>
      <c r="G391" t="s">
        <v>904</v>
      </c>
      <c r="H391" t="s">
        <v>17</v>
      </c>
      <c r="I391" t="s">
        <v>29</v>
      </c>
      <c r="J391" t="s">
        <v>1199</v>
      </c>
      <c r="M391" t="s">
        <v>31</v>
      </c>
      <c r="N391" t="s">
        <v>1200</v>
      </c>
      <c r="O391" t="s">
        <v>118</v>
      </c>
      <c r="P391" t="s">
        <v>883</v>
      </c>
      <c r="Q391" t="s">
        <v>1201</v>
      </c>
      <c r="R391" s="1">
        <v>69415</v>
      </c>
    </row>
    <row r="392" spans="1:18" x14ac:dyDescent="0.25">
      <c r="A392" t="s">
        <v>864</v>
      </c>
      <c r="B392" t="s">
        <v>1202</v>
      </c>
      <c r="C392" t="s">
        <v>16</v>
      </c>
      <c r="D392" t="s">
        <v>17</v>
      </c>
      <c r="F392" t="s">
        <v>27</v>
      </c>
      <c r="G392" t="s">
        <v>449</v>
      </c>
      <c r="H392" t="s">
        <v>17</v>
      </c>
      <c r="I392" t="s">
        <v>29</v>
      </c>
      <c r="J392" t="s">
        <v>1203</v>
      </c>
      <c r="M392" t="s">
        <v>31</v>
      </c>
      <c r="N392" t="s">
        <v>1204</v>
      </c>
      <c r="O392" t="s">
        <v>33</v>
      </c>
      <c r="P392" t="s">
        <v>1191</v>
      </c>
      <c r="Q392" t="s">
        <v>1205</v>
      </c>
      <c r="R392" s="1">
        <v>420000</v>
      </c>
    </row>
    <row r="393" spans="1:18" x14ac:dyDescent="0.25">
      <c r="A393" t="s">
        <v>864</v>
      </c>
      <c r="B393" t="s">
        <v>20</v>
      </c>
      <c r="C393" t="s">
        <v>16</v>
      </c>
      <c r="D393" t="s">
        <v>17</v>
      </c>
      <c r="F393" t="s">
        <v>19</v>
      </c>
      <c r="G393" t="s">
        <v>179</v>
      </c>
      <c r="H393" t="s">
        <v>17</v>
      </c>
      <c r="I393" t="s">
        <v>29</v>
      </c>
      <c r="J393" t="s">
        <v>1206</v>
      </c>
      <c r="M393" t="s">
        <v>31</v>
      </c>
      <c r="N393" t="s">
        <v>1207</v>
      </c>
      <c r="O393" t="s">
        <v>85</v>
      </c>
      <c r="P393" t="s">
        <v>928</v>
      </c>
      <c r="Q393" t="s">
        <v>1208</v>
      </c>
      <c r="R393" s="1">
        <v>299608</v>
      </c>
    </row>
    <row r="394" spans="1:18" x14ac:dyDescent="0.25">
      <c r="A394" t="s">
        <v>864</v>
      </c>
      <c r="C394" t="s">
        <v>506</v>
      </c>
      <c r="D394" t="s">
        <v>17</v>
      </c>
      <c r="F394" t="s">
        <v>27</v>
      </c>
      <c r="G394" t="s">
        <v>179</v>
      </c>
      <c r="H394" t="s">
        <v>17</v>
      </c>
      <c r="I394" t="s">
        <v>29</v>
      </c>
      <c r="J394" t="s">
        <v>1209</v>
      </c>
      <c r="M394" t="s">
        <v>31</v>
      </c>
      <c r="N394" t="s">
        <v>1210</v>
      </c>
      <c r="O394" t="s">
        <v>41</v>
      </c>
      <c r="P394" t="s">
        <v>1211</v>
      </c>
      <c r="Q394" t="s">
        <v>1212</v>
      </c>
      <c r="R394" s="1">
        <v>206963</v>
      </c>
    </row>
    <row r="395" spans="1:18" x14ac:dyDescent="0.25">
      <c r="A395" t="s">
        <v>864</v>
      </c>
      <c r="C395" t="s">
        <v>506</v>
      </c>
      <c r="D395" t="s">
        <v>17</v>
      </c>
      <c r="F395" t="s">
        <v>27</v>
      </c>
      <c r="G395" t="s">
        <v>507</v>
      </c>
      <c r="H395" t="s">
        <v>17</v>
      </c>
      <c r="I395" t="s">
        <v>29</v>
      </c>
      <c r="J395" t="s">
        <v>1213</v>
      </c>
      <c r="M395" t="s">
        <v>31</v>
      </c>
      <c r="N395" t="s">
        <v>1214</v>
      </c>
      <c r="O395" t="s">
        <v>41</v>
      </c>
      <c r="P395" t="s">
        <v>1215</v>
      </c>
      <c r="Q395" t="s">
        <v>1216</v>
      </c>
      <c r="R395" s="1">
        <v>258488</v>
      </c>
    </row>
    <row r="396" spans="1:18" x14ac:dyDescent="0.25">
      <c r="A396" t="s">
        <v>864</v>
      </c>
      <c r="C396" t="s">
        <v>506</v>
      </c>
      <c r="D396" t="s">
        <v>293</v>
      </c>
      <c r="F396" t="s">
        <v>19</v>
      </c>
      <c r="G396" t="s">
        <v>295</v>
      </c>
      <c r="H396" t="s">
        <v>17</v>
      </c>
      <c r="I396" t="s">
        <v>29</v>
      </c>
      <c r="J396" t="s">
        <v>1217</v>
      </c>
      <c r="M396" t="s">
        <v>31</v>
      </c>
      <c r="N396" t="s">
        <v>1218</v>
      </c>
      <c r="O396" t="s">
        <v>41</v>
      </c>
      <c r="P396" t="s">
        <v>1219</v>
      </c>
      <c r="Q396" t="s">
        <v>1220</v>
      </c>
      <c r="R396" s="1">
        <v>500060</v>
      </c>
    </row>
    <row r="397" spans="1:18" x14ac:dyDescent="0.25">
      <c r="A397" t="s">
        <v>864</v>
      </c>
      <c r="C397" t="s">
        <v>506</v>
      </c>
      <c r="D397" t="s">
        <v>17</v>
      </c>
      <c r="F397" t="s">
        <v>19</v>
      </c>
      <c r="G397" t="s">
        <v>44</v>
      </c>
      <c r="H397" t="s">
        <v>17</v>
      </c>
      <c r="I397" t="s">
        <v>29</v>
      </c>
      <c r="J397" t="s">
        <v>1221</v>
      </c>
      <c r="M397" t="s">
        <v>31</v>
      </c>
      <c r="N397" t="s">
        <v>1222</v>
      </c>
      <c r="O397" t="s">
        <v>41</v>
      </c>
      <c r="P397" t="s">
        <v>948</v>
      </c>
      <c r="Q397" t="s">
        <v>1223</v>
      </c>
      <c r="R397" s="2">
        <v>8196.59</v>
      </c>
    </row>
    <row r="398" spans="1:18" x14ac:dyDescent="0.25">
      <c r="A398" t="s">
        <v>864</v>
      </c>
      <c r="C398" t="s">
        <v>506</v>
      </c>
      <c r="D398" t="s">
        <v>17</v>
      </c>
      <c r="F398" t="s">
        <v>19</v>
      </c>
      <c r="G398" t="s">
        <v>507</v>
      </c>
      <c r="H398" t="s">
        <v>17</v>
      </c>
      <c r="I398" t="s">
        <v>29</v>
      </c>
      <c r="J398" t="s">
        <v>1224</v>
      </c>
      <c r="M398" t="s">
        <v>31</v>
      </c>
      <c r="N398" t="s">
        <v>1225</v>
      </c>
      <c r="O398" t="s">
        <v>41</v>
      </c>
      <c r="P398" t="s">
        <v>1215</v>
      </c>
      <c r="Q398" t="s">
        <v>1226</v>
      </c>
      <c r="R398" s="1">
        <v>257029</v>
      </c>
    </row>
    <row r="399" spans="1:18" x14ac:dyDescent="0.25">
      <c r="A399" t="s">
        <v>864</v>
      </c>
      <c r="C399" t="s">
        <v>506</v>
      </c>
      <c r="D399" t="s">
        <v>17</v>
      </c>
      <c r="F399" t="s">
        <v>19</v>
      </c>
      <c r="G399" t="s">
        <v>363</v>
      </c>
      <c r="H399" t="s">
        <v>17</v>
      </c>
      <c r="I399" t="s">
        <v>29</v>
      </c>
      <c r="J399" t="s">
        <v>1227</v>
      </c>
      <c r="M399" t="s">
        <v>31</v>
      </c>
      <c r="N399" t="s">
        <v>1228</v>
      </c>
      <c r="O399" t="s">
        <v>41</v>
      </c>
      <c r="P399" t="s">
        <v>1215</v>
      </c>
      <c r="Q399" t="s">
        <v>1229</v>
      </c>
      <c r="R399" s="1">
        <v>86280</v>
      </c>
    </row>
    <row r="400" spans="1:18" x14ac:dyDescent="0.25">
      <c r="A400" t="s">
        <v>864</v>
      </c>
      <c r="C400" t="s">
        <v>506</v>
      </c>
      <c r="D400" t="s">
        <v>17</v>
      </c>
      <c r="E400" t="s">
        <v>1230</v>
      </c>
      <c r="F400" t="s">
        <v>19</v>
      </c>
      <c r="G400" t="s">
        <v>847</v>
      </c>
      <c r="H400" t="s">
        <v>17</v>
      </c>
      <c r="I400" t="s">
        <v>122</v>
      </c>
      <c r="J400" t="s">
        <v>1231</v>
      </c>
      <c r="M400" t="s">
        <v>31</v>
      </c>
      <c r="N400" t="s">
        <v>1232</v>
      </c>
      <c r="O400" t="s">
        <v>41</v>
      </c>
      <c r="P400" t="s">
        <v>1233</v>
      </c>
      <c r="Q400" t="s">
        <v>1234</v>
      </c>
      <c r="R400" s="1">
        <v>120000</v>
      </c>
    </row>
    <row r="401" spans="1:18" x14ac:dyDescent="0.25">
      <c r="A401" t="s">
        <v>864</v>
      </c>
      <c r="C401" t="s">
        <v>506</v>
      </c>
      <c r="D401" t="s">
        <v>17</v>
      </c>
      <c r="F401" t="s">
        <v>230</v>
      </c>
      <c r="G401" t="s">
        <v>507</v>
      </c>
      <c r="H401" t="s">
        <v>17</v>
      </c>
      <c r="I401" t="s">
        <v>29</v>
      </c>
      <c r="J401" t="s">
        <v>1235</v>
      </c>
      <c r="M401" t="s">
        <v>31</v>
      </c>
      <c r="N401" t="s">
        <v>1236</v>
      </c>
      <c r="O401" t="s">
        <v>41</v>
      </c>
      <c r="P401" t="s">
        <v>1215</v>
      </c>
      <c r="Q401" t="s">
        <v>1237</v>
      </c>
      <c r="R401" s="1">
        <v>249869</v>
      </c>
    </row>
    <row r="402" spans="1:18" x14ac:dyDescent="0.25">
      <c r="A402" t="s">
        <v>864</v>
      </c>
      <c r="C402" t="s">
        <v>506</v>
      </c>
      <c r="D402" t="s">
        <v>17</v>
      </c>
      <c r="F402" t="s">
        <v>230</v>
      </c>
      <c r="G402" t="s">
        <v>363</v>
      </c>
      <c r="H402" t="s">
        <v>17</v>
      </c>
      <c r="I402" t="s">
        <v>29</v>
      </c>
      <c r="J402" t="s">
        <v>1227</v>
      </c>
      <c r="M402" t="s">
        <v>31</v>
      </c>
      <c r="N402" t="s">
        <v>1228</v>
      </c>
      <c r="O402" t="s">
        <v>41</v>
      </c>
      <c r="P402" t="s">
        <v>1215</v>
      </c>
      <c r="Q402" t="s">
        <v>1229</v>
      </c>
      <c r="R402" s="1">
        <v>52481</v>
      </c>
    </row>
    <row r="403" spans="1:18" x14ac:dyDescent="0.25">
      <c r="A403" t="s">
        <v>864</v>
      </c>
      <c r="C403" t="s">
        <v>506</v>
      </c>
      <c r="D403" t="s">
        <v>17</v>
      </c>
      <c r="E403" t="s">
        <v>1230</v>
      </c>
      <c r="F403" t="s">
        <v>230</v>
      </c>
      <c r="G403" t="s">
        <v>847</v>
      </c>
      <c r="H403" t="s">
        <v>17</v>
      </c>
      <c r="I403" t="s">
        <v>122</v>
      </c>
      <c r="J403" t="s">
        <v>1231</v>
      </c>
      <c r="M403" t="s">
        <v>31</v>
      </c>
      <c r="N403" t="s">
        <v>1232</v>
      </c>
      <c r="O403" t="s">
        <v>41</v>
      </c>
      <c r="P403" t="s">
        <v>1233</v>
      </c>
      <c r="Q403" t="s">
        <v>1234</v>
      </c>
      <c r="R403" s="1">
        <v>85000</v>
      </c>
    </row>
    <row r="404" spans="1:18" x14ac:dyDescent="0.25">
      <c r="A404" t="s">
        <v>864</v>
      </c>
      <c r="C404" t="s">
        <v>506</v>
      </c>
      <c r="D404" t="s">
        <v>17</v>
      </c>
      <c r="E404" t="s">
        <v>1230</v>
      </c>
      <c r="F404" t="s">
        <v>294</v>
      </c>
      <c r="G404" t="s">
        <v>847</v>
      </c>
      <c r="H404" t="s">
        <v>17</v>
      </c>
      <c r="I404" t="s">
        <v>122</v>
      </c>
      <c r="J404" t="s">
        <v>1231</v>
      </c>
      <c r="M404" t="s">
        <v>31</v>
      </c>
      <c r="N404" t="s">
        <v>1232</v>
      </c>
      <c r="O404" t="s">
        <v>41</v>
      </c>
      <c r="P404" t="s">
        <v>1233</v>
      </c>
      <c r="Q404" t="s">
        <v>1234</v>
      </c>
      <c r="R404" s="1">
        <v>80000</v>
      </c>
    </row>
    <row r="405" spans="1:18" x14ac:dyDescent="0.25">
      <c r="A405" t="s">
        <v>864</v>
      </c>
      <c r="C405" t="s">
        <v>506</v>
      </c>
      <c r="D405" t="s">
        <v>17</v>
      </c>
      <c r="E405" t="s">
        <v>1230</v>
      </c>
      <c r="F405" t="s">
        <v>407</v>
      </c>
      <c r="G405" t="s">
        <v>847</v>
      </c>
      <c r="H405" t="s">
        <v>17</v>
      </c>
      <c r="I405" t="s">
        <v>122</v>
      </c>
      <c r="J405" t="s">
        <v>1231</v>
      </c>
      <c r="M405" t="s">
        <v>31</v>
      </c>
      <c r="N405" t="s">
        <v>1232</v>
      </c>
      <c r="O405" t="s">
        <v>41</v>
      </c>
      <c r="P405" t="s">
        <v>1233</v>
      </c>
      <c r="Q405" t="s">
        <v>1234</v>
      </c>
      <c r="R405" s="1">
        <v>90000</v>
      </c>
    </row>
    <row r="406" spans="1:18" x14ac:dyDescent="0.25">
      <c r="A406" t="s">
        <v>864</v>
      </c>
      <c r="C406" t="s">
        <v>512</v>
      </c>
      <c r="D406" t="s">
        <v>293</v>
      </c>
      <c r="F406" t="s">
        <v>27</v>
      </c>
      <c r="G406" t="s">
        <v>295</v>
      </c>
      <c r="H406" t="s">
        <v>17</v>
      </c>
      <c r="I406" t="s">
        <v>38</v>
      </c>
      <c r="J406" t="s">
        <v>1238</v>
      </c>
      <c r="M406" t="s">
        <v>31</v>
      </c>
      <c r="N406" t="s">
        <v>1239</v>
      </c>
      <c r="O406" t="s">
        <v>41</v>
      </c>
      <c r="P406" t="s">
        <v>1219</v>
      </c>
      <c r="Q406" t="s">
        <v>1240</v>
      </c>
      <c r="R406" s="1">
        <v>500452</v>
      </c>
    </row>
    <row r="407" spans="1:18" x14ac:dyDescent="0.25">
      <c r="A407" t="s">
        <v>864</v>
      </c>
      <c r="C407" t="s">
        <v>512</v>
      </c>
      <c r="D407" t="s">
        <v>17</v>
      </c>
      <c r="E407" t="s">
        <v>1241</v>
      </c>
      <c r="F407" t="s">
        <v>27</v>
      </c>
      <c r="G407" t="s">
        <v>931</v>
      </c>
      <c r="H407" t="s">
        <v>17</v>
      </c>
      <c r="I407" t="s">
        <v>29</v>
      </c>
      <c r="J407" t="s">
        <v>1242</v>
      </c>
      <c r="M407" t="s">
        <v>31</v>
      </c>
      <c r="N407" t="s">
        <v>1243</v>
      </c>
      <c r="O407" t="s">
        <v>41</v>
      </c>
      <c r="P407" t="s">
        <v>898</v>
      </c>
      <c r="Q407" t="s">
        <v>1244</v>
      </c>
      <c r="R407" s="1">
        <v>28000</v>
      </c>
    </row>
    <row r="408" spans="1:18" x14ac:dyDescent="0.25">
      <c r="A408" t="s">
        <v>864</v>
      </c>
      <c r="C408" t="s">
        <v>512</v>
      </c>
      <c r="D408" t="s">
        <v>17</v>
      </c>
      <c r="F408" t="s">
        <v>230</v>
      </c>
      <c r="G408" t="s">
        <v>247</v>
      </c>
      <c r="H408" t="s">
        <v>17</v>
      </c>
      <c r="I408" t="s">
        <v>29</v>
      </c>
      <c r="J408" t="s">
        <v>1245</v>
      </c>
      <c r="M408" t="s">
        <v>31</v>
      </c>
      <c r="N408" t="s">
        <v>1246</v>
      </c>
      <c r="O408" t="s">
        <v>33</v>
      </c>
      <c r="P408" t="s">
        <v>1247</v>
      </c>
      <c r="Q408" t="s">
        <v>1248</v>
      </c>
      <c r="R408" s="1">
        <v>25000</v>
      </c>
    </row>
    <row r="409" spans="1:18" x14ac:dyDescent="0.25">
      <c r="A409" t="s">
        <v>864</v>
      </c>
      <c r="C409" t="s">
        <v>512</v>
      </c>
      <c r="D409" t="s">
        <v>17</v>
      </c>
      <c r="F409" t="s">
        <v>407</v>
      </c>
      <c r="G409" t="s">
        <v>37</v>
      </c>
      <c r="H409" t="s">
        <v>17</v>
      </c>
      <c r="I409" t="s">
        <v>29</v>
      </c>
      <c r="J409" t="s">
        <v>1249</v>
      </c>
      <c r="M409" t="s">
        <v>31</v>
      </c>
      <c r="N409" t="s">
        <v>1250</v>
      </c>
      <c r="O409" t="s">
        <v>41</v>
      </c>
      <c r="P409" t="s">
        <v>894</v>
      </c>
      <c r="Q409" t="s">
        <v>1251</v>
      </c>
      <c r="R409" s="1">
        <v>26977</v>
      </c>
    </row>
    <row r="410" spans="1:18" x14ac:dyDescent="0.25">
      <c r="A410" t="s">
        <v>1252</v>
      </c>
      <c r="D410" t="s">
        <v>17</v>
      </c>
      <c r="E410" t="s">
        <v>1253</v>
      </c>
      <c r="F410" t="s">
        <v>19</v>
      </c>
      <c r="G410" t="s">
        <v>503</v>
      </c>
      <c r="H410" t="s">
        <v>17</v>
      </c>
      <c r="I410" t="s">
        <v>122</v>
      </c>
      <c r="J410" t="s">
        <v>1254</v>
      </c>
      <c r="M410" t="s">
        <v>31</v>
      </c>
      <c r="N410" t="s">
        <v>1255</v>
      </c>
      <c r="O410" t="s">
        <v>22</v>
      </c>
      <c r="P410" t="s">
        <v>1256</v>
      </c>
      <c r="Q410" t="s">
        <v>1257</v>
      </c>
      <c r="R410" s="1">
        <v>571858</v>
      </c>
    </row>
    <row r="411" spans="1:18" x14ac:dyDescent="0.25">
      <c r="A411" t="s">
        <v>1252</v>
      </c>
      <c r="D411" t="s">
        <v>17</v>
      </c>
      <c r="E411" t="s">
        <v>1253</v>
      </c>
      <c r="F411" t="s">
        <v>230</v>
      </c>
      <c r="G411" t="s">
        <v>503</v>
      </c>
      <c r="H411" t="s">
        <v>17</v>
      </c>
      <c r="I411" t="s">
        <v>122</v>
      </c>
      <c r="J411" t="s">
        <v>1254</v>
      </c>
      <c r="M411" t="s">
        <v>31</v>
      </c>
      <c r="N411" t="s">
        <v>1255</v>
      </c>
      <c r="O411" t="s">
        <v>22</v>
      </c>
      <c r="P411" t="s">
        <v>1256</v>
      </c>
      <c r="Q411" t="s">
        <v>1257</v>
      </c>
      <c r="R411" s="1">
        <v>510289</v>
      </c>
    </row>
    <row r="412" spans="1:18" x14ac:dyDescent="0.25">
      <c r="A412" t="s">
        <v>1252</v>
      </c>
      <c r="D412" t="s">
        <v>17</v>
      </c>
      <c r="E412" t="s">
        <v>1253</v>
      </c>
      <c r="F412" t="s">
        <v>294</v>
      </c>
      <c r="G412" t="s">
        <v>503</v>
      </c>
      <c r="H412" t="s">
        <v>17</v>
      </c>
      <c r="I412" t="s">
        <v>122</v>
      </c>
      <c r="J412" t="s">
        <v>1254</v>
      </c>
      <c r="M412" t="s">
        <v>31</v>
      </c>
      <c r="N412" t="s">
        <v>1255</v>
      </c>
      <c r="O412" t="s">
        <v>22</v>
      </c>
      <c r="P412" t="s">
        <v>1256</v>
      </c>
      <c r="Q412" t="s">
        <v>1257</v>
      </c>
      <c r="R412" s="1">
        <v>485491</v>
      </c>
    </row>
    <row r="413" spans="1:18" x14ac:dyDescent="0.25">
      <c r="A413" t="s">
        <v>1252</v>
      </c>
      <c r="D413" t="s">
        <v>17</v>
      </c>
      <c r="E413" t="s">
        <v>1253</v>
      </c>
      <c r="F413" t="s">
        <v>407</v>
      </c>
      <c r="G413" t="s">
        <v>503</v>
      </c>
      <c r="H413" t="s">
        <v>17</v>
      </c>
      <c r="I413" t="s">
        <v>122</v>
      </c>
      <c r="J413" t="s">
        <v>1254</v>
      </c>
      <c r="M413" t="s">
        <v>31</v>
      </c>
      <c r="N413" t="s">
        <v>1255</v>
      </c>
      <c r="O413" t="s">
        <v>22</v>
      </c>
      <c r="P413" t="s">
        <v>1256</v>
      </c>
      <c r="Q413" t="s">
        <v>1257</v>
      </c>
      <c r="R413" s="1">
        <v>480635</v>
      </c>
    </row>
    <row r="414" spans="1:18" x14ac:dyDescent="0.25">
      <c r="A414" t="s">
        <v>1252</v>
      </c>
      <c r="C414" t="s">
        <v>16</v>
      </c>
      <c r="D414" t="s">
        <v>1258</v>
      </c>
      <c r="E414" t="s">
        <v>1259</v>
      </c>
      <c r="F414" t="s">
        <v>27</v>
      </c>
      <c r="G414" t="s">
        <v>304</v>
      </c>
      <c r="H414" t="s">
        <v>17</v>
      </c>
      <c r="I414" t="s">
        <v>29</v>
      </c>
      <c r="J414" t="s">
        <v>1260</v>
      </c>
      <c r="M414" t="s">
        <v>31</v>
      </c>
      <c r="N414" t="s">
        <v>1261</v>
      </c>
      <c r="O414" t="s">
        <v>22</v>
      </c>
      <c r="P414" t="s">
        <v>1256</v>
      </c>
      <c r="Q414" t="s">
        <v>1262</v>
      </c>
      <c r="R414" s="1">
        <v>862802</v>
      </c>
    </row>
    <row r="415" spans="1:18" x14ac:dyDescent="0.25">
      <c r="A415" t="s">
        <v>1252</v>
      </c>
      <c r="C415" t="s">
        <v>16</v>
      </c>
      <c r="D415" t="s">
        <v>17</v>
      </c>
      <c r="F415" t="s">
        <v>27</v>
      </c>
      <c r="G415" t="s">
        <v>58</v>
      </c>
      <c r="H415" t="s">
        <v>17</v>
      </c>
      <c r="I415" t="s">
        <v>122</v>
      </c>
      <c r="J415" t="s">
        <v>1263</v>
      </c>
      <c r="M415" t="s">
        <v>31</v>
      </c>
      <c r="N415" t="s">
        <v>1264</v>
      </c>
      <c r="O415" t="s">
        <v>22</v>
      </c>
      <c r="P415" t="s">
        <v>1256</v>
      </c>
      <c r="Q415" t="s">
        <v>1265</v>
      </c>
      <c r="R415" s="1">
        <v>453302</v>
      </c>
    </row>
    <row r="416" spans="1:18" x14ac:dyDescent="0.25">
      <c r="A416" t="s">
        <v>1252</v>
      </c>
      <c r="C416" t="s">
        <v>16</v>
      </c>
      <c r="D416" t="s">
        <v>17</v>
      </c>
      <c r="F416" t="s">
        <v>27</v>
      </c>
      <c r="G416" t="s">
        <v>58</v>
      </c>
      <c r="H416" t="s">
        <v>17</v>
      </c>
      <c r="I416" t="s">
        <v>38</v>
      </c>
      <c r="J416" t="s">
        <v>1266</v>
      </c>
      <c r="M416" t="s">
        <v>31</v>
      </c>
      <c r="N416" t="s">
        <v>1267</v>
      </c>
      <c r="O416" t="s">
        <v>22</v>
      </c>
      <c r="P416" t="s">
        <v>23</v>
      </c>
      <c r="Q416" t="s">
        <v>1268</v>
      </c>
      <c r="R416" s="1">
        <v>349923</v>
      </c>
    </row>
    <row r="417" spans="1:18" x14ac:dyDescent="0.25">
      <c r="A417" t="s">
        <v>1252</v>
      </c>
      <c r="C417" t="s">
        <v>16</v>
      </c>
      <c r="D417" t="s">
        <v>17</v>
      </c>
      <c r="F417" t="s">
        <v>27</v>
      </c>
      <c r="G417" t="s">
        <v>622</v>
      </c>
      <c r="H417" t="s">
        <v>17</v>
      </c>
      <c r="I417" t="s">
        <v>29</v>
      </c>
      <c r="J417" t="s">
        <v>1269</v>
      </c>
      <c r="M417" t="s">
        <v>31</v>
      </c>
      <c r="N417" t="s">
        <v>1270</v>
      </c>
      <c r="O417" t="s">
        <v>22</v>
      </c>
      <c r="P417" t="s">
        <v>498</v>
      </c>
      <c r="Q417" t="s">
        <v>1271</v>
      </c>
      <c r="R417" s="1">
        <v>244080</v>
      </c>
    </row>
    <row r="418" spans="1:18" x14ac:dyDescent="0.25">
      <c r="A418" t="s">
        <v>1252</v>
      </c>
      <c r="C418" t="s">
        <v>16</v>
      </c>
      <c r="D418" t="s">
        <v>17</v>
      </c>
      <c r="F418" t="s">
        <v>27</v>
      </c>
      <c r="G418" t="s">
        <v>175</v>
      </c>
      <c r="H418" t="s">
        <v>17</v>
      </c>
      <c r="I418" t="s">
        <v>29</v>
      </c>
      <c r="J418" t="s">
        <v>1272</v>
      </c>
      <c r="M418" t="s">
        <v>1273</v>
      </c>
      <c r="N418" t="s">
        <v>1274</v>
      </c>
      <c r="O418" t="s">
        <v>22</v>
      </c>
      <c r="P418" t="s">
        <v>1275</v>
      </c>
      <c r="Q418" t="s">
        <v>1276</v>
      </c>
      <c r="R418" s="1">
        <v>40000</v>
      </c>
    </row>
    <row r="419" spans="1:18" x14ac:dyDescent="0.25">
      <c r="A419" t="s">
        <v>1252</v>
      </c>
      <c r="C419" t="s">
        <v>16</v>
      </c>
      <c r="D419" t="s">
        <v>17</v>
      </c>
      <c r="F419" t="s">
        <v>27</v>
      </c>
      <c r="G419" t="s">
        <v>1277</v>
      </c>
      <c r="H419" t="s">
        <v>17</v>
      </c>
      <c r="I419" t="s">
        <v>122</v>
      </c>
      <c r="J419" t="s">
        <v>1278</v>
      </c>
      <c r="M419" t="s">
        <v>31</v>
      </c>
      <c r="N419" t="s">
        <v>1279</v>
      </c>
      <c r="O419" t="s">
        <v>22</v>
      </c>
      <c r="P419" t="s">
        <v>1280</v>
      </c>
      <c r="Q419" t="s">
        <v>1281</v>
      </c>
      <c r="R419" s="1">
        <v>16000</v>
      </c>
    </row>
    <row r="420" spans="1:18" x14ac:dyDescent="0.25">
      <c r="A420" t="s">
        <v>1252</v>
      </c>
      <c r="C420" t="s">
        <v>16</v>
      </c>
      <c r="D420" t="s">
        <v>17</v>
      </c>
      <c r="F420" t="s">
        <v>27</v>
      </c>
      <c r="G420" t="s">
        <v>183</v>
      </c>
      <c r="H420" t="s">
        <v>17</v>
      </c>
      <c r="I420" t="s">
        <v>29</v>
      </c>
      <c r="J420" t="s">
        <v>1282</v>
      </c>
      <c r="M420" t="s">
        <v>31</v>
      </c>
      <c r="N420" t="s">
        <v>1283</v>
      </c>
      <c r="O420" t="s">
        <v>85</v>
      </c>
      <c r="P420" t="s">
        <v>1284</v>
      </c>
      <c r="Q420" t="s">
        <v>1285</v>
      </c>
      <c r="R420" s="1">
        <v>30000</v>
      </c>
    </row>
    <row r="421" spans="1:18" x14ac:dyDescent="0.25">
      <c r="A421" t="s">
        <v>1252</v>
      </c>
      <c r="C421" t="s">
        <v>16</v>
      </c>
      <c r="D421" t="s">
        <v>17</v>
      </c>
      <c r="F421" t="s">
        <v>27</v>
      </c>
      <c r="G421" t="s">
        <v>1286</v>
      </c>
      <c r="H421" t="s">
        <v>17</v>
      </c>
      <c r="I421" t="s">
        <v>29</v>
      </c>
      <c r="J421" t="s">
        <v>1287</v>
      </c>
      <c r="M421" t="s">
        <v>31</v>
      </c>
      <c r="N421" t="s">
        <v>1288</v>
      </c>
      <c r="O421" t="s">
        <v>22</v>
      </c>
      <c r="P421" t="s">
        <v>727</v>
      </c>
      <c r="Q421" t="s">
        <v>1289</v>
      </c>
      <c r="R421" s="1">
        <v>89948</v>
      </c>
    </row>
    <row r="422" spans="1:18" x14ac:dyDescent="0.25">
      <c r="A422" t="s">
        <v>1252</v>
      </c>
      <c r="C422" t="s">
        <v>16</v>
      </c>
      <c r="D422" t="s">
        <v>17</v>
      </c>
      <c r="F422" t="s">
        <v>27</v>
      </c>
      <c r="G422" t="s">
        <v>1290</v>
      </c>
      <c r="H422" t="s">
        <v>17</v>
      </c>
      <c r="I422" t="s">
        <v>38</v>
      </c>
      <c r="J422" t="s">
        <v>1291</v>
      </c>
      <c r="M422" t="s">
        <v>31</v>
      </c>
      <c r="N422" t="s">
        <v>1292</v>
      </c>
      <c r="O422" t="s">
        <v>22</v>
      </c>
      <c r="P422" t="s">
        <v>1293</v>
      </c>
      <c r="Q422" t="s">
        <v>1294</v>
      </c>
      <c r="R422" s="1">
        <v>239955</v>
      </c>
    </row>
    <row r="423" spans="1:18" x14ac:dyDescent="0.25">
      <c r="A423" t="s">
        <v>1252</v>
      </c>
      <c r="C423" t="s">
        <v>16</v>
      </c>
      <c r="D423" t="s">
        <v>17</v>
      </c>
      <c r="F423" t="s">
        <v>27</v>
      </c>
      <c r="G423" t="s">
        <v>1290</v>
      </c>
      <c r="H423" t="s">
        <v>17</v>
      </c>
      <c r="I423" t="s">
        <v>38</v>
      </c>
      <c r="J423" t="s">
        <v>1295</v>
      </c>
      <c r="M423" t="s">
        <v>31</v>
      </c>
      <c r="N423" t="s">
        <v>1296</v>
      </c>
      <c r="O423" t="s">
        <v>22</v>
      </c>
      <c r="P423" t="s">
        <v>23</v>
      </c>
      <c r="Q423" t="s">
        <v>1297</v>
      </c>
      <c r="R423" s="1">
        <v>71099</v>
      </c>
    </row>
    <row r="424" spans="1:18" x14ac:dyDescent="0.25">
      <c r="A424" t="s">
        <v>1252</v>
      </c>
      <c r="C424" t="s">
        <v>16</v>
      </c>
      <c r="D424" t="s">
        <v>17</v>
      </c>
      <c r="F424" t="s">
        <v>27</v>
      </c>
      <c r="G424" t="s">
        <v>78</v>
      </c>
      <c r="H424" t="s">
        <v>17</v>
      </c>
      <c r="I424" t="s">
        <v>122</v>
      </c>
      <c r="J424" t="s">
        <v>1298</v>
      </c>
      <c r="M424" t="s">
        <v>31</v>
      </c>
      <c r="N424" t="s">
        <v>1299</v>
      </c>
      <c r="O424" t="s">
        <v>22</v>
      </c>
      <c r="P424" t="s">
        <v>808</v>
      </c>
      <c r="Q424" t="s">
        <v>1300</v>
      </c>
      <c r="R424" s="1">
        <v>300000</v>
      </c>
    </row>
    <row r="425" spans="1:18" x14ac:dyDescent="0.25">
      <c r="A425" t="s">
        <v>1252</v>
      </c>
      <c r="C425" t="s">
        <v>16</v>
      </c>
      <c r="D425" t="s">
        <v>17</v>
      </c>
      <c r="F425" t="s">
        <v>27</v>
      </c>
      <c r="G425" t="s">
        <v>387</v>
      </c>
      <c r="H425" t="s">
        <v>17</v>
      </c>
      <c r="I425" t="s">
        <v>38</v>
      </c>
      <c r="J425" t="s">
        <v>1301</v>
      </c>
      <c r="M425" t="s">
        <v>31</v>
      </c>
      <c r="N425" t="s">
        <v>1302</v>
      </c>
      <c r="O425" t="s">
        <v>22</v>
      </c>
      <c r="P425" t="s">
        <v>23</v>
      </c>
      <c r="Q425" t="s">
        <v>1303</v>
      </c>
      <c r="R425" s="1">
        <v>55000</v>
      </c>
    </row>
    <row r="426" spans="1:18" x14ac:dyDescent="0.25">
      <c r="A426" t="s">
        <v>1252</v>
      </c>
      <c r="C426" t="s">
        <v>16</v>
      </c>
      <c r="D426" t="s">
        <v>17</v>
      </c>
      <c r="F426" t="s">
        <v>27</v>
      </c>
      <c r="G426" t="s">
        <v>475</v>
      </c>
      <c r="H426" t="s">
        <v>17</v>
      </c>
      <c r="I426" t="s">
        <v>29</v>
      </c>
      <c r="J426" t="s">
        <v>1304</v>
      </c>
      <c r="M426" t="s">
        <v>31</v>
      </c>
      <c r="N426" t="s">
        <v>1305</v>
      </c>
      <c r="O426" t="s">
        <v>22</v>
      </c>
      <c r="P426" t="s">
        <v>1275</v>
      </c>
      <c r="Q426" t="s">
        <v>1306</v>
      </c>
      <c r="R426" s="1">
        <v>160000</v>
      </c>
    </row>
    <row r="427" spans="1:18" x14ac:dyDescent="0.25">
      <c r="A427" t="s">
        <v>1252</v>
      </c>
      <c r="C427" t="s">
        <v>16</v>
      </c>
      <c r="D427" t="s">
        <v>17</v>
      </c>
      <c r="F427" t="s">
        <v>27</v>
      </c>
      <c r="G427" t="s">
        <v>325</v>
      </c>
      <c r="H427" t="s">
        <v>17</v>
      </c>
      <c r="I427" t="s">
        <v>122</v>
      </c>
      <c r="J427" t="s">
        <v>1307</v>
      </c>
      <c r="M427" t="s">
        <v>31</v>
      </c>
      <c r="N427" t="s">
        <v>1308</v>
      </c>
      <c r="O427" t="s">
        <v>22</v>
      </c>
      <c r="P427" t="s">
        <v>23</v>
      </c>
      <c r="Q427" t="s">
        <v>1309</v>
      </c>
      <c r="R427" s="1">
        <v>36521</v>
      </c>
    </row>
    <row r="428" spans="1:18" x14ac:dyDescent="0.25">
      <c r="A428" t="s">
        <v>1252</v>
      </c>
      <c r="C428" t="s">
        <v>16</v>
      </c>
      <c r="D428" t="s">
        <v>17</v>
      </c>
      <c r="F428" t="s">
        <v>27</v>
      </c>
      <c r="G428" t="s">
        <v>1310</v>
      </c>
      <c r="H428" t="s">
        <v>17</v>
      </c>
      <c r="I428" t="s">
        <v>29</v>
      </c>
      <c r="J428" t="s">
        <v>1311</v>
      </c>
      <c r="M428" t="s">
        <v>31</v>
      </c>
      <c r="N428" t="s">
        <v>1312</v>
      </c>
      <c r="O428" t="s">
        <v>22</v>
      </c>
      <c r="P428" t="s">
        <v>23</v>
      </c>
      <c r="Q428" t="s">
        <v>1313</v>
      </c>
      <c r="R428" s="1">
        <v>431701</v>
      </c>
    </row>
    <row r="429" spans="1:18" x14ac:dyDescent="0.25">
      <c r="A429" t="s">
        <v>1252</v>
      </c>
      <c r="C429" t="s">
        <v>16</v>
      </c>
      <c r="D429" t="s">
        <v>17</v>
      </c>
      <c r="F429" t="s">
        <v>27</v>
      </c>
      <c r="G429" t="s">
        <v>1310</v>
      </c>
      <c r="H429" t="s">
        <v>17</v>
      </c>
      <c r="I429" t="s">
        <v>29</v>
      </c>
      <c r="J429" t="s">
        <v>1314</v>
      </c>
      <c r="M429" t="s">
        <v>31</v>
      </c>
      <c r="N429" t="s">
        <v>1315</v>
      </c>
      <c r="O429" t="s">
        <v>22</v>
      </c>
      <c r="P429" t="s">
        <v>23</v>
      </c>
      <c r="Q429" t="s">
        <v>1316</v>
      </c>
      <c r="R429" s="1">
        <v>244093</v>
      </c>
    </row>
    <row r="430" spans="1:18" x14ac:dyDescent="0.25">
      <c r="A430" t="s">
        <v>1252</v>
      </c>
      <c r="C430" t="s">
        <v>16</v>
      </c>
      <c r="D430" t="s">
        <v>17</v>
      </c>
      <c r="F430" t="s">
        <v>27</v>
      </c>
      <c r="G430" t="s">
        <v>88</v>
      </c>
      <c r="H430" t="s">
        <v>17</v>
      </c>
      <c r="I430" t="s">
        <v>122</v>
      </c>
      <c r="J430" t="s">
        <v>1317</v>
      </c>
      <c r="M430" t="s">
        <v>31</v>
      </c>
      <c r="N430" t="s">
        <v>1318</v>
      </c>
      <c r="O430" t="s">
        <v>22</v>
      </c>
      <c r="P430" t="s">
        <v>674</v>
      </c>
      <c r="Q430" t="s">
        <v>1319</v>
      </c>
      <c r="R430" s="1">
        <v>200000</v>
      </c>
    </row>
    <row r="431" spans="1:18" x14ac:dyDescent="0.25">
      <c r="A431" t="s">
        <v>1252</v>
      </c>
      <c r="C431" t="s">
        <v>16</v>
      </c>
      <c r="D431" t="s">
        <v>17</v>
      </c>
      <c r="F431" t="s">
        <v>27</v>
      </c>
      <c r="G431" t="s">
        <v>88</v>
      </c>
      <c r="H431" t="s">
        <v>17</v>
      </c>
      <c r="I431" t="s">
        <v>29</v>
      </c>
      <c r="J431" t="s">
        <v>1320</v>
      </c>
      <c r="M431" t="s">
        <v>31</v>
      </c>
      <c r="N431" t="s">
        <v>1321</v>
      </c>
      <c r="O431" t="s">
        <v>22</v>
      </c>
      <c r="P431" t="s">
        <v>1275</v>
      </c>
      <c r="Q431" t="s">
        <v>1322</v>
      </c>
      <c r="R431" s="1">
        <v>159572</v>
      </c>
    </row>
    <row r="432" spans="1:18" x14ac:dyDescent="0.25">
      <c r="A432" t="s">
        <v>1252</v>
      </c>
      <c r="C432" t="s">
        <v>16</v>
      </c>
      <c r="D432" t="s">
        <v>17</v>
      </c>
      <c r="F432" t="s">
        <v>27</v>
      </c>
      <c r="G432" t="s">
        <v>1323</v>
      </c>
      <c r="H432" t="s">
        <v>17</v>
      </c>
      <c r="I432" t="s">
        <v>122</v>
      </c>
      <c r="J432" t="s">
        <v>1324</v>
      </c>
      <c r="M432" t="s">
        <v>31</v>
      </c>
      <c r="N432" t="s">
        <v>1325</v>
      </c>
      <c r="O432" t="s">
        <v>22</v>
      </c>
      <c r="P432" t="s">
        <v>1256</v>
      </c>
      <c r="Q432" t="s">
        <v>1326</v>
      </c>
      <c r="R432" s="1">
        <v>190767</v>
      </c>
    </row>
    <row r="433" spans="1:18" x14ac:dyDescent="0.25">
      <c r="A433" t="s">
        <v>1252</v>
      </c>
      <c r="C433" t="s">
        <v>16</v>
      </c>
      <c r="D433" t="s">
        <v>17</v>
      </c>
      <c r="F433" t="s">
        <v>27</v>
      </c>
      <c r="G433" t="s">
        <v>847</v>
      </c>
      <c r="H433" t="s">
        <v>17</v>
      </c>
      <c r="I433" t="s">
        <v>38</v>
      </c>
      <c r="J433" t="s">
        <v>1327</v>
      </c>
      <c r="M433" t="s">
        <v>31</v>
      </c>
      <c r="N433" t="s">
        <v>1328</v>
      </c>
      <c r="O433" t="s">
        <v>22</v>
      </c>
      <c r="P433" t="s">
        <v>23</v>
      </c>
      <c r="Q433" t="s">
        <v>1329</v>
      </c>
      <c r="R433" s="1">
        <v>50000</v>
      </c>
    </row>
    <row r="434" spans="1:18" x14ac:dyDescent="0.25">
      <c r="A434" t="s">
        <v>1252</v>
      </c>
      <c r="C434" t="s">
        <v>16</v>
      </c>
      <c r="D434" t="s">
        <v>17</v>
      </c>
      <c r="F434" t="s">
        <v>27</v>
      </c>
      <c r="G434" t="s">
        <v>847</v>
      </c>
      <c r="H434" t="s">
        <v>17</v>
      </c>
      <c r="I434" t="s">
        <v>38</v>
      </c>
      <c r="J434" t="s">
        <v>1330</v>
      </c>
      <c r="M434" t="s">
        <v>31</v>
      </c>
      <c r="N434" t="s">
        <v>1331</v>
      </c>
      <c r="O434" t="s">
        <v>22</v>
      </c>
      <c r="P434" t="s">
        <v>23</v>
      </c>
      <c r="Q434" t="s">
        <v>1332</v>
      </c>
      <c r="R434" s="1">
        <v>47447</v>
      </c>
    </row>
    <row r="435" spans="1:18" x14ac:dyDescent="0.25">
      <c r="A435" t="s">
        <v>1252</v>
      </c>
      <c r="C435" t="s">
        <v>16</v>
      </c>
      <c r="D435" t="s">
        <v>17</v>
      </c>
      <c r="F435" t="s">
        <v>27</v>
      </c>
      <c r="G435" t="s">
        <v>247</v>
      </c>
      <c r="H435" t="s">
        <v>17</v>
      </c>
      <c r="I435" t="s">
        <v>29</v>
      </c>
      <c r="J435" t="s">
        <v>1333</v>
      </c>
      <c r="M435" t="s">
        <v>31</v>
      </c>
      <c r="N435" t="s">
        <v>1334</v>
      </c>
      <c r="O435" t="s">
        <v>22</v>
      </c>
      <c r="P435" t="s">
        <v>723</v>
      </c>
      <c r="Q435" t="s">
        <v>1335</v>
      </c>
      <c r="R435" s="1">
        <v>250000</v>
      </c>
    </row>
    <row r="436" spans="1:18" x14ac:dyDescent="0.25">
      <c r="A436" t="s">
        <v>1252</v>
      </c>
      <c r="C436" t="s">
        <v>16</v>
      </c>
      <c r="D436" t="s">
        <v>17</v>
      </c>
      <c r="F436" t="s">
        <v>27</v>
      </c>
      <c r="G436" t="s">
        <v>247</v>
      </c>
      <c r="H436" t="s">
        <v>17</v>
      </c>
      <c r="I436" t="s">
        <v>29</v>
      </c>
      <c r="J436" t="s">
        <v>1336</v>
      </c>
      <c r="M436" t="s">
        <v>31</v>
      </c>
      <c r="N436" t="s">
        <v>1337</v>
      </c>
      <c r="O436" t="s">
        <v>22</v>
      </c>
      <c r="P436" t="s">
        <v>760</v>
      </c>
      <c r="Q436" t="s">
        <v>1338</v>
      </c>
      <c r="R436" s="1">
        <v>150000</v>
      </c>
    </row>
    <row r="437" spans="1:18" x14ac:dyDescent="0.25">
      <c r="A437" t="s">
        <v>1252</v>
      </c>
      <c r="C437" t="s">
        <v>16</v>
      </c>
      <c r="D437" t="s">
        <v>17</v>
      </c>
      <c r="F437" t="s">
        <v>27</v>
      </c>
      <c r="G437" t="s">
        <v>1339</v>
      </c>
      <c r="H437" t="s">
        <v>17</v>
      </c>
      <c r="I437" t="s">
        <v>29</v>
      </c>
      <c r="J437" t="s">
        <v>1340</v>
      </c>
      <c r="M437" t="s">
        <v>31</v>
      </c>
      <c r="N437" t="s">
        <v>1341</v>
      </c>
      <c r="O437" t="s">
        <v>22</v>
      </c>
      <c r="P437" t="s">
        <v>674</v>
      </c>
      <c r="Q437" t="s">
        <v>1342</v>
      </c>
      <c r="R437" s="1">
        <v>139628</v>
      </c>
    </row>
    <row r="438" spans="1:18" x14ac:dyDescent="0.25">
      <c r="A438" t="s">
        <v>1252</v>
      </c>
      <c r="C438" t="s">
        <v>16</v>
      </c>
      <c r="D438" t="s">
        <v>17</v>
      </c>
      <c r="F438" t="s">
        <v>27</v>
      </c>
      <c r="G438" t="s">
        <v>1339</v>
      </c>
      <c r="H438" t="s">
        <v>17</v>
      </c>
      <c r="I438" t="s">
        <v>29</v>
      </c>
      <c r="J438" t="s">
        <v>1343</v>
      </c>
      <c r="M438" t="s">
        <v>31</v>
      </c>
      <c r="N438" t="s">
        <v>1344</v>
      </c>
      <c r="O438" t="s">
        <v>22</v>
      </c>
      <c r="P438" t="s">
        <v>674</v>
      </c>
      <c r="Q438" t="s">
        <v>1345</v>
      </c>
      <c r="R438" s="1">
        <v>97500</v>
      </c>
    </row>
    <row r="439" spans="1:18" x14ac:dyDescent="0.25">
      <c r="A439" t="s">
        <v>1252</v>
      </c>
      <c r="C439" t="s">
        <v>16</v>
      </c>
      <c r="D439" t="s">
        <v>17</v>
      </c>
      <c r="F439" t="s">
        <v>27</v>
      </c>
      <c r="G439" t="s">
        <v>408</v>
      </c>
      <c r="H439" t="s">
        <v>17</v>
      </c>
      <c r="I439" t="s">
        <v>38</v>
      </c>
      <c r="J439" t="s">
        <v>1346</v>
      </c>
      <c r="M439" t="s">
        <v>31</v>
      </c>
      <c r="N439" t="s">
        <v>1347</v>
      </c>
      <c r="O439" t="s">
        <v>22</v>
      </c>
      <c r="P439" t="s">
        <v>23</v>
      </c>
      <c r="Q439" t="s">
        <v>1348</v>
      </c>
      <c r="R439" s="1">
        <v>234040</v>
      </c>
    </row>
    <row r="440" spans="1:18" x14ac:dyDescent="0.25">
      <c r="A440" t="s">
        <v>1252</v>
      </c>
      <c r="C440" t="s">
        <v>16</v>
      </c>
      <c r="D440" t="s">
        <v>17</v>
      </c>
      <c r="F440" t="s">
        <v>27</v>
      </c>
      <c r="G440" t="s">
        <v>417</v>
      </c>
      <c r="H440" t="s">
        <v>17</v>
      </c>
      <c r="I440" t="s">
        <v>122</v>
      </c>
      <c r="J440" t="s">
        <v>1349</v>
      </c>
      <c r="M440" t="s">
        <v>31</v>
      </c>
      <c r="N440" t="s">
        <v>1350</v>
      </c>
      <c r="O440" t="s">
        <v>85</v>
      </c>
      <c r="P440" t="s">
        <v>1351</v>
      </c>
      <c r="Q440" t="s">
        <v>1352</v>
      </c>
      <c r="R440" s="1">
        <v>187505</v>
      </c>
    </row>
    <row r="441" spans="1:18" x14ac:dyDescent="0.25">
      <c r="A441" t="s">
        <v>1252</v>
      </c>
      <c r="C441" t="s">
        <v>16</v>
      </c>
      <c r="D441" t="s">
        <v>17</v>
      </c>
      <c r="F441" t="s">
        <v>27</v>
      </c>
      <c r="G441" t="s">
        <v>128</v>
      </c>
      <c r="H441" t="s">
        <v>17</v>
      </c>
      <c r="I441" t="s">
        <v>29</v>
      </c>
      <c r="J441" t="s">
        <v>1353</v>
      </c>
      <c r="M441" t="s">
        <v>31</v>
      </c>
      <c r="N441" t="s">
        <v>1354</v>
      </c>
      <c r="O441" t="s">
        <v>22</v>
      </c>
      <c r="P441" t="s">
        <v>1355</v>
      </c>
      <c r="Q441" t="s">
        <v>1356</v>
      </c>
      <c r="R441" s="1">
        <v>138805</v>
      </c>
    </row>
    <row r="442" spans="1:18" x14ac:dyDescent="0.25">
      <c r="A442" t="s">
        <v>1252</v>
      </c>
      <c r="C442" t="s">
        <v>16</v>
      </c>
      <c r="D442" t="s">
        <v>17</v>
      </c>
      <c r="F442" t="s">
        <v>27</v>
      </c>
      <c r="G442" t="s">
        <v>354</v>
      </c>
      <c r="H442" t="s">
        <v>17</v>
      </c>
      <c r="I442" t="s">
        <v>38</v>
      </c>
      <c r="J442" t="s">
        <v>1357</v>
      </c>
      <c r="M442" t="s">
        <v>31</v>
      </c>
      <c r="N442" t="s">
        <v>1358</v>
      </c>
      <c r="O442" t="s">
        <v>22</v>
      </c>
      <c r="P442" t="s">
        <v>23</v>
      </c>
      <c r="Q442" t="s">
        <v>1359</v>
      </c>
      <c r="R442" s="1">
        <v>100382</v>
      </c>
    </row>
    <row r="443" spans="1:18" x14ac:dyDescent="0.25">
      <c r="A443" t="s">
        <v>1252</v>
      </c>
      <c r="C443" t="s">
        <v>16</v>
      </c>
      <c r="D443" t="s">
        <v>17</v>
      </c>
      <c r="F443" t="s">
        <v>27</v>
      </c>
      <c r="G443" t="s">
        <v>264</v>
      </c>
      <c r="H443" t="s">
        <v>17</v>
      </c>
      <c r="I443" t="s">
        <v>122</v>
      </c>
      <c r="J443" t="s">
        <v>1360</v>
      </c>
      <c r="M443" t="s">
        <v>31</v>
      </c>
      <c r="N443" t="s">
        <v>1361</v>
      </c>
      <c r="O443" t="s">
        <v>22</v>
      </c>
      <c r="P443" t="s">
        <v>1280</v>
      </c>
      <c r="Q443" t="s">
        <v>1362</v>
      </c>
      <c r="R443" s="1">
        <v>405459</v>
      </c>
    </row>
    <row r="444" spans="1:18" x14ac:dyDescent="0.25">
      <c r="A444" t="s">
        <v>1252</v>
      </c>
      <c r="C444" t="s">
        <v>16</v>
      </c>
      <c r="D444" t="s">
        <v>17</v>
      </c>
      <c r="F444" t="s">
        <v>27</v>
      </c>
      <c r="G444" t="s">
        <v>98</v>
      </c>
      <c r="H444" t="s">
        <v>17</v>
      </c>
      <c r="I444" t="s">
        <v>29</v>
      </c>
      <c r="J444" t="s">
        <v>1363</v>
      </c>
      <c r="M444" t="s">
        <v>31</v>
      </c>
      <c r="N444" t="s">
        <v>1364</v>
      </c>
      <c r="O444" t="s">
        <v>22</v>
      </c>
      <c r="P444" t="s">
        <v>674</v>
      </c>
      <c r="Q444" t="s">
        <v>1365</v>
      </c>
      <c r="R444" s="1">
        <v>209609</v>
      </c>
    </row>
    <row r="445" spans="1:18" x14ac:dyDescent="0.25">
      <c r="A445" t="s">
        <v>1252</v>
      </c>
      <c r="C445" t="s">
        <v>16</v>
      </c>
      <c r="D445" t="s">
        <v>17</v>
      </c>
      <c r="F445" t="s">
        <v>27</v>
      </c>
      <c r="G445" t="s">
        <v>368</v>
      </c>
      <c r="H445" t="s">
        <v>17</v>
      </c>
      <c r="I445" t="s">
        <v>122</v>
      </c>
      <c r="J445" t="s">
        <v>1366</v>
      </c>
      <c r="M445" t="s">
        <v>31</v>
      </c>
      <c r="N445" t="s">
        <v>1367</v>
      </c>
      <c r="O445" t="s">
        <v>22</v>
      </c>
      <c r="P445" t="s">
        <v>23</v>
      </c>
      <c r="Q445" t="s">
        <v>1368</v>
      </c>
      <c r="R445" s="1">
        <v>748709</v>
      </c>
    </row>
    <row r="446" spans="1:18" x14ac:dyDescent="0.25">
      <c r="A446" t="s">
        <v>1252</v>
      </c>
      <c r="C446" t="s">
        <v>16</v>
      </c>
      <c r="D446" t="s">
        <v>17</v>
      </c>
      <c r="E446" t="s">
        <v>1369</v>
      </c>
      <c r="F446" t="s">
        <v>27</v>
      </c>
      <c r="G446" t="s">
        <v>503</v>
      </c>
      <c r="H446" t="s">
        <v>17</v>
      </c>
      <c r="I446" t="s">
        <v>38</v>
      </c>
      <c r="J446" t="s">
        <v>1370</v>
      </c>
      <c r="M446" t="s">
        <v>31</v>
      </c>
      <c r="N446" t="s">
        <v>1371</v>
      </c>
      <c r="O446" t="s">
        <v>22</v>
      </c>
      <c r="P446" t="s">
        <v>23</v>
      </c>
      <c r="Q446" t="s">
        <v>1372</v>
      </c>
      <c r="R446" s="1">
        <v>20000</v>
      </c>
    </row>
    <row r="447" spans="1:18" x14ac:dyDescent="0.25">
      <c r="A447" t="s">
        <v>1252</v>
      </c>
      <c r="C447" t="s">
        <v>16</v>
      </c>
      <c r="D447" t="s">
        <v>17</v>
      </c>
      <c r="E447" t="s">
        <v>1373</v>
      </c>
      <c r="F447" t="s">
        <v>27</v>
      </c>
      <c r="G447" t="s">
        <v>304</v>
      </c>
      <c r="H447" t="s">
        <v>17</v>
      </c>
      <c r="I447" t="s">
        <v>29</v>
      </c>
      <c r="J447" t="s">
        <v>1374</v>
      </c>
      <c r="M447" t="s">
        <v>31</v>
      </c>
      <c r="N447" t="s">
        <v>1375</v>
      </c>
      <c r="O447" t="s">
        <v>22</v>
      </c>
      <c r="P447" t="s">
        <v>1256</v>
      </c>
      <c r="Q447" t="s">
        <v>1376</v>
      </c>
      <c r="R447" s="1">
        <v>330193</v>
      </c>
    </row>
    <row r="448" spans="1:18" x14ac:dyDescent="0.25">
      <c r="A448" t="s">
        <v>1252</v>
      </c>
      <c r="C448" t="s">
        <v>16</v>
      </c>
      <c r="D448" t="s">
        <v>17</v>
      </c>
      <c r="E448" t="s">
        <v>1377</v>
      </c>
      <c r="F448" t="s">
        <v>27</v>
      </c>
      <c r="G448" t="s">
        <v>88</v>
      </c>
      <c r="H448" t="s">
        <v>17</v>
      </c>
      <c r="I448" t="s">
        <v>122</v>
      </c>
      <c r="J448" t="s">
        <v>1378</v>
      </c>
      <c r="M448" t="s">
        <v>31</v>
      </c>
      <c r="N448" t="s">
        <v>1379</v>
      </c>
      <c r="O448" t="s">
        <v>22</v>
      </c>
      <c r="P448" t="s">
        <v>23</v>
      </c>
      <c r="Q448" t="s">
        <v>1380</v>
      </c>
      <c r="R448" s="1">
        <v>41853</v>
      </c>
    </row>
    <row r="449" spans="1:18" x14ac:dyDescent="0.25">
      <c r="A449" t="s">
        <v>1252</v>
      </c>
      <c r="C449" t="s">
        <v>16</v>
      </c>
      <c r="D449" t="s">
        <v>17</v>
      </c>
      <c r="E449" t="s">
        <v>1381</v>
      </c>
      <c r="F449" t="s">
        <v>27</v>
      </c>
      <c r="G449" t="s">
        <v>953</v>
      </c>
      <c r="H449" t="s">
        <v>17</v>
      </c>
      <c r="I449" t="s">
        <v>122</v>
      </c>
      <c r="J449" t="s">
        <v>1382</v>
      </c>
      <c r="M449" t="s">
        <v>31</v>
      </c>
      <c r="N449" t="s">
        <v>1383</v>
      </c>
      <c r="O449" t="s">
        <v>22</v>
      </c>
      <c r="P449" t="s">
        <v>23</v>
      </c>
      <c r="Q449" t="s">
        <v>1384</v>
      </c>
      <c r="R449" s="1">
        <v>344501</v>
      </c>
    </row>
    <row r="450" spans="1:18" x14ac:dyDescent="0.25">
      <c r="A450" t="s">
        <v>1252</v>
      </c>
      <c r="C450" t="s">
        <v>16</v>
      </c>
      <c r="D450" t="s">
        <v>17</v>
      </c>
      <c r="E450" t="s">
        <v>1385</v>
      </c>
      <c r="F450" t="s">
        <v>27</v>
      </c>
      <c r="G450" t="s">
        <v>63</v>
      </c>
      <c r="H450" t="s">
        <v>17</v>
      </c>
      <c r="I450" t="s">
        <v>38</v>
      </c>
      <c r="J450" t="s">
        <v>1386</v>
      </c>
      <c r="M450" t="s">
        <v>31</v>
      </c>
      <c r="N450" t="s">
        <v>1387</v>
      </c>
      <c r="O450" t="s">
        <v>22</v>
      </c>
      <c r="P450" t="s">
        <v>23</v>
      </c>
      <c r="Q450" t="s">
        <v>1388</v>
      </c>
      <c r="R450" s="1">
        <v>8000</v>
      </c>
    </row>
    <row r="451" spans="1:18" x14ac:dyDescent="0.25">
      <c r="A451" t="s">
        <v>1252</v>
      </c>
      <c r="C451" t="s">
        <v>16</v>
      </c>
      <c r="D451" t="s">
        <v>17</v>
      </c>
      <c r="E451" t="s">
        <v>1389</v>
      </c>
      <c r="F451" t="s">
        <v>27</v>
      </c>
      <c r="G451" t="s">
        <v>387</v>
      </c>
      <c r="H451" t="s">
        <v>17</v>
      </c>
      <c r="I451" t="s">
        <v>122</v>
      </c>
      <c r="J451" t="s">
        <v>1390</v>
      </c>
      <c r="M451" t="s">
        <v>31</v>
      </c>
      <c r="N451" t="s">
        <v>1391</v>
      </c>
      <c r="O451" t="s">
        <v>22</v>
      </c>
      <c r="P451" t="s">
        <v>674</v>
      </c>
      <c r="Q451" t="s">
        <v>1392</v>
      </c>
      <c r="R451" s="1">
        <v>1189081</v>
      </c>
    </row>
    <row r="452" spans="1:18" x14ac:dyDescent="0.25">
      <c r="A452" t="s">
        <v>1252</v>
      </c>
      <c r="C452" t="s">
        <v>16</v>
      </c>
      <c r="D452" t="s">
        <v>17</v>
      </c>
      <c r="E452" t="s">
        <v>1393</v>
      </c>
      <c r="F452" t="s">
        <v>27</v>
      </c>
      <c r="G452" t="s">
        <v>53</v>
      </c>
      <c r="H452" t="s">
        <v>17</v>
      </c>
      <c r="I452" t="s">
        <v>38</v>
      </c>
      <c r="J452" t="s">
        <v>1394</v>
      </c>
      <c r="M452" t="s">
        <v>31</v>
      </c>
      <c r="N452" t="s">
        <v>1395</v>
      </c>
      <c r="O452" t="s">
        <v>22</v>
      </c>
      <c r="P452" t="s">
        <v>1280</v>
      </c>
      <c r="Q452" t="s">
        <v>1396</v>
      </c>
      <c r="R452" s="1">
        <v>66620</v>
      </c>
    </row>
    <row r="453" spans="1:18" x14ac:dyDescent="0.25">
      <c r="A453" t="s">
        <v>1252</v>
      </c>
      <c r="C453" t="s">
        <v>16</v>
      </c>
      <c r="D453" t="s">
        <v>17</v>
      </c>
      <c r="E453" t="s">
        <v>1397</v>
      </c>
      <c r="F453" t="s">
        <v>27</v>
      </c>
      <c r="G453" t="s">
        <v>525</v>
      </c>
      <c r="H453" t="s">
        <v>17</v>
      </c>
      <c r="I453" t="s">
        <v>38</v>
      </c>
      <c r="J453" t="s">
        <v>1398</v>
      </c>
      <c r="M453" t="s">
        <v>31</v>
      </c>
      <c r="N453" t="s">
        <v>1399</v>
      </c>
      <c r="O453" t="s">
        <v>22</v>
      </c>
      <c r="P453" t="s">
        <v>23</v>
      </c>
      <c r="Q453" t="s">
        <v>1400</v>
      </c>
      <c r="R453" s="1">
        <v>149446</v>
      </c>
    </row>
    <row r="454" spans="1:18" x14ac:dyDescent="0.25">
      <c r="A454" t="s">
        <v>1252</v>
      </c>
      <c r="C454" t="s">
        <v>16</v>
      </c>
      <c r="D454" t="s">
        <v>17</v>
      </c>
      <c r="E454" t="s">
        <v>936</v>
      </c>
      <c r="F454" t="s">
        <v>27</v>
      </c>
      <c r="G454" t="s">
        <v>847</v>
      </c>
      <c r="H454" t="s">
        <v>17</v>
      </c>
      <c r="I454" t="s">
        <v>29</v>
      </c>
      <c r="J454" t="s">
        <v>1401</v>
      </c>
      <c r="M454" t="s">
        <v>31</v>
      </c>
      <c r="N454" t="s">
        <v>1402</v>
      </c>
      <c r="O454" t="s">
        <v>22</v>
      </c>
      <c r="P454" t="s">
        <v>1293</v>
      </c>
      <c r="Q454" t="s">
        <v>1403</v>
      </c>
      <c r="R454" s="1">
        <v>161740</v>
      </c>
    </row>
    <row r="455" spans="1:18" x14ac:dyDescent="0.25">
      <c r="A455" t="s">
        <v>1252</v>
      </c>
      <c r="C455" t="s">
        <v>16</v>
      </c>
      <c r="D455" t="s">
        <v>17</v>
      </c>
      <c r="E455" t="s">
        <v>1404</v>
      </c>
      <c r="F455" t="s">
        <v>27</v>
      </c>
      <c r="G455" t="s">
        <v>304</v>
      </c>
      <c r="H455" t="s">
        <v>17</v>
      </c>
      <c r="I455" t="s">
        <v>29</v>
      </c>
      <c r="J455" t="s">
        <v>1405</v>
      </c>
      <c r="M455" t="s">
        <v>31</v>
      </c>
      <c r="N455" t="s">
        <v>1406</v>
      </c>
      <c r="O455" t="s">
        <v>22</v>
      </c>
      <c r="P455" t="s">
        <v>1256</v>
      </c>
      <c r="Q455" t="s">
        <v>1407</v>
      </c>
      <c r="R455" s="1">
        <v>332846</v>
      </c>
    </row>
    <row r="456" spans="1:18" x14ac:dyDescent="0.25">
      <c r="A456" t="s">
        <v>1252</v>
      </c>
      <c r="C456" t="s">
        <v>16</v>
      </c>
      <c r="D456" t="s">
        <v>17</v>
      </c>
      <c r="E456" t="s">
        <v>1408</v>
      </c>
      <c r="F456" t="s">
        <v>27</v>
      </c>
      <c r="G456" t="s">
        <v>175</v>
      </c>
      <c r="H456" t="s">
        <v>17</v>
      </c>
      <c r="I456" t="s">
        <v>122</v>
      </c>
      <c r="J456" t="s">
        <v>1409</v>
      </c>
      <c r="M456" t="s">
        <v>31</v>
      </c>
      <c r="N456" t="s">
        <v>1410</v>
      </c>
      <c r="O456" t="s">
        <v>22</v>
      </c>
      <c r="P456" t="s">
        <v>760</v>
      </c>
      <c r="Q456" t="s">
        <v>1411</v>
      </c>
      <c r="R456" s="1">
        <v>400000</v>
      </c>
    </row>
    <row r="457" spans="1:18" x14ac:dyDescent="0.25">
      <c r="A457" t="s">
        <v>1252</v>
      </c>
      <c r="C457" t="s">
        <v>16</v>
      </c>
      <c r="D457" t="s">
        <v>17</v>
      </c>
      <c r="E457" t="s">
        <v>1412</v>
      </c>
      <c r="F457" t="s">
        <v>27</v>
      </c>
      <c r="G457" t="s">
        <v>183</v>
      </c>
      <c r="H457" t="s">
        <v>17</v>
      </c>
      <c r="I457" t="s">
        <v>122</v>
      </c>
      <c r="J457" t="s">
        <v>1413</v>
      </c>
      <c r="M457" t="s">
        <v>31</v>
      </c>
      <c r="N457" t="s">
        <v>1414</v>
      </c>
      <c r="O457" t="s">
        <v>22</v>
      </c>
      <c r="P457" t="s">
        <v>674</v>
      </c>
      <c r="Q457" t="s">
        <v>1415</v>
      </c>
      <c r="R457" s="1">
        <v>164092</v>
      </c>
    </row>
    <row r="458" spans="1:18" x14ac:dyDescent="0.25">
      <c r="A458" t="s">
        <v>1252</v>
      </c>
      <c r="C458" t="s">
        <v>16</v>
      </c>
      <c r="D458" t="s">
        <v>17</v>
      </c>
      <c r="E458" t="s">
        <v>1416</v>
      </c>
      <c r="F458" t="s">
        <v>27</v>
      </c>
      <c r="G458" t="s">
        <v>1417</v>
      </c>
      <c r="H458" t="s">
        <v>17</v>
      </c>
      <c r="I458" t="s">
        <v>38</v>
      </c>
      <c r="J458" t="s">
        <v>1418</v>
      </c>
      <c r="M458" t="s">
        <v>31</v>
      </c>
      <c r="N458" t="s">
        <v>1419</v>
      </c>
      <c r="O458" t="s">
        <v>22</v>
      </c>
      <c r="P458" t="s">
        <v>1280</v>
      </c>
      <c r="Q458" t="s">
        <v>1420</v>
      </c>
      <c r="R458" s="1">
        <v>79994</v>
      </c>
    </row>
    <row r="459" spans="1:18" x14ac:dyDescent="0.25">
      <c r="A459" t="s">
        <v>1252</v>
      </c>
      <c r="C459" t="s">
        <v>16</v>
      </c>
      <c r="D459" t="s">
        <v>17</v>
      </c>
      <c r="E459" t="s">
        <v>1421</v>
      </c>
      <c r="F459" t="s">
        <v>27</v>
      </c>
      <c r="G459" t="s">
        <v>304</v>
      </c>
      <c r="H459" t="s">
        <v>17</v>
      </c>
      <c r="I459" t="s">
        <v>29</v>
      </c>
      <c r="J459" t="s">
        <v>1422</v>
      </c>
      <c r="M459" t="s">
        <v>31</v>
      </c>
      <c r="N459" t="s">
        <v>1423</v>
      </c>
      <c r="O459" t="s">
        <v>85</v>
      </c>
      <c r="P459" t="s">
        <v>1424</v>
      </c>
      <c r="Q459" t="s">
        <v>1425</v>
      </c>
      <c r="R459" s="1">
        <v>103200</v>
      </c>
    </row>
    <row r="460" spans="1:18" x14ac:dyDescent="0.25">
      <c r="A460" t="s">
        <v>1252</v>
      </c>
      <c r="C460" t="s">
        <v>16</v>
      </c>
      <c r="D460" t="s">
        <v>17</v>
      </c>
      <c r="E460" t="s">
        <v>1426</v>
      </c>
      <c r="F460" t="s">
        <v>27</v>
      </c>
      <c r="G460" t="s">
        <v>1339</v>
      </c>
      <c r="H460" t="s">
        <v>17</v>
      </c>
      <c r="I460" t="s">
        <v>29</v>
      </c>
      <c r="J460" t="s">
        <v>1427</v>
      </c>
      <c r="M460" t="s">
        <v>31</v>
      </c>
      <c r="N460" t="s">
        <v>1428</v>
      </c>
      <c r="O460" t="s">
        <v>22</v>
      </c>
      <c r="P460" t="s">
        <v>674</v>
      </c>
      <c r="Q460" t="s">
        <v>1429</v>
      </c>
      <c r="R460" s="1">
        <v>93750</v>
      </c>
    </row>
    <row r="461" spans="1:18" x14ac:dyDescent="0.25">
      <c r="A461" t="s">
        <v>1252</v>
      </c>
      <c r="C461" t="s">
        <v>16</v>
      </c>
      <c r="D461" t="s">
        <v>17</v>
      </c>
      <c r="E461" t="s">
        <v>1430</v>
      </c>
      <c r="F461" t="s">
        <v>27</v>
      </c>
      <c r="G461" t="s">
        <v>1339</v>
      </c>
      <c r="H461" t="s">
        <v>17</v>
      </c>
      <c r="I461" t="s">
        <v>29</v>
      </c>
      <c r="J461" t="s">
        <v>1431</v>
      </c>
      <c r="M461" t="s">
        <v>31</v>
      </c>
      <c r="N461" t="s">
        <v>1432</v>
      </c>
      <c r="O461" t="s">
        <v>22</v>
      </c>
      <c r="P461" t="s">
        <v>674</v>
      </c>
      <c r="Q461" t="s">
        <v>1433</v>
      </c>
      <c r="R461" s="1">
        <v>60000</v>
      </c>
    </row>
    <row r="462" spans="1:18" x14ac:dyDescent="0.25">
      <c r="A462" t="s">
        <v>1252</v>
      </c>
      <c r="C462" t="s">
        <v>16</v>
      </c>
      <c r="D462" t="s">
        <v>17</v>
      </c>
      <c r="E462" t="s">
        <v>1434</v>
      </c>
      <c r="F462" t="s">
        <v>27</v>
      </c>
      <c r="G462" t="s">
        <v>1435</v>
      </c>
      <c r="H462" t="s">
        <v>17</v>
      </c>
      <c r="I462" t="s">
        <v>38</v>
      </c>
      <c r="J462" t="s">
        <v>1436</v>
      </c>
      <c r="M462" t="s">
        <v>31</v>
      </c>
      <c r="N462" t="s">
        <v>1437</v>
      </c>
      <c r="O462" t="s">
        <v>22</v>
      </c>
      <c r="P462" t="s">
        <v>1280</v>
      </c>
      <c r="Q462" t="s">
        <v>1438</v>
      </c>
      <c r="R462" s="1">
        <v>99999</v>
      </c>
    </row>
    <row r="463" spans="1:18" x14ac:dyDescent="0.25">
      <c r="A463" t="s">
        <v>1252</v>
      </c>
      <c r="C463" t="s">
        <v>16</v>
      </c>
      <c r="D463" t="s">
        <v>17</v>
      </c>
      <c r="E463" t="s">
        <v>1439</v>
      </c>
      <c r="F463" t="s">
        <v>27</v>
      </c>
      <c r="G463" t="s">
        <v>304</v>
      </c>
      <c r="H463" t="s">
        <v>17</v>
      </c>
      <c r="I463" t="s">
        <v>38</v>
      </c>
      <c r="J463" t="s">
        <v>1440</v>
      </c>
      <c r="M463" t="s">
        <v>31</v>
      </c>
      <c r="N463" t="s">
        <v>1441</v>
      </c>
      <c r="O463" t="s">
        <v>85</v>
      </c>
      <c r="P463" t="s">
        <v>458</v>
      </c>
      <c r="Q463" t="s">
        <v>1442</v>
      </c>
      <c r="R463" s="1">
        <v>265445</v>
      </c>
    </row>
    <row r="464" spans="1:18" x14ac:dyDescent="0.25">
      <c r="A464" t="s">
        <v>1252</v>
      </c>
      <c r="C464" t="s">
        <v>16</v>
      </c>
      <c r="D464" t="s">
        <v>17</v>
      </c>
      <c r="F464" t="s">
        <v>19</v>
      </c>
      <c r="G464" t="s">
        <v>981</v>
      </c>
      <c r="H464" t="s">
        <v>17</v>
      </c>
      <c r="I464" t="s">
        <v>38</v>
      </c>
      <c r="J464" t="s">
        <v>1443</v>
      </c>
      <c r="M464" t="s">
        <v>31</v>
      </c>
      <c r="N464" t="s">
        <v>1444</v>
      </c>
      <c r="O464" t="s">
        <v>22</v>
      </c>
      <c r="P464" t="s">
        <v>23</v>
      </c>
      <c r="Q464" t="s">
        <v>1445</v>
      </c>
      <c r="R464" s="1">
        <v>79423</v>
      </c>
    </row>
    <row r="465" spans="1:18" x14ac:dyDescent="0.25">
      <c r="A465" t="s">
        <v>1252</v>
      </c>
      <c r="C465" t="s">
        <v>16</v>
      </c>
      <c r="D465" t="s">
        <v>17</v>
      </c>
      <c r="F465" t="s">
        <v>19</v>
      </c>
      <c r="G465" t="s">
        <v>53</v>
      </c>
      <c r="H465" t="s">
        <v>17</v>
      </c>
      <c r="I465" t="s">
        <v>122</v>
      </c>
      <c r="J465" t="s">
        <v>1446</v>
      </c>
      <c r="M465" t="s">
        <v>31</v>
      </c>
      <c r="N465" t="s">
        <v>1447</v>
      </c>
      <c r="O465" t="s">
        <v>22</v>
      </c>
      <c r="P465" t="s">
        <v>23</v>
      </c>
      <c r="Q465" t="s">
        <v>1448</v>
      </c>
      <c r="R465" s="1">
        <v>394081</v>
      </c>
    </row>
    <row r="466" spans="1:18" x14ac:dyDescent="0.25">
      <c r="A466" t="s">
        <v>1252</v>
      </c>
      <c r="C466" t="s">
        <v>16</v>
      </c>
      <c r="D466" t="s">
        <v>17</v>
      </c>
      <c r="F466" t="s">
        <v>19</v>
      </c>
      <c r="G466" t="s">
        <v>58</v>
      </c>
      <c r="H466" t="s">
        <v>17</v>
      </c>
      <c r="I466" t="s">
        <v>122</v>
      </c>
      <c r="J466" t="s">
        <v>1263</v>
      </c>
      <c r="M466" t="s">
        <v>31</v>
      </c>
      <c r="N466" t="s">
        <v>1264</v>
      </c>
      <c r="O466" t="s">
        <v>22</v>
      </c>
      <c r="P466" t="s">
        <v>1256</v>
      </c>
      <c r="Q466" t="s">
        <v>1265</v>
      </c>
      <c r="R466" s="1">
        <v>415692</v>
      </c>
    </row>
    <row r="467" spans="1:18" x14ac:dyDescent="0.25">
      <c r="A467" t="s">
        <v>1252</v>
      </c>
      <c r="C467" t="s">
        <v>16</v>
      </c>
      <c r="D467" t="s">
        <v>17</v>
      </c>
      <c r="F467" t="s">
        <v>19</v>
      </c>
      <c r="G467" t="s">
        <v>170</v>
      </c>
      <c r="H467" t="s">
        <v>17</v>
      </c>
      <c r="I467" t="s">
        <v>29</v>
      </c>
      <c r="J467" t="s">
        <v>1449</v>
      </c>
      <c r="M467" t="s">
        <v>536</v>
      </c>
      <c r="N467" t="s">
        <v>1450</v>
      </c>
      <c r="O467" t="s">
        <v>85</v>
      </c>
      <c r="P467" t="s">
        <v>1451</v>
      </c>
      <c r="Q467" t="s">
        <v>1452</v>
      </c>
      <c r="R467" s="1">
        <v>67310</v>
      </c>
    </row>
    <row r="468" spans="1:18" x14ac:dyDescent="0.25">
      <c r="A468" t="s">
        <v>1252</v>
      </c>
      <c r="C468" t="s">
        <v>16</v>
      </c>
      <c r="D468" t="s">
        <v>17</v>
      </c>
      <c r="F468" t="s">
        <v>19</v>
      </c>
      <c r="G468" t="s">
        <v>1277</v>
      </c>
      <c r="H468" t="s">
        <v>17</v>
      </c>
      <c r="I468" t="s">
        <v>122</v>
      </c>
      <c r="J468" t="s">
        <v>1278</v>
      </c>
      <c r="M468" t="s">
        <v>31</v>
      </c>
      <c r="N468" t="s">
        <v>1279</v>
      </c>
      <c r="O468" t="s">
        <v>22</v>
      </c>
      <c r="P468" t="s">
        <v>1280</v>
      </c>
      <c r="Q468" t="s">
        <v>1281</v>
      </c>
      <c r="R468" s="1">
        <v>16000</v>
      </c>
    </row>
    <row r="469" spans="1:18" x14ac:dyDescent="0.25">
      <c r="A469" t="s">
        <v>1252</v>
      </c>
      <c r="C469" t="s">
        <v>16</v>
      </c>
      <c r="D469" t="s">
        <v>17</v>
      </c>
      <c r="F469" t="s">
        <v>19</v>
      </c>
      <c r="G469" t="s">
        <v>304</v>
      </c>
      <c r="H469" t="s">
        <v>17</v>
      </c>
      <c r="I469" t="s">
        <v>29</v>
      </c>
      <c r="J469" t="s">
        <v>1453</v>
      </c>
      <c r="M469" t="s">
        <v>31</v>
      </c>
      <c r="N469" t="s">
        <v>1454</v>
      </c>
      <c r="O469" t="s">
        <v>22</v>
      </c>
      <c r="P469" t="s">
        <v>1256</v>
      </c>
      <c r="Q469" t="s">
        <v>1455</v>
      </c>
      <c r="R469" s="1">
        <v>46036</v>
      </c>
    </row>
    <row r="470" spans="1:18" x14ac:dyDescent="0.25">
      <c r="A470" t="s">
        <v>1252</v>
      </c>
      <c r="C470" t="s">
        <v>16</v>
      </c>
      <c r="D470" t="s">
        <v>17</v>
      </c>
      <c r="F470" t="s">
        <v>19</v>
      </c>
      <c r="G470" t="s">
        <v>222</v>
      </c>
      <c r="H470" t="s">
        <v>17</v>
      </c>
      <c r="I470" t="s">
        <v>29</v>
      </c>
      <c r="J470" t="s">
        <v>1456</v>
      </c>
      <c r="M470" t="s">
        <v>31</v>
      </c>
      <c r="N470" t="s">
        <v>1457</v>
      </c>
      <c r="O470" t="s">
        <v>22</v>
      </c>
      <c r="P470" t="s">
        <v>1458</v>
      </c>
      <c r="Q470" t="s">
        <v>1459</v>
      </c>
      <c r="R470" s="1">
        <v>499927</v>
      </c>
    </row>
    <row r="471" spans="1:18" x14ac:dyDescent="0.25">
      <c r="A471" t="s">
        <v>1252</v>
      </c>
      <c r="C471" t="s">
        <v>16</v>
      </c>
      <c r="D471" t="s">
        <v>17</v>
      </c>
      <c r="F471" t="s">
        <v>19</v>
      </c>
      <c r="G471" t="s">
        <v>637</v>
      </c>
      <c r="H471" t="s">
        <v>17</v>
      </c>
      <c r="I471" t="s">
        <v>122</v>
      </c>
      <c r="J471" t="s">
        <v>1460</v>
      </c>
      <c r="M471" t="s">
        <v>31</v>
      </c>
      <c r="N471" t="s">
        <v>1461</v>
      </c>
      <c r="O471" t="s">
        <v>22</v>
      </c>
      <c r="P471" t="s">
        <v>674</v>
      </c>
      <c r="Q471" t="s">
        <v>1462</v>
      </c>
      <c r="R471" s="1">
        <v>259380</v>
      </c>
    </row>
    <row r="472" spans="1:18" x14ac:dyDescent="0.25">
      <c r="A472" t="s">
        <v>1252</v>
      </c>
      <c r="C472" t="s">
        <v>16</v>
      </c>
      <c r="D472" t="s">
        <v>17</v>
      </c>
      <c r="F472" t="s">
        <v>19</v>
      </c>
      <c r="G472" t="s">
        <v>637</v>
      </c>
      <c r="H472" t="s">
        <v>17</v>
      </c>
      <c r="I472" t="s">
        <v>29</v>
      </c>
      <c r="J472" t="s">
        <v>1463</v>
      </c>
      <c r="M472" t="s">
        <v>31</v>
      </c>
      <c r="N472" t="s">
        <v>1464</v>
      </c>
      <c r="O472" t="s">
        <v>22</v>
      </c>
      <c r="P472" t="s">
        <v>1293</v>
      </c>
      <c r="Q472" t="s">
        <v>1465</v>
      </c>
      <c r="R472" s="1">
        <v>256715</v>
      </c>
    </row>
    <row r="473" spans="1:18" x14ac:dyDescent="0.25">
      <c r="A473" t="s">
        <v>1252</v>
      </c>
      <c r="C473" t="s">
        <v>16</v>
      </c>
      <c r="D473" t="s">
        <v>17</v>
      </c>
      <c r="F473" t="s">
        <v>19</v>
      </c>
      <c r="G473" t="s">
        <v>1286</v>
      </c>
      <c r="H473" t="s">
        <v>17</v>
      </c>
      <c r="I473" t="s">
        <v>29</v>
      </c>
      <c r="J473" t="s">
        <v>1287</v>
      </c>
      <c r="M473" t="s">
        <v>31</v>
      </c>
      <c r="N473" t="s">
        <v>1288</v>
      </c>
      <c r="O473" t="s">
        <v>22</v>
      </c>
      <c r="P473" t="s">
        <v>727</v>
      </c>
      <c r="Q473" t="s">
        <v>1289</v>
      </c>
      <c r="R473" s="1">
        <v>89000</v>
      </c>
    </row>
    <row r="474" spans="1:18" x14ac:dyDescent="0.25">
      <c r="A474" t="s">
        <v>1252</v>
      </c>
      <c r="C474" t="s">
        <v>16</v>
      </c>
      <c r="D474" t="s">
        <v>17</v>
      </c>
      <c r="F474" t="s">
        <v>19</v>
      </c>
      <c r="G474" t="s">
        <v>1290</v>
      </c>
      <c r="H474" t="s">
        <v>17</v>
      </c>
      <c r="I474" t="s">
        <v>29</v>
      </c>
      <c r="J474" t="s">
        <v>1466</v>
      </c>
      <c r="M474" t="s">
        <v>31</v>
      </c>
      <c r="N474" t="s">
        <v>1467</v>
      </c>
      <c r="O474" t="s">
        <v>22</v>
      </c>
      <c r="P474" t="s">
        <v>23</v>
      </c>
      <c r="Q474" t="s">
        <v>1468</v>
      </c>
      <c r="R474" s="1">
        <v>304050</v>
      </c>
    </row>
    <row r="475" spans="1:18" x14ac:dyDescent="0.25">
      <c r="A475" t="s">
        <v>1252</v>
      </c>
      <c r="C475" t="s">
        <v>16</v>
      </c>
      <c r="D475" t="s">
        <v>17</v>
      </c>
      <c r="F475" t="s">
        <v>19</v>
      </c>
      <c r="G475" t="s">
        <v>387</v>
      </c>
      <c r="H475" t="s">
        <v>17</v>
      </c>
      <c r="I475" t="s">
        <v>122</v>
      </c>
      <c r="J475" t="s">
        <v>1469</v>
      </c>
      <c r="M475" t="s">
        <v>31</v>
      </c>
      <c r="N475" t="s">
        <v>1470</v>
      </c>
      <c r="O475" t="s">
        <v>22</v>
      </c>
      <c r="P475" t="s">
        <v>23</v>
      </c>
      <c r="Q475" t="s">
        <v>1471</v>
      </c>
      <c r="R475" s="1">
        <v>499952</v>
      </c>
    </row>
    <row r="476" spans="1:18" x14ac:dyDescent="0.25">
      <c r="A476" t="s">
        <v>1252</v>
      </c>
      <c r="C476" t="s">
        <v>16</v>
      </c>
      <c r="D476" t="s">
        <v>17</v>
      </c>
      <c r="F476" t="s">
        <v>19</v>
      </c>
      <c r="G476" t="s">
        <v>387</v>
      </c>
      <c r="H476" t="s">
        <v>17</v>
      </c>
      <c r="I476" t="s">
        <v>38</v>
      </c>
      <c r="J476" t="s">
        <v>1472</v>
      </c>
      <c r="M476" t="s">
        <v>31</v>
      </c>
      <c r="N476" t="s">
        <v>1473</v>
      </c>
      <c r="O476" t="s">
        <v>22</v>
      </c>
      <c r="P476" t="s">
        <v>1293</v>
      </c>
      <c r="Q476" t="s">
        <v>1474</v>
      </c>
      <c r="R476" s="1">
        <v>206478</v>
      </c>
    </row>
    <row r="477" spans="1:18" x14ac:dyDescent="0.25">
      <c r="A477" t="s">
        <v>1252</v>
      </c>
      <c r="C477" t="s">
        <v>16</v>
      </c>
      <c r="D477" t="s">
        <v>17</v>
      </c>
      <c r="F477" t="s">
        <v>19</v>
      </c>
      <c r="G477" t="s">
        <v>28</v>
      </c>
      <c r="H477" t="s">
        <v>17</v>
      </c>
      <c r="I477" t="s">
        <v>29</v>
      </c>
      <c r="J477" t="s">
        <v>1475</v>
      </c>
      <c r="M477" t="s">
        <v>31</v>
      </c>
      <c r="N477" t="s">
        <v>1476</v>
      </c>
      <c r="O477" t="s">
        <v>22</v>
      </c>
      <c r="P477" t="s">
        <v>1275</v>
      </c>
      <c r="Q477" t="s">
        <v>1477</v>
      </c>
      <c r="R477" s="1">
        <v>200000</v>
      </c>
    </row>
    <row r="478" spans="1:18" x14ac:dyDescent="0.25">
      <c r="A478" t="s">
        <v>1252</v>
      </c>
      <c r="C478" t="s">
        <v>16</v>
      </c>
      <c r="D478" t="s">
        <v>17</v>
      </c>
      <c r="F478" t="s">
        <v>19</v>
      </c>
      <c r="G478" t="s">
        <v>88</v>
      </c>
      <c r="H478" t="s">
        <v>17</v>
      </c>
      <c r="I478" t="s">
        <v>122</v>
      </c>
      <c r="J478" t="s">
        <v>1317</v>
      </c>
      <c r="M478" t="s">
        <v>31</v>
      </c>
      <c r="N478" t="s">
        <v>1318</v>
      </c>
      <c r="O478" t="s">
        <v>22</v>
      </c>
      <c r="P478" t="s">
        <v>674</v>
      </c>
      <c r="Q478" t="s">
        <v>1319</v>
      </c>
      <c r="R478" s="1">
        <v>200000</v>
      </c>
    </row>
    <row r="479" spans="1:18" x14ac:dyDescent="0.25">
      <c r="A479" t="s">
        <v>1252</v>
      </c>
      <c r="C479" t="s">
        <v>16</v>
      </c>
      <c r="D479" t="s">
        <v>17</v>
      </c>
      <c r="F479" t="s">
        <v>19</v>
      </c>
      <c r="G479" t="s">
        <v>1323</v>
      </c>
      <c r="H479" t="s">
        <v>17</v>
      </c>
      <c r="I479" t="s">
        <v>122</v>
      </c>
      <c r="J479" t="s">
        <v>1324</v>
      </c>
      <c r="M479" t="s">
        <v>31</v>
      </c>
      <c r="N479" t="s">
        <v>1325</v>
      </c>
      <c r="O479" t="s">
        <v>22</v>
      </c>
      <c r="P479" t="s">
        <v>1256</v>
      </c>
      <c r="Q479" t="s">
        <v>1326</v>
      </c>
      <c r="R479" s="1">
        <v>224569</v>
      </c>
    </row>
    <row r="480" spans="1:18" x14ac:dyDescent="0.25">
      <c r="A480" t="s">
        <v>1252</v>
      </c>
      <c r="C480" t="s">
        <v>16</v>
      </c>
      <c r="D480" t="s">
        <v>17</v>
      </c>
      <c r="F480" t="s">
        <v>19</v>
      </c>
      <c r="G480" t="s">
        <v>847</v>
      </c>
      <c r="H480" t="s">
        <v>17</v>
      </c>
      <c r="I480" t="s">
        <v>122</v>
      </c>
      <c r="J480" t="s">
        <v>1478</v>
      </c>
      <c r="M480" t="s">
        <v>31</v>
      </c>
      <c r="N480" t="s">
        <v>1479</v>
      </c>
      <c r="O480" t="s">
        <v>22</v>
      </c>
      <c r="P480" t="s">
        <v>1293</v>
      </c>
      <c r="Q480" t="s">
        <v>1480</v>
      </c>
      <c r="R480" s="1">
        <v>400000</v>
      </c>
    </row>
    <row r="481" spans="1:18" x14ac:dyDescent="0.25">
      <c r="A481" t="s">
        <v>1252</v>
      </c>
      <c r="C481" t="s">
        <v>16</v>
      </c>
      <c r="D481" t="s">
        <v>17</v>
      </c>
      <c r="F481" t="s">
        <v>19</v>
      </c>
      <c r="G481" t="s">
        <v>247</v>
      </c>
      <c r="H481" t="s">
        <v>17</v>
      </c>
      <c r="I481" t="s">
        <v>29</v>
      </c>
      <c r="J481" t="s">
        <v>1333</v>
      </c>
      <c r="M481" t="s">
        <v>31</v>
      </c>
      <c r="N481" t="s">
        <v>1334</v>
      </c>
      <c r="O481" t="s">
        <v>22</v>
      </c>
      <c r="P481" t="s">
        <v>723</v>
      </c>
      <c r="Q481" t="s">
        <v>1335</v>
      </c>
      <c r="R481" s="1">
        <v>500000</v>
      </c>
    </row>
    <row r="482" spans="1:18" x14ac:dyDescent="0.25">
      <c r="A482" t="s">
        <v>1252</v>
      </c>
      <c r="C482" t="s">
        <v>16</v>
      </c>
      <c r="D482" t="s">
        <v>17</v>
      </c>
      <c r="F482" t="s">
        <v>19</v>
      </c>
      <c r="G482" t="s">
        <v>1339</v>
      </c>
      <c r="H482" t="s">
        <v>17</v>
      </c>
      <c r="I482" t="s">
        <v>122</v>
      </c>
      <c r="J482" t="s">
        <v>1481</v>
      </c>
      <c r="M482" t="s">
        <v>31</v>
      </c>
      <c r="N482" t="s">
        <v>1482</v>
      </c>
      <c r="O482" t="s">
        <v>22</v>
      </c>
      <c r="P482" t="s">
        <v>674</v>
      </c>
      <c r="Q482" t="s">
        <v>1483</v>
      </c>
      <c r="R482" s="1">
        <v>140000</v>
      </c>
    </row>
    <row r="483" spans="1:18" x14ac:dyDescent="0.25">
      <c r="A483" t="s">
        <v>1252</v>
      </c>
      <c r="C483" t="s">
        <v>16</v>
      </c>
      <c r="D483" t="s">
        <v>17</v>
      </c>
      <c r="F483" t="s">
        <v>19</v>
      </c>
      <c r="G483" t="s">
        <v>1339</v>
      </c>
      <c r="H483" t="s">
        <v>17</v>
      </c>
      <c r="I483" t="s">
        <v>29</v>
      </c>
      <c r="J483" t="s">
        <v>1340</v>
      </c>
      <c r="M483" t="s">
        <v>31</v>
      </c>
      <c r="N483" t="s">
        <v>1341</v>
      </c>
      <c r="O483" t="s">
        <v>22</v>
      </c>
      <c r="P483" t="s">
        <v>674</v>
      </c>
      <c r="Q483" t="s">
        <v>1342</v>
      </c>
      <c r="R483" s="1">
        <v>100000</v>
      </c>
    </row>
    <row r="484" spans="1:18" x14ac:dyDescent="0.25">
      <c r="A484" t="s">
        <v>1252</v>
      </c>
      <c r="C484" t="s">
        <v>16</v>
      </c>
      <c r="D484" t="s">
        <v>17</v>
      </c>
      <c r="F484" t="s">
        <v>19</v>
      </c>
      <c r="G484" t="s">
        <v>794</v>
      </c>
      <c r="H484" t="s">
        <v>17</v>
      </c>
      <c r="I484" t="s">
        <v>29</v>
      </c>
      <c r="J484" t="s">
        <v>1484</v>
      </c>
      <c r="M484" t="s">
        <v>31</v>
      </c>
      <c r="N484" t="s">
        <v>1485</v>
      </c>
      <c r="O484" t="s">
        <v>85</v>
      </c>
      <c r="P484" t="s">
        <v>86</v>
      </c>
      <c r="Q484" t="s">
        <v>1486</v>
      </c>
      <c r="R484" s="1">
        <v>10000</v>
      </c>
    </row>
    <row r="485" spans="1:18" x14ac:dyDescent="0.25">
      <c r="A485" t="s">
        <v>1252</v>
      </c>
      <c r="C485" t="s">
        <v>16</v>
      </c>
      <c r="D485" t="s">
        <v>17</v>
      </c>
      <c r="F485" t="s">
        <v>19</v>
      </c>
      <c r="G485" t="s">
        <v>1088</v>
      </c>
      <c r="H485" t="s">
        <v>17</v>
      </c>
      <c r="I485" t="s">
        <v>29</v>
      </c>
      <c r="J485" t="s">
        <v>1487</v>
      </c>
      <c r="M485" t="s">
        <v>31</v>
      </c>
      <c r="N485" t="s">
        <v>1488</v>
      </c>
      <c r="O485" t="s">
        <v>22</v>
      </c>
      <c r="P485" t="s">
        <v>23</v>
      </c>
      <c r="Q485" t="s">
        <v>1489</v>
      </c>
      <c r="R485" s="1">
        <v>383403</v>
      </c>
    </row>
    <row r="486" spans="1:18" x14ac:dyDescent="0.25">
      <c r="A486" t="s">
        <v>1252</v>
      </c>
      <c r="C486" t="s">
        <v>16</v>
      </c>
      <c r="D486" t="s">
        <v>17</v>
      </c>
      <c r="F486" t="s">
        <v>19</v>
      </c>
      <c r="G486" t="s">
        <v>408</v>
      </c>
      <c r="H486" t="s">
        <v>17</v>
      </c>
      <c r="I486" t="s">
        <v>122</v>
      </c>
      <c r="J486" t="s">
        <v>1490</v>
      </c>
      <c r="M486" t="s">
        <v>31</v>
      </c>
      <c r="N486" t="s">
        <v>1491</v>
      </c>
      <c r="O486" t="s">
        <v>22</v>
      </c>
      <c r="P486" t="s">
        <v>1256</v>
      </c>
      <c r="Q486" t="s">
        <v>1492</v>
      </c>
      <c r="R486" s="1">
        <v>489269</v>
      </c>
    </row>
    <row r="487" spans="1:18" x14ac:dyDescent="0.25">
      <c r="A487" t="s">
        <v>1252</v>
      </c>
      <c r="C487" t="s">
        <v>16</v>
      </c>
      <c r="D487" t="s">
        <v>17</v>
      </c>
      <c r="F487" t="s">
        <v>19</v>
      </c>
      <c r="G487" t="s">
        <v>408</v>
      </c>
      <c r="H487" t="s">
        <v>17</v>
      </c>
      <c r="I487" t="s">
        <v>29</v>
      </c>
      <c r="J487" t="s">
        <v>1493</v>
      </c>
      <c r="M487" t="s">
        <v>31</v>
      </c>
      <c r="N487" t="s">
        <v>1494</v>
      </c>
      <c r="O487" t="s">
        <v>33</v>
      </c>
      <c r="P487" t="s">
        <v>1495</v>
      </c>
      <c r="Q487" t="s">
        <v>1496</v>
      </c>
      <c r="R487" s="1">
        <v>39627</v>
      </c>
    </row>
    <row r="488" spans="1:18" x14ac:dyDescent="0.25">
      <c r="A488" t="s">
        <v>1252</v>
      </c>
      <c r="C488" t="s">
        <v>16</v>
      </c>
      <c r="D488" t="s">
        <v>17</v>
      </c>
      <c r="F488" t="s">
        <v>19</v>
      </c>
      <c r="G488" t="s">
        <v>408</v>
      </c>
      <c r="H488" t="s">
        <v>17</v>
      </c>
      <c r="I488" t="s">
        <v>38</v>
      </c>
      <c r="J488" t="s">
        <v>1497</v>
      </c>
      <c r="M488" t="s">
        <v>31</v>
      </c>
      <c r="N488" t="s">
        <v>1498</v>
      </c>
      <c r="O488" t="s">
        <v>22</v>
      </c>
      <c r="P488" t="s">
        <v>1256</v>
      </c>
      <c r="Q488" t="s">
        <v>1499</v>
      </c>
      <c r="R488" s="1">
        <v>181439</v>
      </c>
    </row>
    <row r="489" spans="1:18" x14ac:dyDescent="0.25">
      <c r="A489" t="s">
        <v>1252</v>
      </c>
      <c r="C489" t="s">
        <v>16</v>
      </c>
      <c r="D489" t="s">
        <v>17</v>
      </c>
      <c r="F489" t="s">
        <v>19</v>
      </c>
      <c r="G489" t="s">
        <v>93</v>
      </c>
      <c r="H489" t="s">
        <v>17</v>
      </c>
      <c r="I489" t="s">
        <v>29</v>
      </c>
      <c r="J489" t="s">
        <v>1500</v>
      </c>
      <c r="M489" t="s">
        <v>31</v>
      </c>
      <c r="N489" t="s">
        <v>1501</v>
      </c>
      <c r="O489" t="s">
        <v>33</v>
      </c>
      <c r="P489" t="s">
        <v>1502</v>
      </c>
      <c r="Q489" t="s">
        <v>1503</v>
      </c>
      <c r="R489" s="1">
        <v>73784</v>
      </c>
    </row>
    <row r="490" spans="1:18" x14ac:dyDescent="0.25">
      <c r="A490" t="s">
        <v>1252</v>
      </c>
      <c r="C490" t="s">
        <v>16</v>
      </c>
      <c r="D490" t="s">
        <v>17</v>
      </c>
      <c r="F490" t="s">
        <v>19</v>
      </c>
      <c r="G490" t="s">
        <v>264</v>
      </c>
      <c r="H490" t="s">
        <v>17</v>
      </c>
      <c r="I490" t="s">
        <v>122</v>
      </c>
      <c r="J490" t="s">
        <v>1504</v>
      </c>
      <c r="M490" t="s">
        <v>31</v>
      </c>
      <c r="N490" t="s">
        <v>1505</v>
      </c>
      <c r="O490" t="s">
        <v>22</v>
      </c>
      <c r="P490" t="s">
        <v>1256</v>
      </c>
      <c r="Q490" t="s">
        <v>1506</v>
      </c>
      <c r="R490" s="1">
        <v>488410</v>
      </c>
    </row>
    <row r="491" spans="1:18" x14ac:dyDescent="0.25">
      <c r="A491" t="s">
        <v>1252</v>
      </c>
      <c r="C491" t="s">
        <v>16</v>
      </c>
      <c r="D491" t="s">
        <v>17</v>
      </c>
      <c r="F491" t="s">
        <v>19</v>
      </c>
      <c r="G491" t="s">
        <v>98</v>
      </c>
      <c r="H491" t="s">
        <v>17</v>
      </c>
      <c r="I491" t="s">
        <v>29</v>
      </c>
      <c r="J491" t="s">
        <v>1363</v>
      </c>
      <c r="M491" t="s">
        <v>31</v>
      </c>
      <c r="N491" t="s">
        <v>1364</v>
      </c>
      <c r="O491" t="s">
        <v>22</v>
      </c>
      <c r="P491" t="s">
        <v>674</v>
      </c>
      <c r="Q491" t="s">
        <v>1365</v>
      </c>
      <c r="R491" s="1">
        <v>230860</v>
      </c>
    </row>
    <row r="492" spans="1:18" x14ac:dyDescent="0.25">
      <c r="A492" t="s">
        <v>1252</v>
      </c>
      <c r="C492" t="s">
        <v>16</v>
      </c>
      <c r="D492" t="s">
        <v>17</v>
      </c>
      <c r="F492" t="s">
        <v>19</v>
      </c>
      <c r="G492" t="s">
        <v>20</v>
      </c>
      <c r="H492" t="s">
        <v>17</v>
      </c>
      <c r="I492" t="s">
        <v>122</v>
      </c>
      <c r="J492" t="s">
        <v>1507</v>
      </c>
      <c r="M492" t="s">
        <v>31</v>
      </c>
      <c r="N492" t="s">
        <v>1508</v>
      </c>
      <c r="O492" t="s">
        <v>22</v>
      </c>
      <c r="P492" t="s">
        <v>23</v>
      </c>
      <c r="Q492" t="s">
        <v>1509</v>
      </c>
      <c r="R492" s="1">
        <v>100194</v>
      </c>
    </row>
    <row r="493" spans="1:18" x14ac:dyDescent="0.25">
      <c r="A493" t="s">
        <v>1252</v>
      </c>
      <c r="C493" t="s">
        <v>16</v>
      </c>
      <c r="D493" t="s">
        <v>17</v>
      </c>
      <c r="F493" t="s">
        <v>19</v>
      </c>
      <c r="G493" t="s">
        <v>20</v>
      </c>
      <c r="H493" t="s">
        <v>17</v>
      </c>
      <c r="I493" t="s">
        <v>29</v>
      </c>
      <c r="J493" t="s">
        <v>1510</v>
      </c>
      <c r="M493" t="s">
        <v>31</v>
      </c>
      <c r="N493" t="s">
        <v>1511</v>
      </c>
      <c r="O493" t="s">
        <v>22</v>
      </c>
      <c r="P493" t="s">
        <v>1512</v>
      </c>
      <c r="Q493" t="s">
        <v>1513</v>
      </c>
      <c r="R493" s="1">
        <v>170507</v>
      </c>
    </row>
    <row r="494" spans="1:18" x14ac:dyDescent="0.25">
      <c r="A494" t="s">
        <v>1252</v>
      </c>
      <c r="C494" t="s">
        <v>16</v>
      </c>
      <c r="D494" t="s">
        <v>17</v>
      </c>
      <c r="F494" t="s">
        <v>19</v>
      </c>
      <c r="G494" t="s">
        <v>703</v>
      </c>
      <c r="H494" t="s">
        <v>17</v>
      </c>
      <c r="I494" t="s">
        <v>122</v>
      </c>
      <c r="J494" t="s">
        <v>1514</v>
      </c>
      <c r="M494" t="s">
        <v>31</v>
      </c>
      <c r="N494" t="s">
        <v>1515</v>
      </c>
      <c r="O494" t="s">
        <v>22</v>
      </c>
      <c r="P494" t="s">
        <v>23</v>
      </c>
      <c r="Q494" t="s">
        <v>1516</v>
      </c>
      <c r="R494" s="1">
        <v>348000</v>
      </c>
    </row>
    <row r="495" spans="1:18" x14ac:dyDescent="0.25">
      <c r="A495" t="s">
        <v>1252</v>
      </c>
      <c r="C495" t="s">
        <v>16</v>
      </c>
      <c r="D495" t="s">
        <v>17</v>
      </c>
      <c r="F495" t="s">
        <v>19</v>
      </c>
      <c r="G495" t="s">
        <v>1517</v>
      </c>
      <c r="H495" t="s">
        <v>17</v>
      </c>
      <c r="I495" t="s">
        <v>122</v>
      </c>
      <c r="J495" t="s">
        <v>1518</v>
      </c>
      <c r="M495" t="s">
        <v>31</v>
      </c>
      <c r="N495" t="s">
        <v>1519</v>
      </c>
      <c r="O495" t="s">
        <v>22</v>
      </c>
      <c r="P495" t="s">
        <v>23</v>
      </c>
      <c r="Q495" t="s">
        <v>1520</v>
      </c>
      <c r="R495" s="1">
        <v>320261</v>
      </c>
    </row>
    <row r="496" spans="1:18" x14ac:dyDescent="0.25">
      <c r="A496" t="s">
        <v>1252</v>
      </c>
      <c r="C496" t="s">
        <v>16</v>
      </c>
      <c r="D496" t="s">
        <v>17</v>
      </c>
      <c r="E496" t="s">
        <v>1369</v>
      </c>
      <c r="F496" t="s">
        <v>19</v>
      </c>
      <c r="G496" t="s">
        <v>503</v>
      </c>
      <c r="H496" t="s">
        <v>17</v>
      </c>
      <c r="I496" t="s">
        <v>38</v>
      </c>
      <c r="J496" t="s">
        <v>1370</v>
      </c>
      <c r="M496" t="s">
        <v>31</v>
      </c>
      <c r="N496" t="s">
        <v>1371</v>
      </c>
      <c r="O496" t="s">
        <v>22</v>
      </c>
      <c r="P496" t="s">
        <v>23</v>
      </c>
      <c r="Q496" t="s">
        <v>1372</v>
      </c>
      <c r="R496" s="1">
        <v>8000</v>
      </c>
    </row>
    <row r="497" spans="1:18" x14ac:dyDescent="0.25">
      <c r="A497" t="s">
        <v>1252</v>
      </c>
      <c r="C497" t="s">
        <v>16</v>
      </c>
      <c r="D497" t="s">
        <v>17</v>
      </c>
      <c r="E497" t="s">
        <v>1521</v>
      </c>
      <c r="F497" t="s">
        <v>19</v>
      </c>
      <c r="G497" t="s">
        <v>1522</v>
      </c>
      <c r="H497" t="s">
        <v>17</v>
      </c>
      <c r="I497" t="s">
        <v>122</v>
      </c>
      <c r="J497" t="s">
        <v>1523</v>
      </c>
      <c r="M497" t="s">
        <v>31</v>
      </c>
      <c r="N497" t="s">
        <v>1524</v>
      </c>
      <c r="O497" t="s">
        <v>22</v>
      </c>
      <c r="P497" t="s">
        <v>23</v>
      </c>
      <c r="Q497" t="s">
        <v>1525</v>
      </c>
      <c r="R497" s="1">
        <v>500000</v>
      </c>
    </row>
    <row r="498" spans="1:18" x14ac:dyDescent="0.25">
      <c r="A498" t="s">
        <v>1252</v>
      </c>
      <c r="C498" t="s">
        <v>16</v>
      </c>
      <c r="D498" t="s">
        <v>17</v>
      </c>
      <c r="E498" t="s">
        <v>1526</v>
      </c>
      <c r="F498" t="s">
        <v>19</v>
      </c>
      <c r="G498" t="s">
        <v>408</v>
      </c>
      <c r="H498" t="s">
        <v>17</v>
      </c>
      <c r="I498" t="s">
        <v>29</v>
      </c>
      <c r="J498" t="s">
        <v>1527</v>
      </c>
      <c r="M498" t="s">
        <v>31</v>
      </c>
      <c r="N498" t="s">
        <v>1528</v>
      </c>
      <c r="O498" t="s">
        <v>22</v>
      </c>
      <c r="P498" t="s">
        <v>1256</v>
      </c>
      <c r="Q498" t="s">
        <v>1529</v>
      </c>
      <c r="R498" s="1">
        <v>684051</v>
      </c>
    </row>
    <row r="499" spans="1:18" x14ac:dyDescent="0.25">
      <c r="A499" t="s">
        <v>1252</v>
      </c>
      <c r="C499" t="s">
        <v>16</v>
      </c>
      <c r="D499" t="s">
        <v>17</v>
      </c>
      <c r="E499" t="s">
        <v>936</v>
      </c>
      <c r="F499" t="s">
        <v>19</v>
      </c>
      <c r="G499" t="s">
        <v>847</v>
      </c>
      <c r="H499" t="s">
        <v>17</v>
      </c>
      <c r="I499" t="s">
        <v>29</v>
      </c>
      <c r="J499" t="s">
        <v>1401</v>
      </c>
      <c r="M499" t="s">
        <v>31</v>
      </c>
      <c r="N499" t="s">
        <v>1402</v>
      </c>
      <c r="O499" t="s">
        <v>22</v>
      </c>
      <c r="P499" t="s">
        <v>1293</v>
      </c>
      <c r="Q499" t="s">
        <v>1403</v>
      </c>
      <c r="R499" s="1">
        <v>165435</v>
      </c>
    </row>
    <row r="500" spans="1:18" x14ac:dyDescent="0.25">
      <c r="A500" t="s">
        <v>1252</v>
      </c>
      <c r="C500" t="s">
        <v>16</v>
      </c>
      <c r="D500" t="s">
        <v>17</v>
      </c>
      <c r="E500" t="s">
        <v>1404</v>
      </c>
      <c r="F500" t="s">
        <v>19</v>
      </c>
      <c r="G500" t="s">
        <v>304</v>
      </c>
      <c r="H500" t="s">
        <v>17</v>
      </c>
      <c r="I500" t="s">
        <v>29</v>
      </c>
      <c r="J500" t="s">
        <v>1405</v>
      </c>
      <c r="M500" t="s">
        <v>31</v>
      </c>
      <c r="N500" t="s">
        <v>1406</v>
      </c>
      <c r="O500" t="s">
        <v>22</v>
      </c>
      <c r="P500" t="s">
        <v>1256</v>
      </c>
      <c r="Q500" t="s">
        <v>1407</v>
      </c>
      <c r="R500" s="1">
        <v>333860</v>
      </c>
    </row>
    <row r="501" spans="1:18" x14ac:dyDescent="0.25">
      <c r="A501" t="s">
        <v>1252</v>
      </c>
      <c r="C501" t="s">
        <v>16</v>
      </c>
      <c r="D501" t="s">
        <v>17</v>
      </c>
      <c r="E501" t="s">
        <v>1412</v>
      </c>
      <c r="F501" t="s">
        <v>19</v>
      </c>
      <c r="G501" t="s">
        <v>183</v>
      </c>
      <c r="H501" t="s">
        <v>17</v>
      </c>
      <c r="I501" t="s">
        <v>122</v>
      </c>
      <c r="J501" t="s">
        <v>1413</v>
      </c>
      <c r="M501" t="s">
        <v>31</v>
      </c>
      <c r="N501" t="s">
        <v>1414</v>
      </c>
      <c r="O501" t="s">
        <v>22</v>
      </c>
      <c r="P501" t="s">
        <v>674</v>
      </c>
      <c r="Q501" t="s">
        <v>1415</v>
      </c>
      <c r="R501" s="1">
        <v>110000</v>
      </c>
    </row>
    <row r="502" spans="1:18" x14ac:dyDescent="0.25">
      <c r="A502" t="s">
        <v>1252</v>
      </c>
      <c r="C502" t="s">
        <v>16</v>
      </c>
      <c r="D502" t="s">
        <v>17</v>
      </c>
      <c r="E502" t="s">
        <v>1426</v>
      </c>
      <c r="F502" t="s">
        <v>19</v>
      </c>
      <c r="G502" t="s">
        <v>1339</v>
      </c>
      <c r="H502" t="s">
        <v>17</v>
      </c>
      <c r="I502" t="s">
        <v>29</v>
      </c>
      <c r="J502" t="s">
        <v>1427</v>
      </c>
      <c r="M502" t="s">
        <v>31</v>
      </c>
      <c r="N502" t="s">
        <v>1428</v>
      </c>
      <c r="O502" t="s">
        <v>22</v>
      </c>
      <c r="P502" t="s">
        <v>674</v>
      </c>
      <c r="Q502" t="s">
        <v>1429</v>
      </c>
      <c r="R502" s="1">
        <v>112500</v>
      </c>
    </row>
    <row r="503" spans="1:18" x14ac:dyDescent="0.25">
      <c r="A503" t="s">
        <v>1252</v>
      </c>
      <c r="C503" t="s">
        <v>16</v>
      </c>
      <c r="D503" t="s">
        <v>17</v>
      </c>
      <c r="E503" t="s">
        <v>1530</v>
      </c>
      <c r="F503" t="s">
        <v>19</v>
      </c>
      <c r="G503" t="s">
        <v>88</v>
      </c>
      <c r="H503" t="s">
        <v>17</v>
      </c>
      <c r="I503" t="s">
        <v>29</v>
      </c>
      <c r="J503" t="s">
        <v>1531</v>
      </c>
      <c r="M503" t="s">
        <v>31</v>
      </c>
      <c r="N503" t="s">
        <v>1532</v>
      </c>
      <c r="O503" t="s">
        <v>22</v>
      </c>
      <c r="P503" t="s">
        <v>1275</v>
      </c>
      <c r="Q503" t="s">
        <v>1533</v>
      </c>
      <c r="R503" s="1">
        <v>194355</v>
      </c>
    </row>
    <row r="504" spans="1:18" x14ac:dyDescent="0.25">
      <c r="A504" t="s">
        <v>1252</v>
      </c>
      <c r="C504" t="s">
        <v>16</v>
      </c>
      <c r="D504" t="s">
        <v>17</v>
      </c>
      <c r="E504" t="s">
        <v>1534</v>
      </c>
      <c r="F504" t="s">
        <v>19</v>
      </c>
      <c r="G504" t="s">
        <v>417</v>
      </c>
      <c r="H504" t="s">
        <v>17</v>
      </c>
      <c r="I504" t="s">
        <v>29</v>
      </c>
      <c r="J504" t="s">
        <v>1535</v>
      </c>
      <c r="M504" t="s">
        <v>31</v>
      </c>
      <c r="N504" t="s">
        <v>1536</v>
      </c>
      <c r="O504" t="s">
        <v>22</v>
      </c>
      <c r="P504" t="s">
        <v>1256</v>
      </c>
      <c r="Q504" t="s">
        <v>1537</v>
      </c>
      <c r="R504" s="1">
        <v>359568</v>
      </c>
    </row>
    <row r="505" spans="1:18" x14ac:dyDescent="0.25">
      <c r="A505" t="s">
        <v>1252</v>
      </c>
      <c r="C505" t="s">
        <v>16</v>
      </c>
      <c r="D505" t="s">
        <v>17</v>
      </c>
      <c r="E505" t="s">
        <v>1538</v>
      </c>
      <c r="F505" t="s">
        <v>19</v>
      </c>
      <c r="G505" t="s">
        <v>295</v>
      </c>
      <c r="H505" t="s">
        <v>17</v>
      </c>
      <c r="I505" t="s">
        <v>29</v>
      </c>
      <c r="J505" t="s">
        <v>1539</v>
      </c>
      <c r="M505" t="s">
        <v>31</v>
      </c>
      <c r="N505" t="s">
        <v>1540</v>
      </c>
      <c r="O505" t="s">
        <v>22</v>
      </c>
      <c r="P505" t="s">
        <v>765</v>
      </c>
      <c r="Q505" t="s">
        <v>1541</v>
      </c>
      <c r="R505" s="1">
        <v>229710</v>
      </c>
    </row>
    <row r="506" spans="1:18" x14ac:dyDescent="0.25">
      <c r="A506" t="s">
        <v>1252</v>
      </c>
      <c r="C506" t="s">
        <v>16</v>
      </c>
      <c r="D506" t="s">
        <v>17</v>
      </c>
      <c r="E506" t="s">
        <v>1542</v>
      </c>
      <c r="F506" t="s">
        <v>19</v>
      </c>
      <c r="G506" t="s">
        <v>325</v>
      </c>
      <c r="H506" t="s">
        <v>17</v>
      </c>
      <c r="I506" t="s">
        <v>38</v>
      </c>
      <c r="J506" t="s">
        <v>1543</v>
      </c>
      <c r="M506" t="s">
        <v>31</v>
      </c>
      <c r="N506" t="s">
        <v>1544</v>
      </c>
      <c r="O506" t="s">
        <v>22</v>
      </c>
      <c r="P506" t="s">
        <v>23</v>
      </c>
      <c r="Q506" t="s">
        <v>1545</v>
      </c>
      <c r="R506" s="1">
        <v>109993</v>
      </c>
    </row>
    <row r="507" spans="1:18" x14ac:dyDescent="0.25">
      <c r="A507" t="s">
        <v>1252</v>
      </c>
      <c r="C507" t="s">
        <v>16</v>
      </c>
      <c r="D507" t="s">
        <v>17</v>
      </c>
      <c r="E507" t="s">
        <v>1546</v>
      </c>
      <c r="F507" t="s">
        <v>19</v>
      </c>
      <c r="G507" t="s">
        <v>156</v>
      </c>
      <c r="H507" t="s">
        <v>17</v>
      </c>
      <c r="I507" t="s">
        <v>122</v>
      </c>
      <c r="J507" t="s">
        <v>1547</v>
      </c>
      <c r="M507" t="s">
        <v>31</v>
      </c>
      <c r="N507" t="s">
        <v>1548</v>
      </c>
      <c r="O507" t="s">
        <v>22</v>
      </c>
      <c r="P507" t="s">
        <v>1256</v>
      </c>
      <c r="Q507" t="s">
        <v>1549</v>
      </c>
      <c r="R507" s="1">
        <v>1122969</v>
      </c>
    </row>
    <row r="508" spans="1:18" x14ac:dyDescent="0.25">
      <c r="A508" t="s">
        <v>1252</v>
      </c>
      <c r="C508" t="s">
        <v>16</v>
      </c>
      <c r="D508" t="s">
        <v>1258</v>
      </c>
      <c r="E508" t="s">
        <v>1259</v>
      </c>
      <c r="F508" t="s">
        <v>230</v>
      </c>
      <c r="G508" t="s">
        <v>304</v>
      </c>
      <c r="H508" t="s">
        <v>17</v>
      </c>
      <c r="I508" t="s">
        <v>29</v>
      </c>
      <c r="J508" t="s">
        <v>1260</v>
      </c>
      <c r="M508" t="s">
        <v>31</v>
      </c>
      <c r="N508" t="s">
        <v>1261</v>
      </c>
      <c r="O508" t="s">
        <v>22</v>
      </c>
      <c r="P508" t="s">
        <v>1256</v>
      </c>
      <c r="Q508" t="s">
        <v>1262</v>
      </c>
      <c r="R508" s="1">
        <v>464896</v>
      </c>
    </row>
    <row r="509" spans="1:18" x14ac:dyDescent="0.25">
      <c r="A509" t="s">
        <v>1252</v>
      </c>
      <c r="C509" t="s">
        <v>16</v>
      </c>
      <c r="D509" t="s">
        <v>17</v>
      </c>
      <c r="F509" t="s">
        <v>230</v>
      </c>
      <c r="G509" t="s">
        <v>981</v>
      </c>
      <c r="H509" t="s">
        <v>17</v>
      </c>
      <c r="I509" t="s">
        <v>122</v>
      </c>
      <c r="J509" t="s">
        <v>1550</v>
      </c>
      <c r="M509" t="s">
        <v>31</v>
      </c>
      <c r="N509" t="s">
        <v>1551</v>
      </c>
      <c r="O509" t="s">
        <v>22</v>
      </c>
      <c r="P509" t="s">
        <v>23</v>
      </c>
      <c r="Q509" t="s">
        <v>1552</v>
      </c>
      <c r="R509" s="1">
        <v>301190</v>
      </c>
    </row>
    <row r="510" spans="1:18" x14ac:dyDescent="0.25">
      <c r="A510" t="s">
        <v>1252</v>
      </c>
      <c r="C510" t="s">
        <v>16</v>
      </c>
      <c r="D510" t="s">
        <v>17</v>
      </c>
      <c r="F510" t="s">
        <v>230</v>
      </c>
      <c r="G510" t="s">
        <v>58</v>
      </c>
      <c r="H510" t="s">
        <v>17</v>
      </c>
      <c r="I510" t="s">
        <v>122</v>
      </c>
      <c r="J510" t="s">
        <v>1263</v>
      </c>
      <c r="M510" t="s">
        <v>31</v>
      </c>
      <c r="N510" t="s">
        <v>1264</v>
      </c>
      <c r="O510" t="s">
        <v>22</v>
      </c>
      <c r="P510" t="s">
        <v>1256</v>
      </c>
      <c r="Q510" t="s">
        <v>1265</v>
      </c>
      <c r="R510" s="1">
        <v>350422</v>
      </c>
    </row>
    <row r="511" spans="1:18" x14ac:dyDescent="0.25">
      <c r="A511" t="s">
        <v>1252</v>
      </c>
      <c r="C511" t="s">
        <v>16</v>
      </c>
      <c r="D511" t="s">
        <v>17</v>
      </c>
      <c r="F511" t="s">
        <v>230</v>
      </c>
      <c r="G511" t="s">
        <v>304</v>
      </c>
      <c r="H511" t="s">
        <v>17</v>
      </c>
      <c r="I511" t="s">
        <v>122</v>
      </c>
      <c r="J511" t="s">
        <v>1553</v>
      </c>
      <c r="M511" t="s">
        <v>31</v>
      </c>
      <c r="N511" t="s">
        <v>1554</v>
      </c>
      <c r="O511" t="s">
        <v>22</v>
      </c>
      <c r="P511" t="s">
        <v>1256</v>
      </c>
      <c r="Q511" t="s">
        <v>1555</v>
      </c>
      <c r="R511" s="1">
        <v>427383</v>
      </c>
    </row>
    <row r="512" spans="1:18" x14ac:dyDescent="0.25">
      <c r="A512" t="s">
        <v>1252</v>
      </c>
      <c r="C512" t="s">
        <v>16</v>
      </c>
      <c r="D512" t="s">
        <v>17</v>
      </c>
      <c r="F512" t="s">
        <v>230</v>
      </c>
      <c r="G512" t="s">
        <v>304</v>
      </c>
      <c r="H512" t="s">
        <v>17</v>
      </c>
      <c r="I512" t="s">
        <v>122</v>
      </c>
      <c r="J512" t="s">
        <v>1556</v>
      </c>
      <c r="M512" t="s">
        <v>31</v>
      </c>
      <c r="N512" t="s">
        <v>1557</v>
      </c>
      <c r="O512" t="s">
        <v>22</v>
      </c>
      <c r="P512" t="s">
        <v>1256</v>
      </c>
      <c r="Q512" t="s">
        <v>1558</v>
      </c>
      <c r="R512" s="1">
        <v>46752</v>
      </c>
    </row>
    <row r="513" spans="1:18" x14ac:dyDescent="0.25">
      <c r="A513" t="s">
        <v>1252</v>
      </c>
      <c r="C513" t="s">
        <v>16</v>
      </c>
      <c r="D513" t="s">
        <v>17</v>
      </c>
      <c r="F513" t="s">
        <v>230</v>
      </c>
      <c r="G513" t="s">
        <v>304</v>
      </c>
      <c r="H513" t="s">
        <v>17</v>
      </c>
      <c r="I513" t="s">
        <v>122</v>
      </c>
      <c r="J513" t="s">
        <v>1559</v>
      </c>
      <c r="M513" t="s">
        <v>31</v>
      </c>
      <c r="N513" t="s">
        <v>1560</v>
      </c>
      <c r="O513" t="s">
        <v>85</v>
      </c>
      <c r="P513" t="s">
        <v>458</v>
      </c>
      <c r="Q513" t="s">
        <v>1561</v>
      </c>
      <c r="R513" s="1">
        <v>136904</v>
      </c>
    </row>
    <row r="514" spans="1:18" x14ac:dyDescent="0.25">
      <c r="A514" t="s">
        <v>1252</v>
      </c>
      <c r="C514" t="s">
        <v>16</v>
      </c>
      <c r="D514" t="s">
        <v>17</v>
      </c>
      <c r="F514" t="s">
        <v>230</v>
      </c>
      <c r="G514" t="s">
        <v>304</v>
      </c>
      <c r="H514" t="s">
        <v>17</v>
      </c>
      <c r="I514" t="s">
        <v>29</v>
      </c>
      <c r="J514" t="s">
        <v>1453</v>
      </c>
      <c r="M514" t="s">
        <v>31</v>
      </c>
      <c r="N514" t="s">
        <v>1454</v>
      </c>
      <c r="O514" t="s">
        <v>22</v>
      </c>
      <c r="P514" t="s">
        <v>1256</v>
      </c>
      <c r="Q514" t="s">
        <v>1455</v>
      </c>
      <c r="R514" s="1">
        <v>46752</v>
      </c>
    </row>
    <row r="515" spans="1:18" x14ac:dyDescent="0.25">
      <c r="A515" t="s">
        <v>1252</v>
      </c>
      <c r="C515" t="s">
        <v>16</v>
      </c>
      <c r="D515" t="s">
        <v>17</v>
      </c>
      <c r="F515" t="s">
        <v>230</v>
      </c>
      <c r="G515" t="s">
        <v>637</v>
      </c>
      <c r="H515" t="s">
        <v>17</v>
      </c>
      <c r="I515" t="s">
        <v>122</v>
      </c>
      <c r="J515" t="s">
        <v>1460</v>
      </c>
      <c r="M515" t="s">
        <v>31</v>
      </c>
      <c r="N515" t="s">
        <v>1461</v>
      </c>
      <c r="O515" t="s">
        <v>22</v>
      </c>
      <c r="P515" t="s">
        <v>674</v>
      </c>
      <c r="Q515" t="s">
        <v>1462</v>
      </c>
      <c r="R515" s="1">
        <v>260199</v>
      </c>
    </row>
    <row r="516" spans="1:18" x14ac:dyDescent="0.25">
      <c r="A516" t="s">
        <v>1252</v>
      </c>
      <c r="C516" t="s">
        <v>16</v>
      </c>
      <c r="D516" t="s">
        <v>17</v>
      </c>
      <c r="F516" t="s">
        <v>230</v>
      </c>
      <c r="G516" t="s">
        <v>183</v>
      </c>
      <c r="H516" t="s">
        <v>17</v>
      </c>
      <c r="I516" t="s">
        <v>122</v>
      </c>
      <c r="J516" t="s">
        <v>1562</v>
      </c>
      <c r="M516" t="s">
        <v>31</v>
      </c>
      <c r="N516" t="s">
        <v>1563</v>
      </c>
      <c r="O516" t="s">
        <v>22</v>
      </c>
      <c r="P516" t="s">
        <v>1280</v>
      </c>
      <c r="Q516" t="s">
        <v>1564</v>
      </c>
      <c r="R516" s="1">
        <v>206086</v>
      </c>
    </row>
    <row r="517" spans="1:18" x14ac:dyDescent="0.25">
      <c r="A517" t="s">
        <v>1252</v>
      </c>
      <c r="C517" t="s">
        <v>16</v>
      </c>
      <c r="D517" t="s">
        <v>17</v>
      </c>
      <c r="F517" t="s">
        <v>230</v>
      </c>
      <c r="G517" t="s">
        <v>183</v>
      </c>
      <c r="H517" t="s">
        <v>17</v>
      </c>
      <c r="I517" t="s">
        <v>122</v>
      </c>
      <c r="J517" t="s">
        <v>1565</v>
      </c>
      <c r="M517" t="s">
        <v>31</v>
      </c>
      <c r="N517" t="s">
        <v>1566</v>
      </c>
      <c r="O517" t="s">
        <v>85</v>
      </c>
      <c r="P517" t="s">
        <v>1567</v>
      </c>
      <c r="Q517" t="s">
        <v>1568</v>
      </c>
      <c r="R517" s="1">
        <v>675000</v>
      </c>
    </row>
    <row r="518" spans="1:18" x14ac:dyDescent="0.25">
      <c r="A518" t="s">
        <v>1252</v>
      </c>
      <c r="C518" t="s">
        <v>16</v>
      </c>
      <c r="D518" t="s">
        <v>17</v>
      </c>
      <c r="F518" t="s">
        <v>230</v>
      </c>
      <c r="G518" t="s">
        <v>183</v>
      </c>
      <c r="H518" t="s">
        <v>17</v>
      </c>
      <c r="I518" t="s">
        <v>29</v>
      </c>
      <c r="J518" t="s">
        <v>1569</v>
      </c>
      <c r="M518" t="s">
        <v>31</v>
      </c>
      <c r="N518" t="s">
        <v>1570</v>
      </c>
      <c r="O518" t="s">
        <v>85</v>
      </c>
      <c r="P518" t="s">
        <v>91</v>
      </c>
      <c r="Q518" t="s">
        <v>1571</v>
      </c>
      <c r="R518" s="1">
        <v>55000</v>
      </c>
    </row>
    <row r="519" spans="1:18" x14ac:dyDescent="0.25">
      <c r="A519" t="s">
        <v>1252</v>
      </c>
      <c r="C519" t="s">
        <v>16</v>
      </c>
      <c r="D519" t="s">
        <v>17</v>
      </c>
      <c r="F519" t="s">
        <v>230</v>
      </c>
      <c r="G519" t="s">
        <v>1572</v>
      </c>
      <c r="H519" t="s">
        <v>17</v>
      </c>
      <c r="I519" t="s">
        <v>29</v>
      </c>
      <c r="J519" t="s">
        <v>1573</v>
      </c>
      <c r="M519" t="s">
        <v>536</v>
      </c>
      <c r="N519" t="s">
        <v>1574</v>
      </c>
      <c r="O519" t="s">
        <v>85</v>
      </c>
      <c r="P519" t="s">
        <v>1575</v>
      </c>
      <c r="Q519" t="s">
        <v>1576</v>
      </c>
      <c r="R519" s="1">
        <v>25000</v>
      </c>
    </row>
    <row r="520" spans="1:18" x14ac:dyDescent="0.25">
      <c r="A520" t="s">
        <v>1252</v>
      </c>
      <c r="C520" t="s">
        <v>16</v>
      </c>
      <c r="D520" t="s">
        <v>17</v>
      </c>
      <c r="F520" t="s">
        <v>230</v>
      </c>
      <c r="G520" t="s">
        <v>78</v>
      </c>
      <c r="H520" t="s">
        <v>17</v>
      </c>
      <c r="I520" t="s">
        <v>122</v>
      </c>
      <c r="J520" t="s">
        <v>1298</v>
      </c>
      <c r="M520" t="s">
        <v>31</v>
      </c>
      <c r="N520" t="s">
        <v>1299</v>
      </c>
      <c r="O520" t="s">
        <v>22</v>
      </c>
      <c r="P520" t="s">
        <v>808</v>
      </c>
      <c r="Q520" t="s">
        <v>1300</v>
      </c>
      <c r="R520" s="1">
        <v>300000</v>
      </c>
    </row>
    <row r="521" spans="1:18" x14ac:dyDescent="0.25">
      <c r="A521" t="s">
        <v>1252</v>
      </c>
      <c r="C521" t="s">
        <v>16</v>
      </c>
      <c r="D521" t="s">
        <v>17</v>
      </c>
      <c r="F521" t="s">
        <v>230</v>
      </c>
      <c r="G521" t="s">
        <v>475</v>
      </c>
      <c r="H521" t="s">
        <v>17</v>
      </c>
      <c r="I521" t="s">
        <v>29</v>
      </c>
      <c r="J521" t="s">
        <v>1304</v>
      </c>
      <c r="M521" t="s">
        <v>31</v>
      </c>
      <c r="N521" t="s">
        <v>1305</v>
      </c>
      <c r="O521" t="s">
        <v>22</v>
      </c>
      <c r="P521" t="s">
        <v>1275</v>
      </c>
      <c r="Q521" t="s">
        <v>1306</v>
      </c>
      <c r="R521" s="1">
        <v>80000</v>
      </c>
    </row>
    <row r="522" spans="1:18" x14ac:dyDescent="0.25">
      <c r="A522" t="s">
        <v>1252</v>
      </c>
      <c r="C522" t="s">
        <v>16</v>
      </c>
      <c r="D522" t="s">
        <v>17</v>
      </c>
      <c r="F522" t="s">
        <v>230</v>
      </c>
      <c r="G522" t="s">
        <v>904</v>
      </c>
      <c r="H522" t="s">
        <v>17</v>
      </c>
      <c r="I522" t="s">
        <v>122</v>
      </c>
      <c r="J522" t="s">
        <v>1577</v>
      </c>
      <c r="M522" t="s">
        <v>31</v>
      </c>
      <c r="N522" t="s">
        <v>1578</v>
      </c>
      <c r="O522" t="s">
        <v>22</v>
      </c>
      <c r="P522" t="s">
        <v>1293</v>
      </c>
      <c r="Q522" t="s">
        <v>1579</v>
      </c>
      <c r="R522" s="1">
        <v>150000</v>
      </c>
    </row>
    <row r="523" spans="1:18" x14ac:dyDescent="0.25">
      <c r="A523" t="s">
        <v>1252</v>
      </c>
      <c r="C523" t="s">
        <v>16</v>
      </c>
      <c r="D523" t="s">
        <v>17</v>
      </c>
      <c r="F523" t="s">
        <v>230</v>
      </c>
      <c r="G523" t="s">
        <v>88</v>
      </c>
      <c r="H523" t="s">
        <v>17</v>
      </c>
      <c r="I523" t="s">
        <v>122</v>
      </c>
      <c r="J523" t="s">
        <v>1317</v>
      </c>
      <c r="M523" t="s">
        <v>31</v>
      </c>
      <c r="N523" t="s">
        <v>1318</v>
      </c>
      <c r="O523" t="s">
        <v>22</v>
      </c>
      <c r="P523" t="s">
        <v>674</v>
      </c>
      <c r="Q523" t="s">
        <v>1319</v>
      </c>
      <c r="R523" s="1">
        <v>200000</v>
      </c>
    </row>
    <row r="524" spans="1:18" x14ac:dyDescent="0.25">
      <c r="A524" t="s">
        <v>1252</v>
      </c>
      <c r="C524" t="s">
        <v>16</v>
      </c>
      <c r="D524" t="s">
        <v>17</v>
      </c>
      <c r="F524" t="s">
        <v>230</v>
      </c>
      <c r="G524" t="s">
        <v>88</v>
      </c>
      <c r="H524" t="s">
        <v>17</v>
      </c>
      <c r="I524" t="s">
        <v>122</v>
      </c>
      <c r="J524" t="s">
        <v>1580</v>
      </c>
      <c r="M524" t="s">
        <v>31</v>
      </c>
      <c r="N524" t="s">
        <v>1581</v>
      </c>
      <c r="O524" t="s">
        <v>33</v>
      </c>
      <c r="P524" t="s">
        <v>1582</v>
      </c>
      <c r="Q524" t="s">
        <v>1583</v>
      </c>
      <c r="R524" s="1">
        <v>138979</v>
      </c>
    </row>
    <row r="525" spans="1:18" x14ac:dyDescent="0.25">
      <c r="A525" t="s">
        <v>1252</v>
      </c>
      <c r="C525" t="s">
        <v>16</v>
      </c>
      <c r="D525" t="s">
        <v>17</v>
      </c>
      <c r="F525" t="s">
        <v>230</v>
      </c>
      <c r="G525" t="s">
        <v>88</v>
      </c>
      <c r="H525" t="s">
        <v>17</v>
      </c>
      <c r="I525" t="s">
        <v>122</v>
      </c>
      <c r="J525" t="s">
        <v>1584</v>
      </c>
      <c r="M525" t="s">
        <v>31</v>
      </c>
      <c r="N525" t="s">
        <v>1585</v>
      </c>
      <c r="O525" t="s">
        <v>22</v>
      </c>
      <c r="P525" t="s">
        <v>1275</v>
      </c>
      <c r="Q525" t="s">
        <v>1586</v>
      </c>
      <c r="R525" s="1">
        <v>80000</v>
      </c>
    </row>
    <row r="526" spans="1:18" x14ac:dyDescent="0.25">
      <c r="A526" t="s">
        <v>1252</v>
      </c>
      <c r="C526" t="s">
        <v>16</v>
      </c>
      <c r="D526" t="s">
        <v>17</v>
      </c>
      <c r="F526" t="s">
        <v>230</v>
      </c>
      <c r="G526" t="s">
        <v>88</v>
      </c>
      <c r="H526" t="s">
        <v>17</v>
      </c>
      <c r="I526" t="s">
        <v>29</v>
      </c>
      <c r="J526" t="s">
        <v>1320</v>
      </c>
      <c r="M526" t="s">
        <v>31</v>
      </c>
      <c r="N526" t="s">
        <v>1321</v>
      </c>
      <c r="O526" t="s">
        <v>22</v>
      </c>
      <c r="P526" t="s">
        <v>1275</v>
      </c>
      <c r="Q526" t="s">
        <v>1322</v>
      </c>
      <c r="R526" s="1">
        <v>71064</v>
      </c>
    </row>
    <row r="527" spans="1:18" x14ac:dyDescent="0.25">
      <c r="A527" t="s">
        <v>1252</v>
      </c>
      <c r="C527" t="s">
        <v>16</v>
      </c>
      <c r="D527" t="s">
        <v>17</v>
      </c>
      <c r="F527" t="s">
        <v>230</v>
      </c>
      <c r="G527" t="s">
        <v>88</v>
      </c>
      <c r="H527" t="s">
        <v>17</v>
      </c>
      <c r="I527" t="s">
        <v>29</v>
      </c>
      <c r="J527" t="s">
        <v>1587</v>
      </c>
      <c r="M527" t="s">
        <v>31</v>
      </c>
      <c r="N527" t="s">
        <v>1588</v>
      </c>
      <c r="O527" t="s">
        <v>22</v>
      </c>
      <c r="P527" t="s">
        <v>674</v>
      </c>
      <c r="Q527" t="s">
        <v>1589</v>
      </c>
      <c r="R527" s="1">
        <v>432700</v>
      </c>
    </row>
    <row r="528" spans="1:18" x14ac:dyDescent="0.25">
      <c r="A528" t="s">
        <v>1252</v>
      </c>
      <c r="C528" t="s">
        <v>16</v>
      </c>
      <c r="D528" t="s">
        <v>17</v>
      </c>
      <c r="F528" t="s">
        <v>230</v>
      </c>
      <c r="G528" t="s">
        <v>1323</v>
      </c>
      <c r="H528" t="s">
        <v>17</v>
      </c>
      <c r="I528" t="s">
        <v>122</v>
      </c>
      <c r="J528" t="s">
        <v>1324</v>
      </c>
      <c r="M528" t="s">
        <v>31</v>
      </c>
      <c r="N528" t="s">
        <v>1325</v>
      </c>
      <c r="O528" t="s">
        <v>22</v>
      </c>
      <c r="P528" t="s">
        <v>1256</v>
      </c>
      <c r="Q528" t="s">
        <v>1326</v>
      </c>
      <c r="R528" s="1">
        <v>224060</v>
      </c>
    </row>
    <row r="529" spans="1:18" x14ac:dyDescent="0.25">
      <c r="A529" t="s">
        <v>1252</v>
      </c>
      <c r="C529" t="s">
        <v>16</v>
      </c>
      <c r="D529" t="s">
        <v>17</v>
      </c>
      <c r="F529" t="s">
        <v>230</v>
      </c>
      <c r="G529" t="s">
        <v>847</v>
      </c>
      <c r="H529" t="s">
        <v>17</v>
      </c>
      <c r="I529" t="s">
        <v>122</v>
      </c>
      <c r="J529" t="s">
        <v>1478</v>
      </c>
      <c r="M529" t="s">
        <v>31</v>
      </c>
      <c r="N529" t="s">
        <v>1479</v>
      </c>
      <c r="O529" t="s">
        <v>22</v>
      </c>
      <c r="P529" t="s">
        <v>1293</v>
      </c>
      <c r="Q529" t="s">
        <v>1480</v>
      </c>
      <c r="R529" s="1">
        <v>400000</v>
      </c>
    </row>
    <row r="530" spans="1:18" x14ac:dyDescent="0.25">
      <c r="A530" t="s">
        <v>1252</v>
      </c>
      <c r="C530" t="s">
        <v>16</v>
      </c>
      <c r="D530" t="s">
        <v>17</v>
      </c>
      <c r="F530" t="s">
        <v>230</v>
      </c>
      <c r="G530" t="s">
        <v>1339</v>
      </c>
      <c r="H530" t="s">
        <v>17</v>
      </c>
      <c r="I530" t="s">
        <v>122</v>
      </c>
      <c r="J530" t="s">
        <v>1481</v>
      </c>
      <c r="M530" t="s">
        <v>31</v>
      </c>
      <c r="N530" t="s">
        <v>1482</v>
      </c>
      <c r="O530" t="s">
        <v>22</v>
      </c>
      <c r="P530" t="s">
        <v>674</v>
      </c>
      <c r="Q530" t="s">
        <v>1483</v>
      </c>
      <c r="R530" s="1">
        <v>60000</v>
      </c>
    </row>
    <row r="531" spans="1:18" x14ac:dyDescent="0.25">
      <c r="A531" t="s">
        <v>1252</v>
      </c>
      <c r="C531" t="s">
        <v>16</v>
      </c>
      <c r="D531" t="s">
        <v>17</v>
      </c>
      <c r="F531" t="s">
        <v>230</v>
      </c>
      <c r="G531" t="s">
        <v>1339</v>
      </c>
      <c r="H531" t="s">
        <v>17</v>
      </c>
      <c r="I531" t="s">
        <v>122</v>
      </c>
      <c r="J531" t="s">
        <v>1590</v>
      </c>
      <c r="M531" t="s">
        <v>31</v>
      </c>
      <c r="N531" t="s">
        <v>1591</v>
      </c>
      <c r="O531" t="s">
        <v>22</v>
      </c>
      <c r="P531" t="s">
        <v>674</v>
      </c>
      <c r="Q531" t="s">
        <v>1592</v>
      </c>
      <c r="R531" s="1">
        <v>47572</v>
      </c>
    </row>
    <row r="532" spans="1:18" x14ac:dyDescent="0.25">
      <c r="A532" t="s">
        <v>1252</v>
      </c>
      <c r="C532" t="s">
        <v>16</v>
      </c>
      <c r="D532" t="s">
        <v>17</v>
      </c>
      <c r="F532" t="s">
        <v>230</v>
      </c>
      <c r="G532" t="s">
        <v>1339</v>
      </c>
      <c r="H532" t="s">
        <v>17</v>
      </c>
      <c r="I532" t="s">
        <v>29</v>
      </c>
      <c r="J532" t="s">
        <v>1343</v>
      </c>
      <c r="M532" t="s">
        <v>31</v>
      </c>
      <c r="N532" t="s">
        <v>1344</v>
      </c>
      <c r="O532" t="s">
        <v>22</v>
      </c>
      <c r="P532" t="s">
        <v>674</v>
      </c>
      <c r="Q532" t="s">
        <v>1345</v>
      </c>
      <c r="R532" s="1">
        <v>130000</v>
      </c>
    </row>
    <row r="533" spans="1:18" x14ac:dyDescent="0.25">
      <c r="A533" t="s">
        <v>1252</v>
      </c>
      <c r="C533" t="s">
        <v>16</v>
      </c>
      <c r="D533" t="s">
        <v>17</v>
      </c>
      <c r="F533" t="s">
        <v>230</v>
      </c>
      <c r="G533" t="s">
        <v>794</v>
      </c>
      <c r="H533" t="s">
        <v>17</v>
      </c>
      <c r="I533" t="s">
        <v>29</v>
      </c>
      <c r="J533" t="s">
        <v>1593</v>
      </c>
      <c r="M533" t="s">
        <v>536</v>
      </c>
      <c r="N533" t="s">
        <v>1594</v>
      </c>
      <c r="O533" t="s">
        <v>85</v>
      </c>
      <c r="P533" t="s">
        <v>1595</v>
      </c>
      <c r="Q533" t="s">
        <v>1596</v>
      </c>
      <c r="R533" s="1">
        <v>20000</v>
      </c>
    </row>
    <row r="534" spans="1:18" x14ac:dyDescent="0.25">
      <c r="A534" t="s">
        <v>1252</v>
      </c>
      <c r="C534" t="s">
        <v>16</v>
      </c>
      <c r="D534" t="s">
        <v>17</v>
      </c>
      <c r="F534" t="s">
        <v>230</v>
      </c>
      <c r="G534" t="s">
        <v>1088</v>
      </c>
      <c r="H534" t="s">
        <v>17</v>
      </c>
      <c r="I534" t="s">
        <v>29</v>
      </c>
      <c r="J534" t="s">
        <v>1597</v>
      </c>
      <c r="M534" t="s">
        <v>31</v>
      </c>
      <c r="N534" t="s">
        <v>1598</v>
      </c>
      <c r="O534" t="s">
        <v>22</v>
      </c>
      <c r="P534" t="s">
        <v>23</v>
      </c>
      <c r="Q534" t="s">
        <v>1599</v>
      </c>
      <c r="R534" s="1">
        <v>610147</v>
      </c>
    </row>
    <row r="535" spans="1:18" x14ac:dyDescent="0.25">
      <c r="A535" t="s">
        <v>1252</v>
      </c>
      <c r="C535" t="s">
        <v>16</v>
      </c>
      <c r="D535" t="s">
        <v>17</v>
      </c>
      <c r="F535" t="s">
        <v>230</v>
      </c>
      <c r="G535" t="s">
        <v>1088</v>
      </c>
      <c r="H535" t="s">
        <v>17</v>
      </c>
      <c r="I535" t="s">
        <v>29</v>
      </c>
      <c r="J535" t="s">
        <v>1487</v>
      </c>
      <c r="M535" t="s">
        <v>31</v>
      </c>
      <c r="N535" t="s">
        <v>1488</v>
      </c>
      <c r="O535" t="s">
        <v>22</v>
      </c>
      <c r="P535" t="s">
        <v>23</v>
      </c>
      <c r="Q535" t="s">
        <v>1489</v>
      </c>
      <c r="R535" s="1">
        <v>16000</v>
      </c>
    </row>
    <row r="536" spans="1:18" x14ac:dyDescent="0.25">
      <c r="A536" t="s">
        <v>1252</v>
      </c>
      <c r="C536" t="s">
        <v>16</v>
      </c>
      <c r="D536" t="s">
        <v>17</v>
      </c>
      <c r="F536" t="s">
        <v>230</v>
      </c>
      <c r="G536" t="s">
        <v>408</v>
      </c>
      <c r="H536" t="s">
        <v>17</v>
      </c>
      <c r="I536" t="s">
        <v>122</v>
      </c>
      <c r="J536" t="s">
        <v>1490</v>
      </c>
      <c r="M536" t="s">
        <v>31</v>
      </c>
      <c r="N536" t="s">
        <v>1491</v>
      </c>
      <c r="O536" t="s">
        <v>22</v>
      </c>
      <c r="P536" t="s">
        <v>1256</v>
      </c>
      <c r="Q536" t="s">
        <v>1492</v>
      </c>
      <c r="R536" s="1">
        <v>473623</v>
      </c>
    </row>
    <row r="537" spans="1:18" x14ac:dyDescent="0.25">
      <c r="A537" t="s">
        <v>1252</v>
      </c>
      <c r="C537" t="s">
        <v>16</v>
      </c>
      <c r="D537" t="s">
        <v>17</v>
      </c>
      <c r="F537" t="s">
        <v>230</v>
      </c>
      <c r="G537" t="s">
        <v>408</v>
      </c>
      <c r="H537" t="s">
        <v>17</v>
      </c>
      <c r="I537" t="s">
        <v>29</v>
      </c>
      <c r="J537" t="s">
        <v>1493</v>
      </c>
      <c r="M537" t="s">
        <v>31</v>
      </c>
      <c r="N537" t="s">
        <v>1494</v>
      </c>
      <c r="O537" t="s">
        <v>33</v>
      </c>
      <c r="P537" t="s">
        <v>1495</v>
      </c>
      <c r="Q537" t="s">
        <v>1496</v>
      </c>
      <c r="R537" s="1">
        <v>47429</v>
      </c>
    </row>
    <row r="538" spans="1:18" x14ac:dyDescent="0.25">
      <c r="A538" t="s">
        <v>1252</v>
      </c>
      <c r="C538" t="s">
        <v>16</v>
      </c>
      <c r="D538" t="s">
        <v>17</v>
      </c>
      <c r="F538" t="s">
        <v>230</v>
      </c>
      <c r="G538" t="s">
        <v>408</v>
      </c>
      <c r="H538" t="s">
        <v>17</v>
      </c>
      <c r="I538" t="s">
        <v>38</v>
      </c>
      <c r="J538" t="s">
        <v>1497</v>
      </c>
      <c r="M538" t="s">
        <v>31</v>
      </c>
      <c r="N538" t="s">
        <v>1498</v>
      </c>
      <c r="O538" t="s">
        <v>22</v>
      </c>
      <c r="P538" t="s">
        <v>1256</v>
      </c>
      <c r="Q538" t="s">
        <v>1499</v>
      </c>
      <c r="R538" s="1">
        <v>220500</v>
      </c>
    </row>
    <row r="539" spans="1:18" x14ac:dyDescent="0.25">
      <c r="A539" t="s">
        <v>1252</v>
      </c>
      <c r="C539" t="s">
        <v>16</v>
      </c>
      <c r="D539" t="s">
        <v>17</v>
      </c>
      <c r="F539" t="s">
        <v>230</v>
      </c>
      <c r="G539" t="s">
        <v>147</v>
      </c>
      <c r="H539" t="s">
        <v>17</v>
      </c>
      <c r="I539" t="s">
        <v>29</v>
      </c>
      <c r="J539" t="s">
        <v>1600</v>
      </c>
      <c r="M539" t="s">
        <v>31</v>
      </c>
      <c r="N539" t="s">
        <v>1601</v>
      </c>
      <c r="O539" t="s">
        <v>85</v>
      </c>
      <c r="P539" t="s">
        <v>1602</v>
      </c>
      <c r="Q539" t="s">
        <v>1603</v>
      </c>
      <c r="R539" s="1">
        <v>143000</v>
      </c>
    </row>
    <row r="540" spans="1:18" x14ac:dyDescent="0.25">
      <c r="A540" t="s">
        <v>1252</v>
      </c>
      <c r="C540" t="s">
        <v>16</v>
      </c>
      <c r="D540" t="s">
        <v>17</v>
      </c>
      <c r="F540" t="s">
        <v>230</v>
      </c>
      <c r="G540" t="s">
        <v>256</v>
      </c>
      <c r="H540" t="s">
        <v>17</v>
      </c>
      <c r="I540" t="s">
        <v>122</v>
      </c>
      <c r="J540" t="s">
        <v>1604</v>
      </c>
      <c r="M540" t="s">
        <v>31</v>
      </c>
      <c r="N540" t="s">
        <v>1605</v>
      </c>
      <c r="O540" t="s">
        <v>33</v>
      </c>
      <c r="P540" t="s">
        <v>1606</v>
      </c>
      <c r="Q540" t="s">
        <v>1607</v>
      </c>
      <c r="R540" s="1">
        <v>62870</v>
      </c>
    </row>
    <row r="541" spans="1:18" x14ac:dyDescent="0.25">
      <c r="A541" t="s">
        <v>1252</v>
      </c>
      <c r="C541" t="s">
        <v>16</v>
      </c>
      <c r="D541" t="s">
        <v>17</v>
      </c>
      <c r="F541" t="s">
        <v>230</v>
      </c>
      <c r="G541" t="s">
        <v>93</v>
      </c>
      <c r="H541" t="s">
        <v>17</v>
      </c>
      <c r="I541" t="s">
        <v>122</v>
      </c>
      <c r="J541" t="s">
        <v>1608</v>
      </c>
      <c r="M541" t="s">
        <v>31</v>
      </c>
      <c r="N541" t="s">
        <v>1609</v>
      </c>
      <c r="O541" t="s">
        <v>22</v>
      </c>
      <c r="P541" t="s">
        <v>23</v>
      </c>
      <c r="Q541" t="s">
        <v>1610</v>
      </c>
      <c r="R541" s="1">
        <v>500000</v>
      </c>
    </row>
    <row r="542" spans="1:18" x14ac:dyDescent="0.25">
      <c r="A542" t="s">
        <v>1252</v>
      </c>
      <c r="C542" t="s">
        <v>16</v>
      </c>
      <c r="D542" t="s">
        <v>17</v>
      </c>
      <c r="F542" t="s">
        <v>230</v>
      </c>
      <c r="G542" t="s">
        <v>128</v>
      </c>
      <c r="H542" t="s">
        <v>17</v>
      </c>
      <c r="I542" t="s">
        <v>122</v>
      </c>
      <c r="J542" t="s">
        <v>1611</v>
      </c>
      <c r="M542" t="s">
        <v>31</v>
      </c>
      <c r="N542" t="s">
        <v>1612</v>
      </c>
      <c r="O542" t="s">
        <v>22</v>
      </c>
      <c r="P542" t="s">
        <v>23</v>
      </c>
      <c r="Q542" t="s">
        <v>1613</v>
      </c>
      <c r="R542" s="1">
        <v>378570</v>
      </c>
    </row>
    <row r="543" spans="1:18" x14ac:dyDescent="0.25">
      <c r="A543" t="s">
        <v>1252</v>
      </c>
      <c r="C543" t="s">
        <v>16</v>
      </c>
      <c r="D543" t="s">
        <v>17</v>
      </c>
      <c r="F543" t="s">
        <v>230</v>
      </c>
      <c r="G543" t="s">
        <v>264</v>
      </c>
      <c r="H543" t="s">
        <v>17</v>
      </c>
      <c r="I543" t="s">
        <v>122</v>
      </c>
      <c r="J543" t="s">
        <v>1504</v>
      </c>
      <c r="M543" t="s">
        <v>31</v>
      </c>
      <c r="N543" t="s">
        <v>1505</v>
      </c>
      <c r="O543" t="s">
        <v>22</v>
      </c>
      <c r="P543" t="s">
        <v>1256</v>
      </c>
      <c r="Q543" t="s">
        <v>1506</v>
      </c>
      <c r="R543" s="1">
        <v>889970</v>
      </c>
    </row>
    <row r="544" spans="1:18" x14ac:dyDescent="0.25">
      <c r="A544" t="s">
        <v>1252</v>
      </c>
      <c r="C544" t="s">
        <v>16</v>
      </c>
      <c r="D544" t="s">
        <v>17</v>
      </c>
      <c r="F544" t="s">
        <v>230</v>
      </c>
      <c r="G544" t="s">
        <v>98</v>
      </c>
      <c r="H544" t="s">
        <v>17</v>
      </c>
      <c r="I544" t="s">
        <v>29</v>
      </c>
      <c r="J544" t="s">
        <v>1363</v>
      </c>
      <c r="M544" t="s">
        <v>31</v>
      </c>
      <c r="N544" t="s">
        <v>1364</v>
      </c>
      <c r="O544" t="s">
        <v>22</v>
      </c>
      <c r="P544" t="s">
        <v>674</v>
      </c>
      <c r="Q544" t="s">
        <v>1365</v>
      </c>
      <c r="R544" s="1">
        <v>59350</v>
      </c>
    </row>
    <row r="545" spans="1:18" x14ac:dyDescent="0.25">
      <c r="A545" t="s">
        <v>1252</v>
      </c>
      <c r="C545" t="s">
        <v>16</v>
      </c>
      <c r="D545" t="s">
        <v>17</v>
      </c>
      <c r="F545" t="s">
        <v>230</v>
      </c>
      <c r="G545" t="s">
        <v>20</v>
      </c>
      <c r="H545" t="s">
        <v>17</v>
      </c>
      <c r="I545" t="s">
        <v>122</v>
      </c>
      <c r="J545" t="s">
        <v>1614</v>
      </c>
      <c r="M545" t="s">
        <v>31</v>
      </c>
      <c r="N545" t="s">
        <v>1615</v>
      </c>
      <c r="O545" t="s">
        <v>22</v>
      </c>
      <c r="P545" t="s">
        <v>23</v>
      </c>
      <c r="Q545" t="s">
        <v>1616</v>
      </c>
      <c r="R545" s="1">
        <v>400000</v>
      </c>
    </row>
    <row r="546" spans="1:18" x14ac:dyDescent="0.25">
      <c r="A546" t="s">
        <v>1252</v>
      </c>
      <c r="C546" t="s">
        <v>16</v>
      </c>
      <c r="D546" t="s">
        <v>17</v>
      </c>
      <c r="F546" t="s">
        <v>230</v>
      </c>
      <c r="G546" t="s">
        <v>20</v>
      </c>
      <c r="H546" t="s">
        <v>17</v>
      </c>
      <c r="I546" t="s">
        <v>122</v>
      </c>
      <c r="J546" t="s">
        <v>1507</v>
      </c>
      <c r="M546" t="s">
        <v>31</v>
      </c>
      <c r="N546" t="s">
        <v>1508</v>
      </c>
      <c r="O546" t="s">
        <v>22</v>
      </c>
      <c r="P546" t="s">
        <v>23</v>
      </c>
      <c r="Q546" t="s">
        <v>1509</v>
      </c>
      <c r="R546" s="1">
        <v>102569</v>
      </c>
    </row>
    <row r="547" spans="1:18" x14ac:dyDescent="0.25">
      <c r="A547" t="s">
        <v>1252</v>
      </c>
      <c r="C547" t="s">
        <v>16</v>
      </c>
      <c r="D547" t="s">
        <v>17</v>
      </c>
      <c r="F547" t="s">
        <v>230</v>
      </c>
      <c r="G547" t="s">
        <v>20</v>
      </c>
      <c r="H547" t="s">
        <v>17</v>
      </c>
      <c r="I547" t="s">
        <v>29</v>
      </c>
      <c r="J547" t="s">
        <v>1617</v>
      </c>
      <c r="M547" t="s">
        <v>31</v>
      </c>
      <c r="N547" t="s">
        <v>1618</v>
      </c>
      <c r="O547" t="s">
        <v>22</v>
      </c>
      <c r="P547" t="s">
        <v>1256</v>
      </c>
      <c r="Q547" t="s">
        <v>1619</v>
      </c>
      <c r="R547" s="1">
        <v>211947</v>
      </c>
    </row>
    <row r="548" spans="1:18" x14ac:dyDescent="0.25">
      <c r="A548" t="s">
        <v>1252</v>
      </c>
      <c r="C548" t="s">
        <v>16</v>
      </c>
      <c r="D548" t="s">
        <v>17</v>
      </c>
      <c r="F548" t="s">
        <v>230</v>
      </c>
      <c r="G548" t="s">
        <v>20</v>
      </c>
      <c r="H548" t="s">
        <v>17</v>
      </c>
      <c r="I548" t="s">
        <v>29</v>
      </c>
      <c r="J548" t="s">
        <v>1510</v>
      </c>
      <c r="M548" t="s">
        <v>31</v>
      </c>
      <c r="N548" t="s">
        <v>1511</v>
      </c>
      <c r="O548" t="s">
        <v>22</v>
      </c>
      <c r="P548" t="s">
        <v>1512</v>
      </c>
      <c r="Q548" t="s">
        <v>1513</v>
      </c>
      <c r="R548" s="1">
        <v>174493</v>
      </c>
    </row>
    <row r="549" spans="1:18" x14ac:dyDescent="0.25">
      <c r="A549" t="s">
        <v>1252</v>
      </c>
      <c r="C549" t="s">
        <v>16</v>
      </c>
      <c r="D549" t="s">
        <v>17</v>
      </c>
      <c r="F549" t="s">
        <v>230</v>
      </c>
      <c r="G549" t="s">
        <v>363</v>
      </c>
      <c r="H549" t="s">
        <v>17</v>
      </c>
      <c r="I549" t="s">
        <v>122</v>
      </c>
      <c r="J549" t="s">
        <v>1620</v>
      </c>
      <c r="M549" t="s">
        <v>31</v>
      </c>
      <c r="N549" t="s">
        <v>1621</v>
      </c>
      <c r="O549" t="s">
        <v>85</v>
      </c>
      <c r="P549" t="s">
        <v>1284</v>
      </c>
      <c r="Q549" t="s">
        <v>1622</v>
      </c>
      <c r="R549" s="1">
        <v>27000</v>
      </c>
    </row>
    <row r="550" spans="1:18" x14ac:dyDescent="0.25">
      <c r="A550" t="s">
        <v>1252</v>
      </c>
      <c r="C550" t="s">
        <v>16</v>
      </c>
      <c r="D550" t="s">
        <v>17</v>
      </c>
      <c r="F550" t="s">
        <v>230</v>
      </c>
      <c r="G550" t="s">
        <v>368</v>
      </c>
      <c r="H550" t="s">
        <v>17</v>
      </c>
      <c r="I550" t="s">
        <v>122</v>
      </c>
      <c r="J550" t="s">
        <v>1366</v>
      </c>
      <c r="M550" t="s">
        <v>31</v>
      </c>
      <c r="N550" t="s">
        <v>1367</v>
      </c>
      <c r="O550" t="s">
        <v>22</v>
      </c>
      <c r="P550" t="s">
        <v>23</v>
      </c>
      <c r="Q550" t="s">
        <v>1368</v>
      </c>
      <c r="R550" s="1">
        <v>15000</v>
      </c>
    </row>
    <row r="551" spans="1:18" x14ac:dyDescent="0.25">
      <c r="A551" t="s">
        <v>1252</v>
      </c>
      <c r="C551" t="s">
        <v>16</v>
      </c>
      <c r="D551" t="s">
        <v>17</v>
      </c>
      <c r="E551" t="s">
        <v>1373</v>
      </c>
      <c r="F551" t="s">
        <v>230</v>
      </c>
      <c r="G551" t="s">
        <v>304</v>
      </c>
      <c r="H551" t="s">
        <v>17</v>
      </c>
      <c r="I551" t="s">
        <v>29</v>
      </c>
      <c r="J551" t="s">
        <v>1374</v>
      </c>
      <c r="M551" t="s">
        <v>31</v>
      </c>
      <c r="N551" t="s">
        <v>1375</v>
      </c>
      <c r="O551" t="s">
        <v>22</v>
      </c>
      <c r="P551" t="s">
        <v>1256</v>
      </c>
      <c r="Q551" t="s">
        <v>1376</v>
      </c>
      <c r="R551" s="1">
        <v>294613</v>
      </c>
    </row>
    <row r="552" spans="1:18" x14ac:dyDescent="0.25">
      <c r="A552" t="s">
        <v>1252</v>
      </c>
      <c r="C552" t="s">
        <v>16</v>
      </c>
      <c r="D552" t="s">
        <v>17</v>
      </c>
      <c r="E552" t="s">
        <v>1526</v>
      </c>
      <c r="F552" t="s">
        <v>230</v>
      </c>
      <c r="G552" t="s">
        <v>408</v>
      </c>
      <c r="H552" t="s">
        <v>17</v>
      </c>
      <c r="I552" t="s">
        <v>29</v>
      </c>
      <c r="J552" t="s">
        <v>1527</v>
      </c>
      <c r="M552" t="s">
        <v>31</v>
      </c>
      <c r="N552" t="s">
        <v>1528</v>
      </c>
      <c r="O552" t="s">
        <v>22</v>
      </c>
      <c r="P552" t="s">
        <v>1256</v>
      </c>
      <c r="Q552" t="s">
        <v>1529</v>
      </c>
      <c r="R552" s="1">
        <v>360056</v>
      </c>
    </row>
    <row r="553" spans="1:18" x14ac:dyDescent="0.25">
      <c r="A553" t="s">
        <v>1252</v>
      </c>
      <c r="C553" t="s">
        <v>16</v>
      </c>
      <c r="D553" t="s">
        <v>17</v>
      </c>
      <c r="E553" t="s">
        <v>1389</v>
      </c>
      <c r="F553" t="s">
        <v>230</v>
      </c>
      <c r="G553" t="s">
        <v>387</v>
      </c>
      <c r="H553" t="s">
        <v>17</v>
      </c>
      <c r="I553" t="s">
        <v>122</v>
      </c>
      <c r="J553" t="s">
        <v>1390</v>
      </c>
      <c r="M553" t="s">
        <v>31</v>
      </c>
      <c r="N553" t="s">
        <v>1391</v>
      </c>
      <c r="O553" t="s">
        <v>22</v>
      </c>
      <c r="P553" t="s">
        <v>674</v>
      </c>
      <c r="Q553" t="s">
        <v>1392</v>
      </c>
      <c r="R553" s="1">
        <v>612078</v>
      </c>
    </row>
    <row r="554" spans="1:18" x14ac:dyDescent="0.25">
      <c r="A554" t="s">
        <v>1252</v>
      </c>
      <c r="C554" t="s">
        <v>16</v>
      </c>
      <c r="D554" t="s">
        <v>17</v>
      </c>
      <c r="E554" t="s">
        <v>1404</v>
      </c>
      <c r="F554" t="s">
        <v>230</v>
      </c>
      <c r="G554" t="s">
        <v>304</v>
      </c>
      <c r="H554" t="s">
        <v>17</v>
      </c>
      <c r="I554" t="s">
        <v>29</v>
      </c>
      <c r="J554" t="s">
        <v>1405</v>
      </c>
      <c r="M554" t="s">
        <v>31</v>
      </c>
      <c r="N554" t="s">
        <v>1406</v>
      </c>
      <c r="O554" t="s">
        <v>22</v>
      </c>
      <c r="P554" t="s">
        <v>1256</v>
      </c>
      <c r="Q554" t="s">
        <v>1407</v>
      </c>
      <c r="R554" s="1">
        <v>405628</v>
      </c>
    </row>
    <row r="555" spans="1:18" x14ac:dyDescent="0.25">
      <c r="A555" t="s">
        <v>1252</v>
      </c>
      <c r="C555" t="s">
        <v>16</v>
      </c>
      <c r="D555" t="s">
        <v>17</v>
      </c>
      <c r="E555" t="s">
        <v>1408</v>
      </c>
      <c r="F555" t="s">
        <v>230</v>
      </c>
      <c r="G555" t="s">
        <v>175</v>
      </c>
      <c r="H555" t="s">
        <v>17</v>
      </c>
      <c r="I555" t="s">
        <v>122</v>
      </c>
      <c r="J555" t="s">
        <v>1409</v>
      </c>
      <c r="M555" t="s">
        <v>31</v>
      </c>
      <c r="N555" t="s">
        <v>1410</v>
      </c>
      <c r="O555" t="s">
        <v>22</v>
      </c>
      <c r="P555" t="s">
        <v>760</v>
      </c>
      <c r="Q555" t="s">
        <v>1411</v>
      </c>
      <c r="R555" s="1">
        <v>200000</v>
      </c>
    </row>
    <row r="556" spans="1:18" x14ac:dyDescent="0.25">
      <c r="A556" t="s">
        <v>1252</v>
      </c>
      <c r="C556" t="s">
        <v>16</v>
      </c>
      <c r="D556" t="s">
        <v>17</v>
      </c>
      <c r="E556" t="s">
        <v>1412</v>
      </c>
      <c r="F556" t="s">
        <v>230</v>
      </c>
      <c r="G556" t="s">
        <v>183</v>
      </c>
      <c r="H556" t="s">
        <v>17</v>
      </c>
      <c r="I556" t="s">
        <v>122</v>
      </c>
      <c r="J556" t="s">
        <v>1413</v>
      </c>
      <c r="M556" t="s">
        <v>31</v>
      </c>
      <c r="N556" t="s">
        <v>1414</v>
      </c>
      <c r="O556" t="s">
        <v>22</v>
      </c>
      <c r="P556" t="s">
        <v>674</v>
      </c>
      <c r="Q556" t="s">
        <v>1415</v>
      </c>
      <c r="R556" s="1">
        <v>170718</v>
      </c>
    </row>
    <row r="557" spans="1:18" x14ac:dyDescent="0.25">
      <c r="A557" t="s">
        <v>1252</v>
      </c>
      <c r="C557" t="s">
        <v>16</v>
      </c>
      <c r="D557" t="s">
        <v>17</v>
      </c>
      <c r="E557" t="s">
        <v>1623</v>
      </c>
      <c r="F557" t="s">
        <v>230</v>
      </c>
      <c r="G557" t="s">
        <v>231</v>
      </c>
      <c r="H557" t="s">
        <v>17</v>
      </c>
      <c r="I557" t="s">
        <v>122</v>
      </c>
      <c r="J557" t="s">
        <v>1624</v>
      </c>
      <c r="M557" t="s">
        <v>31</v>
      </c>
      <c r="N557" t="s">
        <v>1625</v>
      </c>
      <c r="O557" t="s">
        <v>22</v>
      </c>
      <c r="P557" t="s">
        <v>23</v>
      </c>
      <c r="Q557" t="s">
        <v>1626</v>
      </c>
      <c r="R557" s="1">
        <v>305224</v>
      </c>
    </row>
    <row r="558" spans="1:18" x14ac:dyDescent="0.25">
      <c r="A558" t="s">
        <v>1252</v>
      </c>
      <c r="C558" t="s">
        <v>16</v>
      </c>
      <c r="D558" t="s">
        <v>17</v>
      </c>
      <c r="E558" t="s">
        <v>1627</v>
      </c>
      <c r="F558" t="s">
        <v>230</v>
      </c>
      <c r="G558" t="s">
        <v>368</v>
      </c>
      <c r="H558" t="s">
        <v>17</v>
      </c>
      <c r="I558" t="s">
        <v>122</v>
      </c>
      <c r="J558" t="s">
        <v>1628</v>
      </c>
      <c r="M558" t="s">
        <v>31</v>
      </c>
      <c r="N558" t="s">
        <v>1629</v>
      </c>
      <c r="O558" t="s">
        <v>22</v>
      </c>
      <c r="P558" t="s">
        <v>23</v>
      </c>
      <c r="Q558" t="s">
        <v>1630</v>
      </c>
      <c r="R558" s="1">
        <v>595383</v>
      </c>
    </row>
    <row r="559" spans="1:18" x14ac:dyDescent="0.25">
      <c r="A559" t="s">
        <v>1252</v>
      </c>
      <c r="C559" t="s">
        <v>16</v>
      </c>
      <c r="D559" t="s">
        <v>1258</v>
      </c>
      <c r="F559" t="s">
        <v>294</v>
      </c>
      <c r="G559" t="s">
        <v>304</v>
      </c>
      <c r="H559" t="s">
        <v>17</v>
      </c>
      <c r="I559" t="s">
        <v>29</v>
      </c>
      <c r="J559" t="s">
        <v>1631</v>
      </c>
      <c r="M559" t="s">
        <v>31</v>
      </c>
      <c r="N559" t="s">
        <v>1632</v>
      </c>
      <c r="O559" t="s">
        <v>85</v>
      </c>
      <c r="P559" t="s">
        <v>86</v>
      </c>
      <c r="Q559" t="s">
        <v>1633</v>
      </c>
      <c r="R559" s="1">
        <v>20000</v>
      </c>
    </row>
    <row r="560" spans="1:18" x14ac:dyDescent="0.25">
      <c r="A560" t="s">
        <v>1252</v>
      </c>
      <c r="C560" t="s">
        <v>16</v>
      </c>
      <c r="D560" t="s">
        <v>1258</v>
      </c>
      <c r="F560" t="s">
        <v>294</v>
      </c>
      <c r="G560" t="s">
        <v>264</v>
      </c>
      <c r="H560" t="s">
        <v>17</v>
      </c>
      <c r="I560" t="s">
        <v>29</v>
      </c>
      <c r="J560" t="s">
        <v>1634</v>
      </c>
      <c r="M560" t="s">
        <v>31</v>
      </c>
      <c r="N560" t="s">
        <v>1635</v>
      </c>
      <c r="O560" t="s">
        <v>85</v>
      </c>
      <c r="P560" t="s">
        <v>86</v>
      </c>
      <c r="Q560" t="s">
        <v>1636</v>
      </c>
      <c r="R560" s="1">
        <v>25000</v>
      </c>
    </row>
    <row r="561" spans="1:18" x14ac:dyDescent="0.25">
      <c r="A561" t="s">
        <v>1252</v>
      </c>
      <c r="C561" t="s">
        <v>16</v>
      </c>
      <c r="D561" t="s">
        <v>17</v>
      </c>
      <c r="F561" t="s">
        <v>294</v>
      </c>
      <c r="G561" t="s">
        <v>53</v>
      </c>
      <c r="H561" t="s">
        <v>17</v>
      </c>
      <c r="I561" t="s">
        <v>122</v>
      </c>
      <c r="J561" t="s">
        <v>1446</v>
      </c>
      <c r="M561" t="s">
        <v>31</v>
      </c>
      <c r="N561" t="s">
        <v>1447</v>
      </c>
      <c r="O561" t="s">
        <v>22</v>
      </c>
      <c r="P561" t="s">
        <v>23</v>
      </c>
      <c r="Q561" t="s">
        <v>1448</v>
      </c>
      <c r="R561" s="1">
        <v>113676</v>
      </c>
    </row>
    <row r="562" spans="1:18" x14ac:dyDescent="0.25">
      <c r="A562" t="s">
        <v>1252</v>
      </c>
      <c r="C562" t="s">
        <v>16</v>
      </c>
      <c r="D562" t="s">
        <v>17</v>
      </c>
      <c r="F562" t="s">
        <v>294</v>
      </c>
      <c r="G562" t="s">
        <v>58</v>
      </c>
      <c r="H562" t="s">
        <v>17</v>
      </c>
      <c r="I562" t="s">
        <v>122</v>
      </c>
      <c r="J562" t="s">
        <v>1263</v>
      </c>
      <c r="M562" t="s">
        <v>31</v>
      </c>
      <c r="N562" t="s">
        <v>1264</v>
      </c>
      <c r="O562" t="s">
        <v>22</v>
      </c>
      <c r="P562" t="s">
        <v>1256</v>
      </c>
      <c r="Q562" t="s">
        <v>1265</v>
      </c>
      <c r="R562" s="1">
        <v>428294</v>
      </c>
    </row>
    <row r="563" spans="1:18" x14ac:dyDescent="0.25">
      <c r="A563" t="s">
        <v>1252</v>
      </c>
      <c r="C563" t="s">
        <v>16</v>
      </c>
      <c r="D563" t="s">
        <v>17</v>
      </c>
      <c r="F563" t="s">
        <v>294</v>
      </c>
      <c r="G563" t="s">
        <v>495</v>
      </c>
      <c r="H563" t="s">
        <v>17</v>
      </c>
      <c r="I563" t="s">
        <v>122</v>
      </c>
      <c r="J563" t="s">
        <v>1637</v>
      </c>
      <c r="M563" t="s">
        <v>31</v>
      </c>
      <c r="N563" t="s">
        <v>1638</v>
      </c>
      <c r="O563" t="s">
        <v>22</v>
      </c>
      <c r="P563" t="s">
        <v>1293</v>
      </c>
      <c r="Q563" t="s">
        <v>1639</v>
      </c>
      <c r="R563" s="1">
        <v>110861</v>
      </c>
    </row>
    <row r="564" spans="1:18" x14ac:dyDescent="0.25">
      <c r="A564" t="s">
        <v>1252</v>
      </c>
      <c r="C564" t="s">
        <v>16</v>
      </c>
      <c r="D564" t="s">
        <v>17</v>
      </c>
      <c r="F564" t="s">
        <v>294</v>
      </c>
      <c r="G564" t="s">
        <v>170</v>
      </c>
      <c r="H564" t="s">
        <v>17</v>
      </c>
      <c r="I564" t="s">
        <v>29</v>
      </c>
      <c r="J564" t="s">
        <v>1449</v>
      </c>
      <c r="M564" t="s">
        <v>536</v>
      </c>
      <c r="N564" t="s">
        <v>1450</v>
      </c>
      <c r="O564" t="s">
        <v>85</v>
      </c>
      <c r="P564" t="s">
        <v>1451</v>
      </c>
      <c r="Q564" t="s">
        <v>1452</v>
      </c>
      <c r="R564" s="1">
        <v>69446</v>
      </c>
    </row>
    <row r="565" spans="1:18" x14ac:dyDescent="0.25">
      <c r="A565" t="s">
        <v>1252</v>
      </c>
      <c r="C565" t="s">
        <v>16</v>
      </c>
      <c r="D565" t="s">
        <v>17</v>
      </c>
      <c r="F565" t="s">
        <v>294</v>
      </c>
      <c r="G565" t="s">
        <v>175</v>
      </c>
      <c r="H565" t="s">
        <v>17</v>
      </c>
      <c r="I565" t="s">
        <v>29</v>
      </c>
      <c r="J565" t="s">
        <v>1640</v>
      </c>
      <c r="M565" t="s">
        <v>31</v>
      </c>
      <c r="N565" t="s">
        <v>1641</v>
      </c>
      <c r="O565" t="s">
        <v>85</v>
      </c>
      <c r="P565" t="s">
        <v>86</v>
      </c>
      <c r="Q565" t="s">
        <v>1642</v>
      </c>
      <c r="R565" s="1">
        <v>110000</v>
      </c>
    </row>
    <row r="566" spans="1:18" x14ac:dyDescent="0.25">
      <c r="A566" t="s">
        <v>1252</v>
      </c>
      <c r="C566" t="s">
        <v>16</v>
      </c>
      <c r="D566" t="s">
        <v>17</v>
      </c>
      <c r="F566" t="s">
        <v>294</v>
      </c>
      <c r="G566" t="s">
        <v>304</v>
      </c>
      <c r="H566" t="s">
        <v>17</v>
      </c>
      <c r="I566" t="s">
        <v>122</v>
      </c>
      <c r="J566" t="s">
        <v>1553</v>
      </c>
      <c r="M566" t="s">
        <v>31</v>
      </c>
      <c r="N566" t="s">
        <v>1554</v>
      </c>
      <c r="O566" t="s">
        <v>22</v>
      </c>
      <c r="P566" t="s">
        <v>1256</v>
      </c>
      <c r="Q566" t="s">
        <v>1555</v>
      </c>
      <c r="R566" s="1">
        <v>474738</v>
      </c>
    </row>
    <row r="567" spans="1:18" x14ac:dyDescent="0.25">
      <c r="A567" t="s">
        <v>1252</v>
      </c>
      <c r="C567" t="s">
        <v>16</v>
      </c>
      <c r="D567" t="s">
        <v>17</v>
      </c>
      <c r="F567" t="s">
        <v>294</v>
      </c>
      <c r="G567" t="s">
        <v>304</v>
      </c>
      <c r="H567" t="s">
        <v>17</v>
      </c>
      <c r="I567" t="s">
        <v>29</v>
      </c>
      <c r="J567" t="s">
        <v>1643</v>
      </c>
      <c r="M567" t="s">
        <v>31</v>
      </c>
      <c r="N567" t="s">
        <v>1644</v>
      </c>
      <c r="O567" t="s">
        <v>85</v>
      </c>
      <c r="P567" t="s">
        <v>86</v>
      </c>
      <c r="Q567" t="s">
        <v>1645</v>
      </c>
      <c r="R567" s="1">
        <v>22719</v>
      </c>
    </row>
    <row r="568" spans="1:18" x14ac:dyDescent="0.25">
      <c r="A568" t="s">
        <v>1252</v>
      </c>
      <c r="C568" t="s">
        <v>16</v>
      </c>
      <c r="D568" t="s">
        <v>17</v>
      </c>
      <c r="F568" t="s">
        <v>294</v>
      </c>
      <c r="G568" t="s">
        <v>304</v>
      </c>
      <c r="H568" t="s">
        <v>17</v>
      </c>
      <c r="I568" t="s">
        <v>122</v>
      </c>
      <c r="J568" t="s">
        <v>1646</v>
      </c>
      <c r="M568" t="s">
        <v>536</v>
      </c>
      <c r="N568" t="s">
        <v>1647</v>
      </c>
      <c r="O568" t="s">
        <v>22</v>
      </c>
      <c r="P568" t="s">
        <v>1256</v>
      </c>
      <c r="Q568" t="s">
        <v>1648</v>
      </c>
      <c r="R568" s="1">
        <v>47694</v>
      </c>
    </row>
    <row r="569" spans="1:18" x14ac:dyDescent="0.25">
      <c r="A569" t="s">
        <v>1252</v>
      </c>
      <c r="C569" t="s">
        <v>16</v>
      </c>
      <c r="D569" t="s">
        <v>17</v>
      </c>
      <c r="F569" t="s">
        <v>294</v>
      </c>
      <c r="G569" t="s">
        <v>637</v>
      </c>
      <c r="H569" t="s">
        <v>17</v>
      </c>
      <c r="I569" t="s">
        <v>122</v>
      </c>
      <c r="J569" t="s">
        <v>1649</v>
      </c>
      <c r="M569" t="s">
        <v>31</v>
      </c>
      <c r="N569" t="s">
        <v>1650</v>
      </c>
      <c r="O569" t="s">
        <v>22</v>
      </c>
      <c r="P569" t="s">
        <v>674</v>
      </c>
      <c r="Q569" t="s">
        <v>1651</v>
      </c>
      <c r="R569" s="1">
        <v>392937</v>
      </c>
    </row>
    <row r="570" spans="1:18" x14ac:dyDescent="0.25">
      <c r="A570" t="s">
        <v>1252</v>
      </c>
      <c r="C570" t="s">
        <v>16</v>
      </c>
      <c r="D570" t="s">
        <v>17</v>
      </c>
      <c r="F570" t="s">
        <v>294</v>
      </c>
      <c r="G570" t="s">
        <v>637</v>
      </c>
      <c r="H570" t="s">
        <v>17</v>
      </c>
      <c r="I570" t="s">
        <v>122</v>
      </c>
      <c r="J570" t="s">
        <v>1460</v>
      </c>
      <c r="M570" t="s">
        <v>31</v>
      </c>
      <c r="N570" t="s">
        <v>1461</v>
      </c>
      <c r="O570" t="s">
        <v>22</v>
      </c>
      <c r="P570" t="s">
        <v>674</v>
      </c>
      <c r="Q570" t="s">
        <v>1462</v>
      </c>
      <c r="R570" s="1">
        <v>109577</v>
      </c>
    </row>
    <row r="571" spans="1:18" x14ac:dyDescent="0.25">
      <c r="A571" t="s">
        <v>1252</v>
      </c>
      <c r="C571" t="s">
        <v>16</v>
      </c>
      <c r="D571" t="s">
        <v>17</v>
      </c>
      <c r="F571" t="s">
        <v>294</v>
      </c>
      <c r="G571" t="s">
        <v>1286</v>
      </c>
      <c r="H571" t="s">
        <v>17</v>
      </c>
      <c r="I571" t="s">
        <v>29</v>
      </c>
      <c r="J571" t="s">
        <v>1287</v>
      </c>
      <c r="M571" t="s">
        <v>31</v>
      </c>
      <c r="N571" t="s">
        <v>1288</v>
      </c>
      <c r="O571" t="s">
        <v>22</v>
      </c>
      <c r="P571" t="s">
        <v>727</v>
      </c>
      <c r="Q571" t="s">
        <v>1289</v>
      </c>
      <c r="R571" s="1">
        <v>64000</v>
      </c>
    </row>
    <row r="572" spans="1:18" x14ac:dyDescent="0.25">
      <c r="A572" t="s">
        <v>1252</v>
      </c>
      <c r="C572" t="s">
        <v>16</v>
      </c>
      <c r="D572" t="s">
        <v>17</v>
      </c>
      <c r="F572" t="s">
        <v>294</v>
      </c>
      <c r="G572" t="s">
        <v>78</v>
      </c>
      <c r="H572" t="s">
        <v>17</v>
      </c>
      <c r="I572" t="s">
        <v>122</v>
      </c>
      <c r="J572" t="s">
        <v>1298</v>
      </c>
      <c r="M572" t="s">
        <v>31</v>
      </c>
      <c r="N572" t="s">
        <v>1299</v>
      </c>
      <c r="O572" t="s">
        <v>22</v>
      </c>
      <c r="P572" t="s">
        <v>808</v>
      </c>
      <c r="Q572" t="s">
        <v>1300</v>
      </c>
      <c r="R572" s="1">
        <v>600000</v>
      </c>
    </row>
    <row r="573" spans="1:18" x14ac:dyDescent="0.25">
      <c r="A573" t="s">
        <v>1252</v>
      </c>
      <c r="C573" t="s">
        <v>16</v>
      </c>
      <c r="D573" t="s">
        <v>17</v>
      </c>
      <c r="F573" t="s">
        <v>294</v>
      </c>
      <c r="G573" t="s">
        <v>387</v>
      </c>
      <c r="H573" t="s">
        <v>17</v>
      </c>
      <c r="I573" t="s">
        <v>122</v>
      </c>
      <c r="J573" t="s">
        <v>1469</v>
      </c>
      <c r="M573" t="s">
        <v>31</v>
      </c>
      <c r="N573" t="s">
        <v>1470</v>
      </c>
      <c r="O573" t="s">
        <v>22</v>
      </c>
      <c r="P573" t="s">
        <v>23</v>
      </c>
      <c r="Q573" t="s">
        <v>1471</v>
      </c>
      <c r="R573" s="1">
        <v>53629</v>
      </c>
    </row>
    <row r="574" spans="1:18" x14ac:dyDescent="0.25">
      <c r="A574" t="s">
        <v>1252</v>
      </c>
      <c r="C574" t="s">
        <v>16</v>
      </c>
      <c r="D574" t="s">
        <v>17</v>
      </c>
      <c r="F574" t="s">
        <v>294</v>
      </c>
      <c r="G574" t="s">
        <v>387</v>
      </c>
      <c r="H574" t="s">
        <v>17</v>
      </c>
      <c r="I574" t="s">
        <v>122</v>
      </c>
      <c r="J574" t="s">
        <v>1652</v>
      </c>
      <c r="M574" t="s">
        <v>31</v>
      </c>
      <c r="N574" t="s">
        <v>1653</v>
      </c>
      <c r="O574" t="s">
        <v>22</v>
      </c>
      <c r="P574" t="s">
        <v>23</v>
      </c>
      <c r="Q574" t="s">
        <v>1654</v>
      </c>
      <c r="R574" s="1">
        <v>245465</v>
      </c>
    </row>
    <row r="575" spans="1:18" x14ac:dyDescent="0.25">
      <c r="A575" t="s">
        <v>1252</v>
      </c>
      <c r="C575" t="s">
        <v>16</v>
      </c>
      <c r="D575" t="s">
        <v>17</v>
      </c>
      <c r="F575" t="s">
        <v>294</v>
      </c>
      <c r="G575" t="s">
        <v>649</v>
      </c>
      <c r="H575" t="s">
        <v>17</v>
      </c>
      <c r="I575" t="s">
        <v>122</v>
      </c>
      <c r="J575" t="s">
        <v>1655</v>
      </c>
      <c r="M575" t="s">
        <v>31</v>
      </c>
      <c r="N575" t="s">
        <v>1656</v>
      </c>
      <c r="O575" t="s">
        <v>22</v>
      </c>
      <c r="P575" t="s">
        <v>23</v>
      </c>
      <c r="Q575" t="s">
        <v>1657</v>
      </c>
      <c r="R575" s="1">
        <v>477070</v>
      </c>
    </row>
    <row r="576" spans="1:18" x14ac:dyDescent="0.25">
      <c r="A576" t="s">
        <v>1252</v>
      </c>
      <c r="C576" t="s">
        <v>16</v>
      </c>
      <c r="D576" t="s">
        <v>17</v>
      </c>
      <c r="F576" t="s">
        <v>294</v>
      </c>
      <c r="G576" t="s">
        <v>649</v>
      </c>
      <c r="H576" t="s">
        <v>17</v>
      </c>
      <c r="I576" t="s">
        <v>122</v>
      </c>
      <c r="J576" t="s">
        <v>1658</v>
      </c>
      <c r="M576" t="s">
        <v>31</v>
      </c>
      <c r="N576" t="s">
        <v>1659</v>
      </c>
      <c r="O576" t="s">
        <v>85</v>
      </c>
      <c r="P576" t="s">
        <v>1660</v>
      </c>
      <c r="Q576" t="s">
        <v>1661</v>
      </c>
      <c r="R576" s="1">
        <v>110000</v>
      </c>
    </row>
    <row r="577" spans="1:18" x14ac:dyDescent="0.25">
      <c r="A577" t="s">
        <v>1252</v>
      </c>
      <c r="C577" t="s">
        <v>16</v>
      </c>
      <c r="D577" t="s">
        <v>17</v>
      </c>
      <c r="F577" t="s">
        <v>294</v>
      </c>
      <c r="G577" t="s">
        <v>475</v>
      </c>
      <c r="H577" t="s">
        <v>17</v>
      </c>
      <c r="I577" t="s">
        <v>29</v>
      </c>
      <c r="J577" t="s">
        <v>1304</v>
      </c>
      <c r="M577" t="s">
        <v>31</v>
      </c>
      <c r="N577" t="s">
        <v>1305</v>
      </c>
      <c r="O577" t="s">
        <v>22</v>
      </c>
      <c r="P577" t="s">
        <v>1275</v>
      </c>
      <c r="Q577" t="s">
        <v>1306</v>
      </c>
      <c r="R577" s="1">
        <v>70000</v>
      </c>
    </row>
    <row r="578" spans="1:18" x14ac:dyDescent="0.25">
      <c r="A578" t="s">
        <v>1252</v>
      </c>
      <c r="C578" t="s">
        <v>16</v>
      </c>
      <c r="D578" t="s">
        <v>17</v>
      </c>
      <c r="F578" t="s">
        <v>294</v>
      </c>
      <c r="G578" t="s">
        <v>904</v>
      </c>
      <c r="H578" t="s">
        <v>17</v>
      </c>
      <c r="I578" t="s">
        <v>122</v>
      </c>
      <c r="J578" t="s">
        <v>1577</v>
      </c>
      <c r="M578" t="s">
        <v>31</v>
      </c>
      <c r="N578" t="s">
        <v>1578</v>
      </c>
      <c r="O578" t="s">
        <v>22</v>
      </c>
      <c r="P578" t="s">
        <v>1293</v>
      </c>
      <c r="Q578" t="s">
        <v>1579</v>
      </c>
      <c r="R578" s="1">
        <v>150000</v>
      </c>
    </row>
    <row r="579" spans="1:18" x14ac:dyDescent="0.25">
      <c r="A579" t="s">
        <v>1252</v>
      </c>
      <c r="C579" t="s">
        <v>16</v>
      </c>
      <c r="D579" t="s">
        <v>17</v>
      </c>
      <c r="F579" t="s">
        <v>294</v>
      </c>
      <c r="G579" t="s">
        <v>88</v>
      </c>
      <c r="H579" t="s">
        <v>17</v>
      </c>
      <c r="I579" t="s">
        <v>122</v>
      </c>
      <c r="J579" t="s">
        <v>1317</v>
      </c>
      <c r="M579" t="s">
        <v>31</v>
      </c>
      <c r="N579" t="s">
        <v>1318</v>
      </c>
      <c r="O579" t="s">
        <v>22</v>
      </c>
      <c r="P579" t="s">
        <v>674</v>
      </c>
      <c r="Q579" t="s">
        <v>1319</v>
      </c>
      <c r="R579" s="1">
        <v>200000</v>
      </c>
    </row>
    <row r="580" spans="1:18" x14ac:dyDescent="0.25">
      <c r="A580" t="s">
        <v>1252</v>
      </c>
      <c r="C580" t="s">
        <v>16</v>
      </c>
      <c r="D580" t="s">
        <v>17</v>
      </c>
      <c r="F580" t="s">
        <v>294</v>
      </c>
      <c r="G580" t="s">
        <v>88</v>
      </c>
      <c r="H580" t="s">
        <v>17</v>
      </c>
      <c r="I580" t="s">
        <v>122</v>
      </c>
      <c r="J580" t="s">
        <v>1580</v>
      </c>
      <c r="M580" t="s">
        <v>31</v>
      </c>
      <c r="N580" t="s">
        <v>1581</v>
      </c>
      <c r="O580" t="s">
        <v>33</v>
      </c>
      <c r="P580" t="s">
        <v>1582</v>
      </c>
      <c r="Q580" t="s">
        <v>1583</v>
      </c>
      <c r="R580" s="1">
        <v>274528</v>
      </c>
    </row>
    <row r="581" spans="1:18" x14ac:dyDescent="0.25">
      <c r="A581" t="s">
        <v>1252</v>
      </c>
      <c r="C581" t="s">
        <v>16</v>
      </c>
      <c r="D581" t="s">
        <v>17</v>
      </c>
      <c r="F581" t="s">
        <v>294</v>
      </c>
      <c r="G581" t="s">
        <v>88</v>
      </c>
      <c r="H581" t="s">
        <v>17</v>
      </c>
      <c r="I581" t="s">
        <v>122</v>
      </c>
      <c r="J581" t="s">
        <v>1584</v>
      </c>
      <c r="M581" t="s">
        <v>31</v>
      </c>
      <c r="N581" t="s">
        <v>1585</v>
      </c>
      <c r="O581" t="s">
        <v>22</v>
      </c>
      <c r="P581" t="s">
        <v>1275</v>
      </c>
      <c r="Q581" t="s">
        <v>1586</v>
      </c>
      <c r="R581" s="1">
        <v>79444</v>
      </c>
    </row>
    <row r="582" spans="1:18" x14ac:dyDescent="0.25">
      <c r="A582" t="s">
        <v>1252</v>
      </c>
      <c r="C582" t="s">
        <v>16</v>
      </c>
      <c r="D582" t="s">
        <v>17</v>
      </c>
      <c r="F582" t="s">
        <v>294</v>
      </c>
      <c r="G582" t="s">
        <v>88</v>
      </c>
      <c r="H582" t="s">
        <v>17</v>
      </c>
      <c r="I582" t="s">
        <v>122</v>
      </c>
      <c r="J582" t="s">
        <v>1662</v>
      </c>
      <c r="M582" t="s">
        <v>31</v>
      </c>
      <c r="N582" t="s">
        <v>1663</v>
      </c>
      <c r="O582" t="s">
        <v>22</v>
      </c>
      <c r="P582" t="s">
        <v>23</v>
      </c>
      <c r="Q582" t="s">
        <v>1664</v>
      </c>
      <c r="R582" s="1">
        <v>509263</v>
      </c>
    </row>
    <row r="583" spans="1:18" x14ac:dyDescent="0.25">
      <c r="A583" t="s">
        <v>1252</v>
      </c>
      <c r="C583" t="s">
        <v>16</v>
      </c>
      <c r="D583" t="s">
        <v>17</v>
      </c>
      <c r="F583" t="s">
        <v>294</v>
      </c>
      <c r="G583" t="s">
        <v>1323</v>
      </c>
      <c r="H583" t="s">
        <v>17</v>
      </c>
      <c r="I583" t="s">
        <v>122</v>
      </c>
      <c r="J583" t="s">
        <v>1665</v>
      </c>
      <c r="M583" t="s">
        <v>31</v>
      </c>
      <c r="N583" t="s">
        <v>1666</v>
      </c>
      <c r="O583" t="s">
        <v>22</v>
      </c>
      <c r="P583" t="s">
        <v>23</v>
      </c>
      <c r="Q583" t="s">
        <v>1667</v>
      </c>
      <c r="R583" s="1">
        <v>348286</v>
      </c>
    </row>
    <row r="584" spans="1:18" x14ac:dyDescent="0.25">
      <c r="A584" t="s">
        <v>1252</v>
      </c>
      <c r="C584" t="s">
        <v>16</v>
      </c>
      <c r="D584" t="s">
        <v>17</v>
      </c>
      <c r="F584" t="s">
        <v>294</v>
      </c>
      <c r="G584" t="s">
        <v>1323</v>
      </c>
      <c r="H584" t="s">
        <v>17</v>
      </c>
      <c r="I584" t="s">
        <v>122</v>
      </c>
      <c r="J584" t="s">
        <v>1324</v>
      </c>
      <c r="M584" t="s">
        <v>31</v>
      </c>
      <c r="N584" t="s">
        <v>1325</v>
      </c>
      <c r="O584" t="s">
        <v>22</v>
      </c>
      <c r="P584" t="s">
        <v>1256</v>
      </c>
      <c r="Q584" t="s">
        <v>1326</v>
      </c>
      <c r="R584" s="1">
        <v>257060</v>
      </c>
    </row>
    <row r="585" spans="1:18" x14ac:dyDescent="0.25">
      <c r="A585" t="s">
        <v>1252</v>
      </c>
      <c r="C585" t="s">
        <v>16</v>
      </c>
      <c r="D585" t="s">
        <v>17</v>
      </c>
      <c r="F585" t="s">
        <v>294</v>
      </c>
      <c r="G585" t="s">
        <v>847</v>
      </c>
      <c r="H585" t="s">
        <v>17</v>
      </c>
      <c r="I585" t="s">
        <v>122</v>
      </c>
      <c r="J585" t="s">
        <v>1668</v>
      </c>
      <c r="M585" t="s">
        <v>31</v>
      </c>
      <c r="N585" t="s">
        <v>1669</v>
      </c>
      <c r="O585" t="s">
        <v>22</v>
      </c>
      <c r="P585" t="s">
        <v>1293</v>
      </c>
      <c r="Q585" t="s">
        <v>1670</v>
      </c>
      <c r="R585" s="1">
        <v>195957</v>
      </c>
    </row>
    <row r="586" spans="1:18" x14ac:dyDescent="0.25">
      <c r="A586" t="s">
        <v>1252</v>
      </c>
      <c r="C586" t="s">
        <v>16</v>
      </c>
      <c r="D586" t="s">
        <v>17</v>
      </c>
      <c r="F586" t="s">
        <v>294</v>
      </c>
      <c r="G586" t="s">
        <v>847</v>
      </c>
      <c r="H586" t="s">
        <v>17</v>
      </c>
      <c r="I586" t="s">
        <v>122</v>
      </c>
      <c r="J586" t="s">
        <v>1478</v>
      </c>
      <c r="M586" t="s">
        <v>31</v>
      </c>
      <c r="N586" t="s">
        <v>1479</v>
      </c>
      <c r="O586" t="s">
        <v>22</v>
      </c>
      <c r="P586" t="s">
        <v>1293</v>
      </c>
      <c r="Q586" t="s">
        <v>1480</v>
      </c>
      <c r="R586" s="1">
        <v>400000</v>
      </c>
    </row>
    <row r="587" spans="1:18" x14ac:dyDescent="0.25">
      <c r="A587" t="s">
        <v>1252</v>
      </c>
      <c r="C587" t="s">
        <v>16</v>
      </c>
      <c r="D587" t="s">
        <v>17</v>
      </c>
      <c r="F587" t="s">
        <v>294</v>
      </c>
      <c r="G587" t="s">
        <v>1339</v>
      </c>
      <c r="H587" t="s">
        <v>17</v>
      </c>
      <c r="I587" t="s">
        <v>122</v>
      </c>
      <c r="J587" t="s">
        <v>1481</v>
      </c>
      <c r="M587" t="s">
        <v>31</v>
      </c>
      <c r="N587" t="s">
        <v>1482</v>
      </c>
      <c r="O587" t="s">
        <v>22</v>
      </c>
      <c r="P587" t="s">
        <v>674</v>
      </c>
      <c r="Q587" t="s">
        <v>1483</v>
      </c>
      <c r="R587" s="1">
        <v>200000</v>
      </c>
    </row>
    <row r="588" spans="1:18" x14ac:dyDescent="0.25">
      <c r="A588" t="s">
        <v>1252</v>
      </c>
      <c r="C588" t="s">
        <v>16</v>
      </c>
      <c r="D588" t="s">
        <v>17</v>
      </c>
      <c r="F588" t="s">
        <v>294</v>
      </c>
      <c r="G588" t="s">
        <v>1339</v>
      </c>
      <c r="H588" t="s">
        <v>17</v>
      </c>
      <c r="I588" t="s">
        <v>122</v>
      </c>
      <c r="J588" t="s">
        <v>1590</v>
      </c>
      <c r="M588" t="s">
        <v>31</v>
      </c>
      <c r="N588" t="s">
        <v>1591</v>
      </c>
      <c r="O588" t="s">
        <v>22</v>
      </c>
      <c r="P588" t="s">
        <v>674</v>
      </c>
      <c r="Q588" t="s">
        <v>1592</v>
      </c>
      <c r="R588" s="1">
        <v>208821</v>
      </c>
    </row>
    <row r="589" spans="1:18" x14ac:dyDescent="0.25">
      <c r="A589" t="s">
        <v>1252</v>
      </c>
      <c r="C589" t="s">
        <v>16</v>
      </c>
      <c r="D589" t="s">
        <v>17</v>
      </c>
      <c r="F589" t="s">
        <v>294</v>
      </c>
      <c r="G589" t="s">
        <v>1339</v>
      </c>
      <c r="H589" t="s">
        <v>17</v>
      </c>
      <c r="I589" t="s">
        <v>29</v>
      </c>
      <c r="J589" t="s">
        <v>1340</v>
      </c>
      <c r="M589" t="s">
        <v>31</v>
      </c>
      <c r="N589" t="s">
        <v>1341</v>
      </c>
      <c r="O589" t="s">
        <v>22</v>
      </c>
      <c r="P589" t="s">
        <v>674</v>
      </c>
      <c r="Q589" t="s">
        <v>1342</v>
      </c>
      <c r="R589" s="1">
        <v>147352</v>
      </c>
    </row>
    <row r="590" spans="1:18" x14ac:dyDescent="0.25">
      <c r="A590" t="s">
        <v>1252</v>
      </c>
      <c r="C590" t="s">
        <v>16</v>
      </c>
      <c r="D590" t="s">
        <v>17</v>
      </c>
      <c r="F590" t="s">
        <v>294</v>
      </c>
      <c r="G590" t="s">
        <v>1339</v>
      </c>
      <c r="H590" t="s">
        <v>17</v>
      </c>
      <c r="I590" t="s">
        <v>29</v>
      </c>
      <c r="J590" t="s">
        <v>1343</v>
      </c>
      <c r="M590" t="s">
        <v>31</v>
      </c>
      <c r="N590" t="s">
        <v>1344</v>
      </c>
      <c r="O590" t="s">
        <v>22</v>
      </c>
      <c r="P590" t="s">
        <v>674</v>
      </c>
      <c r="Q590" t="s">
        <v>1345</v>
      </c>
      <c r="R590" s="1">
        <v>171679</v>
      </c>
    </row>
    <row r="591" spans="1:18" x14ac:dyDescent="0.25">
      <c r="A591" t="s">
        <v>1252</v>
      </c>
      <c r="C591" t="s">
        <v>16</v>
      </c>
      <c r="D591" t="s">
        <v>17</v>
      </c>
      <c r="F591" t="s">
        <v>294</v>
      </c>
      <c r="G591" t="s">
        <v>794</v>
      </c>
      <c r="H591" t="s">
        <v>17</v>
      </c>
      <c r="I591" t="s">
        <v>29</v>
      </c>
      <c r="J591" t="s">
        <v>1671</v>
      </c>
      <c r="M591" t="s">
        <v>31</v>
      </c>
      <c r="N591" t="s">
        <v>1672</v>
      </c>
      <c r="O591" t="s">
        <v>85</v>
      </c>
      <c r="P591" t="s">
        <v>1673</v>
      </c>
      <c r="Q591" t="s">
        <v>1674</v>
      </c>
      <c r="R591" s="1">
        <v>94925</v>
      </c>
    </row>
    <row r="592" spans="1:18" x14ac:dyDescent="0.25">
      <c r="A592" t="s">
        <v>1252</v>
      </c>
      <c r="C592" t="s">
        <v>16</v>
      </c>
      <c r="D592" t="s">
        <v>17</v>
      </c>
      <c r="F592" t="s">
        <v>294</v>
      </c>
      <c r="G592" t="s">
        <v>339</v>
      </c>
      <c r="H592" t="s">
        <v>17</v>
      </c>
      <c r="I592" t="s">
        <v>29</v>
      </c>
      <c r="J592" t="s">
        <v>1675</v>
      </c>
      <c r="M592" t="s">
        <v>31</v>
      </c>
      <c r="N592" t="s">
        <v>1676</v>
      </c>
      <c r="O592" t="s">
        <v>33</v>
      </c>
      <c r="P592" t="s">
        <v>343</v>
      </c>
      <c r="Q592" t="s">
        <v>1677</v>
      </c>
      <c r="R592" s="1">
        <v>20000</v>
      </c>
    </row>
    <row r="593" spans="1:18" x14ac:dyDescent="0.25">
      <c r="A593" t="s">
        <v>1252</v>
      </c>
      <c r="C593" t="s">
        <v>16</v>
      </c>
      <c r="D593" t="s">
        <v>17</v>
      </c>
      <c r="F593" t="s">
        <v>294</v>
      </c>
      <c r="G593" t="s">
        <v>1088</v>
      </c>
      <c r="H593" t="s">
        <v>17</v>
      </c>
      <c r="I593" t="s">
        <v>29</v>
      </c>
      <c r="J593" t="s">
        <v>1678</v>
      </c>
      <c r="M593" t="s">
        <v>31</v>
      </c>
      <c r="N593" t="s">
        <v>1679</v>
      </c>
      <c r="O593" t="s">
        <v>22</v>
      </c>
      <c r="P593" t="s">
        <v>674</v>
      </c>
      <c r="Q593" t="s">
        <v>1680</v>
      </c>
      <c r="R593" s="1">
        <v>85000</v>
      </c>
    </row>
    <row r="594" spans="1:18" x14ac:dyDescent="0.25">
      <c r="A594" t="s">
        <v>1252</v>
      </c>
      <c r="C594" t="s">
        <v>16</v>
      </c>
      <c r="D594" t="s">
        <v>17</v>
      </c>
      <c r="F594" t="s">
        <v>294</v>
      </c>
      <c r="G594" t="s">
        <v>408</v>
      </c>
      <c r="H594" t="s">
        <v>17</v>
      </c>
      <c r="I594" t="s">
        <v>122</v>
      </c>
      <c r="J594" t="s">
        <v>1490</v>
      </c>
      <c r="M594" t="s">
        <v>31</v>
      </c>
      <c r="N594" t="s">
        <v>1491</v>
      </c>
      <c r="O594" t="s">
        <v>22</v>
      </c>
      <c r="P594" t="s">
        <v>1256</v>
      </c>
      <c r="Q594" t="s">
        <v>1492</v>
      </c>
      <c r="R594" s="1">
        <v>873449</v>
      </c>
    </row>
    <row r="595" spans="1:18" x14ac:dyDescent="0.25">
      <c r="A595" t="s">
        <v>1252</v>
      </c>
      <c r="C595" t="s">
        <v>16</v>
      </c>
      <c r="D595" t="s">
        <v>17</v>
      </c>
      <c r="F595" t="s">
        <v>294</v>
      </c>
      <c r="G595" t="s">
        <v>408</v>
      </c>
      <c r="H595" t="s">
        <v>17</v>
      </c>
      <c r="I595" t="s">
        <v>122</v>
      </c>
      <c r="J595" t="s">
        <v>1681</v>
      </c>
      <c r="M595" t="s">
        <v>31</v>
      </c>
      <c r="N595" t="s">
        <v>1682</v>
      </c>
      <c r="O595" t="s">
        <v>85</v>
      </c>
      <c r="P595" t="s">
        <v>1351</v>
      </c>
      <c r="Q595" t="s">
        <v>1683</v>
      </c>
      <c r="R595" s="1">
        <v>500000</v>
      </c>
    </row>
    <row r="596" spans="1:18" x14ac:dyDescent="0.25">
      <c r="A596" t="s">
        <v>1252</v>
      </c>
      <c r="C596" t="s">
        <v>16</v>
      </c>
      <c r="D596" t="s">
        <v>17</v>
      </c>
      <c r="F596" t="s">
        <v>294</v>
      </c>
      <c r="G596" t="s">
        <v>408</v>
      </c>
      <c r="H596" t="s">
        <v>17</v>
      </c>
      <c r="I596" t="s">
        <v>29</v>
      </c>
      <c r="J596" t="s">
        <v>1493</v>
      </c>
      <c r="M596" t="s">
        <v>31</v>
      </c>
      <c r="N596" t="s">
        <v>1494</v>
      </c>
      <c r="O596" t="s">
        <v>33</v>
      </c>
      <c r="P596" t="s">
        <v>1495</v>
      </c>
      <c r="Q596" t="s">
        <v>1496</v>
      </c>
      <c r="R596" s="1">
        <v>94858</v>
      </c>
    </row>
    <row r="597" spans="1:18" x14ac:dyDescent="0.25">
      <c r="A597" t="s">
        <v>1252</v>
      </c>
      <c r="C597" t="s">
        <v>16</v>
      </c>
      <c r="D597" t="s">
        <v>17</v>
      </c>
      <c r="F597" t="s">
        <v>294</v>
      </c>
      <c r="G597" t="s">
        <v>398</v>
      </c>
      <c r="H597" t="s">
        <v>17</v>
      </c>
      <c r="I597" t="s">
        <v>122</v>
      </c>
      <c r="J597" t="s">
        <v>1684</v>
      </c>
      <c r="M597" t="s">
        <v>31</v>
      </c>
      <c r="N597" t="s">
        <v>1685</v>
      </c>
      <c r="O597" t="s">
        <v>22</v>
      </c>
      <c r="P597" t="s">
        <v>23</v>
      </c>
      <c r="Q597" t="s">
        <v>1686</v>
      </c>
      <c r="R597" s="1">
        <v>220545</v>
      </c>
    </row>
    <row r="598" spans="1:18" x14ac:dyDescent="0.25">
      <c r="A598" t="s">
        <v>1252</v>
      </c>
      <c r="C598" t="s">
        <v>16</v>
      </c>
      <c r="D598" t="s">
        <v>17</v>
      </c>
      <c r="F598" t="s">
        <v>294</v>
      </c>
      <c r="G598" t="s">
        <v>256</v>
      </c>
      <c r="H598" t="s">
        <v>17</v>
      </c>
      <c r="I598" t="s">
        <v>122</v>
      </c>
      <c r="J598" t="s">
        <v>1604</v>
      </c>
      <c r="M598" t="s">
        <v>31</v>
      </c>
      <c r="N598" t="s">
        <v>1605</v>
      </c>
      <c r="O598" t="s">
        <v>33</v>
      </c>
      <c r="P598" t="s">
        <v>1606</v>
      </c>
      <c r="Q598" t="s">
        <v>1607</v>
      </c>
      <c r="R598" s="1">
        <v>129757</v>
      </c>
    </row>
    <row r="599" spans="1:18" x14ac:dyDescent="0.25">
      <c r="A599" t="s">
        <v>1252</v>
      </c>
      <c r="C599" t="s">
        <v>16</v>
      </c>
      <c r="D599" t="s">
        <v>17</v>
      </c>
      <c r="F599" t="s">
        <v>294</v>
      </c>
      <c r="G599" t="s">
        <v>128</v>
      </c>
      <c r="H599" t="s">
        <v>17</v>
      </c>
      <c r="I599" t="s">
        <v>29</v>
      </c>
      <c r="J599" t="s">
        <v>1353</v>
      </c>
      <c r="M599" t="s">
        <v>31</v>
      </c>
      <c r="N599" t="s">
        <v>1354</v>
      </c>
      <c r="O599" t="s">
        <v>22</v>
      </c>
      <c r="P599" t="s">
        <v>1355</v>
      </c>
      <c r="Q599" t="s">
        <v>1356</v>
      </c>
      <c r="R599" s="1">
        <v>145529</v>
      </c>
    </row>
    <row r="600" spans="1:18" x14ac:dyDescent="0.25">
      <c r="A600" t="s">
        <v>1252</v>
      </c>
      <c r="C600" t="s">
        <v>16</v>
      </c>
      <c r="D600" t="s">
        <v>17</v>
      </c>
      <c r="F600" t="s">
        <v>294</v>
      </c>
      <c r="G600" t="s">
        <v>264</v>
      </c>
      <c r="H600" t="s">
        <v>17</v>
      </c>
      <c r="I600" t="s">
        <v>122</v>
      </c>
      <c r="J600" t="s">
        <v>1360</v>
      </c>
      <c r="M600" t="s">
        <v>31</v>
      </c>
      <c r="N600" t="s">
        <v>1361</v>
      </c>
      <c r="O600" t="s">
        <v>22</v>
      </c>
      <c r="P600" t="s">
        <v>1280</v>
      </c>
      <c r="Q600" t="s">
        <v>1362</v>
      </c>
      <c r="R600" s="1">
        <v>94541</v>
      </c>
    </row>
    <row r="601" spans="1:18" x14ac:dyDescent="0.25">
      <c r="A601" t="s">
        <v>1252</v>
      </c>
      <c r="C601" t="s">
        <v>16</v>
      </c>
      <c r="D601" t="s">
        <v>17</v>
      </c>
      <c r="F601" t="s">
        <v>294</v>
      </c>
      <c r="G601" t="s">
        <v>20</v>
      </c>
      <c r="H601" t="s">
        <v>17</v>
      </c>
      <c r="I601" t="s">
        <v>29</v>
      </c>
      <c r="J601" t="s">
        <v>1687</v>
      </c>
      <c r="M601" t="s">
        <v>313</v>
      </c>
      <c r="N601" t="s">
        <v>1688</v>
      </c>
      <c r="O601" t="s">
        <v>85</v>
      </c>
      <c r="P601" t="s">
        <v>86</v>
      </c>
      <c r="Q601" t="s">
        <v>1689</v>
      </c>
      <c r="R601" s="1">
        <v>25000</v>
      </c>
    </row>
    <row r="602" spans="1:18" x14ac:dyDescent="0.25">
      <c r="A602" t="s">
        <v>1252</v>
      </c>
      <c r="C602" t="s">
        <v>16</v>
      </c>
      <c r="D602" t="s">
        <v>17</v>
      </c>
      <c r="F602" t="s">
        <v>294</v>
      </c>
      <c r="G602" t="s">
        <v>20</v>
      </c>
      <c r="H602" t="s">
        <v>17</v>
      </c>
      <c r="I602" t="s">
        <v>29</v>
      </c>
      <c r="J602" t="s">
        <v>1617</v>
      </c>
      <c r="M602" t="s">
        <v>31</v>
      </c>
      <c r="N602" t="s">
        <v>1618</v>
      </c>
      <c r="O602" t="s">
        <v>22</v>
      </c>
      <c r="P602" t="s">
        <v>1256</v>
      </c>
      <c r="Q602" t="s">
        <v>1619</v>
      </c>
      <c r="R602" s="1">
        <v>197123</v>
      </c>
    </row>
    <row r="603" spans="1:18" x14ac:dyDescent="0.25">
      <c r="A603" t="s">
        <v>1252</v>
      </c>
      <c r="C603" t="s">
        <v>16</v>
      </c>
      <c r="D603" t="s">
        <v>17</v>
      </c>
      <c r="F603" t="s">
        <v>294</v>
      </c>
      <c r="G603" t="s">
        <v>20</v>
      </c>
      <c r="H603" t="s">
        <v>17</v>
      </c>
      <c r="I603" t="s">
        <v>38</v>
      </c>
      <c r="J603" t="s">
        <v>1690</v>
      </c>
      <c r="M603" t="s">
        <v>31</v>
      </c>
      <c r="N603" t="s">
        <v>1691</v>
      </c>
      <c r="O603" t="s">
        <v>22</v>
      </c>
      <c r="P603" t="s">
        <v>23</v>
      </c>
      <c r="Q603" t="s">
        <v>1692</v>
      </c>
      <c r="R603" s="1">
        <v>50000</v>
      </c>
    </row>
    <row r="604" spans="1:18" x14ac:dyDescent="0.25">
      <c r="A604" t="s">
        <v>1252</v>
      </c>
      <c r="C604" t="s">
        <v>16</v>
      </c>
      <c r="D604" t="s">
        <v>17</v>
      </c>
      <c r="F604" t="s">
        <v>294</v>
      </c>
      <c r="G604" t="s">
        <v>363</v>
      </c>
      <c r="H604" t="s">
        <v>17</v>
      </c>
      <c r="I604" t="s">
        <v>122</v>
      </c>
      <c r="J604" t="s">
        <v>1693</v>
      </c>
      <c r="M604" t="s">
        <v>31</v>
      </c>
      <c r="N604" t="s">
        <v>1694</v>
      </c>
      <c r="O604" t="s">
        <v>22</v>
      </c>
      <c r="P604" t="s">
        <v>1256</v>
      </c>
      <c r="Q604" t="s">
        <v>1695</v>
      </c>
      <c r="R604" s="1">
        <v>1423800</v>
      </c>
    </row>
    <row r="605" spans="1:18" x14ac:dyDescent="0.25">
      <c r="A605" t="s">
        <v>1252</v>
      </c>
      <c r="C605" t="s">
        <v>16</v>
      </c>
      <c r="D605" t="s">
        <v>17</v>
      </c>
      <c r="F605" t="s">
        <v>294</v>
      </c>
      <c r="G605" t="s">
        <v>363</v>
      </c>
      <c r="H605" t="s">
        <v>17</v>
      </c>
      <c r="I605" t="s">
        <v>122</v>
      </c>
      <c r="J605" t="s">
        <v>1620</v>
      </c>
      <c r="M605" t="s">
        <v>31</v>
      </c>
      <c r="N605" t="s">
        <v>1621</v>
      </c>
      <c r="O605" t="s">
        <v>85</v>
      </c>
      <c r="P605" t="s">
        <v>1284</v>
      </c>
      <c r="Q605" t="s">
        <v>1622</v>
      </c>
      <c r="R605" s="1">
        <v>27000</v>
      </c>
    </row>
    <row r="606" spans="1:18" x14ac:dyDescent="0.25">
      <c r="A606" t="s">
        <v>1252</v>
      </c>
      <c r="C606" t="s">
        <v>16</v>
      </c>
      <c r="D606" t="s">
        <v>17</v>
      </c>
      <c r="F606" t="s">
        <v>294</v>
      </c>
      <c r="G606" t="s">
        <v>1067</v>
      </c>
      <c r="H606" t="s">
        <v>17</v>
      </c>
      <c r="I606" t="s">
        <v>122</v>
      </c>
      <c r="J606" t="s">
        <v>1696</v>
      </c>
      <c r="M606" t="s">
        <v>31</v>
      </c>
      <c r="N606" t="s">
        <v>1697</v>
      </c>
      <c r="O606" t="s">
        <v>22</v>
      </c>
      <c r="P606" t="s">
        <v>774</v>
      </c>
      <c r="Q606" t="s">
        <v>1698</v>
      </c>
      <c r="R606" s="1">
        <v>625000</v>
      </c>
    </row>
    <row r="607" spans="1:18" x14ac:dyDescent="0.25">
      <c r="A607" t="s">
        <v>1252</v>
      </c>
      <c r="C607" t="s">
        <v>16</v>
      </c>
      <c r="D607" t="s">
        <v>17</v>
      </c>
      <c r="F607" t="s">
        <v>294</v>
      </c>
      <c r="G607" t="s">
        <v>1067</v>
      </c>
      <c r="H607" t="s">
        <v>17</v>
      </c>
      <c r="I607" t="s">
        <v>29</v>
      </c>
      <c r="J607" t="s">
        <v>1699</v>
      </c>
      <c r="M607" t="s">
        <v>31</v>
      </c>
      <c r="N607" t="s">
        <v>1700</v>
      </c>
      <c r="O607" t="s">
        <v>22</v>
      </c>
      <c r="P607" t="s">
        <v>23</v>
      </c>
      <c r="Q607" t="s">
        <v>1701</v>
      </c>
      <c r="R607" s="1">
        <v>50000</v>
      </c>
    </row>
    <row r="608" spans="1:18" x14ac:dyDescent="0.25">
      <c r="A608" t="s">
        <v>1252</v>
      </c>
      <c r="C608" t="s">
        <v>16</v>
      </c>
      <c r="D608" t="s">
        <v>17</v>
      </c>
      <c r="F608" t="s">
        <v>294</v>
      </c>
      <c r="G608" t="s">
        <v>368</v>
      </c>
      <c r="H608" t="s">
        <v>17</v>
      </c>
      <c r="I608" t="s">
        <v>122</v>
      </c>
      <c r="J608" t="s">
        <v>1702</v>
      </c>
      <c r="M608" t="s">
        <v>31</v>
      </c>
      <c r="N608" t="s">
        <v>1703</v>
      </c>
      <c r="O608" t="s">
        <v>22</v>
      </c>
      <c r="P608" t="s">
        <v>1704</v>
      </c>
      <c r="Q608" t="s">
        <v>1705</v>
      </c>
      <c r="R608" s="1">
        <v>250000</v>
      </c>
    </row>
    <row r="609" spans="1:18" x14ac:dyDescent="0.25">
      <c r="A609" t="s">
        <v>1252</v>
      </c>
      <c r="C609" t="s">
        <v>16</v>
      </c>
      <c r="D609" t="s">
        <v>17</v>
      </c>
      <c r="E609" t="s">
        <v>1526</v>
      </c>
      <c r="F609" t="s">
        <v>294</v>
      </c>
      <c r="G609" t="s">
        <v>304</v>
      </c>
      <c r="H609" t="s">
        <v>17</v>
      </c>
      <c r="I609" t="s">
        <v>122</v>
      </c>
      <c r="J609" t="s">
        <v>1706</v>
      </c>
      <c r="M609" t="s">
        <v>31</v>
      </c>
      <c r="N609" t="s">
        <v>1707</v>
      </c>
      <c r="O609" t="s">
        <v>22</v>
      </c>
      <c r="P609" t="s">
        <v>1256</v>
      </c>
      <c r="Q609" t="s">
        <v>1708</v>
      </c>
      <c r="R609" s="1">
        <v>822338</v>
      </c>
    </row>
    <row r="610" spans="1:18" x14ac:dyDescent="0.25">
      <c r="A610" t="s">
        <v>1252</v>
      </c>
      <c r="C610" t="s">
        <v>16</v>
      </c>
      <c r="D610" t="s">
        <v>17</v>
      </c>
      <c r="E610" t="s">
        <v>1389</v>
      </c>
      <c r="F610" t="s">
        <v>294</v>
      </c>
      <c r="G610" t="s">
        <v>387</v>
      </c>
      <c r="H610" t="s">
        <v>17</v>
      </c>
      <c r="I610" t="s">
        <v>122</v>
      </c>
      <c r="J610" t="s">
        <v>1390</v>
      </c>
      <c r="M610" t="s">
        <v>31</v>
      </c>
      <c r="N610" t="s">
        <v>1391</v>
      </c>
      <c r="O610" t="s">
        <v>22</v>
      </c>
      <c r="P610" t="s">
        <v>674</v>
      </c>
      <c r="Q610" t="s">
        <v>1392</v>
      </c>
      <c r="R610" s="1">
        <v>623865</v>
      </c>
    </row>
    <row r="611" spans="1:18" x14ac:dyDescent="0.25">
      <c r="A611" t="s">
        <v>1252</v>
      </c>
      <c r="C611" t="s">
        <v>16</v>
      </c>
      <c r="D611" t="s">
        <v>17</v>
      </c>
      <c r="E611" t="s">
        <v>1404</v>
      </c>
      <c r="F611" t="s">
        <v>294</v>
      </c>
      <c r="G611" t="s">
        <v>304</v>
      </c>
      <c r="H611" t="s">
        <v>17</v>
      </c>
      <c r="I611" t="s">
        <v>29</v>
      </c>
      <c r="J611" t="s">
        <v>1405</v>
      </c>
      <c r="M611" t="s">
        <v>31</v>
      </c>
      <c r="N611" t="s">
        <v>1406</v>
      </c>
      <c r="O611" t="s">
        <v>22</v>
      </c>
      <c r="P611" t="s">
        <v>1256</v>
      </c>
      <c r="Q611" t="s">
        <v>1407</v>
      </c>
      <c r="R611" s="1">
        <v>332752</v>
      </c>
    </row>
    <row r="612" spans="1:18" x14ac:dyDescent="0.25">
      <c r="A612" t="s">
        <v>1252</v>
      </c>
      <c r="C612" t="s">
        <v>16</v>
      </c>
      <c r="D612" t="s">
        <v>17</v>
      </c>
      <c r="E612" t="s">
        <v>1408</v>
      </c>
      <c r="F612" t="s">
        <v>294</v>
      </c>
      <c r="G612" t="s">
        <v>175</v>
      </c>
      <c r="H612" t="s">
        <v>17</v>
      </c>
      <c r="I612" t="s">
        <v>122</v>
      </c>
      <c r="J612" t="s">
        <v>1409</v>
      </c>
      <c r="M612" t="s">
        <v>31</v>
      </c>
      <c r="N612" t="s">
        <v>1410</v>
      </c>
      <c r="O612" t="s">
        <v>22</v>
      </c>
      <c r="P612" t="s">
        <v>760</v>
      </c>
      <c r="Q612" t="s">
        <v>1411</v>
      </c>
      <c r="R612" s="1">
        <v>219796</v>
      </c>
    </row>
    <row r="613" spans="1:18" x14ac:dyDescent="0.25">
      <c r="A613" t="s">
        <v>1252</v>
      </c>
      <c r="C613" t="s">
        <v>16</v>
      </c>
      <c r="D613" t="s">
        <v>17</v>
      </c>
      <c r="E613" t="s">
        <v>1412</v>
      </c>
      <c r="F613" t="s">
        <v>294</v>
      </c>
      <c r="G613" t="s">
        <v>183</v>
      </c>
      <c r="H613" t="s">
        <v>17</v>
      </c>
      <c r="I613" t="s">
        <v>122</v>
      </c>
      <c r="J613" t="s">
        <v>1413</v>
      </c>
      <c r="M613" t="s">
        <v>31</v>
      </c>
      <c r="N613" t="s">
        <v>1414</v>
      </c>
      <c r="O613" t="s">
        <v>22</v>
      </c>
      <c r="P613" t="s">
        <v>674</v>
      </c>
      <c r="Q613" t="s">
        <v>1415</v>
      </c>
      <c r="R613" s="1">
        <v>62718</v>
      </c>
    </row>
    <row r="614" spans="1:18" x14ac:dyDescent="0.25">
      <c r="A614" t="s">
        <v>1252</v>
      </c>
      <c r="C614" t="s">
        <v>16</v>
      </c>
      <c r="D614" t="s">
        <v>17</v>
      </c>
      <c r="E614" t="s">
        <v>1426</v>
      </c>
      <c r="F614" t="s">
        <v>294</v>
      </c>
      <c r="G614" t="s">
        <v>1339</v>
      </c>
      <c r="H614" t="s">
        <v>17</v>
      </c>
      <c r="I614" t="s">
        <v>29</v>
      </c>
      <c r="J614" t="s">
        <v>1427</v>
      </c>
      <c r="M614" t="s">
        <v>31</v>
      </c>
      <c r="N614" t="s">
        <v>1428</v>
      </c>
      <c r="O614" t="s">
        <v>22</v>
      </c>
      <c r="P614" t="s">
        <v>674</v>
      </c>
      <c r="Q614" t="s">
        <v>1429</v>
      </c>
      <c r="R614">
        <v>-2.0299999999999998</v>
      </c>
    </row>
    <row r="615" spans="1:18" x14ac:dyDescent="0.25">
      <c r="A615" t="s">
        <v>1252</v>
      </c>
      <c r="C615" t="s">
        <v>16</v>
      </c>
      <c r="D615" t="s">
        <v>17</v>
      </c>
      <c r="E615" t="s">
        <v>1546</v>
      </c>
      <c r="F615" t="s">
        <v>294</v>
      </c>
      <c r="G615" t="s">
        <v>156</v>
      </c>
      <c r="H615" t="s">
        <v>17</v>
      </c>
      <c r="I615" t="s">
        <v>122</v>
      </c>
      <c r="J615" t="s">
        <v>1547</v>
      </c>
      <c r="M615" t="s">
        <v>31</v>
      </c>
      <c r="N615" t="s">
        <v>1548</v>
      </c>
      <c r="O615" t="s">
        <v>22</v>
      </c>
      <c r="P615" t="s">
        <v>1256</v>
      </c>
      <c r="Q615" t="s">
        <v>1549</v>
      </c>
      <c r="R615" s="1">
        <v>958752</v>
      </c>
    </row>
    <row r="616" spans="1:18" x14ac:dyDescent="0.25">
      <c r="A616" t="s">
        <v>1252</v>
      </c>
      <c r="C616" t="s">
        <v>16</v>
      </c>
      <c r="D616" t="s">
        <v>17</v>
      </c>
      <c r="E616" t="s">
        <v>1709</v>
      </c>
      <c r="F616" t="s">
        <v>294</v>
      </c>
      <c r="G616" t="s">
        <v>247</v>
      </c>
      <c r="H616" t="s">
        <v>17</v>
      </c>
      <c r="I616" t="s">
        <v>122</v>
      </c>
      <c r="J616" t="s">
        <v>1710</v>
      </c>
      <c r="M616" t="s">
        <v>31</v>
      </c>
      <c r="N616" t="s">
        <v>1711</v>
      </c>
      <c r="O616" t="s">
        <v>22</v>
      </c>
      <c r="P616" t="s">
        <v>808</v>
      </c>
      <c r="Q616" t="s">
        <v>1712</v>
      </c>
      <c r="R616" s="1">
        <v>249999</v>
      </c>
    </row>
    <row r="617" spans="1:18" x14ac:dyDescent="0.25">
      <c r="A617" t="s">
        <v>1252</v>
      </c>
      <c r="C617" t="s">
        <v>16</v>
      </c>
      <c r="D617" t="s">
        <v>293</v>
      </c>
      <c r="F617" t="s">
        <v>407</v>
      </c>
      <c r="G617" t="s">
        <v>320</v>
      </c>
      <c r="H617" t="s">
        <v>17</v>
      </c>
      <c r="I617" t="s">
        <v>122</v>
      </c>
      <c r="J617" t="s">
        <v>1713</v>
      </c>
      <c r="M617" t="s">
        <v>31</v>
      </c>
      <c r="N617" t="s">
        <v>1714</v>
      </c>
      <c r="O617" t="s">
        <v>22</v>
      </c>
      <c r="P617" t="s">
        <v>23</v>
      </c>
      <c r="Q617" t="s">
        <v>1715</v>
      </c>
      <c r="R617" s="1">
        <v>12048</v>
      </c>
    </row>
    <row r="618" spans="1:18" x14ac:dyDescent="0.25">
      <c r="A618" t="s">
        <v>1252</v>
      </c>
      <c r="C618" t="s">
        <v>16</v>
      </c>
      <c r="D618" t="s">
        <v>17</v>
      </c>
      <c r="F618" t="s">
        <v>407</v>
      </c>
      <c r="G618" t="s">
        <v>784</v>
      </c>
      <c r="H618" t="s">
        <v>17</v>
      </c>
      <c r="I618" t="s">
        <v>122</v>
      </c>
      <c r="J618" t="s">
        <v>1716</v>
      </c>
      <c r="M618" t="s">
        <v>31</v>
      </c>
      <c r="N618" t="s">
        <v>1717</v>
      </c>
      <c r="O618" t="s">
        <v>22</v>
      </c>
      <c r="P618" t="s">
        <v>1458</v>
      </c>
      <c r="Q618" t="s">
        <v>1718</v>
      </c>
      <c r="R618" s="1">
        <v>600000</v>
      </c>
    </row>
    <row r="619" spans="1:18" x14ac:dyDescent="0.25">
      <c r="A619" t="s">
        <v>1252</v>
      </c>
      <c r="C619" t="s">
        <v>16</v>
      </c>
      <c r="D619" t="s">
        <v>17</v>
      </c>
      <c r="F619" t="s">
        <v>407</v>
      </c>
      <c r="G619" t="s">
        <v>784</v>
      </c>
      <c r="H619" t="s">
        <v>17</v>
      </c>
      <c r="I619" t="s">
        <v>29</v>
      </c>
      <c r="J619" t="s">
        <v>1719</v>
      </c>
      <c r="M619" t="s">
        <v>31</v>
      </c>
      <c r="N619" t="s">
        <v>1720</v>
      </c>
      <c r="O619" t="s">
        <v>22</v>
      </c>
      <c r="P619" t="s">
        <v>56</v>
      </c>
      <c r="Q619" t="s">
        <v>1721</v>
      </c>
      <c r="R619">
        <v>0</v>
      </c>
    </row>
    <row r="620" spans="1:18" x14ac:dyDescent="0.25">
      <c r="A620" t="s">
        <v>1252</v>
      </c>
      <c r="C620" t="s">
        <v>16</v>
      </c>
      <c r="D620" t="s">
        <v>17</v>
      </c>
      <c r="F620" t="s">
        <v>407</v>
      </c>
      <c r="G620" t="s">
        <v>784</v>
      </c>
      <c r="H620" t="s">
        <v>17</v>
      </c>
      <c r="I620" t="s">
        <v>122</v>
      </c>
      <c r="J620" t="s">
        <v>1722</v>
      </c>
      <c r="M620" t="s">
        <v>536</v>
      </c>
      <c r="N620" t="s">
        <v>1723</v>
      </c>
      <c r="O620" t="s">
        <v>22</v>
      </c>
      <c r="P620" t="s">
        <v>1458</v>
      </c>
      <c r="Q620" t="s">
        <v>1724</v>
      </c>
      <c r="R620" s="1">
        <v>400000</v>
      </c>
    </row>
    <row r="621" spans="1:18" x14ac:dyDescent="0.25">
      <c r="A621" t="s">
        <v>1252</v>
      </c>
      <c r="C621" t="s">
        <v>16</v>
      </c>
      <c r="D621" t="s">
        <v>17</v>
      </c>
      <c r="F621" t="s">
        <v>407</v>
      </c>
      <c r="G621" t="s">
        <v>495</v>
      </c>
      <c r="H621" t="s">
        <v>17</v>
      </c>
      <c r="I621" t="s">
        <v>122</v>
      </c>
      <c r="J621" t="s">
        <v>1637</v>
      </c>
      <c r="M621" t="s">
        <v>31</v>
      </c>
      <c r="N621" t="s">
        <v>1638</v>
      </c>
      <c r="O621" t="s">
        <v>22</v>
      </c>
      <c r="P621" t="s">
        <v>1293</v>
      </c>
      <c r="Q621" t="s">
        <v>1639</v>
      </c>
      <c r="R621" s="1">
        <v>113784</v>
      </c>
    </row>
    <row r="622" spans="1:18" x14ac:dyDescent="0.25">
      <c r="A622" t="s">
        <v>1252</v>
      </c>
      <c r="C622" t="s">
        <v>16</v>
      </c>
      <c r="D622" t="s">
        <v>17</v>
      </c>
      <c r="F622" t="s">
        <v>407</v>
      </c>
      <c r="G622" t="s">
        <v>170</v>
      </c>
      <c r="H622" t="s">
        <v>17</v>
      </c>
      <c r="I622" t="s">
        <v>122</v>
      </c>
      <c r="J622" t="s">
        <v>1725</v>
      </c>
      <c r="M622" t="s">
        <v>31</v>
      </c>
      <c r="N622" t="s">
        <v>1726</v>
      </c>
      <c r="O622" t="s">
        <v>22</v>
      </c>
      <c r="P622" t="s">
        <v>1256</v>
      </c>
      <c r="Q622" t="s">
        <v>1727</v>
      </c>
      <c r="R622" s="1">
        <v>47694</v>
      </c>
    </row>
    <row r="623" spans="1:18" x14ac:dyDescent="0.25">
      <c r="A623" t="s">
        <v>1252</v>
      </c>
      <c r="C623" t="s">
        <v>16</v>
      </c>
      <c r="D623" t="s">
        <v>17</v>
      </c>
      <c r="F623" t="s">
        <v>407</v>
      </c>
      <c r="G623" t="s">
        <v>175</v>
      </c>
      <c r="H623" t="s">
        <v>17</v>
      </c>
      <c r="I623" t="s">
        <v>29</v>
      </c>
      <c r="J623" t="s">
        <v>1640</v>
      </c>
      <c r="M623" t="s">
        <v>31</v>
      </c>
      <c r="N623" t="s">
        <v>1641</v>
      </c>
      <c r="O623" t="s">
        <v>85</v>
      </c>
      <c r="P623" t="s">
        <v>86</v>
      </c>
      <c r="Q623" t="s">
        <v>1642</v>
      </c>
      <c r="R623">
        <v>0</v>
      </c>
    </row>
    <row r="624" spans="1:18" x14ac:dyDescent="0.25">
      <c r="A624" t="s">
        <v>1252</v>
      </c>
      <c r="C624" t="s">
        <v>16</v>
      </c>
      <c r="D624" t="s">
        <v>17</v>
      </c>
      <c r="F624" t="s">
        <v>407</v>
      </c>
      <c r="G624" t="s">
        <v>304</v>
      </c>
      <c r="H624" t="s">
        <v>17</v>
      </c>
      <c r="I624" t="s">
        <v>122</v>
      </c>
      <c r="J624" t="s">
        <v>1728</v>
      </c>
      <c r="M624" t="s">
        <v>31</v>
      </c>
      <c r="N624" t="s">
        <v>1729</v>
      </c>
      <c r="O624" t="s">
        <v>22</v>
      </c>
      <c r="P624" t="s">
        <v>1256</v>
      </c>
      <c r="Q624" t="s">
        <v>1730</v>
      </c>
      <c r="R624" s="1">
        <v>440185</v>
      </c>
    </row>
    <row r="625" spans="1:18" x14ac:dyDescent="0.25">
      <c r="A625" t="s">
        <v>1252</v>
      </c>
      <c r="C625" t="s">
        <v>16</v>
      </c>
      <c r="D625" t="s">
        <v>17</v>
      </c>
      <c r="F625" t="s">
        <v>407</v>
      </c>
      <c r="G625" t="s">
        <v>304</v>
      </c>
      <c r="H625" t="s">
        <v>17</v>
      </c>
      <c r="I625" t="s">
        <v>122</v>
      </c>
      <c r="J625" t="s">
        <v>1553</v>
      </c>
      <c r="M625" t="s">
        <v>31</v>
      </c>
      <c r="N625" t="s">
        <v>1554</v>
      </c>
      <c r="O625" t="s">
        <v>22</v>
      </c>
      <c r="P625" t="s">
        <v>1256</v>
      </c>
      <c r="Q625" t="s">
        <v>1555</v>
      </c>
      <c r="R625" s="1">
        <v>479589</v>
      </c>
    </row>
    <row r="626" spans="1:18" x14ac:dyDescent="0.25">
      <c r="A626" t="s">
        <v>1252</v>
      </c>
      <c r="C626" t="s">
        <v>16</v>
      </c>
      <c r="D626" t="s">
        <v>17</v>
      </c>
      <c r="F626" t="s">
        <v>407</v>
      </c>
      <c r="G626" t="s">
        <v>304</v>
      </c>
      <c r="H626" t="s">
        <v>17</v>
      </c>
      <c r="I626" t="s">
        <v>122</v>
      </c>
      <c r="J626" t="s">
        <v>1556</v>
      </c>
      <c r="M626" t="s">
        <v>31</v>
      </c>
      <c r="N626" t="s">
        <v>1557</v>
      </c>
      <c r="O626" t="s">
        <v>22</v>
      </c>
      <c r="P626" t="s">
        <v>1256</v>
      </c>
      <c r="Q626" t="s">
        <v>1558</v>
      </c>
      <c r="R626" s="1">
        <v>47694</v>
      </c>
    </row>
    <row r="627" spans="1:18" x14ac:dyDescent="0.25">
      <c r="A627" t="s">
        <v>1252</v>
      </c>
      <c r="C627" t="s">
        <v>16</v>
      </c>
      <c r="D627" t="s">
        <v>17</v>
      </c>
      <c r="F627" t="s">
        <v>407</v>
      </c>
      <c r="G627" t="s">
        <v>304</v>
      </c>
      <c r="H627" t="s">
        <v>17</v>
      </c>
      <c r="I627" t="s">
        <v>122</v>
      </c>
      <c r="J627" t="s">
        <v>1559</v>
      </c>
      <c r="M627" t="s">
        <v>31</v>
      </c>
      <c r="N627" t="s">
        <v>1560</v>
      </c>
      <c r="O627" t="s">
        <v>85</v>
      </c>
      <c r="P627" t="s">
        <v>458</v>
      </c>
      <c r="Q627" t="s">
        <v>1561</v>
      </c>
      <c r="R627" s="2">
        <v>224165.9</v>
      </c>
    </row>
    <row r="628" spans="1:18" x14ac:dyDescent="0.25">
      <c r="A628" t="s">
        <v>1252</v>
      </c>
      <c r="C628" t="s">
        <v>16</v>
      </c>
      <c r="D628" t="s">
        <v>17</v>
      </c>
      <c r="F628" t="s">
        <v>407</v>
      </c>
      <c r="G628" t="s">
        <v>637</v>
      </c>
      <c r="H628" t="s">
        <v>17</v>
      </c>
      <c r="I628" t="s">
        <v>122</v>
      </c>
      <c r="J628" t="s">
        <v>1731</v>
      </c>
      <c r="M628" t="s">
        <v>31</v>
      </c>
      <c r="N628" t="s">
        <v>1732</v>
      </c>
      <c r="O628" t="s">
        <v>22</v>
      </c>
      <c r="P628" t="s">
        <v>674</v>
      </c>
      <c r="Q628" t="s">
        <v>1733</v>
      </c>
      <c r="R628" s="1">
        <v>270000</v>
      </c>
    </row>
    <row r="629" spans="1:18" x14ac:dyDescent="0.25">
      <c r="A629" t="s">
        <v>1252</v>
      </c>
      <c r="C629" t="s">
        <v>16</v>
      </c>
      <c r="D629" t="s">
        <v>17</v>
      </c>
      <c r="F629" t="s">
        <v>407</v>
      </c>
      <c r="G629" t="s">
        <v>637</v>
      </c>
      <c r="H629" t="s">
        <v>17</v>
      </c>
      <c r="I629" t="s">
        <v>122</v>
      </c>
      <c r="J629" t="s">
        <v>1460</v>
      </c>
      <c r="M629" t="s">
        <v>31</v>
      </c>
      <c r="N629" t="s">
        <v>1461</v>
      </c>
      <c r="O629" t="s">
        <v>22</v>
      </c>
      <c r="P629" t="s">
        <v>674</v>
      </c>
      <c r="Q629" t="s">
        <v>1462</v>
      </c>
      <c r="R629" s="1">
        <v>150000</v>
      </c>
    </row>
    <row r="630" spans="1:18" x14ac:dyDescent="0.25">
      <c r="A630" t="s">
        <v>1252</v>
      </c>
      <c r="C630" t="s">
        <v>16</v>
      </c>
      <c r="D630" t="s">
        <v>17</v>
      </c>
      <c r="F630" t="s">
        <v>407</v>
      </c>
      <c r="G630" t="s">
        <v>1286</v>
      </c>
      <c r="H630" t="s">
        <v>17</v>
      </c>
      <c r="I630" t="s">
        <v>29</v>
      </c>
      <c r="J630" t="s">
        <v>1287</v>
      </c>
      <c r="M630" t="s">
        <v>31</v>
      </c>
      <c r="N630" t="s">
        <v>1288</v>
      </c>
      <c r="O630" t="s">
        <v>22</v>
      </c>
      <c r="P630" t="s">
        <v>727</v>
      </c>
      <c r="Q630" t="s">
        <v>1289</v>
      </c>
      <c r="R630" s="1">
        <v>78930</v>
      </c>
    </row>
    <row r="631" spans="1:18" x14ac:dyDescent="0.25">
      <c r="A631" t="s">
        <v>1252</v>
      </c>
      <c r="C631" t="s">
        <v>16</v>
      </c>
      <c r="D631" t="s">
        <v>17</v>
      </c>
      <c r="F631" t="s">
        <v>407</v>
      </c>
      <c r="G631" t="s">
        <v>1310</v>
      </c>
      <c r="H631" t="s">
        <v>17</v>
      </c>
      <c r="I631" t="s">
        <v>122</v>
      </c>
      <c r="J631" t="s">
        <v>1734</v>
      </c>
      <c r="M631" t="s">
        <v>31</v>
      </c>
      <c r="N631" t="s">
        <v>1735</v>
      </c>
      <c r="O631" t="s">
        <v>22</v>
      </c>
      <c r="P631" t="s">
        <v>23</v>
      </c>
      <c r="Q631" t="s">
        <v>1736</v>
      </c>
      <c r="R631" s="1">
        <v>57714</v>
      </c>
    </row>
    <row r="632" spans="1:18" x14ac:dyDescent="0.25">
      <c r="A632" t="s">
        <v>1252</v>
      </c>
      <c r="C632" t="s">
        <v>16</v>
      </c>
      <c r="D632" t="s">
        <v>17</v>
      </c>
      <c r="F632" t="s">
        <v>407</v>
      </c>
      <c r="G632" t="s">
        <v>904</v>
      </c>
      <c r="H632" t="s">
        <v>17</v>
      </c>
      <c r="I632" t="s">
        <v>122</v>
      </c>
      <c r="J632" t="s">
        <v>1737</v>
      </c>
      <c r="M632" t="s">
        <v>31</v>
      </c>
      <c r="N632" t="s">
        <v>1738</v>
      </c>
      <c r="O632" t="s">
        <v>22</v>
      </c>
      <c r="P632" t="s">
        <v>1293</v>
      </c>
      <c r="Q632" t="s">
        <v>1739</v>
      </c>
      <c r="R632" s="1">
        <v>410000</v>
      </c>
    </row>
    <row r="633" spans="1:18" x14ac:dyDescent="0.25">
      <c r="A633" t="s">
        <v>1252</v>
      </c>
      <c r="C633" t="s">
        <v>16</v>
      </c>
      <c r="D633" t="s">
        <v>17</v>
      </c>
      <c r="F633" t="s">
        <v>407</v>
      </c>
      <c r="G633" t="s">
        <v>88</v>
      </c>
      <c r="H633" t="s">
        <v>17</v>
      </c>
      <c r="I633" t="s">
        <v>122</v>
      </c>
      <c r="J633" t="s">
        <v>1584</v>
      </c>
      <c r="M633" t="s">
        <v>31</v>
      </c>
      <c r="N633" t="s">
        <v>1585</v>
      </c>
      <c r="O633" t="s">
        <v>22</v>
      </c>
      <c r="P633" t="s">
        <v>1275</v>
      </c>
      <c r="Q633" t="s">
        <v>1586</v>
      </c>
      <c r="R633" s="1">
        <v>83552</v>
      </c>
    </row>
    <row r="634" spans="1:18" x14ac:dyDescent="0.25">
      <c r="A634" t="s">
        <v>1252</v>
      </c>
      <c r="C634" t="s">
        <v>16</v>
      </c>
      <c r="D634" t="s">
        <v>17</v>
      </c>
      <c r="F634" t="s">
        <v>407</v>
      </c>
      <c r="G634" t="s">
        <v>847</v>
      </c>
      <c r="H634" t="s">
        <v>17</v>
      </c>
      <c r="I634" t="s">
        <v>122</v>
      </c>
      <c r="J634" t="s">
        <v>1478</v>
      </c>
      <c r="M634" t="s">
        <v>31</v>
      </c>
      <c r="N634" t="s">
        <v>1479</v>
      </c>
      <c r="O634" t="s">
        <v>22</v>
      </c>
      <c r="P634" t="s">
        <v>1293</v>
      </c>
      <c r="Q634" t="s">
        <v>1480</v>
      </c>
      <c r="R634" s="1">
        <v>400000</v>
      </c>
    </row>
    <row r="635" spans="1:18" x14ac:dyDescent="0.25">
      <c r="A635" t="s">
        <v>1252</v>
      </c>
      <c r="C635" t="s">
        <v>16</v>
      </c>
      <c r="D635" t="s">
        <v>17</v>
      </c>
      <c r="F635" t="s">
        <v>407</v>
      </c>
      <c r="G635" t="s">
        <v>247</v>
      </c>
      <c r="H635" t="s">
        <v>17</v>
      </c>
      <c r="I635" t="s">
        <v>29</v>
      </c>
      <c r="J635" t="s">
        <v>1333</v>
      </c>
      <c r="M635" t="s">
        <v>31</v>
      </c>
      <c r="N635" t="s">
        <v>1334</v>
      </c>
      <c r="O635" t="s">
        <v>22</v>
      </c>
      <c r="P635" t="s">
        <v>723</v>
      </c>
      <c r="Q635" t="s">
        <v>1335</v>
      </c>
      <c r="R635" s="2">
        <v>-5496.38</v>
      </c>
    </row>
    <row r="636" spans="1:18" x14ac:dyDescent="0.25">
      <c r="A636" t="s">
        <v>1252</v>
      </c>
      <c r="C636" t="s">
        <v>16</v>
      </c>
      <c r="D636" t="s">
        <v>17</v>
      </c>
      <c r="F636" t="s">
        <v>407</v>
      </c>
      <c r="G636" t="s">
        <v>1339</v>
      </c>
      <c r="H636" t="s">
        <v>17</v>
      </c>
      <c r="I636" t="s">
        <v>122</v>
      </c>
      <c r="J636" t="s">
        <v>1481</v>
      </c>
      <c r="M636" t="s">
        <v>31</v>
      </c>
      <c r="N636" t="s">
        <v>1482</v>
      </c>
      <c r="O636" t="s">
        <v>22</v>
      </c>
      <c r="P636" t="s">
        <v>674</v>
      </c>
      <c r="Q636" t="s">
        <v>1483</v>
      </c>
      <c r="R636" s="1">
        <v>199394</v>
      </c>
    </row>
    <row r="637" spans="1:18" x14ac:dyDescent="0.25">
      <c r="A637" t="s">
        <v>1252</v>
      </c>
      <c r="C637" t="s">
        <v>16</v>
      </c>
      <c r="D637" t="s">
        <v>17</v>
      </c>
      <c r="F637" t="s">
        <v>407</v>
      </c>
      <c r="G637" t="s">
        <v>1339</v>
      </c>
      <c r="H637" t="s">
        <v>17</v>
      </c>
      <c r="I637" t="s">
        <v>122</v>
      </c>
      <c r="J637" t="s">
        <v>1590</v>
      </c>
      <c r="M637" t="s">
        <v>31</v>
      </c>
      <c r="N637" t="s">
        <v>1591</v>
      </c>
      <c r="O637" t="s">
        <v>22</v>
      </c>
      <c r="P637" t="s">
        <v>674</v>
      </c>
      <c r="Q637" t="s">
        <v>1592</v>
      </c>
      <c r="R637" s="1">
        <v>118606</v>
      </c>
    </row>
    <row r="638" spans="1:18" x14ac:dyDescent="0.25">
      <c r="A638" t="s">
        <v>1252</v>
      </c>
      <c r="C638" t="s">
        <v>16</v>
      </c>
      <c r="D638" t="s">
        <v>17</v>
      </c>
      <c r="F638" t="s">
        <v>407</v>
      </c>
      <c r="G638" t="s">
        <v>1339</v>
      </c>
      <c r="H638" t="s">
        <v>17</v>
      </c>
      <c r="I638" t="s">
        <v>122</v>
      </c>
      <c r="J638" t="s">
        <v>1740</v>
      </c>
      <c r="M638" t="s">
        <v>31</v>
      </c>
      <c r="N638" t="s">
        <v>1741</v>
      </c>
      <c r="O638" t="s">
        <v>22</v>
      </c>
      <c r="P638" t="s">
        <v>1704</v>
      </c>
      <c r="Q638" t="s">
        <v>1742</v>
      </c>
      <c r="R638" s="1">
        <v>192862</v>
      </c>
    </row>
    <row r="639" spans="1:18" x14ac:dyDescent="0.25">
      <c r="A639" t="s">
        <v>1252</v>
      </c>
      <c r="C639" t="s">
        <v>16</v>
      </c>
      <c r="D639" t="s">
        <v>17</v>
      </c>
      <c r="F639" t="s">
        <v>407</v>
      </c>
      <c r="G639" t="s">
        <v>794</v>
      </c>
      <c r="H639" t="s">
        <v>17</v>
      </c>
      <c r="I639" t="s">
        <v>29</v>
      </c>
      <c r="J639" t="s">
        <v>1671</v>
      </c>
      <c r="M639" t="s">
        <v>31</v>
      </c>
      <c r="N639" t="s">
        <v>1672</v>
      </c>
      <c r="O639" t="s">
        <v>85</v>
      </c>
      <c r="P639" t="s">
        <v>1673</v>
      </c>
      <c r="Q639" t="s">
        <v>1674</v>
      </c>
      <c r="R639" s="1">
        <v>94925</v>
      </c>
    </row>
    <row r="640" spans="1:18" x14ac:dyDescent="0.25">
      <c r="A640" t="s">
        <v>1252</v>
      </c>
      <c r="C640" t="s">
        <v>16</v>
      </c>
      <c r="D640" t="s">
        <v>17</v>
      </c>
      <c r="F640" t="s">
        <v>407</v>
      </c>
      <c r="G640" t="s">
        <v>1088</v>
      </c>
      <c r="H640" t="s">
        <v>17</v>
      </c>
      <c r="I640" t="s">
        <v>29</v>
      </c>
      <c r="J640" t="s">
        <v>1678</v>
      </c>
      <c r="M640" t="s">
        <v>31</v>
      </c>
      <c r="N640" t="s">
        <v>1679</v>
      </c>
      <c r="O640" t="s">
        <v>22</v>
      </c>
      <c r="P640" t="s">
        <v>674</v>
      </c>
      <c r="Q640" t="s">
        <v>1680</v>
      </c>
      <c r="R640" s="2">
        <v>1302.27</v>
      </c>
    </row>
    <row r="641" spans="1:18" x14ac:dyDescent="0.25">
      <c r="A641" t="s">
        <v>1252</v>
      </c>
      <c r="C641" t="s">
        <v>16</v>
      </c>
      <c r="D641" t="s">
        <v>17</v>
      </c>
      <c r="F641" t="s">
        <v>407</v>
      </c>
      <c r="G641" t="s">
        <v>147</v>
      </c>
      <c r="H641" t="s">
        <v>17</v>
      </c>
      <c r="I641" t="s">
        <v>122</v>
      </c>
      <c r="J641" t="s">
        <v>1743</v>
      </c>
      <c r="M641" t="s">
        <v>31</v>
      </c>
      <c r="N641" t="s">
        <v>1744</v>
      </c>
      <c r="O641" t="s">
        <v>22</v>
      </c>
      <c r="P641" t="s">
        <v>1745</v>
      </c>
      <c r="Q641" t="s">
        <v>1746</v>
      </c>
      <c r="R641" s="1">
        <v>399601</v>
      </c>
    </row>
    <row r="642" spans="1:18" x14ac:dyDescent="0.25">
      <c r="A642" t="s">
        <v>1252</v>
      </c>
      <c r="C642" t="s">
        <v>16</v>
      </c>
      <c r="D642" t="s">
        <v>17</v>
      </c>
      <c r="F642" t="s">
        <v>407</v>
      </c>
      <c r="G642" t="s">
        <v>147</v>
      </c>
      <c r="H642" t="s">
        <v>17</v>
      </c>
      <c r="I642" t="s">
        <v>29</v>
      </c>
      <c r="J642" t="s">
        <v>1600</v>
      </c>
      <c r="M642" t="s">
        <v>31</v>
      </c>
      <c r="N642" t="s">
        <v>1601</v>
      </c>
      <c r="O642" t="s">
        <v>85</v>
      </c>
      <c r="P642" t="s">
        <v>1602</v>
      </c>
      <c r="Q642" t="s">
        <v>1603</v>
      </c>
      <c r="R642">
        <v>-334</v>
      </c>
    </row>
    <row r="643" spans="1:18" x14ac:dyDescent="0.25">
      <c r="A643" t="s">
        <v>1252</v>
      </c>
      <c r="C643" t="s">
        <v>16</v>
      </c>
      <c r="D643" t="s">
        <v>17</v>
      </c>
      <c r="F643" t="s">
        <v>407</v>
      </c>
      <c r="G643" t="s">
        <v>256</v>
      </c>
      <c r="H643" t="s">
        <v>17</v>
      </c>
      <c r="I643" t="s">
        <v>122</v>
      </c>
      <c r="J643" t="s">
        <v>1747</v>
      </c>
      <c r="M643" t="s">
        <v>31</v>
      </c>
      <c r="N643" t="s">
        <v>1748</v>
      </c>
      <c r="O643" t="s">
        <v>22</v>
      </c>
      <c r="P643" t="s">
        <v>1275</v>
      </c>
      <c r="Q643" t="s">
        <v>1749</v>
      </c>
      <c r="R643" s="1">
        <v>81500</v>
      </c>
    </row>
    <row r="644" spans="1:18" x14ac:dyDescent="0.25">
      <c r="A644" t="s">
        <v>1252</v>
      </c>
      <c r="C644" t="s">
        <v>16</v>
      </c>
      <c r="D644" t="s">
        <v>17</v>
      </c>
      <c r="F644" t="s">
        <v>407</v>
      </c>
      <c r="G644" t="s">
        <v>264</v>
      </c>
      <c r="H644" t="s">
        <v>17</v>
      </c>
      <c r="I644" t="s">
        <v>122</v>
      </c>
      <c r="J644" t="s">
        <v>1504</v>
      </c>
      <c r="M644" t="s">
        <v>31</v>
      </c>
      <c r="N644" t="s">
        <v>1505</v>
      </c>
      <c r="O644" t="s">
        <v>22</v>
      </c>
      <c r="P644" t="s">
        <v>1256</v>
      </c>
      <c r="Q644" t="s">
        <v>1506</v>
      </c>
      <c r="R644" s="1">
        <v>444985</v>
      </c>
    </row>
    <row r="645" spans="1:18" x14ac:dyDescent="0.25">
      <c r="A645" t="s">
        <v>1252</v>
      </c>
      <c r="C645" t="s">
        <v>16</v>
      </c>
      <c r="D645" t="s">
        <v>17</v>
      </c>
      <c r="F645" t="s">
        <v>407</v>
      </c>
      <c r="G645" t="s">
        <v>20</v>
      </c>
      <c r="H645" t="s">
        <v>17</v>
      </c>
      <c r="I645" t="s">
        <v>29</v>
      </c>
      <c r="J645" t="s">
        <v>1617</v>
      </c>
      <c r="M645" t="s">
        <v>31</v>
      </c>
      <c r="N645" t="s">
        <v>1618</v>
      </c>
      <c r="O645" t="s">
        <v>22</v>
      </c>
      <c r="P645" t="s">
        <v>1256</v>
      </c>
      <c r="Q645" t="s">
        <v>1619</v>
      </c>
      <c r="R645" s="1">
        <v>236476</v>
      </c>
    </row>
    <row r="646" spans="1:18" x14ac:dyDescent="0.25">
      <c r="A646" t="s">
        <v>1252</v>
      </c>
      <c r="C646" t="s">
        <v>16</v>
      </c>
      <c r="D646" t="s">
        <v>17</v>
      </c>
      <c r="F646" t="s">
        <v>407</v>
      </c>
      <c r="G646" t="s">
        <v>363</v>
      </c>
      <c r="H646" t="s">
        <v>17</v>
      </c>
      <c r="I646" t="s">
        <v>122</v>
      </c>
      <c r="J646" t="s">
        <v>1620</v>
      </c>
      <c r="M646" t="s">
        <v>31</v>
      </c>
      <c r="N646" t="s">
        <v>1621</v>
      </c>
      <c r="O646" t="s">
        <v>85</v>
      </c>
      <c r="P646" t="s">
        <v>1284</v>
      </c>
      <c r="Q646" t="s">
        <v>1622</v>
      </c>
      <c r="R646" s="1">
        <v>27000</v>
      </c>
    </row>
    <row r="647" spans="1:18" x14ac:dyDescent="0.25">
      <c r="A647" t="s">
        <v>1252</v>
      </c>
      <c r="C647" t="s">
        <v>16</v>
      </c>
      <c r="D647" t="s">
        <v>17</v>
      </c>
      <c r="F647" t="s">
        <v>407</v>
      </c>
      <c r="G647" t="s">
        <v>363</v>
      </c>
      <c r="H647" t="s">
        <v>17</v>
      </c>
      <c r="I647" t="s">
        <v>122</v>
      </c>
      <c r="J647" t="s">
        <v>1750</v>
      </c>
      <c r="M647" t="s">
        <v>31</v>
      </c>
      <c r="N647" t="s">
        <v>1751</v>
      </c>
      <c r="O647" t="s">
        <v>22</v>
      </c>
      <c r="P647" t="s">
        <v>23</v>
      </c>
      <c r="Q647" t="s">
        <v>1752</v>
      </c>
      <c r="R647" s="1">
        <v>300000</v>
      </c>
    </row>
    <row r="648" spans="1:18" x14ac:dyDescent="0.25">
      <c r="A648" t="s">
        <v>1252</v>
      </c>
      <c r="C648" t="s">
        <v>16</v>
      </c>
      <c r="D648" t="s">
        <v>17</v>
      </c>
      <c r="F648" t="s">
        <v>407</v>
      </c>
      <c r="G648" t="s">
        <v>1067</v>
      </c>
      <c r="H648" t="s">
        <v>17</v>
      </c>
      <c r="I648" t="s">
        <v>122</v>
      </c>
      <c r="J648" t="s">
        <v>1753</v>
      </c>
      <c r="M648" t="s">
        <v>31</v>
      </c>
      <c r="N648" t="s">
        <v>1754</v>
      </c>
      <c r="O648" t="s">
        <v>22</v>
      </c>
      <c r="P648" t="s">
        <v>774</v>
      </c>
      <c r="Q648" t="s">
        <v>1755</v>
      </c>
      <c r="R648" s="1">
        <v>950000</v>
      </c>
    </row>
    <row r="649" spans="1:18" x14ac:dyDescent="0.25">
      <c r="A649" t="s">
        <v>1252</v>
      </c>
      <c r="C649" t="s">
        <v>16</v>
      </c>
      <c r="D649" t="s">
        <v>17</v>
      </c>
      <c r="F649" t="s">
        <v>407</v>
      </c>
      <c r="G649" t="s">
        <v>368</v>
      </c>
      <c r="H649" t="s">
        <v>17</v>
      </c>
      <c r="I649" t="s">
        <v>122</v>
      </c>
      <c r="J649" t="s">
        <v>1702</v>
      </c>
      <c r="M649" t="s">
        <v>31</v>
      </c>
      <c r="N649" t="s">
        <v>1703</v>
      </c>
      <c r="O649" t="s">
        <v>22</v>
      </c>
      <c r="P649" t="s">
        <v>1704</v>
      </c>
      <c r="Q649" t="s">
        <v>1705</v>
      </c>
      <c r="R649" s="1">
        <v>370724</v>
      </c>
    </row>
    <row r="650" spans="1:18" x14ac:dyDescent="0.25">
      <c r="A650" t="s">
        <v>1252</v>
      </c>
      <c r="C650" t="s">
        <v>16</v>
      </c>
      <c r="D650" t="s">
        <v>17</v>
      </c>
      <c r="F650" t="s">
        <v>407</v>
      </c>
      <c r="G650" t="s">
        <v>859</v>
      </c>
      <c r="H650" t="s">
        <v>17</v>
      </c>
      <c r="I650" t="s">
        <v>122</v>
      </c>
      <c r="J650" t="s">
        <v>1756</v>
      </c>
      <c r="M650" t="s">
        <v>31</v>
      </c>
      <c r="N650" t="s">
        <v>1757</v>
      </c>
      <c r="O650" t="s">
        <v>33</v>
      </c>
      <c r="P650" t="s">
        <v>1758</v>
      </c>
      <c r="Q650" t="s">
        <v>1759</v>
      </c>
      <c r="R650" s="1">
        <v>170000</v>
      </c>
    </row>
    <row r="651" spans="1:18" x14ac:dyDescent="0.25">
      <c r="A651" t="s">
        <v>1252</v>
      </c>
      <c r="C651" t="s">
        <v>16</v>
      </c>
      <c r="D651" t="s">
        <v>17</v>
      </c>
      <c r="E651" t="s">
        <v>1760</v>
      </c>
      <c r="F651" t="s">
        <v>407</v>
      </c>
      <c r="G651" t="s">
        <v>703</v>
      </c>
      <c r="H651" t="s">
        <v>17</v>
      </c>
      <c r="I651" t="s">
        <v>122</v>
      </c>
      <c r="J651" t="s">
        <v>1761</v>
      </c>
      <c r="M651" t="s">
        <v>31</v>
      </c>
      <c r="N651" t="s">
        <v>1762</v>
      </c>
      <c r="O651" t="s">
        <v>22</v>
      </c>
      <c r="P651" t="s">
        <v>23</v>
      </c>
      <c r="Q651" t="s">
        <v>1763</v>
      </c>
      <c r="R651" s="1">
        <v>20000</v>
      </c>
    </row>
    <row r="652" spans="1:18" x14ac:dyDescent="0.25">
      <c r="A652" t="s">
        <v>1252</v>
      </c>
      <c r="C652" t="s">
        <v>16</v>
      </c>
      <c r="D652" t="s">
        <v>17</v>
      </c>
      <c r="E652" t="s">
        <v>1526</v>
      </c>
      <c r="F652" t="s">
        <v>407</v>
      </c>
      <c r="G652" t="s">
        <v>304</v>
      </c>
      <c r="H652" t="s">
        <v>17</v>
      </c>
      <c r="I652" t="s">
        <v>122</v>
      </c>
      <c r="J652" t="s">
        <v>1706</v>
      </c>
      <c r="M652" t="s">
        <v>31</v>
      </c>
      <c r="N652" t="s">
        <v>1707</v>
      </c>
      <c r="O652" t="s">
        <v>22</v>
      </c>
      <c r="P652" t="s">
        <v>1256</v>
      </c>
      <c r="Q652" t="s">
        <v>1708</v>
      </c>
      <c r="R652" s="1">
        <v>938275</v>
      </c>
    </row>
    <row r="653" spans="1:18" x14ac:dyDescent="0.25">
      <c r="A653" t="s">
        <v>1252</v>
      </c>
      <c r="C653" t="s">
        <v>16</v>
      </c>
      <c r="D653" t="s">
        <v>17</v>
      </c>
      <c r="E653" t="s">
        <v>1764</v>
      </c>
      <c r="F653" t="s">
        <v>407</v>
      </c>
      <c r="G653" t="s">
        <v>816</v>
      </c>
      <c r="H653" t="s">
        <v>17</v>
      </c>
      <c r="I653" t="s">
        <v>122</v>
      </c>
      <c r="J653" t="s">
        <v>1765</v>
      </c>
      <c r="M653" t="s">
        <v>31</v>
      </c>
      <c r="N653" t="s">
        <v>1766</v>
      </c>
      <c r="O653" t="s">
        <v>33</v>
      </c>
      <c r="P653" t="s">
        <v>1767</v>
      </c>
      <c r="Q653" t="s">
        <v>1768</v>
      </c>
      <c r="R653" s="1">
        <v>32500</v>
      </c>
    </row>
    <row r="654" spans="1:18" x14ac:dyDescent="0.25">
      <c r="A654" t="s">
        <v>1252</v>
      </c>
      <c r="C654" t="s">
        <v>16</v>
      </c>
      <c r="D654" t="s">
        <v>17</v>
      </c>
      <c r="E654" t="s">
        <v>1769</v>
      </c>
      <c r="F654" t="s">
        <v>407</v>
      </c>
      <c r="G654" t="s">
        <v>304</v>
      </c>
      <c r="H654" t="s">
        <v>17</v>
      </c>
      <c r="I654" t="s">
        <v>29</v>
      </c>
      <c r="J654" t="s">
        <v>1770</v>
      </c>
      <c r="M654" t="s">
        <v>31</v>
      </c>
      <c r="N654" t="s">
        <v>1771</v>
      </c>
      <c r="O654" t="s">
        <v>85</v>
      </c>
      <c r="P654" t="s">
        <v>86</v>
      </c>
      <c r="Q654" t="s">
        <v>1772</v>
      </c>
      <c r="R654" s="1">
        <v>26195</v>
      </c>
    </row>
    <row r="655" spans="1:18" x14ac:dyDescent="0.25">
      <c r="A655" t="s">
        <v>1252</v>
      </c>
      <c r="C655" t="s">
        <v>16</v>
      </c>
      <c r="D655" t="s">
        <v>17</v>
      </c>
      <c r="E655" t="s">
        <v>1408</v>
      </c>
      <c r="F655" t="s">
        <v>407</v>
      </c>
      <c r="G655" t="s">
        <v>175</v>
      </c>
      <c r="H655" t="s">
        <v>17</v>
      </c>
      <c r="I655" t="s">
        <v>122</v>
      </c>
      <c r="J655" t="s">
        <v>1409</v>
      </c>
      <c r="M655" t="s">
        <v>31</v>
      </c>
      <c r="N655" t="s">
        <v>1410</v>
      </c>
      <c r="O655" t="s">
        <v>22</v>
      </c>
      <c r="P655" t="s">
        <v>760</v>
      </c>
      <c r="Q655" t="s">
        <v>1411</v>
      </c>
      <c r="R655" s="1">
        <v>220528</v>
      </c>
    </row>
    <row r="656" spans="1:18" x14ac:dyDescent="0.25">
      <c r="A656" t="s">
        <v>1252</v>
      </c>
      <c r="C656" t="s">
        <v>16</v>
      </c>
      <c r="D656" t="s">
        <v>17</v>
      </c>
      <c r="E656" t="s">
        <v>1773</v>
      </c>
      <c r="F656" t="s">
        <v>407</v>
      </c>
      <c r="G656" t="s">
        <v>339</v>
      </c>
      <c r="H656" t="s">
        <v>17</v>
      </c>
      <c r="I656" t="s">
        <v>122</v>
      </c>
      <c r="J656" t="s">
        <v>1774</v>
      </c>
      <c r="M656" t="s">
        <v>31</v>
      </c>
      <c r="N656" t="s">
        <v>1775</v>
      </c>
      <c r="O656" t="s">
        <v>33</v>
      </c>
      <c r="P656" t="s">
        <v>343</v>
      </c>
      <c r="Q656" t="s">
        <v>1776</v>
      </c>
      <c r="R656" s="1">
        <v>17500</v>
      </c>
    </row>
    <row r="657" spans="1:18" x14ac:dyDescent="0.25">
      <c r="A657" t="s">
        <v>1252</v>
      </c>
      <c r="C657" t="s">
        <v>16</v>
      </c>
      <c r="D657" t="s">
        <v>17</v>
      </c>
      <c r="E657" t="s">
        <v>1777</v>
      </c>
      <c r="F657" t="s">
        <v>407</v>
      </c>
      <c r="G657" t="s">
        <v>339</v>
      </c>
      <c r="H657" t="s">
        <v>17</v>
      </c>
      <c r="I657" t="s">
        <v>122</v>
      </c>
      <c r="J657" t="s">
        <v>1778</v>
      </c>
      <c r="M657" t="s">
        <v>31</v>
      </c>
      <c r="N657" t="s">
        <v>1779</v>
      </c>
      <c r="O657" t="s">
        <v>33</v>
      </c>
      <c r="P657" t="s">
        <v>343</v>
      </c>
      <c r="Q657" t="s">
        <v>1780</v>
      </c>
      <c r="R657" s="1">
        <v>59998</v>
      </c>
    </row>
    <row r="658" spans="1:18" x14ac:dyDescent="0.25">
      <c r="A658" t="s">
        <v>1252</v>
      </c>
      <c r="C658" t="s">
        <v>16</v>
      </c>
      <c r="D658" t="s">
        <v>17</v>
      </c>
      <c r="E658" t="s">
        <v>1781</v>
      </c>
      <c r="F658" t="s">
        <v>407</v>
      </c>
      <c r="G658" t="s">
        <v>1782</v>
      </c>
      <c r="H658" t="s">
        <v>17</v>
      </c>
      <c r="I658" t="s">
        <v>122</v>
      </c>
      <c r="J658" t="s">
        <v>1783</v>
      </c>
      <c r="M658" t="s">
        <v>31</v>
      </c>
      <c r="N658" t="s">
        <v>1784</v>
      </c>
      <c r="O658" t="s">
        <v>22</v>
      </c>
      <c r="P658" t="s">
        <v>23</v>
      </c>
      <c r="Q658" t="s">
        <v>1785</v>
      </c>
      <c r="R658" s="1">
        <v>1869242</v>
      </c>
    </row>
    <row r="659" spans="1:18" x14ac:dyDescent="0.25">
      <c r="A659" t="s">
        <v>1252</v>
      </c>
      <c r="C659" t="s">
        <v>16</v>
      </c>
      <c r="D659" t="s">
        <v>17</v>
      </c>
      <c r="E659" t="s">
        <v>1546</v>
      </c>
      <c r="F659" t="s">
        <v>407</v>
      </c>
      <c r="G659" t="s">
        <v>156</v>
      </c>
      <c r="H659" t="s">
        <v>17</v>
      </c>
      <c r="I659" t="s">
        <v>122</v>
      </c>
      <c r="J659" t="s">
        <v>1547</v>
      </c>
      <c r="M659" t="s">
        <v>31</v>
      </c>
      <c r="N659" t="s">
        <v>1548</v>
      </c>
      <c r="O659" t="s">
        <v>22</v>
      </c>
      <c r="P659" t="s">
        <v>1256</v>
      </c>
      <c r="Q659" t="s">
        <v>1549</v>
      </c>
      <c r="R659" s="1">
        <v>355482</v>
      </c>
    </row>
    <row r="660" spans="1:18" x14ac:dyDescent="0.25">
      <c r="A660" t="s">
        <v>1252</v>
      </c>
      <c r="C660" t="s">
        <v>16</v>
      </c>
      <c r="D660" t="s">
        <v>17</v>
      </c>
      <c r="E660" t="s">
        <v>1709</v>
      </c>
      <c r="F660" t="s">
        <v>407</v>
      </c>
      <c r="G660" t="s">
        <v>247</v>
      </c>
      <c r="H660" t="s">
        <v>17</v>
      </c>
      <c r="I660" t="s">
        <v>122</v>
      </c>
      <c r="J660" t="s">
        <v>1710</v>
      </c>
      <c r="M660" t="s">
        <v>31</v>
      </c>
      <c r="N660" t="s">
        <v>1711</v>
      </c>
      <c r="O660" t="s">
        <v>22</v>
      </c>
      <c r="P660" t="s">
        <v>808</v>
      </c>
      <c r="Q660" t="s">
        <v>1712</v>
      </c>
      <c r="R660" s="1">
        <v>250000</v>
      </c>
    </row>
    <row r="661" spans="1:18" x14ac:dyDescent="0.25">
      <c r="A661" t="s">
        <v>1252</v>
      </c>
      <c r="C661" t="s">
        <v>16</v>
      </c>
      <c r="D661" t="s">
        <v>17</v>
      </c>
      <c r="E661" t="s">
        <v>1786</v>
      </c>
      <c r="F661" t="s">
        <v>407</v>
      </c>
      <c r="G661" t="s">
        <v>63</v>
      </c>
      <c r="H661" t="s">
        <v>17</v>
      </c>
      <c r="I661" t="s">
        <v>122</v>
      </c>
      <c r="J661" t="s">
        <v>1787</v>
      </c>
      <c r="M661" t="s">
        <v>31</v>
      </c>
      <c r="N661" t="s">
        <v>1788</v>
      </c>
      <c r="O661" t="s">
        <v>118</v>
      </c>
      <c r="P661" t="s">
        <v>883</v>
      </c>
      <c r="Q661" t="s">
        <v>1789</v>
      </c>
      <c r="R661" s="1">
        <v>81400</v>
      </c>
    </row>
    <row r="662" spans="1:18" x14ac:dyDescent="0.25">
      <c r="A662" t="s">
        <v>1252</v>
      </c>
      <c r="C662" t="s">
        <v>16</v>
      </c>
      <c r="D662" t="s">
        <v>17</v>
      </c>
      <c r="E662" t="s">
        <v>1627</v>
      </c>
      <c r="F662" t="s">
        <v>407</v>
      </c>
      <c r="G662" t="s">
        <v>368</v>
      </c>
      <c r="H662" t="s">
        <v>17</v>
      </c>
      <c r="I662" t="s">
        <v>122</v>
      </c>
      <c r="J662" t="s">
        <v>1628</v>
      </c>
      <c r="M662" t="s">
        <v>31</v>
      </c>
      <c r="N662" t="s">
        <v>1629</v>
      </c>
      <c r="O662" t="s">
        <v>22</v>
      </c>
      <c r="P662" t="s">
        <v>23</v>
      </c>
      <c r="Q662" t="s">
        <v>1630</v>
      </c>
      <c r="R662" s="1">
        <v>16000</v>
      </c>
    </row>
    <row r="663" spans="1:18" x14ac:dyDescent="0.25">
      <c r="A663" t="s">
        <v>1252</v>
      </c>
      <c r="B663" t="s">
        <v>1790</v>
      </c>
      <c r="C663" t="s">
        <v>16</v>
      </c>
      <c r="D663" t="s">
        <v>17</v>
      </c>
      <c r="E663" t="s">
        <v>1791</v>
      </c>
      <c r="F663" t="s">
        <v>27</v>
      </c>
      <c r="G663" t="s">
        <v>1062</v>
      </c>
      <c r="H663" t="s">
        <v>17</v>
      </c>
      <c r="I663" t="s">
        <v>122</v>
      </c>
      <c r="J663" t="s">
        <v>1792</v>
      </c>
      <c r="M663" t="s">
        <v>31</v>
      </c>
      <c r="N663" t="s">
        <v>1793</v>
      </c>
      <c r="O663" t="s">
        <v>22</v>
      </c>
      <c r="P663" t="s">
        <v>808</v>
      </c>
      <c r="Q663" t="s">
        <v>1794</v>
      </c>
      <c r="R663" s="1">
        <v>229998</v>
      </c>
    </row>
    <row r="664" spans="1:18" x14ac:dyDescent="0.25">
      <c r="A664" t="s">
        <v>1252</v>
      </c>
      <c r="B664" t="s">
        <v>1790</v>
      </c>
      <c r="C664" t="s">
        <v>16</v>
      </c>
      <c r="D664" t="s">
        <v>17</v>
      </c>
      <c r="E664" t="s">
        <v>1791</v>
      </c>
      <c r="F664" t="s">
        <v>19</v>
      </c>
      <c r="G664" t="s">
        <v>1062</v>
      </c>
      <c r="H664" t="s">
        <v>17</v>
      </c>
      <c r="I664" t="s">
        <v>122</v>
      </c>
      <c r="J664" t="s">
        <v>1792</v>
      </c>
      <c r="M664" t="s">
        <v>31</v>
      </c>
      <c r="N664" t="s">
        <v>1793</v>
      </c>
      <c r="O664" t="s">
        <v>22</v>
      </c>
      <c r="P664" t="s">
        <v>808</v>
      </c>
      <c r="Q664" t="s">
        <v>1794</v>
      </c>
      <c r="R664" s="1">
        <v>381999</v>
      </c>
    </row>
    <row r="665" spans="1:18" x14ac:dyDescent="0.25">
      <c r="A665" t="s">
        <v>1252</v>
      </c>
      <c r="B665" t="s">
        <v>1790</v>
      </c>
      <c r="C665" t="s">
        <v>16</v>
      </c>
      <c r="D665" t="s">
        <v>17</v>
      </c>
      <c r="E665" t="s">
        <v>1791</v>
      </c>
      <c r="F665" t="s">
        <v>230</v>
      </c>
      <c r="G665" t="s">
        <v>1062</v>
      </c>
      <c r="H665" t="s">
        <v>17</v>
      </c>
      <c r="I665" t="s">
        <v>122</v>
      </c>
      <c r="J665" t="s">
        <v>1792</v>
      </c>
      <c r="M665" t="s">
        <v>31</v>
      </c>
      <c r="N665" t="s">
        <v>1793</v>
      </c>
      <c r="O665" t="s">
        <v>22</v>
      </c>
      <c r="P665" t="s">
        <v>808</v>
      </c>
      <c r="Q665" t="s">
        <v>1794</v>
      </c>
      <c r="R665" s="1">
        <v>500890</v>
      </c>
    </row>
    <row r="666" spans="1:18" x14ac:dyDescent="0.25">
      <c r="A666" t="s">
        <v>1252</v>
      </c>
      <c r="B666" t="s">
        <v>1790</v>
      </c>
      <c r="C666" t="s">
        <v>16</v>
      </c>
      <c r="D666" t="s">
        <v>17</v>
      </c>
      <c r="E666" t="s">
        <v>1791</v>
      </c>
      <c r="F666" t="s">
        <v>294</v>
      </c>
      <c r="G666" t="s">
        <v>1062</v>
      </c>
      <c r="H666" t="s">
        <v>17</v>
      </c>
      <c r="I666" t="s">
        <v>122</v>
      </c>
      <c r="J666" t="s">
        <v>1792</v>
      </c>
      <c r="M666" t="s">
        <v>31</v>
      </c>
      <c r="N666" t="s">
        <v>1793</v>
      </c>
      <c r="O666" t="s">
        <v>22</v>
      </c>
      <c r="P666" t="s">
        <v>808</v>
      </c>
      <c r="Q666" t="s">
        <v>1794</v>
      </c>
      <c r="R666" s="1">
        <v>341235</v>
      </c>
    </row>
    <row r="667" spans="1:18" x14ac:dyDescent="0.25">
      <c r="A667" t="s">
        <v>1252</v>
      </c>
      <c r="B667" t="s">
        <v>1790</v>
      </c>
      <c r="C667" t="s">
        <v>16</v>
      </c>
      <c r="D667" t="s">
        <v>17</v>
      </c>
      <c r="E667" t="s">
        <v>1791</v>
      </c>
      <c r="F667" t="s">
        <v>407</v>
      </c>
      <c r="G667" t="s">
        <v>1062</v>
      </c>
      <c r="H667" t="s">
        <v>17</v>
      </c>
      <c r="I667" t="s">
        <v>122</v>
      </c>
      <c r="J667" t="s">
        <v>1792</v>
      </c>
      <c r="M667" t="s">
        <v>31</v>
      </c>
      <c r="N667" t="s">
        <v>1793</v>
      </c>
      <c r="O667" t="s">
        <v>22</v>
      </c>
      <c r="P667" t="s">
        <v>808</v>
      </c>
      <c r="Q667" t="s">
        <v>1794</v>
      </c>
      <c r="R667" s="1">
        <v>200877</v>
      </c>
    </row>
    <row r="668" spans="1:18" x14ac:dyDescent="0.25">
      <c r="A668" t="s">
        <v>1252</v>
      </c>
      <c r="B668" t="s">
        <v>1795</v>
      </c>
      <c r="C668" t="s">
        <v>16</v>
      </c>
      <c r="D668" t="s">
        <v>17</v>
      </c>
      <c r="E668" t="s">
        <v>1796</v>
      </c>
      <c r="F668" t="s">
        <v>294</v>
      </c>
      <c r="G668" t="s">
        <v>1522</v>
      </c>
      <c r="H668" t="s">
        <v>17</v>
      </c>
      <c r="I668" t="s">
        <v>122</v>
      </c>
      <c r="J668" t="s">
        <v>1797</v>
      </c>
      <c r="M668" t="s">
        <v>31</v>
      </c>
      <c r="N668" t="s">
        <v>1798</v>
      </c>
      <c r="O668" t="s">
        <v>22</v>
      </c>
      <c r="P668" t="s">
        <v>23</v>
      </c>
      <c r="Q668" t="s">
        <v>1799</v>
      </c>
      <c r="R668" s="1">
        <v>299861</v>
      </c>
    </row>
    <row r="669" spans="1:18" x14ac:dyDescent="0.25">
      <c r="A669" t="s">
        <v>1252</v>
      </c>
      <c r="B669" t="s">
        <v>1800</v>
      </c>
      <c r="C669" t="s">
        <v>16</v>
      </c>
      <c r="D669" t="s">
        <v>17</v>
      </c>
      <c r="F669" t="s">
        <v>407</v>
      </c>
      <c r="G669" t="s">
        <v>847</v>
      </c>
      <c r="H669" t="s">
        <v>17</v>
      </c>
      <c r="I669" t="s">
        <v>122</v>
      </c>
      <c r="J669" t="s">
        <v>1801</v>
      </c>
      <c r="M669" t="s">
        <v>31</v>
      </c>
      <c r="N669" t="s">
        <v>1802</v>
      </c>
      <c r="O669" t="s">
        <v>22</v>
      </c>
      <c r="P669" t="s">
        <v>23</v>
      </c>
      <c r="Q669" t="s">
        <v>1803</v>
      </c>
      <c r="R669" s="1">
        <v>1541748</v>
      </c>
    </row>
    <row r="670" spans="1:18" x14ac:dyDescent="0.25">
      <c r="A670" t="s">
        <v>1252</v>
      </c>
      <c r="B670" t="s">
        <v>1804</v>
      </c>
      <c r="C670" t="s">
        <v>16</v>
      </c>
      <c r="D670" t="s">
        <v>17</v>
      </c>
      <c r="F670" t="s">
        <v>294</v>
      </c>
      <c r="G670" t="s">
        <v>93</v>
      </c>
      <c r="H670" t="s">
        <v>17</v>
      </c>
      <c r="I670" t="s">
        <v>122</v>
      </c>
      <c r="J670" t="s">
        <v>1805</v>
      </c>
      <c r="M670" t="s">
        <v>31</v>
      </c>
      <c r="N670" t="s">
        <v>1806</v>
      </c>
      <c r="O670" t="s">
        <v>22</v>
      </c>
      <c r="P670" t="s">
        <v>1256</v>
      </c>
      <c r="Q670" t="s">
        <v>1807</v>
      </c>
      <c r="R670" s="1">
        <v>300999</v>
      </c>
    </row>
    <row r="671" spans="1:18" x14ac:dyDescent="0.25">
      <c r="A671" t="s">
        <v>1252</v>
      </c>
      <c r="B671" t="s">
        <v>1804</v>
      </c>
      <c r="C671" t="s">
        <v>16</v>
      </c>
      <c r="D671" t="s">
        <v>17</v>
      </c>
      <c r="F671" t="s">
        <v>407</v>
      </c>
      <c r="G671" t="s">
        <v>93</v>
      </c>
      <c r="H671" t="s">
        <v>17</v>
      </c>
      <c r="I671" t="s">
        <v>122</v>
      </c>
      <c r="J671" t="s">
        <v>1805</v>
      </c>
      <c r="M671" t="s">
        <v>31</v>
      </c>
      <c r="N671" t="s">
        <v>1806</v>
      </c>
      <c r="O671" t="s">
        <v>22</v>
      </c>
      <c r="P671" t="s">
        <v>1256</v>
      </c>
      <c r="Q671" t="s">
        <v>1807</v>
      </c>
      <c r="R671" s="1">
        <v>300999</v>
      </c>
    </row>
    <row r="672" spans="1:18" x14ac:dyDescent="0.25">
      <c r="A672" t="s">
        <v>1252</v>
      </c>
      <c r="B672" t="s">
        <v>1808</v>
      </c>
      <c r="C672" t="s">
        <v>16</v>
      </c>
      <c r="D672" t="s">
        <v>17</v>
      </c>
      <c r="F672" t="s">
        <v>27</v>
      </c>
      <c r="G672" t="s">
        <v>1809</v>
      </c>
      <c r="H672" t="s">
        <v>17</v>
      </c>
      <c r="I672" t="s">
        <v>29</v>
      </c>
      <c r="J672" t="s">
        <v>1810</v>
      </c>
      <c r="M672" t="s">
        <v>31</v>
      </c>
      <c r="N672" t="s">
        <v>1811</v>
      </c>
      <c r="O672" t="s">
        <v>22</v>
      </c>
      <c r="P672" t="s">
        <v>1256</v>
      </c>
      <c r="Q672" t="s">
        <v>1812</v>
      </c>
      <c r="R672" s="1">
        <v>61226</v>
      </c>
    </row>
    <row r="673" spans="1:18" x14ac:dyDescent="0.25">
      <c r="A673" t="s">
        <v>1252</v>
      </c>
      <c r="B673" t="s">
        <v>1808</v>
      </c>
      <c r="C673" t="s">
        <v>16</v>
      </c>
      <c r="D673" t="s">
        <v>17</v>
      </c>
      <c r="F673" t="s">
        <v>19</v>
      </c>
      <c r="G673" t="s">
        <v>1809</v>
      </c>
      <c r="H673" t="s">
        <v>17</v>
      </c>
      <c r="I673" t="s">
        <v>29</v>
      </c>
      <c r="J673" t="s">
        <v>1810</v>
      </c>
      <c r="M673" t="s">
        <v>31</v>
      </c>
      <c r="N673" t="s">
        <v>1811</v>
      </c>
      <c r="O673" t="s">
        <v>22</v>
      </c>
      <c r="P673" t="s">
        <v>1256</v>
      </c>
      <c r="Q673" t="s">
        <v>1812</v>
      </c>
      <c r="R673" s="1">
        <v>65310</v>
      </c>
    </row>
    <row r="674" spans="1:18" x14ac:dyDescent="0.25">
      <c r="A674" t="s">
        <v>1252</v>
      </c>
      <c r="B674" t="s">
        <v>1808</v>
      </c>
      <c r="C674" t="s">
        <v>16</v>
      </c>
      <c r="D674" t="s">
        <v>17</v>
      </c>
      <c r="F674" t="s">
        <v>230</v>
      </c>
      <c r="G674" t="s">
        <v>1809</v>
      </c>
      <c r="H674" t="s">
        <v>17</v>
      </c>
      <c r="I674" t="s">
        <v>29</v>
      </c>
      <c r="J674" t="s">
        <v>1810</v>
      </c>
      <c r="M674" t="s">
        <v>31</v>
      </c>
      <c r="N674" t="s">
        <v>1811</v>
      </c>
      <c r="O674" t="s">
        <v>22</v>
      </c>
      <c r="P674" t="s">
        <v>1256</v>
      </c>
      <c r="Q674" t="s">
        <v>1812</v>
      </c>
      <c r="R674" s="1">
        <v>24829</v>
      </c>
    </row>
    <row r="675" spans="1:18" x14ac:dyDescent="0.25">
      <c r="A675" t="s">
        <v>1252</v>
      </c>
      <c r="B675" t="s">
        <v>1813</v>
      </c>
      <c r="C675" t="s">
        <v>16</v>
      </c>
      <c r="D675" t="s">
        <v>1258</v>
      </c>
      <c r="E675" t="s">
        <v>1814</v>
      </c>
      <c r="F675" t="s">
        <v>294</v>
      </c>
      <c r="G675" t="s">
        <v>304</v>
      </c>
      <c r="H675" t="s">
        <v>17</v>
      </c>
      <c r="I675" t="s">
        <v>122</v>
      </c>
      <c r="J675" t="s">
        <v>1815</v>
      </c>
      <c r="M675" t="s">
        <v>31</v>
      </c>
      <c r="N675" t="s">
        <v>1816</v>
      </c>
      <c r="O675" t="s">
        <v>22</v>
      </c>
      <c r="P675" t="s">
        <v>1256</v>
      </c>
      <c r="Q675" t="s">
        <v>1817</v>
      </c>
      <c r="R675" s="1">
        <v>945807</v>
      </c>
    </row>
    <row r="676" spans="1:18" x14ac:dyDescent="0.25">
      <c r="A676" t="s">
        <v>1252</v>
      </c>
      <c r="B676" t="s">
        <v>1813</v>
      </c>
      <c r="C676" t="s">
        <v>16</v>
      </c>
      <c r="D676" t="s">
        <v>1258</v>
      </c>
      <c r="E676" t="s">
        <v>1814</v>
      </c>
      <c r="F676" t="s">
        <v>407</v>
      </c>
      <c r="G676" t="s">
        <v>304</v>
      </c>
      <c r="H676" t="s">
        <v>17</v>
      </c>
      <c r="I676" t="s">
        <v>122</v>
      </c>
      <c r="J676" t="s">
        <v>1815</v>
      </c>
      <c r="M676" t="s">
        <v>31</v>
      </c>
      <c r="N676" t="s">
        <v>1816</v>
      </c>
      <c r="O676" t="s">
        <v>22</v>
      </c>
      <c r="P676" t="s">
        <v>1256</v>
      </c>
      <c r="Q676" t="s">
        <v>1817</v>
      </c>
      <c r="R676" s="1">
        <v>477482</v>
      </c>
    </row>
    <row r="677" spans="1:18" x14ac:dyDescent="0.25">
      <c r="A677" t="s">
        <v>1252</v>
      </c>
      <c r="B677" t="s">
        <v>1818</v>
      </c>
      <c r="C677" t="s">
        <v>16</v>
      </c>
      <c r="D677" t="s">
        <v>17</v>
      </c>
      <c r="F677" t="s">
        <v>19</v>
      </c>
      <c r="G677" t="s">
        <v>1809</v>
      </c>
      <c r="H677" t="s">
        <v>17</v>
      </c>
      <c r="I677" t="s">
        <v>38</v>
      </c>
      <c r="J677" t="s">
        <v>1819</v>
      </c>
      <c r="M677" t="s">
        <v>31</v>
      </c>
      <c r="N677" t="s">
        <v>1820</v>
      </c>
      <c r="O677" t="s">
        <v>22</v>
      </c>
      <c r="P677" t="s">
        <v>1256</v>
      </c>
      <c r="Q677" t="s">
        <v>1821</v>
      </c>
      <c r="R677" s="1">
        <v>13000</v>
      </c>
    </row>
    <row r="678" spans="1:18" x14ac:dyDescent="0.25">
      <c r="A678" t="s">
        <v>1252</v>
      </c>
      <c r="B678" t="s">
        <v>1822</v>
      </c>
      <c r="C678" t="s">
        <v>16</v>
      </c>
      <c r="D678" t="s">
        <v>17</v>
      </c>
      <c r="E678" t="s">
        <v>1823</v>
      </c>
      <c r="F678" t="s">
        <v>27</v>
      </c>
      <c r="G678" t="s">
        <v>304</v>
      </c>
      <c r="H678" t="s">
        <v>17</v>
      </c>
      <c r="I678" t="s">
        <v>29</v>
      </c>
      <c r="J678" t="s">
        <v>1824</v>
      </c>
      <c r="M678" t="s">
        <v>31</v>
      </c>
      <c r="N678" t="s">
        <v>1825</v>
      </c>
      <c r="O678" t="s">
        <v>22</v>
      </c>
      <c r="P678" t="s">
        <v>1256</v>
      </c>
      <c r="Q678" t="s">
        <v>1826</v>
      </c>
      <c r="R678" s="1">
        <v>303655</v>
      </c>
    </row>
    <row r="679" spans="1:18" x14ac:dyDescent="0.25">
      <c r="A679" t="s">
        <v>1252</v>
      </c>
      <c r="B679" t="s">
        <v>1822</v>
      </c>
      <c r="C679" t="s">
        <v>16</v>
      </c>
      <c r="D679" t="s">
        <v>17</v>
      </c>
      <c r="E679" t="s">
        <v>1823</v>
      </c>
      <c r="F679" t="s">
        <v>19</v>
      </c>
      <c r="G679" t="s">
        <v>304</v>
      </c>
      <c r="H679" t="s">
        <v>17</v>
      </c>
      <c r="I679" t="s">
        <v>29</v>
      </c>
      <c r="J679" t="s">
        <v>1824</v>
      </c>
      <c r="M679" t="s">
        <v>31</v>
      </c>
      <c r="N679" t="s">
        <v>1825</v>
      </c>
      <c r="O679" t="s">
        <v>22</v>
      </c>
      <c r="P679" t="s">
        <v>1256</v>
      </c>
      <c r="Q679" t="s">
        <v>1826</v>
      </c>
      <c r="R679" s="1">
        <v>301400</v>
      </c>
    </row>
    <row r="680" spans="1:18" x14ac:dyDescent="0.25">
      <c r="A680" t="s">
        <v>1252</v>
      </c>
      <c r="B680" t="s">
        <v>1822</v>
      </c>
      <c r="C680" t="s">
        <v>16</v>
      </c>
      <c r="D680" t="s">
        <v>17</v>
      </c>
      <c r="E680" t="s">
        <v>1823</v>
      </c>
      <c r="F680" t="s">
        <v>230</v>
      </c>
      <c r="G680" t="s">
        <v>304</v>
      </c>
      <c r="H680" t="s">
        <v>17</v>
      </c>
      <c r="I680" t="s">
        <v>29</v>
      </c>
      <c r="J680" t="s">
        <v>1824</v>
      </c>
      <c r="M680" t="s">
        <v>31</v>
      </c>
      <c r="N680" t="s">
        <v>1825</v>
      </c>
      <c r="O680" t="s">
        <v>22</v>
      </c>
      <c r="P680" t="s">
        <v>1256</v>
      </c>
      <c r="Q680" t="s">
        <v>1826</v>
      </c>
      <c r="R680" s="1">
        <v>291822</v>
      </c>
    </row>
    <row r="681" spans="1:18" x14ac:dyDescent="0.25">
      <c r="A681" t="s">
        <v>1252</v>
      </c>
      <c r="B681" t="s">
        <v>1827</v>
      </c>
      <c r="C681" t="s">
        <v>16</v>
      </c>
      <c r="D681" t="s">
        <v>17</v>
      </c>
      <c r="F681" t="s">
        <v>294</v>
      </c>
      <c r="G681" t="s">
        <v>408</v>
      </c>
      <c r="H681" t="s">
        <v>17</v>
      </c>
      <c r="I681" t="s">
        <v>122</v>
      </c>
      <c r="J681" t="s">
        <v>1828</v>
      </c>
      <c r="M681" t="s">
        <v>31</v>
      </c>
      <c r="N681" t="s">
        <v>1829</v>
      </c>
      <c r="O681" t="s">
        <v>22</v>
      </c>
      <c r="P681" t="s">
        <v>1256</v>
      </c>
      <c r="Q681" t="s">
        <v>1830</v>
      </c>
      <c r="R681" s="1">
        <v>563593</v>
      </c>
    </row>
    <row r="682" spans="1:18" x14ac:dyDescent="0.25">
      <c r="A682" t="s">
        <v>1252</v>
      </c>
      <c r="B682" t="s">
        <v>1827</v>
      </c>
      <c r="C682" t="s">
        <v>16</v>
      </c>
      <c r="D682" t="s">
        <v>17</v>
      </c>
      <c r="F682" t="s">
        <v>294</v>
      </c>
      <c r="G682" t="s">
        <v>408</v>
      </c>
      <c r="H682" t="s">
        <v>17</v>
      </c>
      <c r="I682" t="s">
        <v>29</v>
      </c>
      <c r="J682" t="s">
        <v>1831</v>
      </c>
      <c r="M682" t="s">
        <v>31</v>
      </c>
      <c r="N682" t="s">
        <v>1832</v>
      </c>
      <c r="O682" t="s">
        <v>22</v>
      </c>
      <c r="P682" t="s">
        <v>1256</v>
      </c>
      <c r="Q682" t="s">
        <v>1833</v>
      </c>
      <c r="R682" s="1">
        <v>324310</v>
      </c>
    </row>
    <row r="683" spans="1:18" x14ac:dyDescent="0.25">
      <c r="A683" t="s">
        <v>1252</v>
      </c>
      <c r="B683" t="s">
        <v>1827</v>
      </c>
      <c r="C683" t="s">
        <v>16</v>
      </c>
      <c r="D683" t="s">
        <v>17</v>
      </c>
      <c r="F683" t="s">
        <v>407</v>
      </c>
      <c r="G683" t="s">
        <v>408</v>
      </c>
      <c r="H683" t="s">
        <v>17</v>
      </c>
      <c r="I683" t="s">
        <v>122</v>
      </c>
      <c r="J683" t="s">
        <v>1828</v>
      </c>
      <c r="M683" t="s">
        <v>31</v>
      </c>
      <c r="N683" t="s">
        <v>1829</v>
      </c>
      <c r="O683" t="s">
        <v>22</v>
      </c>
      <c r="P683" t="s">
        <v>1256</v>
      </c>
      <c r="Q683" t="s">
        <v>1830</v>
      </c>
      <c r="R683" s="1">
        <v>537585</v>
      </c>
    </row>
    <row r="684" spans="1:18" x14ac:dyDescent="0.25">
      <c r="A684" t="s">
        <v>1252</v>
      </c>
      <c r="B684" t="s">
        <v>1834</v>
      </c>
      <c r="C684" t="s">
        <v>16</v>
      </c>
      <c r="D684" t="s">
        <v>17</v>
      </c>
      <c r="F684" t="s">
        <v>407</v>
      </c>
      <c r="G684" t="s">
        <v>88</v>
      </c>
      <c r="H684" t="s">
        <v>17</v>
      </c>
      <c r="I684" t="s">
        <v>122</v>
      </c>
      <c r="J684" t="s">
        <v>1835</v>
      </c>
      <c r="M684" t="s">
        <v>31</v>
      </c>
      <c r="N684" t="s">
        <v>1836</v>
      </c>
      <c r="O684" t="s">
        <v>85</v>
      </c>
      <c r="P684" t="s">
        <v>86</v>
      </c>
      <c r="Q684" t="s">
        <v>1837</v>
      </c>
      <c r="R684" s="1">
        <v>25000</v>
      </c>
    </row>
    <row r="685" spans="1:18" x14ac:dyDescent="0.25">
      <c r="A685" t="s">
        <v>1252</v>
      </c>
      <c r="B685" t="s">
        <v>1838</v>
      </c>
      <c r="C685" t="s">
        <v>16</v>
      </c>
      <c r="D685" t="s">
        <v>17</v>
      </c>
      <c r="E685" t="s">
        <v>1839</v>
      </c>
      <c r="F685" t="s">
        <v>27</v>
      </c>
      <c r="G685" t="s">
        <v>170</v>
      </c>
      <c r="H685" t="s">
        <v>17</v>
      </c>
      <c r="I685" t="s">
        <v>38</v>
      </c>
      <c r="J685" t="s">
        <v>1840</v>
      </c>
      <c r="M685" t="s">
        <v>31</v>
      </c>
      <c r="N685" t="s">
        <v>1841</v>
      </c>
      <c r="O685" t="s">
        <v>22</v>
      </c>
      <c r="P685" t="s">
        <v>1256</v>
      </c>
      <c r="Q685" t="s">
        <v>1842</v>
      </c>
      <c r="R685" s="1">
        <v>45016</v>
      </c>
    </row>
    <row r="686" spans="1:18" x14ac:dyDescent="0.25">
      <c r="A686" t="s">
        <v>1252</v>
      </c>
      <c r="B686" t="s">
        <v>1838</v>
      </c>
      <c r="C686" t="s">
        <v>16</v>
      </c>
      <c r="D686" t="s">
        <v>17</v>
      </c>
      <c r="E686" t="s">
        <v>1839</v>
      </c>
      <c r="F686" t="s">
        <v>19</v>
      </c>
      <c r="G686" t="s">
        <v>170</v>
      </c>
      <c r="H686" t="s">
        <v>17</v>
      </c>
      <c r="I686" t="s">
        <v>38</v>
      </c>
      <c r="J686" t="s">
        <v>1840</v>
      </c>
      <c r="M686" t="s">
        <v>31</v>
      </c>
      <c r="N686" t="s">
        <v>1841</v>
      </c>
      <c r="O686" t="s">
        <v>22</v>
      </c>
      <c r="P686" t="s">
        <v>1256</v>
      </c>
      <c r="Q686" t="s">
        <v>1842</v>
      </c>
      <c r="R686" s="1">
        <v>45520</v>
      </c>
    </row>
    <row r="687" spans="1:18" x14ac:dyDescent="0.25">
      <c r="A687" t="s">
        <v>1252</v>
      </c>
      <c r="B687" t="s">
        <v>1838</v>
      </c>
      <c r="C687" t="s">
        <v>16</v>
      </c>
      <c r="D687" t="s">
        <v>17</v>
      </c>
      <c r="E687" t="s">
        <v>1839</v>
      </c>
      <c r="F687" t="s">
        <v>230</v>
      </c>
      <c r="G687" t="s">
        <v>170</v>
      </c>
      <c r="H687" t="s">
        <v>17</v>
      </c>
      <c r="I687" t="s">
        <v>38</v>
      </c>
      <c r="J687" t="s">
        <v>1840</v>
      </c>
      <c r="M687" t="s">
        <v>31</v>
      </c>
      <c r="N687" t="s">
        <v>1841</v>
      </c>
      <c r="O687" t="s">
        <v>22</v>
      </c>
      <c r="P687" t="s">
        <v>1256</v>
      </c>
      <c r="Q687" t="s">
        <v>1842</v>
      </c>
      <c r="R687" s="1">
        <v>17536</v>
      </c>
    </row>
    <row r="688" spans="1:18" x14ac:dyDescent="0.25">
      <c r="A688" t="s">
        <v>1252</v>
      </c>
      <c r="B688" t="s">
        <v>1843</v>
      </c>
      <c r="C688" t="s">
        <v>16</v>
      </c>
      <c r="D688" t="s">
        <v>17</v>
      </c>
      <c r="F688" t="s">
        <v>27</v>
      </c>
      <c r="G688" t="s">
        <v>325</v>
      </c>
      <c r="H688" t="s">
        <v>17</v>
      </c>
      <c r="I688" t="s">
        <v>38</v>
      </c>
      <c r="J688" t="s">
        <v>1844</v>
      </c>
      <c r="M688" t="s">
        <v>31</v>
      </c>
      <c r="N688" t="s">
        <v>1845</v>
      </c>
      <c r="O688" t="s">
        <v>22</v>
      </c>
      <c r="P688" t="s">
        <v>23</v>
      </c>
      <c r="Q688" t="s">
        <v>1846</v>
      </c>
      <c r="R688" s="1">
        <v>428652</v>
      </c>
    </row>
    <row r="689" spans="1:18" x14ac:dyDescent="0.25">
      <c r="A689" t="s">
        <v>1252</v>
      </c>
      <c r="B689" t="s">
        <v>1847</v>
      </c>
      <c r="C689" t="s">
        <v>16</v>
      </c>
      <c r="D689" t="s">
        <v>17</v>
      </c>
      <c r="F689" t="s">
        <v>27</v>
      </c>
      <c r="G689" t="s">
        <v>63</v>
      </c>
      <c r="H689" t="s">
        <v>17</v>
      </c>
      <c r="I689" t="s">
        <v>122</v>
      </c>
      <c r="J689" t="s">
        <v>1848</v>
      </c>
      <c r="M689" t="s">
        <v>31</v>
      </c>
      <c r="N689" t="s">
        <v>1849</v>
      </c>
      <c r="O689" t="s">
        <v>22</v>
      </c>
      <c r="P689" t="s">
        <v>23</v>
      </c>
      <c r="Q689" t="s">
        <v>1850</v>
      </c>
      <c r="R689" s="1">
        <v>2000000</v>
      </c>
    </row>
    <row r="690" spans="1:18" x14ac:dyDescent="0.25">
      <c r="A690" t="s">
        <v>1252</v>
      </c>
      <c r="B690" t="s">
        <v>1851</v>
      </c>
      <c r="C690" t="s">
        <v>16</v>
      </c>
      <c r="D690" t="s">
        <v>17</v>
      </c>
      <c r="E690" t="s">
        <v>1852</v>
      </c>
      <c r="F690" t="s">
        <v>19</v>
      </c>
      <c r="G690" t="s">
        <v>78</v>
      </c>
      <c r="H690" t="s">
        <v>17</v>
      </c>
      <c r="I690" t="s">
        <v>29</v>
      </c>
      <c r="J690" t="s">
        <v>1853</v>
      </c>
      <c r="M690" t="s">
        <v>31</v>
      </c>
      <c r="N690" t="s">
        <v>1854</v>
      </c>
      <c r="O690" t="s">
        <v>22</v>
      </c>
      <c r="P690" t="s">
        <v>808</v>
      </c>
      <c r="Q690" t="s">
        <v>1855</v>
      </c>
      <c r="R690" s="1">
        <v>1762950</v>
      </c>
    </row>
    <row r="691" spans="1:18" x14ac:dyDescent="0.25">
      <c r="A691" t="s">
        <v>1252</v>
      </c>
      <c r="B691" t="s">
        <v>1851</v>
      </c>
      <c r="C691" t="s">
        <v>16</v>
      </c>
      <c r="D691" t="s">
        <v>17</v>
      </c>
      <c r="E691" t="s">
        <v>1852</v>
      </c>
      <c r="F691" t="s">
        <v>294</v>
      </c>
      <c r="G691" t="s">
        <v>78</v>
      </c>
      <c r="H691" t="s">
        <v>17</v>
      </c>
      <c r="I691" t="s">
        <v>29</v>
      </c>
      <c r="J691" t="s">
        <v>1853</v>
      </c>
      <c r="M691" t="s">
        <v>31</v>
      </c>
      <c r="N691" t="s">
        <v>1854</v>
      </c>
      <c r="O691" t="s">
        <v>22</v>
      </c>
      <c r="P691" t="s">
        <v>808</v>
      </c>
      <c r="Q691" t="s">
        <v>1855</v>
      </c>
      <c r="R691" s="1">
        <v>498243</v>
      </c>
    </row>
    <row r="692" spans="1:18" x14ac:dyDescent="0.25">
      <c r="A692" t="s">
        <v>1252</v>
      </c>
      <c r="B692" t="s">
        <v>170</v>
      </c>
      <c r="C692" t="s">
        <v>16</v>
      </c>
      <c r="D692" t="s">
        <v>17</v>
      </c>
      <c r="E692" t="s">
        <v>1856</v>
      </c>
      <c r="F692" t="s">
        <v>407</v>
      </c>
      <c r="G692" t="s">
        <v>417</v>
      </c>
      <c r="H692" t="s">
        <v>17</v>
      </c>
      <c r="I692" t="s">
        <v>122</v>
      </c>
      <c r="J692" t="s">
        <v>1857</v>
      </c>
      <c r="M692" t="s">
        <v>31</v>
      </c>
      <c r="N692" t="s">
        <v>1858</v>
      </c>
      <c r="O692" t="s">
        <v>22</v>
      </c>
      <c r="P692" t="s">
        <v>1256</v>
      </c>
      <c r="Q692" t="s">
        <v>1859</v>
      </c>
      <c r="R692" s="1">
        <v>664892</v>
      </c>
    </row>
    <row r="693" spans="1:18" x14ac:dyDescent="0.25">
      <c r="A693" t="s">
        <v>1252</v>
      </c>
      <c r="B693" t="s">
        <v>1860</v>
      </c>
      <c r="C693" t="s">
        <v>16</v>
      </c>
      <c r="D693" t="s">
        <v>17</v>
      </c>
      <c r="F693" t="s">
        <v>27</v>
      </c>
      <c r="G693" t="s">
        <v>885</v>
      </c>
      <c r="H693" t="s">
        <v>17</v>
      </c>
      <c r="I693" t="s">
        <v>29</v>
      </c>
      <c r="J693" t="s">
        <v>1861</v>
      </c>
      <c r="M693" t="s">
        <v>31</v>
      </c>
      <c r="N693" t="s">
        <v>1862</v>
      </c>
      <c r="O693" t="s">
        <v>22</v>
      </c>
      <c r="P693" t="s">
        <v>674</v>
      </c>
      <c r="Q693" t="s">
        <v>1863</v>
      </c>
      <c r="R693" s="1">
        <v>1499330</v>
      </c>
    </row>
    <row r="694" spans="1:18" x14ac:dyDescent="0.25">
      <c r="A694" t="s">
        <v>1252</v>
      </c>
      <c r="B694" t="s">
        <v>1860</v>
      </c>
      <c r="C694" t="s">
        <v>16</v>
      </c>
      <c r="D694" t="s">
        <v>17</v>
      </c>
      <c r="F694" t="s">
        <v>19</v>
      </c>
      <c r="G694" t="s">
        <v>885</v>
      </c>
      <c r="H694" t="s">
        <v>17</v>
      </c>
      <c r="I694" t="s">
        <v>29</v>
      </c>
      <c r="J694" t="s">
        <v>1861</v>
      </c>
      <c r="M694" t="s">
        <v>31</v>
      </c>
      <c r="N694" t="s">
        <v>1862</v>
      </c>
      <c r="O694" t="s">
        <v>22</v>
      </c>
      <c r="P694" t="s">
        <v>674</v>
      </c>
      <c r="Q694" t="s">
        <v>1863</v>
      </c>
      <c r="R694" s="1">
        <v>1499775</v>
      </c>
    </row>
    <row r="695" spans="1:18" x14ac:dyDescent="0.25">
      <c r="A695" t="s">
        <v>1252</v>
      </c>
      <c r="B695" t="s">
        <v>1860</v>
      </c>
      <c r="C695" t="s">
        <v>16</v>
      </c>
      <c r="D695" t="s">
        <v>17</v>
      </c>
      <c r="F695" t="s">
        <v>294</v>
      </c>
      <c r="G695" t="s">
        <v>885</v>
      </c>
      <c r="H695" t="s">
        <v>17</v>
      </c>
      <c r="I695" t="s">
        <v>29</v>
      </c>
      <c r="J695" t="s">
        <v>1861</v>
      </c>
      <c r="M695" t="s">
        <v>31</v>
      </c>
      <c r="N695" t="s">
        <v>1862</v>
      </c>
      <c r="O695" t="s">
        <v>22</v>
      </c>
      <c r="P695" t="s">
        <v>674</v>
      </c>
      <c r="Q695" t="s">
        <v>1863</v>
      </c>
      <c r="R695" s="1">
        <v>1499995</v>
      </c>
    </row>
    <row r="696" spans="1:18" x14ac:dyDescent="0.25">
      <c r="A696" t="s">
        <v>1252</v>
      </c>
      <c r="B696" t="s">
        <v>1864</v>
      </c>
      <c r="C696" t="s">
        <v>16</v>
      </c>
      <c r="D696" t="s">
        <v>17</v>
      </c>
      <c r="F696" t="s">
        <v>294</v>
      </c>
      <c r="G696" t="s">
        <v>794</v>
      </c>
      <c r="H696" t="s">
        <v>17</v>
      </c>
      <c r="I696" t="s">
        <v>38</v>
      </c>
      <c r="J696" t="s">
        <v>1865</v>
      </c>
      <c r="M696" t="s">
        <v>31</v>
      </c>
      <c r="N696" t="s">
        <v>1866</v>
      </c>
      <c r="O696" t="s">
        <v>22</v>
      </c>
      <c r="P696" t="s">
        <v>23</v>
      </c>
      <c r="Q696" t="s">
        <v>1867</v>
      </c>
      <c r="R696" s="1">
        <v>20000</v>
      </c>
    </row>
    <row r="697" spans="1:18" x14ac:dyDescent="0.25">
      <c r="A697" t="s">
        <v>1252</v>
      </c>
      <c r="B697" t="s">
        <v>63</v>
      </c>
      <c r="C697" t="s">
        <v>16</v>
      </c>
      <c r="D697" t="s">
        <v>17</v>
      </c>
      <c r="E697" t="s">
        <v>1868</v>
      </c>
      <c r="F697" t="s">
        <v>27</v>
      </c>
      <c r="G697" t="s">
        <v>981</v>
      </c>
      <c r="H697" t="s">
        <v>17</v>
      </c>
      <c r="I697" t="s">
        <v>38</v>
      </c>
      <c r="J697" t="s">
        <v>1869</v>
      </c>
      <c r="M697" t="s">
        <v>31</v>
      </c>
      <c r="N697" t="s">
        <v>1870</v>
      </c>
      <c r="O697" t="s">
        <v>22</v>
      </c>
      <c r="P697" t="s">
        <v>23</v>
      </c>
      <c r="Q697" t="s">
        <v>1871</v>
      </c>
      <c r="R697" s="1">
        <v>16000</v>
      </c>
    </row>
    <row r="698" spans="1:18" x14ac:dyDescent="0.25">
      <c r="A698" t="s">
        <v>1252</v>
      </c>
      <c r="B698" t="s">
        <v>1872</v>
      </c>
      <c r="C698" t="s">
        <v>16</v>
      </c>
      <c r="D698" t="s">
        <v>17</v>
      </c>
      <c r="F698" t="s">
        <v>19</v>
      </c>
      <c r="G698" t="s">
        <v>147</v>
      </c>
      <c r="H698" t="s">
        <v>17</v>
      </c>
      <c r="I698" t="s">
        <v>29</v>
      </c>
      <c r="J698" t="s">
        <v>1873</v>
      </c>
      <c r="M698" t="s">
        <v>31</v>
      </c>
      <c r="N698" t="s">
        <v>1874</v>
      </c>
      <c r="O698" t="s">
        <v>22</v>
      </c>
      <c r="P698" t="s">
        <v>1745</v>
      </c>
      <c r="Q698" t="s">
        <v>1875</v>
      </c>
      <c r="R698" s="1">
        <v>199936</v>
      </c>
    </row>
    <row r="699" spans="1:18" x14ac:dyDescent="0.25">
      <c r="A699" t="s">
        <v>1252</v>
      </c>
      <c r="B699" t="s">
        <v>1872</v>
      </c>
      <c r="C699" t="s">
        <v>16</v>
      </c>
      <c r="D699" t="s">
        <v>17</v>
      </c>
      <c r="F699" t="s">
        <v>230</v>
      </c>
      <c r="G699" t="s">
        <v>147</v>
      </c>
      <c r="H699" t="s">
        <v>17</v>
      </c>
      <c r="I699" t="s">
        <v>29</v>
      </c>
      <c r="J699" t="s">
        <v>1873</v>
      </c>
      <c r="M699" t="s">
        <v>31</v>
      </c>
      <c r="N699" t="s">
        <v>1874</v>
      </c>
      <c r="O699" t="s">
        <v>22</v>
      </c>
      <c r="P699" t="s">
        <v>1745</v>
      </c>
      <c r="Q699" t="s">
        <v>1875</v>
      </c>
      <c r="R699" s="1">
        <v>199946</v>
      </c>
    </row>
    <row r="700" spans="1:18" x14ac:dyDescent="0.25">
      <c r="A700" t="s">
        <v>1252</v>
      </c>
      <c r="B700" t="s">
        <v>1876</v>
      </c>
      <c r="C700" t="s">
        <v>16</v>
      </c>
      <c r="D700" t="s">
        <v>17</v>
      </c>
      <c r="F700" t="s">
        <v>27</v>
      </c>
      <c r="G700" t="s">
        <v>417</v>
      </c>
      <c r="H700" t="s">
        <v>17</v>
      </c>
      <c r="I700" t="s">
        <v>122</v>
      </c>
      <c r="J700" t="s">
        <v>1877</v>
      </c>
      <c r="M700" t="s">
        <v>31</v>
      </c>
      <c r="N700" t="s">
        <v>1878</v>
      </c>
      <c r="O700" t="s">
        <v>22</v>
      </c>
      <c r="P700" t="s">
        <v>1256</v>
      </c>
      <c r="Q700" t="s">
        <v>1879</v>
      </c>
      <c r="R700" s="1">
        <v>542074</v>
      </c>
    </row>
    <row r="701" spans="1:18" x14ac:dyDescent="0.25">
      <c r="A701" t="s">
        <v>1252</v>
      </c>
      <c r="B701" t="s">
        <v>1876</v>
      </c>
      <c r="C701" t="s">
        <v>16</v>
      </c>
      <c r="D701" t="s">
        <v>17</v>
      </c>
      <c r="F701" t="s">
        <v>19</v>
      </c>
      <c r="G701" t="s">
        <v>417</v>
      </c>
      <c r="H701" t="s">
        <v>17</v>
      </c>
      <c r="I701" t="s">
        <v>122</v>
      </c>
      <c r="J701" t="s">
        <v>1877</v>
      </c>
      <c r="M701" t="s">
        <v>31</v>
      </c>
      <c r="N701" t="s">
        <v>1878</v>
      </c>
      <c r="O701" t="s">
        <v>22</v>
      </c>
      <c r="P701" t="s">
        <v>1256</v>
      </c>
      <c r="Q701" t="s">
        <v>1879</v>
      </c>
      <c r="R701" s="1">
        <v>514622</v>
      </c>
    </row>
    <row r="702" spans="1:18" x14ac:dyDescent="0.25">
      <c r="A702" t="s">
        <v>1252</v>
      </c>
      <c r="B702" t="s">
        <v>1876</v>
      </c>
      <c r="C702" t="s">
        <v>16</v>
      </c>
      <c r="D702" t="s">
        <v>17</v>
      </c>
      <c r="F702" t="s">
        <v>230</v>
      </c>
      <c r="G702" t="s">
        <v>417</v>
      </c>
      <c r="H702" t="s">
        <v>17</v>
      </c>
      <c r="I702" t="s">
        <v>122</v>
      </c>
      <c r="J702" t="s">
        <v>1877</v>
      </c>
      <c r="M702" t="s">
        <v>31</v>
      </c>
      <c r="N702" t="s">
        <v>1878</v>
      </c>
      <c r="O702" t="s">
        <v>22</v>
      </c>
      <c r="P702" t="s">
        <v>1256</v>
      </c>
      <c r="Q702" t="s">
        <v>1879</v>
      </c>
      <c r="R702" s="1">
        <v>491199</v>
      </c>
    </row>
    <row r="703" spans="1:18" x14ac:dyDescent="0.25">
      <c r="A703" t="s">
        <v>1252</v>
      </c>
      <c r="B703" t="s">
        <v>1876</v>
      </c>
      <c r="C703" t="s">
        <v>16</v>
      </c>
      <c r="D703" t="s">
        <v>17</v>
      </c>
      <c r="F703" t="s">
        <v>294</v>
      </c>
      <c r="G703" t="s">
        <v>417</v>
      </c>
      <c r="H703" t="s">
        <v>17</v>
      </c>
      <c r="I703" t="s">
        <v>122</v>
      </c>
      <c r="J703" t="s">
        <v>1877</v>
      </c>
      <c r="M703" t="s">
        <v>31</v>
      </c>
      <c r="N703" t="s">
        <v>1878</v>
      </c>
      <c r="O703" t="s">
        <v>22</v>
      </c>
      <c r="P703" t="s">
        <v>1256</v>
      </c>
      <c r="Q703" t="s">
        <v>1879</v>
      </c>
      <c r="R703" s="1">
        <v>566738</v>
      </c>
    </row>
    <row r="704" spans="1:18" x14ac:dyDescent="0.25">
      <c r="A704" t="s">
        <v>1252</v>
      </c>
      <c r="B704" t="s">
        <v>1876</v>
      </c>
      <c r="C704" t="s">
        <v>16</v>
      </c>
      <c r="D704" t="s">
        <v>17</v>
      </c>
      <c r="F704" t="s">
        <v>407</v>
      </c>
      <c r="G704" t="s">
        <v>417</v>
      </c>
      <c r="H704" t="s">
        <v>17</v>
      </c>
      <c r="I704" t="s">
        <v>122</v>
      </c>
      <c r="J704" t="s">
        <v>1877</v>
      </c>
      <c r="M704" t="s">
        <v>31</v>
      </c>
      <c r="N704" t="s">
        <v>1878</v>
      </c>
      <c r="O704" t="s">
        <v>22</v>
      </c>
      <c r="P704" t="s">
        <v>1256</v>
      </c>
      <c r="Q704" t="s">
        <v>1879</v>
      </c>
      <c r="R704" s="1">
        <v>497489</v>
      </c>
    </row>
    <row r="705" spans="1:18" x14ac:dyDescent="0.25">
      <c r="A705" t="s">
        <v>1252</v>
      </c>
      <c r="B705" t="s">
        <v>304</v>
      </c>
      <c r="C705" t="s">
        <v>16</v>
      </c>
      <c r="D705" t="s">
        <v>17</v>
      </c>
      <c r="F705" t="s">
        <v>19</v>
      </c>
      <c r="G705" t="s">
        <v>175</v>
      </c>
      <c r="H705" t="s">
        <v>17</v>
      </c>
      <c r="I705" t="s">
        <v>122</v>
      </c>
      <c r="J705" t="s">
        <v>1880</v>
      </c>
      <c r="M705" t="s">
        <v>31</v>
      </c>
      <c r="N705" t="s">
        <v>1881</v>
      </c>
      <c r="O705" t="s">
        <v>22</v>
      </c>
      <c r="P705" t="s">
        <v>1256</v>
      </c>
      <c r="Q705" t="s">
        <v>1882</v>
      </c>
      <c r="R705" s="1">
        <v>813653</v>
      </c>
    </row>
    <row r="706" spans="1:18" x14ac:dyDescent="0.25">
      <c r="A706" t="s">
        <v>1252</v>
      </c>
      <c r="B706" t="s">
        <v>304</v>
      </c>
      <c r="C706" t="s">
        <v>16</v>
      </c>
      <c r="D706" t="s">
        <v>17</v>
      </c>
      <c r="F706" t="s">
        <v>230</v>
      </c>
      <c r="G706" t="s">
        <v>175</v>
      </c>
      <c r="H706" t="s">
        <v>17</v>
      </c>
      <c r="I706" t="s">
        <v>122</v>
      </c>
      <c r="J706" t="s">
        <v>1880</v>
      </c>
      <c r="M706" t="s">
        <v>31</v>
      </c>
      <c r="N706" t="s">
        <v>1881</v>
      </c>
      <c r="O706" t="s">
        <v>22</v>
      </c>
      <c r="P706" t="s">
        <v>1256</v>
      </c>
      <c r="Q706" t="s">
        <v>1882</v>
      </c>
      <c r="R706" s="1">
        <v>407149</v>
      </c>
    </row>
    <row r="707" spans="1:18" x14ac:dyDescent="0.25">
      <c r="A707" t="s">
        <v>1252</v>
      </c>
      <c r="B707" t="s">
        <v>304</v>
      </c>
      <c r="C707" t="s">
        <v>16</v>
      </c>
      <c r="D707" t="s">
        <v>17</v>
      </c>
      <c r="F707" t="s">
        <v>294</v>
      </c>
      <c r="G707" t="s">
        <v>175</v>
      </c>
      <c r="H707" t="s">
        <v>17</v>
      </c>
      <c r="I707" t="s">
        <v>122</v>
      </c>
      <c r="J707" t="s">
        <v>1880</v>
      </c>
      <c r="M707" t="s">
        <v>31</v>
      </c>
      <c r="N707" t="s">
        <v>1881</v>
      </c>
      <c r="O707" t="s">
        <v>22</v>
      </c>
      <c r="P707" t="s">
        <v>1256</v>
      </c>
      <c r="Q707" t="s">
        <v>1882</v>
      </c>
      <c r="R707" s="1">
        <v>99890</v>
      </c>
    </row>
    <row r="708" spans="1:18" x14ac:dyDescent="0.25">
      <c r="A708" t="s">
        <v>1252</v>
      </c>
      <c r="B708" t="s">
        <v>304</v>
      </c>
      <c r="C708" t="s">
        <v>16</v>
      </c>
      <c r="D708" t="s">
        <v>17</v>
      </c>
      <c r="E708" t="s">
        <v>1883</v>
      </c>
      <c r="F708" t="s">
        <v>294</v>
      </c>
      <c r="G708" t="s">
        <v>170</v>
      </c>
      <c r="H708" t="s">
        <v>17</v>
      </c>
      <c r="I708" t="s">
        <v>29</v>
      </c>
      <c r="J708" t="s">
        <v>1884</v>
      </c>
      <c r="M708" t="s">
        <v>31</v>
      </c>
      <c r="N708" t="s">
        <v>1885</v>
      </c>
      <c r="O708" t="s">
        <v>22</v>
      </c>
      <c r="P708" t="s">
        <v>1355</v>
      </c>
      <c r="Q708" t="s">
        <v>1886</v>
      </c>
      <c r="R708" s="2">
        <v>-2049.4</v>
      </c>
    </row>
    <row r="709" spans="1:18" x14ac:dyDescent="0.25">
      <c r="A709" t="s">
        <v>1252</v>
      </c>
      <c r="B709" t="s">
        <v>68</v>
      </c>
      <c r="C709" t="s">
        <v>16</v>
      </c>
      <c r="D709" t="s">
        <v>17</v>
      </c>
      <c r="E709" t="s">
        <v>1887</v>
      </c>
      <c r="F709" t="s">
        <v>407</v>
      </c>
      <c r="G709" t="s">
        <v>703</v>
      </c>
      <c r="H709" t="s">
        <v>17</v>
      </c>
      <c r="I709" t="s">
        <v>122</v>
      </c>
      <c r="J709" t="s">
        <v>1888</v>
      </c>
      <c r="M709" t="s">
        <v>31</v>
      </c>
      <c r="N709" t="s">
        <v>1889</v>
      </c>
      <c r="O709" t="s">
        <v>22</v>
      </c>
      <c r="P709" t="s">
        <v>23</v>
      </c>
      <c r="Q709" t="s">
        <v>1890</v>
      </c>
      <c r="R709" s="1">
        <v>499870</v>
      </c>
    </row>
    <row r="710" spans="1:18" x14ac:dyDescent="0.25">
      <c r="A710" t="s">
        <v>1252</v>
      </c>
      <c r="B710" t="s">
        <v>503</v>
      </c>
      <c r="C710" t="s">
        <v>16</v>
      </c>
      <c r="D710" t="s">
        <v>17</v>
      </c>
      <c r="F710" t="s">
        <v>294</v>
      </c>
      <c r="G710" t="s">
        <v>1891</v>
      </c>
      <c r="H710" t="s">
        <v>17</v>
      </c>
      <c r="I710" t="s">
        <v>122</v>
      </c>
      <c r="J710" t="s">
        <v>1892</v>
      </c>
      <c r="M710" t="s">
        <v>31</v>
      </c>
      <c r="N710" t="s">
        <v>1893</v>
      </c>
      <c r="O710" t="s">
        <v>85</v>
      </c>
      <c r="P710" t="s">
        <v>1451</v>
      </c>
      <c r="Q710" t="s">
        <v>1894</v>
      </c>
      <c r="R710" s="1">
        <v>143177</v>
      </c>
    </row>
    <row r="711" spans="1:18" x14ac:dyDescent="0.25">
      <c r="A711" t="s">
        <v>1252</v>
      </c>
      <c r="B711" t="s">
        <v>1895</v>
      </c>
      <c r="C711" t="s">
        <v>16</v>
      </c>
      <c r="D711" t="s">
        <v>17</v>
      </c>
      <c r="F711" t="s">
        <v>27</v>
      </c>
      <c r="G711" t="s">
        <v>170</v>
      </c>
      <c r="H711" t="s">
        <v>17</v>
      </c>
      <c r="I711" t="s">
        <v>122</v>
      </c>
      <c r="J711" t="s">
        <v>1896</v>
      </c>
      <c r="M711" t="s">
        <v>31</v>
      </c>
      <c r="N711" t="s">
        <v>1897</v>
      </c>
      <c r="O711" t="s">
        <v>22</v>
      </c>
      <c r="P711" t="s">
        <v>1256</v>
      </c>
      <c r="Q711" t="s">
        <v>1898</v>
      </c>
      <c r="R711" s="1">
        <v>546513</v>
      </c>
    </row>
    <row r="712" spans="1:18" x14ac:dyDescent="0.25">
      <c r="A712" t="s">
        <v>1252</v>
      </c>
      <c r="B712" t="s">
        <v>1895</v>
      </c>
      <c r="C712" t="s">
        <v>16</v>
      </c>
      <c r="D712" t="s">
        <v>17</v>
      </c>
      <c r="F712" t="s">
        <v>19</v>
      </c>
      <c r="G712" t="s">
        <v>170</v>
      </c>
      <c r="H712" t="s">
        <v>17</v>
      </c>
      <c r="I712" t="s">
        <v>122</v>
      </c>
      <c r="J712" t="s">
        <v>1896</v>
      </c>
      <c r="M712" t="s">
        <v>31</v>
      </c>
      <c r="N712" t="s">
        <v>1897</v>
      </c>
      <c r="O712" t="s">
        <v>22</v>
      </c>
      <c r="P712" t="s">
        <v>1256</v>
      </c>
      <c r="Q712" t="s">
        <v>1898</v>
      </c>
      <c r="R712" s="1">
        <v>593853</v>
      </c>
    </row>
    <row r="713" spans="1:18" x14ac:dyDescent="0.25">
      <c r="A713" t="s">
        <v>1252</v>
      </c>
      <c r="B713" t="s">
        <v>1895</v>
      </c>
      <c r="C713" t="s">
        <v>16</v>
      </c>
      <c r="D713" t="s">
        <v>17</v>
      </c>
      <c r="F713" t="s">
        <v>230</v>
      </c>
      <c r="G713" t="s">
        <v>170</v>
      </c>
      <c r="H713" t="s">
        <v>17</v>
      </c>
      <c r="I713" t="s">
        <v>122</v>
      </c>
      <c r="J713" t="s">
        <v>1896</v>
      </c>
      <c r="M713" t="s">
        <v>31</v>
      </c>
      <c r="N713" t="s">
        <v>1897</v>
      </c>
      <c r="O713" t="s">
        <v>22</v>
      </c>
      <c r="P713" t="s">
        <v>1256</v>
      </c>
      <c r="Q713" t="s">
        <v>1898</v>
      </c>
      <c r="R713" s="1">
        <v>738304</v>
      </c>
    </row>
    <row r="714" spans="1:18" x14ac:dyDescent="0.25">
      <c r="A714" t="s">
        <v>1252</v>
      </c>
      <c r="B714" t="s">
        <v>1895</v>
      </c>
      <c r="C714" t="s">
        <v>16</v>
      </c>
      <c r="D714" t="s">
        <v>17</v>
      </c>
      <c r="F714" t="s">
        <v>294</v>
      </c>
      <c r="G714" t="s">
        <v>170</v>
      </c>
      <c r="H714" t="s">
        <v>17</v>
      </c>
      <c r="I714" t="s">
        <v>122</v>
      </c>
      <c r="J714" t="s">
        <v>1896</v>
      </c>
      <c r="M714" t="s">
        <v>31</v>
      </c>
      <c r="N714" t="s">
        <v>1897</v>
      </c>
      <c r="O714" t="s">
        <v>22</v>
      </c>
      <c r="P714" t="s">
        <v>1256</v>
      </c>
      <c r="Q714" t="s">
        <v>1898</v>
      </c>
      <c r="R714" s="1">
        <v>593169</v>
      </c>
    </row>
    <row r="715" spans="1:18" x14ac:dyDescent="0.25">
      <c r="A715" t="s">
        <v>1252</v>
      </c>
      <c r="B715" t="s">
        <v>1899</v>
      </c>
      <c r="C715" t="s">
        <v>16</v>
      </c>
      <c r="D715" t="s">
        <v>17</v>
      </c>
      <c r="F715" t="s">
        <v>407</v>
      </c>
      <c r="G715" t="s">
        <v>368</v>
      </c>
      <c r="H715" t="s">
        <v>17</v>
      </c>
      <c r="I715" t="s">
        <v>122</v>
      </c>
      <c r="J715" t="s">
        <v>1900</v>
      </c>
      <c r="M715" t="s">
        <v>31</v>
      </c>
      <c r="N715" t="s">
        <v>1901</v>
      </c>
      <c r="O715" t="s">
        <v>22</v>
      </c>
      <c r="P715" t="s">
        <v>23</v>
      </c>
      <c r="Q715" t="s">
        <v>1902</v>
      </c>
      <c r="R715" s="1">
        <v>956439</v>
      </c>
    </row>
    <row r="716" spans="1:18" x14ac:dyDescent="0.25">
      <c r="A716" t="s">
        <v>1252</v>
      </c>
      <c r="B716" t="s">
        <v>1903</v>
      </c>
      <c r="C716" t="s">
        <v>16</v>
      </c>
      <c r="D716" t="s">
        <v>17</v>
      </c>
      <c r="F716" t="s">
        <v>407</v>
      </c>
      <c r="G716" t="s">
        <v>363</v>
      </c>
      <c r="H716" t="s">
        <v>17</v>
      </c>
      <c r="I716" t="s">
        <v>122</v>
      </c>
      <c r="J716" t="s">
        <v>1904</v>
      </c>
      <c r="M716" t="s">
        <v>31</v>
      </c>
      <c r="N716" t="s">
        <v>1905</v>
      </c>
      <c r="O716" t="s">
        <v>22</v>
      </c>
      <c r="P716" t="s">
        <v>23</v>
      </c>
      <c r="Q716" t="s">
        <v>1906</v>
      </c>
      <c r="R716" s="1">
        <v>800000</v>
      </c>
    </row>
    <row r="717" spans="1:18" x14ac:dyDescent="0.25">
      <c r="A717" t="s">
        <v>1252</v>
      </c>
      <c r="B717" t="s">
        <v>1907</v>
      </c>
      <c r="C717" t="s">
        <v>16</v>
      </c>
      <c r="D717" t="s">
        <v>17</v>
      </c>
      <c r="F717" t="s">
        <v>27</v>
      </c>
      <c r="G717" t="s">
        <v>304</v>
      </c>
      <c r="H717" t="s">
        <v>17</v>
      </c>
      <c r="I717" t="s">
        <v>38</v>
      </c>
      <c r="J717" t="s">
        <v>1908</v>
      </c>
      <c r="M717" t="s">
        <v>31</v>
      </c>
      <c r="N717" t="s">
        <v>1909</v>
      </c>
      <c r="O717" t="s">
        <v>22</v>
      </c>
      <c r="P717" t="s">
        <v>1256</v>
      </c>
      <c r="Q717" t="s">
        <v>1910</v>
      </c>
      <c r="R717" s="1">
        <v>71430</v>
      </c>
    </row>
    <row r="718" spans="1:18" x14ac:dyDescent="0.25">
      <c r="A718" t="s">
        <v>1252</v>
      </c>
      <c r="B718" t="s">
        <v>1907</v>
      </c>
      <c r="C718" t="s">
        <v>16</v>
      </c>
      <c r="D718" t="s">
        <v>17</v>
      </c>
      <c r="F718" t="s">
        <v>19</v>
      </c>
      <c r="G718" t="s">
        <v>304</v>
      </c>
      <c r="H718" t="s">
        <v>17</v>
      </c>
      <c r="I718" t="s">
        <v>38</v>
      </c>
      <c r="J718" t="s">
        <v>1908</v>
      </c>
      <c r="M718" t="s">
        <v>31</v>
      </c>
      <c r="N718" t="s">
        <v>1909</v>
      </c>
      <c r="O718" t="s">
        <v>22</v>
      </c>
      <c r="P718" t="s">
        <v>1256</v>
      </c>
      <c r="Q718" t="s">
        <v>1910</v>
      </c>
      <c r="R718" s="1">
        <v>-14895</v>
      </c>
    </row>
    <row r="719" spans="1:18" x14ac:dyDescent="0.25">
      <c r="A719" t="s">
        <v>1252</v>
      </c>
      <c r="B719" t="s">
        <v>1911</v>
      </c>
      <c r="C719" t="s">
        <v>16</v>
      </c>
      <c r="D719" t="s">
        <v>17</v>
      </c>
      <c r="E719" t="s">
        <v>1912</v>
      </c>
      <c r="F719" t="s">
        <v>294</v>
      </c>
      <c r="G719" t="s">
        <v>1310</v>
      </c>
      <c r="H719" t="s">
        <v>17</v>
      </c>
      <c r="I719" t="s">
        <v>122</v>
      </c>
      <c r="J719" t="s">
        <v>1913</v>
      </c>
      <c r="M719" t="s">
        <v>31</v>
      </c>
      <c r="N719" t="s">
        <v>1914</v>
      </c>
      <c r="O719" t="s">
        <v>22</v>
      </c>
      <c r="P719" t="s">
        <v>23</v>
      </c>
      <c r="Q719" t="s">
        <v>1915</v>
      </c>
      <c r="R719" s="1">
        <v>499269</v>
      </c>
    </row>
    <row r="720" spans="1:18" x14ac:dyDescent="0.25">
      <c r="A720" t="s">
        <v>1252</v>
      </c>
      <c r="B720" t="s">
        <v>1572</v>
      </c>
      <c r="C720" t="s">
        <v>16</v>
      </c>
      <c r="D720" t="s">
        <v>17</v>
      </c>
      <c r="F720" t="s">
        <v>230</v>
      </c>
      <c r="G720" t="s">
        <v>363</v>
      </c>
      <c r="H720" t="s">
        <v>17</v>
      </c>
      <c r="I720" t="s">
        <v>122</v>
      </c>
      <c r="J720" t="s">
        <v>1916</v>
      </c>
      <c r="M720" t="s">
        <v>31</v>
      </c>
      <c r="N720" t="s">
        <v>1917</v>
      </c>
      <c r="O720" t="s">
        <v>22</v>
      </c>
      <c r="P720" t="s">
        <v>1355</v>
      </c>
      <c r="Q720" t="s">
        <v>1918</v>
      </c>
      <c r="R720" s="1">
        <v>349842</v>
      </c>
    </row>
    <row r="721" spans="1:18" x14ac:dyDescent="0.25">
      <c r="A721" t="s">
        <v>1252</v>
      </c>
      <c r="B721" t="s">
        <v>1290</v>
      </c>
      <c r="C721" t="s">
        <v>16</v>
      </c>
      <c r="D721" t="s">
        <v>17</v>
      </c>
      <c r="F721" t="s">
        <v>230</v>
      </c>
      <c r="G721" t="s">
        <v>1088</v>
      </c>
      <c r="H721" t="s">
        <v>17</v>
      </c>
      <c r="I721" t="s">
        <v>29</v>
      </c>
      <c r="J721" t="s">
        <v>1919</v>
      </c>
      <c r="M721" t="s">
        <v>31</v>
      </c>
      <c r="N721" t="s">
        <v>1920</v>
      </c>
      <c r="O721" t="s">
        <v>22</v>
      </c>
      <c r="P721" t="s">
        <v>23</v>
      </c>
      <c r="Q721" t="s">
        <v>1921</v>
      </c>
      <c r="R721" s="1">
        <v>399997</v>
      </c>
    </row>
    <row r="722" spans="1:18" x14ac:dyDescent="0.25">
      <c r="A722" t="s">
        <v>1252</v>
      </c>
      <c r="B722" t="s">
        <v>1290</v>
      </c>
      <c r="C722" t="s">
        <v>16</v>
      </c>
      <c r="D722" t="s">
        <v>17</v>
      </c>
      <c r="F722" t="s">
        <v>407</v>
      </c>
      <c r="G722" t="s">
        <v>63</v>
      </c>
      <c r="H722" t="s">
        <v>17</v>
      </c>
      <c r="I722" t="s">
        <v>122</v>
      </c>
      <c r="J722" t="s">
        <v>1922</v>
      </c>
      <c r="M722" t="s">
        <v>31</v>
      </c>
      <c r="N722" t="s">
        <v>1923</v>
      </c>
      <c r="O722" t="s">
        <v>22</v>
      </c>
      <c r="P722" t="s">
        <v>674</v>
      </c>
      <c r="Q722" t="s">
        <v>1924</v>
      </c>
      <c r="R722" s="1">
        <v>1500000</v>
      </c>
    </row>
    <row r="723" spans="1:18" x14ac:dyDescent="0.25">
      <c r="A723" t="s">
        <v>1252</v>
      </c>
      <c r="B723" t="s">
        <v>1925</v>
      </c>
      <c r="C723" t="s">
        <v>16</v>
      </c>
      <c r="D723" t="s">
        <v>17</v>
      </c>
      <c r="F723" t="s">
        <v>230</v>
      </c>
      <c r="G723" t="s">
        <v>256</v>
      </c>
      <c r="H723" t="s">
        <v>17</v>
      </c>
      <c r="I723" t="s">
        <v>29</v>
      </c>
      <c r="J723" t="s">
        <v>1926</v>
      </c>
      <c r="M723" t="s">
        <v>31</v>
      </c>
      <c r="N723" t="s">
        <v>1927</v>
      </c>
      <c r="O723" t="s">
        <v>22</v>
      </c>
      <c r="P723" t="s">
        <v>1928</v>
      </c>
      <c r="Q723" t="s">
        <v>1929</v>
      </c>
      <c r="R723" s="1">
        <v>962127</v>
      </c>
    </row>
    <row r="724" spans="1:18" x14ac:dyDescent="0.25">
      <c r="A724" t="s">
        <v>1252</v>
      </c>
      <c r="B724" t="s">
        <v>25</v>
      </c>
      <c r="C724" t="s">
        <v>16</v>
      </c>
      <c r="D724" t="s">
        <v>17</v>
      </c>
      <c r="E724" t="s">
        <v>1930</v>
      </c>
      <c r="F724" t="s">
        <v>230</v>
      </c>
      <c r="G724" t="s">
        <v>28</v>
      </c>
      <c r="H724" t="s">
        <v>17</v>
      </c>
      <c r="I724" t="s">
        <v>38</v>
      </c>
      <c r="J724" t="s">
        <v>1931</v>
      </c>
      <c r="M724" t="s">
        <v>31</v>
      </c>
      <c r="N724" t="s">
        <v>1932</v>
      </c>
      <c r="O724" t="s">
        <v>22</v>
      </c>
      <c r="P724" t="s">
        <v>23</v>
      </c>
      <c r="Q724" t="s">
        <v>1933</v>
      </c>
      <c r="R724" s="1">
        <v>79999</v>
      </c>
    </row>
    <row r="725" spans="1:18" x14ac:dyDescent="0.25">
      <c r="A725" t="s">
        <v>1252</v>
      </c>
      <c r="B725" t="s">
        <v>78</v>
      </c>
      <c r="C725" t="s">
        <v>16</v>
      </c>
      <c r="D725" t="s">
        <v>17</v>
      </c>
      <c r="F725" t="s">
        <v>294</v>
      </c>
      <c r="G725" t="s">
        <v>1062</v>
      </c>
      <c r="H725" t="s">
        <v>17</v>
      </c>
      <c r="I725" t="s">
        <v>122</v>
      </c>
      <c r="J725" t="s">
        <v>1934</v>
      </c>
      <c r="M725" t="s">
        <v>31</v>
      </c>
      <c r="N725" t="s">
        <v>1935</v>
      </c>
      <c r="O725" t="s">
        <v>22</v>
      </c>
      <c r="P725" t="s">
        <v>674</v>
      </c>
      <c r="Q725" t="s">
        <v>1936</v>
      </c>
      <c r="R725" s="1">
        <v>220589</v>
      </c>
    </row>
    <row r="726" spans="1:18" x14ac:dyDescent="0.25">
      <c r="A726" t="s">
        <v>1252</v>
      </c>
      <c r="B726" t="s">
        <v>78</v>
      </c>
      <c r="C726" t="s">
        <v>16</v>
      </c>
      <c r="D726" t="s">
        <v>17</v>
      </c>
      <c r="F726" t="s">
        <v>407</v>
      </c>
      <c r="G726" t="s">
        <v>1062</v>
      </c>
      <c r="H726" t="s">
        <v>17</v>
      </c>
      <c r="I726" t="s">
        <v>122</v>
      </c>
      <c r="J726" t="s">
        <v>1934</v>
      </c>
      <c r="M726" t="s">
        <v>31</v>
      </c>
      <c r="N726" t="s">
        <v>1935</v>
      </c>
      <c r="O726" t="s">
        <v>22</v>
      </c>
      <c r="P726" t="s">
        <v>674</v>
      </c>
      <c r="Q726" t="s">
        <v>1936</v>
      </c>
      <c r="R726" s="1">
        <v>194350</v>
      </c>
    </row>
    <row r="727" spans="1:18" x14ac:dyDescent="0.25">
      <c r="A727" t="s">
        <v>1252</v>
      </c>
      <c r="B727" t="s">
        <v>1937</v>
      </c>
      <c r="C727" t="s">
        <v>16</v>
      </c>
      <c r="D727" t="s">
        <v>17</v>
      </c>
      <c r="F727" t="s">
        <v>294</v>
      </c>
      <c r="G727" t="s">
        <v>88</v>
      </c>
      <c r="H727" t="s">
        <v>17</v>
      </c>
      <c r="I727" t="s">
        <v>122</v>
      </c>
      <c r="J727" t="s">
        <v>1938</v>
      </c>
      <c r="M727" t="s">
        <v>31</v>
      </c>
      <c r="N727" t="s">
        <v>1939</v>
      </c>
      <c r="O727" t="s">
        <v>85</v>
      </c>
      <c r="P727" t="s">
        <v>1940</v>
      </c>
      <c r="Q727" t="s">
        <v>1941</v>
      </c>
      <c r="R727" s="1">
        <v>250000</v>
      </c>
    </row>
    <row r="728" spans="1:18" x14ac:dyDescent="0.25">
      <c r="A728" t="s">
        <v>1252</v>
      </c>
      <c r="B728" t="s">
        <v>1942</v>
      </c>
      <c r="C728" t="s">
        <v>16</v>
      </c>
      <c r="D728" t="s">
        <v>17</v>
      </c>
      <c r="E728" t="s">
        <v>1943</v>
      </c>
      <c r="F728" t="s">
        <v>27</v>
      </c>
      <c r="G728" t="s">
        <v>363</v>
      </c>
      <c r="H728" t="s">
        <v>17</v>
      </c>
      <c r="I728" t="s">
        <v>38</v>
      </c>
      <c r="J728" t="s">
        <v>1944</v>
      </c>
      <c r="M728" t="s">
        <v>31</v>
      </c>
      <c r="N728" t="s">
        <v>1945</v>
      </c>
      <c r="O728" t="s">
        <v>22</v>
      </c>
      <c r="P728" t="s">
        <v>1256</v>
      </c>
      <c r="Q728" t="s">
        <v>1946</v>
      </c>
      <c r="R728" s="1">
        <v>146686</v>
      </c>
    </row>
    <row r="729" spans="1:18" x14ac:dyDescent="0.25">
      <c r="A729" t="s">
        <v>1252</v>
      </c>
      <c r="B729" t="s">
        <v>320</v>
      </c>
      <c r="C729" t="s">
        <v>16</v>
      </c>
      <c r="D729" t="s">
        <v>17</v>
      </c>
      <c r="F729" t="s">
        <v>294</v>
      </c>
      <c r="G729" t="s">
        <v>794</v>
      </c>
      <c r="H729" t="s">
        <v>17</v>
      </c>
      <c r="I729" t="s">
        <v>122</v>
      </c>
      <c r="J729" t="s">
        <v>1947</v>
      </c>
      <c r="M729" t="s">
        <v>31</v>
      </c>
      <c r="N729" t="s">
        <v>1948</v>
      </c>
      <c r="O729" t="s">
        <v>22</v>
      </c>
      <c r="P729" t="s">
        <v>23</v>
      </c>
      <c r="Q729" t="s">
        <v>1949</v>
      </c>
      <c r="R729" s="1">
        <v>255043</v>
      </c>
    </row>
    <row r="730" spans="1:18" x14ac:dyDescent="0.25">
      <c r="A730" t="s">
        <v>1252</v>
      </c>
      <c r="B730" t="s">
        <v>627</v>
      </c>
      <c r="C730" t="s">
        <v>16</v>
      </c>
      <c r="D730" t="s">
        <v>17</v>
      </c>
      <c r="F730" t="s">
        <v>27</v>
      </c>
      <c r="G730" t="s">
        <v>981</v>
      </c>
      <c r="H730" t="s">
        <v>17</v>
      </c>
      <c r="I730" t="s">
        <v>29</v>
      </c>
      <c r="J730" t="s">
        <v>1950</v>
      </c>
      <c r="M730" t="s">
        <v>31</v>
      </c>
      <c r="N730" t="s">
        <v>1951</v>
      </c>
      <c r="O730" t="s">
        <v>22</v>
      </c>
      <c r="P730" t="s">
        <v>23</v>
      </c>
      <c r="Q730" t="s">
        <v>1952</v>
      </c>
      <c r="R730" s="1">
        <v>522949</v>
      </c>
    </row>
    <row r="731" spans="1:18" x14ac:dyDescent="0.25">
      <c r="A731" t="s">
        <v>1252</v>
      </c>
      <c r="B731" t="s">
        <v>627</v>
      </c>
      <c r="C731" t="s">
        <v>16</v>
      </c>
      <c r="D731" t="s">
        <v>17</v>
      </c>
      <c r="F731" t="s">
        <v>294</v>
      </c>
      <c r="G731" t="s">
        <v>156</v>
      </c>
      <c r="H731" t="s">
        <v>17</v>
      </c>
      <c r="I731" t="s">
        <v>29</v>
      </c>
      <c r="J731" t="s">
        <v>1953</v>
      </c>
      <c r="M731" t="s">
        <v>31</v>
      </c>
      <c r="N731" t="s">
        <v>1954</v>
      </c>
      <c r="O731" t="s">
        <v>22</v>
      </c>
      <c r="P731" t="s">
        <v>1256</v>
      </c>
      <c r="Q731" t="s">
        <v>1955</v>
      </c>
      <c r="R731" s="1">
        <v>655926</v>
      </c>
    </row>
    <row r="732" spans="1:18" x14ac:dyDescent="0.25">
      <c r="A732" t="s">
        <v>1252</v>
      </c>
      <c r="B732" t="s">
        <v>627</v>
      </c>
      <c r="C732" t="s">
        <v>16</v>
      </c>
      <c r="D732" t="s">
        <v>17</v>
      </c>
      <c r="F732" t="s">
        <v>407</v>
      </c>
      <c r="G732" t="s">
        <v>156</v>
      </c>
      <c r="H732" t="s">
        <v>17</v>
      </c>
      <c r="I732" t="s">
        <v>29</v>
      </c>
      <c r="J732" t="s">
        <v>1953</v>
      </c>
      <c r="M732" t="s">
        <v>31</v>
      </c>
      <c r="N732" t="s">
        <v>1954</v>
      </c>
      <c r="O732" t="s">
        <v>22</v>
      </c>
      <c r="P732" t="s">
        <v>1256</v>
      </c>
      <c r="Q732" t="s">
        <v>1955</v>
      </c>
      <c r="R732" s="1">
        <v>-655926</v>
      </c>
    </row>
    <row r="733" spans="1:18" x14ac:dyDescent="0.25">
      <c r="A733" t="s">
        <v>1252</v>
      </c>
      <c r="B733" t="s">
        <v>1956</v>
      </c>
      <c r="C733" t="s">
        <v>16</v>
      </c>
      <c r="D733" t="s">
        <v>17</v>
      </c>
      <c r="F733" t="s">
        <v>294</v>
      </c>
      <c r="G733" t="s">
        <v>156</v>
      </c>
      <c r="H733" t="s">
        <v>17</v>
      </c>
      <c r="I733" t="s">
        <v>122</v>
      </c>
      <c r="J733" t="s">
        <v>1953</v>
      </c>
      <c r="M733" t="s">
        <v>31</v>
      </c>
      <c r="N733" t="s">
        <v>1957</v>
      </c>
      <c r="O733" t="s">
        <v>22</v>
      </c>
      <c r="P733" t="s">
        <v>1256</v>
      </c>
      <c r="Q733" t="s">
        <v>1958</v>
      </c>
      <c r="R733" s="1">
        <v>655926</v>
      </c>
    </row>
    <row r="734" spans="1:18" x14ac:dyDescent="0.25">
      <c r="A734" t="s">
        <v>1252</v>
      </c>
      <c r="B734" t="s">
        <v>1956</v>
      </c>
      <c r="C734" t="s">
        <v>16</v>
      </c>
      <c r="D734" t="s">
        <v>17</v>
      </c>
      <c r="F734" t="s">
        <v>407</v>
      </c>
      <c r="G734" t="s">
        <v>156</v>
      </c>
      <c r="H734" t="s">
        <v>17</v>
      </c>
      <c r="I734" t="s">
        <v>122</v>
      </c>
      <c r="J734" t="s">
        <v>1953</v>
      </c>
      <c r="M734" t="s">
        <v>31</v>
      </c>
      <c r="N734" t="s">
        <v>1957</v>
      </c>
      <c r="O734" t="s">
        <v>22</v>
      </c>
      <c r="P734" t="s">
        <v>1256</v>
      </c>
      <c r="Q734" t="s">
        <v>1958</v>
      </c>
      <c r="R734" s="1">
        <v>655509</v>
      </c>
    </row>
    <row r="735" spans="1:18" x14ac:dyDescent="0.25">
      <c r="A735" t="s">
        <v>1252</v>
      </c>
      <c r="B735" t="s">
        <v>1959</v>
      </c>
      <c r="C735" t="s">
        <v>16</v>
      </c>
      <c r="D735" t="s">
        <v>17</v>
      </c>
      <c r="F735" t="s">
        <v>294</v>
      </c>
      <c r="G735" t="s">
        <v>904</v>
      </c>
      <c r="H735" t="s">
        <v>17</v>
      </c>
      <c r="I735" t="s">
        <v>122</v>
      </c>
      <c r="J735" t="s">
        <v>1960</v>
      </c>
      <c r="M735" t="s">
        <v>31</v>
      </c>
      <c r="N735" t="s">
        <v>1961</v>
      </c>
      <c r="O735" t="s">
        <v>22</v>
      </c>
      <c r="P735" t="s">
        <v>1293</v>
      </c>
      <c r="Q735" t="s">
        <v>1962</v>
      </c>
      <c r="R735" s="1">
        <v>520000</v>
      </c>
    </row>
    <row r="736" spans="1:18" x14ac:dyDescent="0.25">
      <c r="A736" t="s">
        <v>1252</v>
      </c>
      <c r="B736" t="s">
        <v>1963</v>
      </c>
      <c r="C736" t="s">
        <v>16</v>
      </c>
      <c r="D736" t="s">
        <v>17</v>
      </c>
      <c r="F736" t="s">
        <v>27</v>
      </c>
      <c r="G736" t="s">
        <v>387</v>
      </c>
      <c r="H736" t="s">
        <v>17</v>
      </c>
      <c r="I736" t="s">
        <v>29</v>
      </c>
      <c r="J736" t="s">
        <v>1964</v>
      </c>
      <c r="M736" t="s">
        <v>31</v>
      </c>
      <c r="N736" t="s">
        <v>1965</v>
      </c>
      <c r="O736" t="s">
        <v>22</v>
      </c>
      <c r="P736" t="s">
        <v>1293</v>
      </c>
      <c r="Q736" t="s">
        <v>1966</v>
      </c>
      <c r="R736" s="1">
        <v>594697</v>
      </c>
    </row>
    <row r="737" spans="1:18" x14ac:dyDescent="0.25">
      <c r="A737" t="s">
        <v>1252</v>
      </c>
      <c r="B737" t="s">
        <v>1967</v>
      </c>
      <c r="C737" t="s">
        <v>16</v>
      </c>
      <c r="D737" t="s">
        <v>17</v>
      </c>
      <c r="F737" t="s">
        <v>407</v>
      </c>
      <c r="G737" t="s">
        <v>649</v>
      </c>
      <c r="H737" t="s">
        <v>17</v>
      </c>
      <c r="I737" t="s">
        <v>122</v>
      </c>
      <c r="J737" t="s">
        <v>1968</v>
      </c>
      <c r="M737" t="s">
        <v>31</v>
      </c>
      <c r="N737" t="s">
        <v>1969</v>
      </c>
      <c r="O737" t="s">
        <v>22</v>
      </c>
      <c r="P737" t="s">
        <v>808</v>
      </c>
      <c r="Q737" t="s">
        <v>1970</v>
      </c>
      <c r="R737" s="1">
        <v>738476</v>
      </c>
    </row>
    <row r="738" spans="1:18" x14ac:dyDescent="0.25">
      <c r="A738" t="s">
        <v>1252</v>
      </c>
      <c r="B738" t="s">
        <v>1971</v>
      </c>
      <c r="C738" t="s">
        <v>16</v>
      </c>
      <c r="D738" t="s">
        <v>17</v>
      </c>
      <c r="F738" t="s">
        <v>294</v>
      </c>
      <c r="G738" t="s">
        <v>37</v>
      </c>
      <c r="H738" t="s">
        <v>17</v>
      </c>
      <c r="I738" t="s">
        <v>38</v>
      </c>
      <c r="J738" t="s">
        <v>1972</v>
      </c>
      <c r="M738" t="s">
        <v>31</v>
      </c>
      <c r="N738" t="s">
        <v>1973</v>
      </c>
      <c r="O738" t="s">
        <v>22</v>
      </c>
      <c r="P738" t="s">
        <v>23</v>
      </c>
      <c r="Q738" t="s">
        <v>1974</v>
      </c>
      <c r="R738" s="1">
        <v>20000</v>
      </c>
    </row>
    <row r="739" spans="1:18" x14ac:dyDescent="0.25">
      <c r="A739" t="s">
        <v>1252</v>
      </c>
      <c r="B739" t="s">
        <v>1975</v>
      </c>
      <c r="C739" t="s">
        <v>16</v>
      </c>
      <c r="D739" t="s">
        <v>1976</v>
      </c>
      <c r="F739" t="s">
        <v>27</v>
      </c>
      <c r="G739" t="s">
        <v>264</v>
      </c>
      <c r="H739" t="s">
        <v>17</v>
      </c>
      <c r="I739" t="s">
        <v>29</v>
      </c>
      <c r="J739" t="s">
        <v>1977</v>
      </c>
      <c r="M739" t="s">
        <v>31</v>
      </c>
      <c r="N739" t="s">
        <v>1978</v>
      </c>
      <c r="O739" t="s">
        <v>22</v>
      </c>
      <c r="P739" t="s">
        <v>1256</v>
      </c>
      <c r="Q739" t="s">
        <v>1979</v>
      </c>
      <c r="R739" s="1">
        <v>671760</v>
      </c>
    </row>
    <row r="740" spans="1:18" x14ac:dyDescent="0.25">
      <c r="A740" t="s">
        <v>1252</v>
      </c>
      <c r="B740" t="s">
        <v>1975</v>
      </c>
      <c r="C740" t="s">
        <v>16</v>
      </c>
      <c r="D740" t="s">
        <v>1976</v>
      </c>
      <c r="F740" t="s">
        <v>230</v>
      </c>
      <c r="G740" t="s">
        <v>264</v>
      </c>
      <c r="H740" t="s">
        <v>17</v>
      </c>
      <c r="I740" t="s">
        <v>29</v>
      </c>
      <c r="J740" t="s">
        <v>1977</v>
      </c>
      <c r="M740" t="s">
        <v>31</v>
      </c>
      <c r="N740" t="s">
        <v>1978</v>
      </c>
      <c r="O740" t="s">
        <v>22</v>
      </c>
      <c r="P740" t="s">
        <v>1256</v>
      </c>
      <c r="Q740" t="s">
        <v>1979</v>
      </c>
      <c r="R740" s="1">
        <v>357480</v>
      </c>
    </row>
    <row r="741" spans="1:18" x14ac:dyDescent="0.25">
      <c r="A741" t="s">
        <v>1252</v>
      </c>
      <c r="B741" t="s">
        <v>1975</v>
      </c>
      <c r="C741" t="s">
        <v>16</v>
      </c>
      <c r="D741" t="s">
        <v>1976</v>
      </c>
      <c r="F741" t="s">
        <v>294</v>
      </c>
      <c r="G741" t="s">
        <v>264</v>
      </c>
      <c r="H741" t="s">
        <v>17</v>
      </c>
      <c r="I741" t="s">
        <v>29</v>
      </c>
      <c r="J741" t="s">
        <v>1977</v>
      </c>
      <c r="M741" t="s">
        <v>31</v>
      </c>
      <c r="N741" t="s">
        <v>1978</v>
      </c>
      <c r="O741" t="s">
        <v>22</v>
      </c>
      <c r="P741" t="s">
        <v>1256</v>
      </c>
      <c r="Q741" t="s">
        <v>1979</v>
      </c>
      <c r="R741" s="1">
        <v>352480</v>
      </c>
    </row>
    <row r="742" spans="1:18" x14ac:dyDescent="0.25">
      <c r="A742" t="s">
        <v>1252</v>
      </c>
      <c r="B742" t="s">
        <v>1980</v>
      </c>
      <c r="C742" t="s">
        <v>16</v>
      </c>
      <c r="D742" t="s">
        <v>17</v>
      </c>
      <c r="F742" t="s">
        <v>27</v>
      </c>
      <c r="G742" t="s">
        <v>183</v>
      </c>
      <c r="H742" t="s">
        <v>17</v>
      </c>
      <c r="I742" t="s">
        <v>38</v>
      </c>
      <c r="J742" t="s">
        <v>1981</v>
      </c>
      <c r="M742" t="s">
        <v>31</v>
      </c>
      <c r="N742" t="s">
        <v>1982</v>
      </c>
      <c r="O742" t="s">
        <v>22</v>
      </c>
      <c r="P742" t="s">
        <v>23</v>
      </c>
      <c r="Q742" t="s">
        <v>1983</v>
      </c>
      <c r="R742" s="1">
        <v>498650</v>
      </c>
    </row>
    <row r="743" spans="1:18" x14ac:dyDescent="0.25">
      <c r="A743" t="s">
        <v>1252</v>
      </c>
      <c r="B743" t="s">
        <v>1984</v>
      </c>
      <c r="C743" t="s">
        <v>16</v>
      </c>
      <c r="D743" t="s">
        <v>17</v>
      </c>
      <c r="F743" t="s">
        <v>27</v>
      </c>
      <c r="G743" t="s">
        <v>1985</v>
      </c>
      <c r="H743" t="s">
        <v>17</v>
      </c>
      <c r="I743" t="s">
        <v>29</v>
      </c>
      <c r="J743" t="s">
        <v>1986</v>
      </c>
      <c r="M743" t="s">
        <v>31</v>
      </c>
      <c r="N743" t="s">
        <v>1987</v>
      </c>
      <c r="O743" t="s">
        <v>22</v>
      </c>
      <c r="P743" t="s">
        <v>1275</v>
      </c>
      <c r="Q743" t="s">
        <v>1988</v>
      </c>
      <c r="R743" s="1">
        <v>125000</v>
      </c>
    </row>
    <row r="744" spans="1:18" x14ac:dyDescent="0.25">
      <c r="A744" t="s">
        <v>1252</v>
      </c>
      <c r="B744" t="s">
        <v>1989</v>
      </c>
      <c r="C744" t="s">
        <v>16</v>
      </c>
      <c r="D744" t="s">
        <v>17</v>
      </c>
      <c r="F744" t="s">
        <v>19</v>
      </c>
      <c r="G744" t="s">
        <v>1417</v>
      </c>
      <c r="H744" t="s">
        <v>17</v>
      </c>
      <c r="I744" t="s">
        <v>122</v>
      </c>
      <c r="J744" t="s">
        <v>1990</v>
      </c>
      <c r="M744" t="s">
        <v>31</v>
      </c>
      <c r="N744" t="s">
        <v>1991</v>
      </c>
      <c r="O744" t="s">
        <v>22</v>
      </c>
      <c r="P744" t="s">
        <v>23</v>
      </c>
      <c r="Q744" t="s">
        <v>1992</v>
      </c>
      <c r="R744" s="1">
        <v>491406</v>
      </c>
    </row>
    <row r="745" spans="1:18" x14ac:dyDescent="0.25">
      <c r="A745" t="s">
        <v>1252</v>
      </c>
      <c r="B745" t="s">
        <v>1993</v>
      </c>
      <c r="C745" t="s">
        <v>16</v>
      </c>
      <c r="D745" t="s">
        <v>17</v>
      </c>
      <c r="F745" t="s">
        <v>294</v>
      </c>
      <c r="G745" t="s">
        <v>93</v>
      </c>
      <c r="H745" t="s">
        <v>17</v>
      </c>
      <c r="I745" t="s">
        <v>122</v>
      </c>
      <c r="J745" t="s">
        <v>1994</v>
      </c>
      <c r="M745" t="s">
        <v>31</v>
      </c>
      <c r="N745" t="s">
        <v>1995</v>
      </c>
      <c r="O745" t="s">
        <v>22</v>
      </c>
      <c r="P745" t="s">
        <v>23</v>
      </c>
      <c r="Q745" t="s">
        <v>1996</v>
      </c>
      <c r="R745" s="1">
        <v>708333</v>
      </c>
    </row>
    <row r="746" spans="1:18" x14ac:dyDescent="0.25">
      <c r="A746" t="s">
        <v>1252</v>
      </c>
      <c r="B746" t="s">
        <v>1997</v>
      </c>
      <c r="C746" t="s">
        <v>16</v>
      </c>
      <c r="D746" t="s">
        <v>17</v>
      </c>
      <c r="F746" t="s">
        <v>27</v>
      </c>
      <c r="G746" t="s">
        <v>1339</v>
      </c>
      <c r="H746" t="s">
        <v>17</v>
      </c>
      <c r="I746" t="s">
        <v>29</v>
      </c>
      <c r="J746" t="s">
        <v>1998</v>
      </c>
      <c r="M746" t="s">
        <v>31</v>
      </c>
      <c r="N746" t="s">
        <v>1999</v>
      </c>
      <c r="O746" t="s">
        <v>22</v>
      </c>
      <c r="P746" t="s">
        <v>674</v>
      </c>
      <c r="Q746" t="s">
        <v>2000</v>
      </c>
      <c r="R746" s="1">
        <v>275000</v>
      </c>
    </row>
    <row r="747" spans="1:18" x14ac:dyDescent="0.25">
      <c r="A747" t="s">
        <v>1252</v>
      </c>
      <c r="B747" t="s">
        <v>1997</v>
      </c>
      <c r="C747" t="s">
        <v>16</v>
      </c>
      <c r="D747" t="s">
        <v>17</v>
      </c>
      <c r="F747" t="s">
        <v>19</v>
      </c>
      <c r="G747" t="s">
        <v>1339</v>
      </c>
      <c r="H747" t="s">
        <v>17</v>
      </c>
      <c r="I747" t="s">
        <v>29</v>
      </c>
      <c r="J747" t="s">
        <v>1998</v>
      </c>
      <c r="M747" t="s">
        <v>31</v>
      </c>
      <c r="N747" t="s">
        <v>1999</v>
      </c>
      <c r="O747" t="s">
        <v>22</v>
      </c>
      <c r="P747" t="s">
        <v>674</v>
      </c>
      <c r="Q747" t="s">
        <v>2000</v>
      </c>
      <c r="R747" s="1">
        <v>294953</v>
      </c>
    </row>
    <row r="748" spans="1:18" x14ac:dyDescent="0.25">
      <c r="A748" t="s">
        <v>1252</v>
      </c>
      <c r="B748" t="s">
        <v>1997</v>
      </c>
      <c r="C748" t="s">
        <v>16</v>
      </c>
      <c r="D748" t="s">
        <v>17</v>
      </c>
      <c r="F748" t="s">
        <v>294</v>
      </c>
      <c r="G748" t="s">
        <v>1339</v>
      </c>
      <c r="H748" t="s">
        <v>17</v>
      </c>
      <c r="I748" t="s">
        <v>29</v>
      </c>
      <c r="J748" t="s">
        <v>1998</v>
      </c>
      <c r="M748" t="s">
        <v>31</v>
      </c>
      <c r="N748" t="s">
        <v>1999</v>
      </c>
      <c r="O748" t="s">
        <v>22</v>
      </c>
      <c r="P748" t="s">
        <v>674</v>
      </c>
      <c r="Q748" t="s">
        <v>2000</v>
      </c>
      <c r="R748" s="1">
        <v>330014</v>
      </c>
    </row>
    <row r="749" spans="1:18" x14ac:dyDescent="0.25">
      <c r="A749" t="s">
        <v>1252</v>
      </c>
      <c r="B749" t="s">
        <v>2001</v>
      </c>
      <c r="C749" t="s">
        <v>16</v>
      </c>
      <c r="D749" t="s">
        <v>17</v>
      </c>
      <c r="F749" t="s">
        <v>19</v>
      </c>
      <c r="G749" t="s">
        <v>295</v>
      </c>
      <c r="H749" t="s">
        <v>17</v>
      </c>
      <c r="I749" t="s">
        <v>38</v>
      </c>
      <c r="J749" t="s">
        <v>2002</v>
      </c>
      <c r="M749" t="s">
        <v>31</v>
      </c>
      <c r="N749" t="s">
        <v>2003</v>
      </c>
      <c r="O749" t="s">
        <v>22</v>
      </c>
      <c r="P749" t="s">
        <v>23</v>
      </c>
      <c r="Q749" t="s">
        <v>2004</v>
      </c>
      <c r="R749" s="1">
        <v>300000</v>
      </c>
    </row>
    <row r="750" spans="1:18" x14ac:dyDescent="0.25">
      <c r="A750" t="s">
        <v>1252</v>
      </c>
      <c r="B750" t="s">
        <v>2001</v>
      </c>
      <c r="C750" t="s">
        <v>16</v>
      </c>
      <c r="D750" t="s">
        <v>17</v>
      </c>
      <c r="F750" t="s">
        <v>294</v>
      </c>
      <c r="G750" t="s">
        <v>295</v>
      </c>
      <c r="H750" t="s">
        <v>17</v>
      </c>
      <c r="I750" t="s">
        <v>38</v>
      </c>
      <c r="J750" t="s">
        <v>2002</v>
      </c>
      <c r="M750" t="s">
        <v>31</v>
      </c>
      <c r="N750" t="s">
        <v>2003</v>
      </c>
      <c r="O750" t="s">
        <v>22</v>
      </c>
      <c r="P750" t="s">
        <v>23</v>
      </c>
      <c r="Q750" t="s">
        <v>2004</v>
      </c>
      <c r="R750" s="1">
        <v>54641</v>
      </c>
    </row>
    <row r="751" spans="1:18" x14ac:dyDescent="0.25">
      <c r="A751" t="s">
        <v>1252</v>
      </c>
      <c r="B751" t="s">
        <v>2005</v>
      </c>
      <c r="C751" t="s">
        <v>16</v>
      </c>
      <c r="D751" t="s">
        <v>17</v>
      </c>
      <c r="F751" t="s">
        <v>294</v>
      </c>
      <c r="G751" t="s">
        <v>295</v>
      </c>
      <c r="H751" t="s">
        <v>17</v>
      </c>
      <c r="I751" t="s">
        <v>122</v>
      </c>
      <c r="J751" t="s">
        <v>2006</v>
      </c>
      <c r="M751" t="s">
        <v>31</v>
      </c>
      <c r="N751" t="s">
        <v>2007</v>
      </c>
      <c r="O751" t="s">
        <v>22</v>
      </c>
      <c r="P751" t="s">
        <v>23</v>
      </c>
      <c r="Q751" t="s">
        <v>2008</v>
      </c>
      <c r="R751" s="1">
        <v>2000000</v>
      </c>
    </row>
    <row r="752" spans="1:18" x14ac:dyDescent="0.25">
      <c r="A752" t="s">
        <v>1252</v>
      </c>
      <c r="B752" t="s">
        <v>2009</v>
      </c>
      <c r="C752" t="s">
        <v>16</v>
      </c>
      <c r="D752" t="s">
        <v>17</v>
      </c>
      <c r="F752" t="s">
        <v>27</v>
      </c>
      <c r="G752" t="s">
        <v>637</v>
      </c>
      <c r="H752" t="s">
        <v>17</v>
      </c>
      <c r="I752" t="s">
        <v>29</v>
      </c>
      <c r="J752" t="s">
        <v>2010</v>
      </c>
      <c r="M752" t="s">
        <v>31</v>
      </c>
      <c r="N752" t="s">
        <v>2011</v>
      </c>
      <c r="O752" t="s">
        <v>22</v>
      </c>
      <c r="P752" t="s">
        <v>1293</v>
      </c>
      <c r="Q752" t="s">
        <v>2012</v>
      </c>
      <c r="R752" s="1">
        <v>235247</v>
      </c>
    </row>
    <row r="753" spans="1:18" x14ac:dyDescent="0.25">
      <c r="A753" t="s">
        <v>1252</v>
      </c>
      <c r="B753" t="s">
        <v>2009</v>
      </c>
      <c r="C753" t="s">
        <v>16</v>
      </c>
      <c r="D753" t="s">
        <v>17</v>
      </c>
      <c r="F753" t="s">
        <v>19</v>
      </c>
      <c r="G753" t="s">
        <v>637</v>
      </c>
      <c r="H753" t="s">
        <v>17</v>
      </c>
      <c r="I753" t="s">
        <v>29</v>
      </c>
      <c r="J753" t="s">
        <v>2010</v>
      </c>
      <c r="M753" t="s">
        <v>31</v>
      </c>
      <c r="N753" t="s">
        <v>2011</v>
      </c>
      <c r="O753" t="s">
        <v>22</v>
      </c>
      <c r="P753" t="s">
        <v>1293</v>
      </c>
      <c r="Q753" t="s">
        <v>2012</v>
      </c>
      <c r="R753" s="1">
        <v>227030</v>
      </c>
    </row>
    <row r="754" spans="1:18" x14ac:dyDescent="0.25">
      <c r="A754" t="s">
        <v>1252</v>
      </c>
      <c r="B754" t="s">
        <v>794</v>
      </c>
      <c r="C754" t="s">
        <v>16</v>
      </c>
      <c r="D754" t="s">
        <v>17</v>
      </c>
      <c r="F754" t="s">
        <v>19</v>
      </c>
      <c r="G754" t="s">
        <v>68</v>
      </c>
      <c r="H754" t="s">
        <v>17</v>
      </c>
      <c r="I754" t="s">
        <v>122</v>
      </c>
      <c r="J754" t="s">
        <v>2013</v>
      </c>
      <c r="M754" t="s">
        <v>31</v>
      </c>
      <c r="N754" t="s">
        <v>2014</v>
      </c>
      <c r="O754" t="s">
        <v>22</v>
      </c>
      <c r="P754" t="s">
        <v>778</v>
      </c>
      <c r="Q754" t="s">
        <v>2015</v>
      </c>
      <c r="R754" s="1">
        <v>235136</v>
      </c>
    </row>
    <row r="755" spans="1:18" x14ac:dyDescent="0.25">
      <c r="A755" t="s">
        <v>1252</v>
      </c>
      <c r="B755" t="s">
        <v>794</v>
      </c>
      <c r="C755" t="s">
        <v>16</v>
      </c>
      <c r="D755" t="s">
        <v>17</v>
      </c>
      <c r="F755" t="s">
        <v>230</v>
      </c>
      <c r="G755" t="s">
        <v>68</v>
      </c>
      <c r="H755" t="s">
        <v>17</v>
      </c>
      <c r="I755" t="s">
        <v>122</v>
      </c>
      <c r="J755" t="s">
        <v>2013</v>
      </c>
      <c r="M755" t="s">
        <v>31</v>
      </c>
      <c r="N755" t="s">
        <v>2014</v>
      </c>
      <c r="O755" t="s">
        <v>22</v>
      </c>
      <c r="P755" t="s">
        <v>778</v>
      </c>
      <c r="Q755" t="s">
        <v>2015</v>
      </c>
      <c r="R755" s="2">
        <v>206942.5</v>
      </c>
    </row>
    <row r="756" spans="1:18" x14ac:dyDescent="0.25">
      <c r="A756" t="s">
        <v>1252</v>
      </c>
      <c r="B756" t="s">
        <v>794</v>
      </c>
      <c r="C756" t="s">
        <v>16</v>
      </c>
      <c r="D756" t="s">
        <v>17</v>
      </c>
      <c r="F756" t="s">
        <v>294</v>
      </c>
      <c r="G756" t="s">
        <v>68</v>
      </c>
      <c r="H756" t="s">
        <v>17</v>
      </c>
      <c r="I756" t="s">
        <v>122</v>
      </c>
      <c r="J756" t="s">
        <v>2013</v>
      </c>
      <c r="M756" t="s">
        <v>31</v>
      </c>
      <c r="N756" t="s">
        <v>2014</v>
      </c>
      <c r="O756" t="s">
        <v>22</v>
      </c>
      <c r="P756" t="s">
        <v>778</v>
      </c>
      <c r="Q756" t="s">
        <v>2015</v>
      </c>
      <c r="R756" s="2">
        <v>207109.5</v>
      </c>
    </row>
    <row r="757" spans="1:18" x14ac:dyDescent="0.25">
      <c r="A757" t="s">
        <v>1252</v>
      </c>
      <c r="B757" t="s">
        <v>1809</v>
      </c>
      <c r="C757" t="s">
        <v>16</v>
      </c>
      <c r="D757" t="s">
        <v>17</v>
      </c>
      <c r="F757" t="s">
        <v>407</v>
      </c>
      <c r="G757" t="s">
        <v>363</v>
      </c>
      <c r="H757" t="s">
        <v>17</v>
      </c>
      <c r="I757" t="s">
        <v>122</v>
      </c>
      <c r="J757" t="s">
        <v>2016</v>
      </c>
      <c r="M757" t="s">
        <v>31</v>
      </c>
      <c r="N757" t="s">
        <v>2017</v>
      </c>
      <c r="O757" t="s">
        <v>22</v>
      </c>
      <c r="P757" t="s">
        <v>1256</v>
      </c>
      <c r="Q757" t="s">
        <v>2018</v>
      </c>
      <c r="R757" s="1">
        <v>562054</v>
      </c>
    </row>
    <row r="758" spans="1:18" x14ac:dyDescent="0.25">
      <c r="A758" t="s">
        <v>1252</v>
      </c>
      <c r="B758" t="s">
        <v>2019</v>
      </c>
      <c r="C758" t="s">
        <v>16</v>
      </c>
      <c r="D758" t="s">
        <v>17</v>
      </c>
      <c r="E758" t="s">
        <v>936</v>
      </c>
      <c r="F758" t="s">
        <v>27</v>
      </c>
      <c r="G758" t="s">
        <v>847</v>
      </c>
      <c r="H758" t="s">
        <v>17</v>
      </c>
      <c r="I758" t="s">
        <v>122</v>
      </c>
      <c r="J758" t="s">
        <v>2020</v>
      </c>
      <c r="M758" t="s">
        <v>31</v>
      </c>
      <c r="N758" t="s">
        <v>2021</v>
      </c>
      <c r="O758" t="s">
        <v>22</v>
      </c>
      <c r="P758" t="s">
        <v>23</v>
      </c>
      <c r="Q758" t="s">
        <v>2022</v>
      </c>
      <c r="R758" s="1">
        <v>150000</v>
      </c>
    </row>
    <row r="759" spans="1:18" x14ac:dyDescent="0.25">
      <c r="A759" t="s">
        <v>1252</v>
      </c>
      <c r="B759" t="s">
        <v>2019</v>
      </c>
      <c r="C759" t="s">
        <v>16</v>
      </c>
      <c r="D759" t="s">
        <v>17</v>
      </c>
      <c r="E759" t="s">
        <v>936</v>
      </c>
      <c r="F759" t="s">
        <v>19</v>
      </c>
      <c r="G759" t="s">
        <v>847</v>
      </c>
      <c r="H759" t="s">
        <v>17</v>
      </c>
      <c r="I759" t="s">
        <v>122</v>
      </c>
      <c r="J759" t="s">
        <v>2020</v>
      </c>
      <c r="M759" t="s">
        <v>31</v>
      </c>
      <c r="N759" t="s">
        <v>2021</v>
      </c>
      <c r="O759" t="s">
        <v>22</v>
      </c>
      <c r="P759" t="s">
        <v>23</v>
      </c>
      <c r="Q759" t="s">
        <v>2022</v>
      </c>
      <c r="R759" s="1">
        <v>204887</v>
      </c>
    </row>
    <row r="760" spans="1:18" x14ac:dyDescent="0.25">
      <c r="A760" t="s">
        <v>1252</v>
      </c>
      <c r="B760" t="s">
        <v>2019</v>
      </c>
      <c r="C760" t="s">
        <v>16</v>
      </c>
      <c r="D760" t="s">
        <v>17</v>
      </c>
      <c r="E760" t="s">
        <v>936</v>
      </c>
      <c r="F760" t="s">
        <v>230</v>
      </c>
      <c r="G760" t="s">
        <v>847</v>
      </c>
      <c r="H760" t="s">
        <v>17</v>
      </c>
      <c r="I760" t="s">
        <v>122</v>
      </c>
      <c r="J760" t="s">
        <v>2020</v>
      </c>
      <c r="M760" t="s">
        <v>31</v>
      </c>
      <c r="N760" t="s">
        <v>2021</v>
      </c>
      <c r="O760" t="s">
        <v>22</v>
      </c>
      <c r="P760" t="s">
        <v>23</v>
      </c>
      <c r="Q760" t="s">
        <v>2022</v>
      </c>
      <c r="R760" s="1">
        <v>204843</v>
      </c>
    </row>
    <row r="761" spans="1:18" x14ac:dyDescent="0.25">
      <c r="A761" t="s">
        <v>1252</v>
      </c>
      <c r="B761" t="s">
        <v>2019</v>
      </c>
      <c r="C761" t="s">
        <v>16</v>
      </c>
      <c r="D761" t="s">
        <v>17</v>
      </c>
      <c r="E761" t="s">
        <v>936</v>
      </c>
      <c r="F761" t="s">
        <v>294</v>
      </c>
      <c r="G761" t="s">
        <v>847</v>
      </c>
      <c r="H761" t="s">
        <v>17</v>
      </c>
      <c r="I761" t="s">
        <v>122</v>
      </c>
      <c r="J761" t="s">
        <v>2020</v>
      </c>
      <c r="M761" t="s">
        <v>31</v>
      </c>
      <c r="N761" t="s">
        <v>2021</v>
      </c>
      <c r="O761" t="s">
        <v>22</v>
      </c>
      <c r="P761" t="s">
        <v>23</v>
      </c>
      <c r="Q761" t="s">
        <v>2022</v>
      </c>
      <c r="R761" s="1">
        <v>52268</v>
      </c>
    </row>
    <row r="762" spans="1:18" x14ac:dyDescent="0.25">
      <c r="A762" t="s">
        <v>1252</v>
      </c>
      <c r="B762" t="s">
        <v>2019</v>
      </c>
      <c r="C762" t="s">
        <v>16</v>
      </c>
      <c r="D762" t="s">
        <v>17</v>
      </c>
      <c r="F762" t="s">
        <v>407</v>
      </c>
      <c r="G762" t="s">
        <v>847</v>
      </c>
      <c r="H762" t="s">
        <v>17</v>
      </c>
      <c r="I762" t="s">
        <v>122</v>
      </c>
      <c r="J762" t="s">
        <v>2023</v>
      </c>
      <c r="M762" t="s">
        <v>31</v>
      </c>
      <c r="N762" t="s">
        <v>2024</v>
      </c>
      <c r="O762" t="s">
        <v>22</v>
      </c>
      <c r="P762" t="s">
        <v>23</v>
      </c>
      <c r="Q762" t="s">
        <v>2025</v>
      </c>
      <c r="R762" s="1">
        <v>35274</v>
      </c>
    </row>
    <row r="763" spans="1:18" x14ac:dyDescent="0.25">
      <c r="A763" t="s">
        <v>1252</v>
      </c>
      <c r="B763" t="s">
        <v>2026</v>
      </c>
      <c r="C763" t="s">
        <v>16</v>
      </c>
      <c r="D763" t="s">
        <v>17</v>
      </c>
      <c r="E763" t="s">
        <v>2027</v>
      </c>
      <c r="F763" t="s">
        <v>27</v>
      </c>
      <c r="G763" t="s">
        <v>637</v>
      </c>
      <c r="H763" t="s">
        <v>17</v>
      </c>
      <c r="I763" t="s">
        <v>29</v>
      </c>
      <c r="J763" t="s">
        <v>2028</v>
      </c>
      <c r="M763" t="s">
        <v>31</v>
      </c>
      <c r="N763" t="s">
        <v>2029</v>
      </c>
      <c r="O763" t="s">
        <v>22</v>
      </c>
      <c r="P763" t="s">
        <v>674</v>
      </c>
      <c r="Q763" t="s">
        <v>2030</v>
      </c>
      <c r="R763" s="1">
        <v>121587</v>
      </c>
    </row>
    <row r="764" spans="1:18" x14ac:dyDescent="0.25">
      <c r="A764" t="s">
        <v>1252</v>
      </c>
      <c r="B764" t="s">
        <v>2026</v>
      </c>
      <c r="C764" t="s">
        <v>16</v>
      </c>
      <c r="D764" t="s">
        <v>17</v>
      </c>
      <c r="E764" t="s">
        <v>2027</v>
      </c>
      <c r="F764" t="s">
        <v>294</v>
      </c>
      <c r="G764" t="s">
        <v>637</v>
      </c>
      <c r="H764" t="s">
        <v>17</v>
      </c>
      <c r="I764" t="s">
        <v>29</v>
      </c>
      <c r="J764" t="s">
        <v>2028</v>
      </c>
      <c r="M764" t="s">
        <v>31</v>
      </c>
      <c r="N764" t="s">
        <v>2029</v>
      </c>
      <c r="O764" t="s">
        <v>22</v>
      </c>
      <c r="P764" t="s">
        <v>674</v>
      </c>
      <c r="Q764" t="s">
        <v>2030</v>
      </c>
      <c r="R764">
        <v>-410.14</v>
      </c>
    </row>
    <row r="765" spans="1:18" x14ac:dyDescent="0.25">
      <c r="A765" t="s">
        <v>1252</v>
      </c>
      <c r="B765" t="s">
        <v>345</v>
      </c>
      <c r="C765" t="s">
        <v>16</v>
      </c>
      <c r="D765" t="s">
        <v>146</v>
      </c>
      <c r="E765" t="s">
        <v>2031</v>
      </c>
      <c r="F765" t="s">
        <v>19</v>
      </c>
      <c r="G765" t="s">
        <v>147</v>
      </c>
      <c r="H765" t="s">
        <v>17</v>
      </c>
      <c r="I765" t="s">
        <v>29</v>
      </c>
      <c r="J765" t="s">
        <v>2032</v>
      </c>
      <c r="M765" t="s">
        <v>31</v>
      </c>
      <c r="N765" t="s">
        <v>2033</v>
      </c>
      <c r="O765" t="s">
        <v>22</v>
      </c>
      <c r="P765" t="s">
        <v>1355</v>
      </c>
      <c r="Q765" t="s">
        <v>2034</v>
      </c>
      <c r="R765" s="1">
        <v>167172</v>
      </c>
    </row>
    <row r="766" spans="1:18" x14ac:dyDescent="0.25">
      <c r="A766" t="s">
        <v>1252</v>
      </c>
      <c r="B766" t="s">
        <v>2035</v>
      </c>
      <c r="C766" t="s">
        <v>16</v>
      </c>
      <c r="D766" t="s">
        <v>17</v>
      </c>
      <c r="F766" t="s">
        <v>27</v>
      </c>
      <c r="G766" t="s">
        <v>20</v>
      </c>
      <c r="H766" t="s">
        <v>17</v>
      </c>
      <c r="I766" t="s">
        <v>38</v>
      </c>
      <c r="J766" t="s">
        <v>2036</v>
      </c>
      <c r="M766" t="s">
        <v>31</v>
      </c>
      <c r="N766" t="s">
        <v>2037</v>
      </c>
      <c r="O766" t="s">
        <v>22</v>
      </c>
      <c r="P766" t="s">
        <v>23</v>
      </c>
      <c r="Q766" t="s">
        <v>2038</v>
      </c>
      <c r="R766" s="1">
        <v>50000</v>
      </c>
    </row>
    <row r="767" spans="1:18" x14ac:dyDescent="0.25">
      <c r="A767" t="s">
        <v>1252</v>
      </c>
      <c r="B767" t="s">
        <v>636</v>
      </c>
      <c r="C767" t="s">
        <v>16</v>
      </c>
      <c r="D767" t="s">
        <v>17</v>
      </c>
      <c r="F767" t="s">
        <v>27</v>
      </c>
      <c r="G767" t="s">
        <v>637</v>
      </c>
      <c r="H767" t="s">
        <v>17</v>
      </c>
      <c r="I767" t="s">
        <v>29</v>
      </c>
      <c r="J767" t="s">
        <v>2039</v>
      </c>
      <c r="M767" t="s">
        <v>31</v>
      </c>
      <c r="N767" t="s">
        <v>2040</v>
      </c>
      <c r="O767" t="s">
        <v>22</v>
      </c>
      <c r="P767" t="s">
        <v>674</v>
      </c>
      <c r="Q767" t="s">
        <v>2041</v>
      </c>
      <c r="R767" s="1">
        <v>296173</v>
      </c>
    </row>
    <row r="768" spans="1:18" x14ac:dyDescent="0.25">
      <c r="A768" t="s">
        <v>1252</v>
      </c>
      <c r="B768" t="s">
        <v>636</v>
      </c>
      <c r="C768" t="s">
        <v>16</v>
      </c>
      <c r="D768" t="s">
        <v>17</v>
      </c>
      <c r="F768" t="s">
        <v>294</v>
      </c>
      <c r="G768" t="s">
        <v>637</v>
      </c>
      <c r="H768" t="s">
        <v>17</v>
      </c>
      <c r="I768" t="s">
        <v>122</v>
      </c>
      <c r="J768" t="s">
        <v>2042</v>
      </c>
      <c r="M768" t="s">
        <v>31</v>
      </c>
      <c r="N768" t="s">
        <v>2043</v>
      </c>
      <c r="O768" t="s">
        <v>22</v>
      </c>
      <c r="P768" t="s">
        <v>674</v>
      </c>
      <c r="Q768" t="s">
        <v>2044</v>
      </c>
      <c r="R768" s="1">
        <v>650000</v>
      </c>
    </row>
    <row r="769" spans="1:18" x14ac:dyDescent="0.25">
      <c r="A769" t="s">
        <v>1252</v>
      </c>
      <c r="B769" t="s">
        <v>636</v>
      </c>
      <c r="C769" t="s">
        <v>16</v>
      </c>
      <c r="D769" t="s">
        <v>17</v>
      </c>
      <c r="F769" t="s">
        <v>407</v>
      </c>
      <c r="G769" t="s">
        <v>637</v>
      </c>
      <c r="H769" t="s">
        <v>17</v>
      </c>
      <c r="I769" t="s">
        <v>122</v>
      </c>
      <c r="J769" t="s">
        <v>2042</v>
      </c>
      <c r="M769" t="s">
        <v>31</v>
      </c>
      <c r="N769" t="s">
        <v>2043</v>
      </c>
      <c r="O769" t="s">
        <v>22</v>
      </c>
      <c r="P769" t="s">
        <v>674</v>
      </c>
      <c r="Q769" t="s">
        <v>2044</v>
      </c>
      <c r="R769" s="1">
        <v>542329</v>
      </c>
    </row>
    <row r="770" spans="1:18" x14ac:dyDescent="0.25">
      <c r="A770" t="s">
        <v>1252</v>
      </c>
      <c r="B770" t="s">
        <v>2045</v>
      </c>
      <c r="C770" t="s">
        <v>16</v>
      </c>
      <c r="D770" t="s">
        <v>17</v>
      </c>
      <c r="F770" t="s">
        <v>27</v>
      </c>
      <c r="G770" t="s">
        <v>931</v>
      </c>
      <c r="H770" t="s">
        <v>17</v>
      </c>
      <c r="I770" t="s">
        <v>38</v>
      </c>
      <c r="J770" t="s">
        <v>2046</v>
      </c>
      <c r="M770" t="s">
        <v>31</v>
      </c>
      <c r="N770" t="s">
        <v>2047</v>
      </c>
      <c r="O770" t="s">
        <v>22</v>
      </c>
      <c r="P770" t="s">
        <v>23</v>
      </c>
      <c r="Q770" t="s">
        <v>2048</v>
      </c>
      <c r="R770" s="1">
        <v>99887</v>
      </c>
    </row>
    <row r="771" spans="1:18" x14ac:dyDescent="0.25">
      <c r="A771" t="s">
        <v>1252</v>
      </c>
      <c r="B771" t="s">
        <v>363</v>
      </c>
      <c r="C771" t="s">
        <v>16</v>
      </c>
      <c r="D771" t="s">
        <v>17</v>
      </c>
      <c r="E771" t="s">
        <v>2049</v>
      </c>
      <c r="F771" t="s">
        <v>27</v>
      </c>
      <c r="G771" t="s">
        <v>900</v>
      </c>
      <c r="H771" t="s">
        <v>17</v>
      </c>
      <c r="I771" t="s">
        <v>38</v>
      </c>
      <c r="J771" t="s">
        <v>2050</v>
      </c>
      <c r="M771" t="s">
        <v>31</v>
      </c>
      <c r="N771" t="s">
        <v>2051</v>
      </c>
      <c r="O771" t="s">
        <v>22</v>
      </c>
      <c r="P771" t="s">
        <v>23</v>
      </c>
      <c r="Q771" t="s">
        <v>2052</v>
      </c>
      <c r="R771" s="1">
        <v>7982</v>
      </c>
    </row>
    <row r="772" spans="1:18" x14ac:dyDescent="0.25">
      <c r="A772" t="s">
        <v>1252</v>
      </c>
      <c r="B772" t="s">
        <v>2053</v>
      </c>
      <c r="C772" t="s">
        <v>16</v>
      </c>
      <c r="D772" t="s">
        <v>17</v>
      </c>
      <c r="F772" t="s">
        <v>27</v>
      </c>
      <c r="G772" t="s">
        <v>93</v>
      </c>
      <c r="H772" t="s">
        <v>17</v>
      </c>
      <c r="I772" t="s">
        <v>29</v>
      </c>
      <c r="J772" t="s">
        <v>2054</v>
      </c>
      <c r="M772" t="s">
        <v>31</v>
      </c>
      <c r="N772" t="s">
        <v>2055</v>
      </c>
      <c r="O772" t="s">
        <v>22</v>
      </c>
      <c r="P772" t="s">
        <v>1256</v>
      </c>
      <c r="Q772" t="s">
        <v>2056</v>
      </c>
      <c r="R772" s="1">
        <v>45016</v>
      </c>
    </row>
    <row r="773" spans="1:18" x14ac:dyDescent="0.25">
      <c r="A773" t="s">
        <v>1252</v>
      </c>
      <c r="B773" t="s">
        <v>2053</v>
      </c>
      <c r="C773" t="s">
        <v>16</v>
      </c>
      <c r="D773" t="s">
        <v>17</v>
      </c>
      <c r="F773" t="s">
        <v>19</v>
      </c>
      <c r="G773" t="s">
        <v>93</v>
      </c>
      <c r="H773" t="s">
        <v>17</v>
      </c>
      <c r="I773" t="s">
        <v>29</v>
      </c>
      <c r="J773" t="s">
        <v>2054</v>
      </c>
      <c r="M773" t="s">
        <v>31</v>
      </c>
      <c r="N773" t="s">
        <v>2055</v>
      </c>
      <c r="O773" t="s">
        <v>22</v>
      </c>
      <c r="P773" t="s">
        <v>1256</v>
      </c>
      <c r="Q773" t="s">
        <v>2056</v>
      </c>
      <c r="R773" s="1">
        <v>45520</v>
      </c>
    </row>
    <row r="774" spans="1:18" x14ac:dyDescent="0.25">
      <c r="A774" t="s">
        <v>1252</v>
      </c>
      <c r="B774" t="s">
        <v>2053</v>
      </c>
      <c r="C774" t="s">
        <v>16</v>
      </c>
      <c r="D774" t="s">
        <v>17</v>
      </c>
      <c r="F774" t="s">
        <v>230</v>
      </c>
      <c r="G774" t="s">
        <v>93</v>
      </c>
      <c r="H774" t="s">
        <v>17</v>
      </c>
      <c r="I774" t="s">
        <v>29</v>
      </c>
      <c r="J774" t="s">
        <v>2054</v>
      </c>
      <c r="M774" t="s">
        <v>31</v>
      </c>
      <c r="N774" t="s">
        <v>2055</v>
      </c>
      <c r="O774" t="s">
        <v>22</v>
      </c>
      <c r="P774" t="s">
        <v>1256</v>
      </c>
      <c r="Q774" t="s">
        <v>2056</v>
      </c>
      <c r="R774" s="1">
        <v>20623</v>
      </c>
    </row>
    <row r="775" spans="1:18" x14ac:dyDescent="0.25">
      <c r="A775" t="s">
        <v>1252</v>
      </c>
      <c r="B775" t="s">
        <v>1067</v>
      </c>
      <c r="C775" t="s">
        <v>16</v>
      </c>
      <c r="D775" t="s">
        <v>17</v>
      </c>
      <c r="E775" t="s">
        <v>2057</v>
      </c>
      <c r="F775" t="s">
        <v>407</v>
      </c>
      <c r="G775" t="s">
        <v>443</v>
      </c>
      <c r="H775" t="s">
        <v>17</v>
      </c>
      <c r="I775" t="s">
        <v>122</v>
      </c>
      <c r="J775" t="s">
        <v>2058</v>
      </c>
      <c r="M775" t="s">
        <v>31</v>
      </c>
      <c r="N775" t="s">
        <v>2059</v>
      </c>
      <c r="O775" t="s">
        <v>22</v>
      </c>
      <c r="P775" t="s">
        <v>808</v>
      </c>
      <c r="Q775" t="s">
        <v>2060</v>
      </c>
      <c r="R775" s="1">
        <v>800000</v>
      </c>
    </row>
    <row r="776" spans="1:18" x14ac:dyDescent="0.25">
      <c r="A776" t="s">
        <v>1252</v>
      </c>
      <c r="B776" t="s">
        <v>368</v>
      </c>
      <c r="C776" t="s">
        <v>16</v>
      </c>
      <c r="D776" t="s">
        <v>17</v>
      </c>
      <c r="E776" t="s">
        <v>2061</v>
      </c>
      <c r="F776" t="s">
        <v>19</v>
      </c>
      <c r="G776" t="s">
        <v>128</v>
      </c>
      <c r="H776" t="s">
        <v>17</v>
      </c>
      <c r="I776" t="s">
        <v>38</v>
      </c>
      <c r="J776" t="s">
        <v>2062</v>
      </c>
      <c r="M776" t="s">
        <v>31</v>
      </c>
      <c r="N776" t="s">
        <v>2063</v>
      </c>
      <c r="O776" t="s">
        <v>22</v>
      </c>
      <c r="P776" t="s">
        <v>23</v>
      </c>
      <c r="Q776" t="s">
        <v>2064</v>
      </c>
      <c r="R776" s="1">
        <v>66361</v>
      </c>
    </row>
    <row r="777" spans="1:18" x14ac:dyDescent="0.25">
      <c r="A777" t="s">
        <v>1252</v>
      </c>
      <c r="B777" t="s">
        <v>2065</v>
      </c>
      <c r="C777" t="s">
        <v>16</v>
      </c>
      <c r="D777" t="s">
        <v>17</v>
      </c>
      <c r="F777" t="s">
        <v>294</v>
      </c>
      <c r="G777" t="s">
        <v>408</v>
      </c>
      <c r="H777" t="s">
        <v>17</v>
      </c>
      <c r="I777" t="s">
        <v>122</v>
      </c>
      <c r="J777" t="s">
        <v>2066</v>
      </c>
      <c r="M777" t="s">
        <v>31</v>
      </c>
      <c r="N777" t="s">
        <v>2067</v>
      </c>
      <c r="O777" t="s">
        <v>22</v>
      </c>
      <c r="P777" t="s">
        <v>1256</v>
      </c>
      <c r="Q777" t="s">
        <v>2068</v>
      </c>
      <c r="R777" s="1">
        <v>532624</v>
      </c>
    </row>
    <row r="778" spans="1:18" x14ac:dyDescent="0.25">
      <c r="A778" t="s">
        <v>1252</v>
      </c>
      <c r="B778" t="s">
        <v>2065</v>
      </c>
      <c r="C778" t="s">
        <v>16</v>
      </c>
      <c r="D778" t="s">
        <v>17</v>
      </c>
      <c r="F778" t="s">
        <v>407</v>
      </c>
      <c r="G778" t="s">
        <v>408</v>
      </c>
      <c r="H778" t="s">
        <v>17</v>
      </c>
      <c r="I778" t="s">
        <v>122</v>
      </c>
      <c r="J778" t="s">
        <v>2066</v>
      </c>
      <c r="M778" t="s">
        <v>31</v>
      </c>
      <c r="N778" t="s">
        <v>2067</v>
      </c>
      <c r="O778" t="s">
        <v>22</v>
      </c>
      <c r="P778" t="s">
        <v>1256</v>
      </c>
      <c r="Q778" t="s">
        <v>2068</v>
      </c>
      <c r="R778" s="1">
        <v>492169</v>
      </c>
    </row>
    <row r="779" spans="1:18" x14ac:dyDescent="0.25">
      <c r="A779" t="s">
        <v>1252</v>
      </c>
      <c r="B779" t="s">
        <v>1517</v>
      </c>
      <c r="C779" t="s">
        <v>16</v>
      </c>
      <c r="D779" t="s">
        <v>17</v>
      </c>
      <c r="E779" t="s">
        <v>2069</v>
      </c>
      <c r="F779" t="s">
        <v>27</v>
      </c>
      <c r="G779" t="s">
        <v>1963</v>
      </c>
      <c r="H779" t="s">
        <v>17</v>
      </c>
      <c r="I779" t="s">
        <v>29</v>
      </c>
      <c r="J779" t="s">
        <v>2070</v>
      </c>
      <c r="M779" t="s">
        <v>31</v>
      </c>
      <c r="N779" t="s">
        <v>2071</v>
      </c>
      <c r="O779" t="s">
        <v>22</v>
      </c>
      <c r="P779" t="s">
        <v>674</v>
      </c>
      <c r="Q779" t="s">
        <v>2072</v>
      </c>
      <c r="R779" s="1">
        <v>135025</v>
      </c>
    </row>
    <row r="780" spans="1:18" x14ac:dyDescent="0.25">
      <c r="A780" t="s">
        <v>1252</v>
      </c>
      <c r="B780" t="s">
        <v>1517</v>
      </c>
      <c r="C780" t="s">
        <v>16</v>
      </c>
      <c r="D780" t="s">
        <v>17</v>
      </c>
      <c r="E780" t="s">
        <v>2069</v>
      </c>
      <c r="F780" t="s">
        <v>19</v>
      </c>
      <c r="G780" t="s">
        <v>1963</v>
      </c>
      <c r="H780" t="s">
        <v>17</v>
      </c>
      <c r="I780" t="s">
        <v>29</v>
      </c>
      <c r="J780" t="s">
        <v>2070</v>
      </c>
      <c r="M780" t="s">
        <v>31</v>
      </c>
      <c r="N780" t="s">
        <v>2071</v>
      </c>
      <c r="O780" t="s">
        <v>22</v>
      </c>
      <c r="P780" t="s">
        <v>674</v>
      </c>
      <c r="Q780" t="s">
        <v>2072</v>
      </c>
      <c r="R780" s="1">
        <v>114975</v>
      </c>
    </row>
    <row r="781" spans="1:18" x14ac:dyDescent="0.25">
      <c r="A781" t="s">
        <v>1252</v>
      </c>
      <c r="B781" t="s">
        <v>1517</v>
      </c>
      <c r="C781" t="s">
        <v>16</v>
      </c>
      <c r="D781" t="s">
        <v>17</v>
      </c>
      <c r="F781" t="s">
        <v>294</v>
      </c>
      <c r="G781" t="s">
        <v>1989</v>
      </c>
      <c r="H781" t="s">
        <v>17</v>
      </c>
      <c r="I781" t="s">
        <v>122</v>
      </c>
      <c r="J781" t="s">
        <v>2073</v>
      </c>
      <c r="M781" t="s">
        <v>31</v>
      </c>
      <c r="N781" t="s">
        <v>2074</v>
      </c>
      <c r="O781" t="s">
        <v>22</v>
      </c>
      <c r="P781" t="s">
        <v>23</v>
      </c>
      <c r="Q781" t="s">
        <v>2075</v>
      </c>
      <c r="R781" s="1">
        <v>536195</v>
      </c>
    </row>
    <row r="782" spans="1:18" x14ac:dyDescent="0.25">
      <c r="A782" t="s">
        <v>1252</v>
      </c>
      <c r="B782" t="s">
        <v>2076</v>
      </c>
      <c r="C782" t="s">
        <v>16</v>
      </c>
      <c r="D782" t="s">
        <v>17</v>
      </c>
      <c r="E782" t="s">
        <v>2077</v>
      </c>
      <c r="F782" t="s">
        <v>27</v>
      </c>
      <c r="G782" t="s">
        <v>1989</v>
      </c>
      <c r="H782" t="s">
        <v>17</v>
      </c>
      <c r="I782" t="s">
        <v>122</v>
      </c>
      <c r="J782" t="s">
        <v>2078</v>
      </c>
      <c r="M782" t="s">
        <v>31</v>
      </c>
      <c r="N782" t="s">
        <v>2079</v>
      </c>
      <c r="O782" t="s">
        <v>22</v>
      </c>
      <c r="P782" t="s">
        <v>808</v>
      </c>
      <c r="Q782" t="s">
        <v>2080</v>
      </c>
      <c r="R782" s="1">
        <v>231116</v>
      </c>
    </row>
    <row r="783" spans="1:18" x14ac:dyDescent="0.25">
      <c r="A783" t="s">
        <v>1252</v>
      </c>
      <c r="B783" t="s">
        <v>2076</v>
      </c>
      <c r="C783" t="s">
        <v>16</v>
      </c>
      <c r="D783" t="s">
        <v>17</v>
      </c>
      <c r="E783" t="s">
        <v>2077</v>
      </c>
      <c r="F783" t="s">
        <v>230</v>
      </c>
      <c r="G783" t="s">
        <v>1989</v>
      </c>
      <c r="H783" t="s">
        <v>17</v>
      </c>
      <c r="I783" t="s">
        <v>122</v>
      </c>
      <c r="J783" t="s">
        <v>2078</v>
      </c>
      <c r="M783" t="s">
        <v>31</v>
      </c>
      <c r="N783" t="s">
        <v>2079</v>
      </c>
      <c r="O783" t="s">
        <v>22</v>
      </c>
      <c r="P783" t="s">
        <v>808</v>
      </c>
      <c r="Q783" t="s">
        <v>2080</v>
      </c>
      <c r="R783" s="1">
        <v>422000</v>
      </c>
    </row>
    <row r="784" spans="1:18" x14ac:dyDescent="0.25">
      <c r="A784" t="s">
        <v>1252</v>
      </c>
      <c r="B784" t="s">
        <v>2076</v>
      </c>
      <c r="C784" t="s">
        <v>16</v>
      </c>
      <c r="D784" t="s">
        <v>17</v>
      </c>
      <c r="E784" t="s">
        <v>2077</v>
      </c>
      <c r="F784" t="s">
        <v>407</v>
      </c>
      <c r="G784" t="s">
        <v>1989</v>
      </c>
      <c r="H784" t="s">
        <v>17</v>
      </c>
      <c r="I784" t="s">
        <v>122</v>
      </c>
      <c r="J784" t="s">
        <v>2078</v>
      </c>
      <c r="M784" t="s">
        <v>31</v>
      </c>
      <c r="N784" t="s">
        <v>2079</v>
      </c>
      <c r="O784" t="s">
        <v>22</v>
      </c>
      <c r="P784" t="s">
        <v>808</v>
      </c>
      <c r="Q784" t="s">
        <v>2080</v>
      </c>
      <c r="R784" s="1">
        <v>287077</v>
      </c>
    </row>
    <row r="785" spans="1:18" x14ac:dyDescent="0.25">
      <c r="A785" t="s">
        <v>1252</v>
      </c>
      <c r="C785" t="s">
        <v>512</v>
      </c>
      <c r="D785" t="s">
        <v>17</v>
      </c>
      <c r="F785" t="s">
        <v>27</v>
      </c>
      <c r="G785" t="s">
        <v>1985</v>
      </c>
      <c r="H785" t="s">
        <v>17</v>
      </c>
      <c r="I785" t="s">
        <v>122</v>
      </c>
      <c r="J785" t="s">
        <v>2081</v>
      </c>
      <c r="M785" t="s">
        <v>31</v>
      </c>
      <c r="N785" t="s">
        <v>2082</v>
      </c>
      <c r="O785" t="s">
        <v>41</v>
      </c>
      <c r="P785" t="s">
        <v>898</v>
      </c>
      <c r="Q785" t="s">
        <v>2083</v>
      </c>
      <c r="R785" s="1">
        <v>40000</v>
      </c>
    </row>
    <row r="786" spans="1:18" x14ac:dyDescent="0.25">
      <c r="A786" t="s">
        <v>1252</v>
      </c>
      <c r="C786" t="s">
        <v>512</v>
      </c>
      <c r="D786" t="s">
        <v>17</v>
      </c>
      <c r="F786" t="s">
        <v>27</v>
      </c>
      <c r="G786" t="s">
        <v>179</v>
      </c>
      <c r="H786" t="s">
        <v>17</v>
      </c>
      <c r="I786" t="s">
        <v>122</v>
      </c>
      <c r="J786" t="s">
        <v>2084</v>
      </c>
      <c r="M786" t="s">
        <v>2085</v>
      </c>
      <c r="N786" t="s">
        <v>2086</v>
      </c>
      <c r="O786" t="s">
        <v>41</v>
      </c>
      <c r="P786" t="s">
        <v>1211</v>
      </c>
      <c r="Q786" t="s">
        <v>2087</v>
      </c>
      <c r="R786" s="1">
        <v>58000</v>
      </c>
    </row>
    <row r="787" spans="1:18" x14ac:dyDescent="0.25">
      <c r="A787" t="s">
        <v>1252</v>
      </c>
      <c r="C787" t="s">
        <v>512</v>
      </c>
      <c r="D787" t="s">
        <v>17</v>
      </c>
      <c r="F787" t="s">
        <v>27</v>
      </c>
      <c r="G787" t="s">
        <v>88</v>
      </c>
      <c r="H787" t="s">
        <v>17</v>
      </c>
      <c r="I787" t="s">
        <v>29</v>
      </c>
      <c r="J787" t="s">
        <v>2088</v>
      </c>
      <c r="M787" t="s">
        <v>2085</v>
      </c>
      <c r="N787" t="s">
        <v>2089</v>
      </c>
      <c r="O787" t="s">
        <v>85</v>
      </c>
      <c r="P787" t="s">
        <v>91</v>
      </c>
      <c r="Q787" t="s">
        <v>2090</v>
      </c>
      <c r="R787" s="1">
        <v>70000</v>
      </c>
    </row>
    <row r="788" spans="1:18" x14ac:dyDescent="0.25">
      <c r="A788" t="s">
        <v>1252</v>
      </c>
      <c r="C788" t="s">
        <v>512</v>
      </c>
      <c r="D788" t="s">
        <v>17</v>
      </c>
      <c r="F788" t="s">
        <v>230</v>
      </c>
      <c r="G788" t="s">
        <v>320</v>
      </c>
      <c r="H788" t="s">
        <v>17</v>
      </c>
      <c r="I788" t="s">
        <v>29</v>
      </c>
      <c r="J788" t="s">
        <v>2091</v>
      </c>
      <c r="M788" t="s">
        <v>313</v>
      </c>
      <c r="N788" t="s">
        <v>2092</v>
      </c>
      <c r="O788" t="s">
        <v>22</v>
      </c>
      <c r="P788" t="s">
        <v>302</v>
      </c>
      <c r="Q788" t="s">
        <v>2093</v>
      </c>
      <c r="R788" s="1">
        <v>500000</v>
      </c>
    </row>
    <row r="789" spans="1:18" x14ac:dyDescent="0.25">
      <c r="A789" t="s">
        <v>1252</v>
      </c>
      <c r="C789" t="s">
        <v>512</v>
      </c>
      <c r="D789" t="s">
        <v>17</v>
      </c>
      <c r="F789" t="s">
        <v>230</v>
      </c>
      <c r="G789" t="s">
        <v>904</v>
      </c>
      <c r="H789" t="s">
        <v>17</v>
      </c>
      <c r="I789" t="s">
        <v>29</v>
      </c>
      <c r="J789" t="s">
        <v>2094</v>
      </c>
      <c r="M789" t="s">
        <v>31</v>
      </c>
      <c r="N789" t="s">
        <v>2095</v>
      </c>
      <c r="O789" t="s">
        <v>85</v>
      </c>
      <c r="P789" t="s">
        <v>2096</v>
      </c>
      <c r="Q789" t="s">
        <v>2097</v>
      </c>
      <c r="R789" s="1">
        <v>5000</v>
      </c>
    </row>
    <row r="790" spans="1:18" x14ac:dyDescent="0.25">
      <c r="A790" t="s">
        <v>1252</v>
      </c>
      <c r="C790" t="s">
        <v>512</v>
      </c>
      <c r="D790" t="s">
        <v>17</v>
      </c>
      <c r="F790" t="s">
        <v>294</v>
      </c>
      <c r="G790" t="s">
        <v>179</v>
      </c>
      <c r="H790" t="s">
        <v>17</v>
      </c>
      <c r="I790" t="s">
        <v>29</v>
      </c>
      <c r="J790" t="s">
        <v>2098</v>
      </c>
      <c r="M790" t="s">
        <v>31</v>
      </c>
      <c r="N790" t="s">
        <v>2099</v>
      </c>
      <c r="O790" t="s">
        <v>85</v>
      </c>
      <c r="P790" t="s">
        <v>2100</v>
      </c>
      <c r="Q790" t="s">
        <v>2101</v>
      </c>
      <c r="R790" s="1">
        <v>10000</v>
      </c>
    </row>
    <row r="791" spans="1:18" x14ac:dyDescent="0.25">
      <c r="A791" t="s">
        <v>2102</v>
      </c>
      <c r="C791" t="s">
        <v>16</v>
      </c>
      <c r="D791" t="s">
        <v>17</v>
      </c>
      <c r="F791" t="s">
        <v>19</v>
      </c>
      <c r="G791" t="s">
        <v>2103</v>
      </c>
      <c r="H791" t="s">
        <v>17</v>
      </c>
      <c r="I791" t="s">
        <v>38</v>
      </c>
      <c r="J791" t="s">
        <v>2104</v>
      </c>
      <c r="M791" t="s">
        <v>313</v>
      </c>
      <c r="N791" t="s">
        <v>2105</v>
      </c>
      <c r="O791" t="s">
        <v>22</v>
      </c>
      <c r="P791" t="s">
        <v>717</v>
      </c>
      <c r="Q791" t="s">
        <v>2106</v>
      </c>
      <c r="R791" s="1">
        <v>17875</v>
      </c>
    </row>
    <row r="792" spans="1:18" x14ac:dyDescent="0.25">
      <c r="A792" t="s">
        <v>2102</v>
      </c>
      <c r="C792" t="s">
        <v>16</v>
      </c>
      <c r="D792" t="s">
        <v>17</v>
      </c>
      <c r="F792" t="s">
        <v>294</v>
      </c>
      <c r="G792" t="s">
        <v>78</v>
      </c>
      <c r="H792" t="s">
        <v>17</v>
      </c>
      <c r="I792" t="s">
        <v>29</v>
      </c>
      <c r="J792" t="s">
        <v>2107</v>
      </c>
      <c r="M792" t="s">
        <v>313</v>
      </c>
      <c r="N792" t="s">
        <v>2108</v>
      </c>
      <c r="O792" t="s">
        <v>22</v>
      </c>
      <c r="P792" t="s">
        <v>483</v>
      </c>
      <c r="Q792" t="s">
        <v>2109</v>
      </c>
      <c r="R792" s="2">
        <v>693232.8</v>
      </c>
    </row>
    <row r="793" spans="1:18" x14ac:dyDescent="0.25">
      <c r="A793" t="s">
        <v>2102</v>
      </c>
      <c r="C793" t="s">
        <v>16</v>
      </c>
      <c r="D793" t="s">
        <v>17</v>
      </c>
      <c r="E793" t="s">
        <v>2110</v>
      </c>
      <c r="F793" t="s">
        <v>407</v>
      </c>
      <c r="G793" t="s">
        <v>53</v>
      </c>
      <c r="H793" t="s">
        <v>17</v>
      </c>
      <c r="I793" t="s">
        <v>122</v>
      </c>
      <c r="J793" t="s">
        <v>2111</v>
      </c>
      <c r="M793" t="s">
        <v>31</v>
      </c>
      <c r="N793" t="s">
        <v>2112</v>
      </c>
      <c r="O793" t="s">
        <v>22</v>
      </c>
      <c r="P793" t="s">
        <v>23</v>
      </c>
      <c r="Q793" t="s">
        <v>2113</v>
      </c>
      <c r="R793" s="1">
        <v>472655</v>
      </c>
    </row>
    <row r="794" spans="1:18" x14ac:dyDescent="0.25">
      <c r="A794" t="s">
        <v>2114</v>
      </c>
      <c r="C794" t="s">
        <v>16</v>
      </c>
      <c r="D794" t="s">
        <v>17</v>
      </c>
      <c r="F794" t="s">
        <v>19</v>
      </c>
      <c r="G794" t="s">
        <v>183</v>
      </c>
      <c r="H794" t="s">
        <v>17</v>
      </c>
      <c r="I794" t="s">
        <v>29</v>
      </c>
      <c r="J794" t="s">
        <v>2115</v>
      </c>
      <c r="M794" t="s">
        <v>31</v>
      </c>
      <c r="N794" t="s">
        <v>2116</v>
      </c>
      <c r="O794" t="s">
        <v>85</v>
      </c>
      <c r="P794" t="s">
        <v>2117</v>
      </c>
      <c r="Q794" t="s">
        <v>2118</v>
      </c>
      <c r="R794" s="1">
        <v>10000</v>
      </c>
    </row>
    <row r="795" spans="1:18" x14ac:dyDescent="0.25">
      <c r="A795" t="s">
        <v>2114</v>
      </c>
      <c r="C795" t="s">
        <v>16</v>
      </c>
      <c r="D795" t="s">
        <v>17</v>
      </c>
      <c r="F795" t="s">
        <v>294</v>
      </c>
      <c r="G795" t="s">
        <v>304</v>
      </c>
      <c r="H795" t="s">
        <v>17</v>
      </c>
      <c r="I795" t="s">
        <v>29</v>
      </c>
      <c r="J795" t="s">
        <v>2119</v>
      </c>
      <c r="M795" t="s">
        <v>31</v>
      </c>
      <c r="N795" t="s">
        <v>2120</v>
      </c>
      <c r="O795" t="s">
        <v>85</v>
      </c>
      <c r="P795" t="s">
        <v>2121</v>
      </c>
      <c r="Q795" t="s">
        <v>2122</v>
      </c>
      <c r="R795">
        <v>1</v>
      </c>
    </row>
    <row r="796" spans="1:18" x14ac:dyDescent="0.25">
      <c r="A796" t="s">
        <v>2114</v>
      </c>
      <c r="B796" t="s">
        <v>2123</v>
      </c>
      <c r="C796" t="s">
        <v>506</v>
      </c>
      <c r="D796" t="s">
        <v>17</v>
      </c>
      <c r="F796" t="s">
        <v>407</v>
      </c>
      <c r="G796" t="s">
        <v>475</v>
      </c>
      <c r="H796" t="s">
        <v>17</v>
      </c>
      <c r="I796" t="s">
        <v>122</v>
      </c>
      <c r="J796" t="s">
        <v>2124</v>
      </c>
      <c r="M796" t="s">
        <v>31</v>
      </c>
      <c r="N796" t="s">
        <v>2125</v>
      </c>
      <c r="O796" t="s">
        <v>33</v>
      </c>
      <c r="P796" t="s">
        <v>2126</v>
      </c>
      <c r="Q796" t="s">
        <v>2127</v>
      </c>
      <c r="R796" s="2">
        <v>337279.5</v>
      </c>
    </row>
    <row r="797" spans="1:18" x14ac:dyDescent="0.25">
      <c r="A797" t="s">
        <v>2114</v>
      </c>
      <c r="C797" t="s">
        <v>2128</v>
      </c>
      <c r="D797" t="s">
        <v>654</v>
      </c>
      <c r="E797" t="s">
        <v>2129</v>
      </c>
      <c r="F797" t="s">
        <v>27</v>
      </c>
      <c r="G797" t="s">
        <v>656</v>
      </c>
      <c r="H797" t="s">
        <v>17</v>
      </c>
      <c r="I797" t="s">
        <v>38</v>
      </c>
      <c r="J797" t="s">
        <v>2130</v>
      </c>
      <c r="M797" t="s">
        <v>313</v>
      </c>
      <c r="N797" t="s">
        <v>2131</v>
      </c>
      <c r="O797" t="s">
        <v>2132</v>
      </c>
      <c r="P797" t="s">
        <v>2133</v>
      </c>
      <c r="R797" s="1">
        <v>475000</v>
      </c>
    </row>
    <row r="798" spans="1:18" x14ac:dyDescent="0.25">
      <c r="A798" t="s">
        <v>2134</v>
      </c>
      <c r="C798" t="s">
        <v>16</v>
      </c>
      <c r="D798" t="s">
        <v>17</v>
      </c>
      <c r="F798" t="s">
        <v>27</v>
      </c>
      <c r="G798" t="s">
        <v>165</v>
      </c>
      <c r="H798" t="s">
        <v>17</v>
      </c>
      <c r="I798" t="s">
        <v>29</v>
      </c>
      <c r="J798" t="s">
        <v>2135</v>
      </c>
      <c r="M798" t="s">
        <v>313</v>
      </c>
      <c r="N798" t="s">
        <v>2136</v>
      </c>
      <c r="O798" t="s">
        <v>85</v>
      </c>
      <c r="P798" t="s">
        <v>662</v>
      </c>
      <c r="Q798" t="s">
        <v>2137</v>
      </c>
      <c r="R798" s="1">
        <v>16745</v>
      </c>
    </row>
    <row r="799" spans="1:18" x14ac:dyDescent="0.25">
      <c r="A799" t="s">
        <v>2134</v>
      </c>
      <c r="C799" t="s">
        <v>16</v>
      </c>
      <c r="D799" t="s">
        <v>17</v>
      </c>
      <c r="F799" t="s">
        <v>27</v>
      </c>
      <c r="G799" t="s">
        <v>885</v>
      </c>
      <c r="H799" t="s">
        <v>17</v>
      </c>
      <c r="I799" t="s">
        <v>29</v>
      </c>
      <c r="J799" t="s">
        <v>2138</v>
      </c>
      <c r="M799" t="s">
        <v>31</v>
      </c>
      <c r="N799" t="s">
        <v>2139</v>
      </c>
      <c r="O799" t="s">
        <v>41</v>
      </c>
      <c r="P799" t="s">
        <v>2140</v>
      </c>
      <c r="Q799" t="s">
        <v>2141</v>
      </c>
      <c r="R799" s="2">
        <v>183406.72</v>
      </c>
    </row>
    <row r="800" spans="1:18" x14ac:dyDescent="0.25">
      <c r="A800" t="s">
        <v>2134</v>
      </c>
      <c r="C800" t="s">
        <v>16</v>
      </c>
      <c r="D800" t="s">
        <v>17</v>
      </c>
      <c r="F800" t="s">
        <v>27</v>
      </c>
      <c r="G800" t="s">
        <v>325</v>
      </c>
      <c r="H800" t="s">
        <v>17</v>
      </c>
      <c r="I800" t="s">
        <v>29</v>
      </c>
      <c r="J800" t="s">
        <v>2142</v>
      </c>
      <c r="M800" t="s">
        <v>31</v>
      </c>
      <c r="N800" t="s">
        <v>2143</v>
      </c>
      <c r="O800" t="s">
        <v>118</v>
      </c>
      <c r="P800" t="s">
        <v>883</v>
      </c>
      <c r="Q800" t="s">
        <v>2144</v>
      </c>
      <c r="R800" s="1">
        <v>98992</v>
      </c>
    </row>
    <row r="801" spans="1:18" x14ac:dyDescent="0.25">
      <c r="A801" t="s">
        <v>2134</v>
      </c>
      <c r="C801" t="s">
        <v>16</v>
      </c>
      <c r="D801" t="s">
        <v>17</v>
      </c>
      <c r="F801" t="s">
        <v>19</v>
      </c>
      <c r="G801" t="s">
        <v>325</v>
      </c>
      <c r="H801" t="s">
        <v>17</v>
      </c>
      <c r="I801" t="s">
        <v>29</v>
      </c>
      <c r="J801" t="s">
        <v>2142</v>
      </c>
      <c r="M801" t="s">
        <v>31</v>
      </c>
      <c r="N801" t="s">
        <v>2143</v>
      </c>
      <c r="O801" t="s">
        <v>118</v>
      </c>
      <c r="P801" t="s">
        <v>883</v>
      </c>
      <c r="Q801" t="s">
        <v>2144</v>
      </c>
      <c r="R801" s="1">
        <v>98814</v>
      </c>
    </row>
    <row r="802" spans="1:18" x14ac:dyDescent="0.25">
      <c r="A802" t="s">
        <v>2134</v>
      </c>
      <c r="C802" t="s">
        <v>16</v>
      </c>
      <c r="D802" t="s">
        <v>17</v>
      </c>
      <c r="F802" t="s">
        <v>230</v>
      </c>
      <c r="G802" t="s">
        <v>325</v>
      </c>
      <c r="H802" t="s">
        <v>17</v>
      </c>
      <c r="I802" t="s">
        <v>29</v>
      </c>
      <c r="J802" t="s">
        <v>2142</v>
      </c>
      <c r="M802" t="s">
        <v>31</v>
      </c>
      <c r="N802" t="s">
        <v>2143</v>
      </c>
      <c r="O802" t="s">
        <v>118</v>
      </c>
      <c r="P802" t="s">
        <v>883</v>
      </c>
      <c r="Q802" t="s">
        <v>2144</v>
      </c>
      <c r="R802" s="1">
        <v>80000</v>
      </c>
    </row>
    <row r="803" spans="1:18" x14ac:dyDescent="0.25">
      <c r="A803" t="s">
        <v>2134</v>
      </c>
      <c r="B803" t="s">
        <v>2145</v>
      </c>
      <c r="C803" t="s">
        <v>16</v>
      </c>
      <c r="D803" t="s">
        <v>17</v>
      </c>
      <c r="F803" t="s">
        <v>19</v>
      </c>
      <c r="G803" t="s">
        <v>1286</v>
      </c>
      <c r="H803" t="s">
        <v>17</v>
      </c>
      <c r="I803" t="s">
        <v>122</v>
      </c>
      <c r="J803" t="s">
        <v>2146</v>
      </c>
      <c r="M803" t="s">
        <v>31</v>
      </c>
      <c r="N803" t="s">
        <v>2147</v>
      </c>
      <c r="O803" t="s">
        <v>2132</v>
      </c>
      <c r="P803" t="s">
        <v>2148</v>
      </c>
      <c r="Q803" t="s">
        <v>2149</v>
      </c>
      <c r="R803" s="1">
        <v>30000</v>
      </c>
    </row>
    <row r="804" spans="1:18" x14ac:dyDescent="0.25">
      <c r="A804" t="s">
        <v>2134</v>
      </c>
      <c r="B804" t="s">
        <v>2145</v>
      </c>
      <c r="C804" t="s">
        <v>16</v>
      </c>
      <c r="D804" t="s">
        <v>17</v>
      </c>
      <c r="F804" t="s">
        <v>294</v>
      </c>
      <c r="G804" t="s">
        <v>1286</v>
      </c>
      <c r="H804" t="s">
        <v>17</v>
      </c>
      <c r="I804" t="s">
        <v>122</v>
      </c>
      <c r="J804" t="s">
        <v>2146</v>
      </c>
      <c r="M804" t="s">
        <v>31</v>
      </c>
      <c r="N804" t="s">
        <v>2147</v>
      </c>
      <c r="O804" t="s">
        <v>2132</v>
      </c>
      <c r="P804" t="s">
        <v>2148</v>
      </c>
      <c r="Q804" t="s">
        <v>2149</v>
      </c>
      <c r="R804" s="1">
        <v>10000</v>
      </c>
    </row>
    <row r="805" spans="1:18" x14ac:dyDescent="0.25">
      <c r="A805" t="s">
        <v>2134</v>
      </c>
      <c r="C805" t="s">
        <v>506</v>
      </c>
      <c r="D805" t="s">
        <v>17</v>
      </c>
      <c r="F805" t="s">
        <v>27</v>
      </c>
      <c r="G805" t="s">
        <v>68</v>
      </c>
      <c r="H805" t="s">
        <v>17</v>
      </c>
      <c r="I805" t="s">
        <v>38</v>
      </c>
      <c r="J805" t="s">
        <v>2150</v>
      </c>
      <c r="M805" t="s">
        <v>31</v>
      </c>
      <c r="N805" t="s">
        <v>2151</v>
      </c>
      <c r="O805" t="s">
        <v>41</v>
      </c>
      <c r="P805" t="s">
        <v>698</v>
      </c>
      <c r="Q805" t="s">
        <v>2152</v>
      </c>
      <c r="R805" s="2">
        <v>86863.35</v>
      </c>
    </row>
    <row r="806" spans="1:18" x14ac:dyDescent="0.25">
      <c r="A806" t="s">
        <v>2134</v>
      </c>
      <c r="C806" t="s">
        <v>506</v>
      </c>
      <c r="D806" t="s">
        <v>17</v>
      </c>
      <c r="F806" t="s">
        <v>27</v>
      </c>
      <c r="G806" t="s">
        <v>68</v>
      </c>
      <c r="H806" t="s">
        <v>17</v>
      </c>
      <c r="I806" t="s">
        <v>38</v>
      </c>
      <c r="J806" t="s">
        <v>2153</v>
      </c>
      <c r="M806" t="s">
        <v>31</v>
      </c>
      <c r="N806" t="s">
        <v>2154</v>
      </c>
      <c r="O806" t="s">
        <v>41</v>
      </c>
      <c r="P806" t="s">
        <v>2155</v>
      </c>
      <c r="Q806" t="s">
        <v>2156</v>
      </c>
      <c r="R806">
        <v>0.68</v>
      </c>
    </row>
    <row r="807" spans="1:18" x14ac:dyDescent="0.25">
      <c r="A807" t="s">
        <v>2134</v>
      </c>
      <c r="C807" t="s">
        <v>506</v>
      </c>
      <c r="D807" t="s">
        <v>17</v>
      </c>
      <c r="F807" t="s">
        <v>19</v>
      </c>
      <c r="G807" t="s">
        <v>68</v>
      </c>
      <c r="H807" t="s">
        <v>17</v>
      </c>
      <c r="I807" t="s">
        <v>29</v>
      </c>
      <c r="J807" t="s">
        <v>2157</v>
      </c>
      <c r="M807" t="s">
        <v>31</v>
      </c>
      <c r="N807" t="s">
        <v>2158</v>
      </c>
      <c r="O807" t="s">
        <v>41</v>
      </c>
      <c r="P807" t="s">
        <v>698</v>
      </c>
      <c r="Q807" t="s">
        <v>2159</v>
      </c>
      <c r="R807" s="1">
        <v>100056</v>
      </c>
    </row>
    <row r="808" spans="1:18" x14ac:dyDescent="0.25">
      <c r="A808" t="s">
        <v>2134</v>
      </c>
      <c r="C808" t="s">
        <v>506</v>
      </c>
      <c r="D808" t="s">
        <v>17</v>
      </c>
      <c r="F808" t="s">
        <v>19</v>
      </c>
      <c r="G808" t="s">
        <v>68</v>
      </c>
      <c r="H808" t="s">
        <v>17</v>
      </c>
      <c r="I808" t="s">
        <v>29</v>
      </c>
      <c r="J808" t="s">
        <v>2160</v>
      </c>
      <c r="M808" t="s">
        <v>31</v>
      </c>
      <c r="N808" t="s">
        <v>2161</v>
      </c>
      <c r="O808" t="s">
        <v>41</v>
      </c>
      <c r="P808" t="s">
        <v>698</v>
      </c>
      <c r="Q808" t="s">
        <v>2162</v>
      </c>
      <c r="R808" s="1">
        <v>25299</v>
      </c>
    </row>
    <row r="809" spans="1:18" x14ac:dyDescent="0.25">
      <c r="A809" t="s">
        <v>2134</v>
      </c>
      <c r="C809" t="s">
        <v>506</v>
      </c>
      <c r="D809" t="s">
        <v>17</v>
      </c>
      <c r="F809" t="s">
        <v>19</v>
      </c>
      <c r="G809" t="s">
        <v>449</v>
      </c>
      <c r="H809" t="s">
        <v>17</v>
      </c>
      <c r="I809" t="s">
        <v>29</v>
      </c>
      <c r="J809" t="s">
        <v>2163</v>
      </c>
      <c r="M809" t="s">
        <v>31</v>
      </c>
      <c r="N809" t="s">
        <v>2164</v>
      </c>
      <c r="O809" t="s">
        <v>41</v>
      </c>
      <c r="P809" t="s">
        <v>713</v>
      </c>
      <c r="Q809" t="s">
        <v>2165</v>
      </c>
      <c r="R809" s="1">
        <v>175000</v>
      </c>
    </row>
    <row r="810" spans="1:18" x14ac:dyDescent="0.25">
      <c r="A810" t="s">
        <v>2134</v>
      </c>
      <c r="C810" t="s">
        <v>506</v>
      </c>
      <c r="D810" t="s">
        <v>17</v>
      </c>
      <c r="F810" t="s">
        <v>230</v>
      </c>
      <c r="G810" t="s">
        <v>449</v>
      </c>
      <c r="H810" t="s">
        <v>17</v>
      </c>
      <c r="I810" t="s">
        <v>29</v>
      </c>
      <c r="J810" t="s">
        <v>2163</v>
      </c>
      <c r="M810" t="s">
        <v>31</v>
      </c>
      <c r="N810" t="s">
        <v>2164</v>
      </c>
      <c r="O810" t="s">
        <v>41</v>
      </c>
      <c r="P810" t="s">
        <v>713</v>
      </c>
      <c r="Q810" t="s">
        <v>2165</v>
      </c>
      <c r="R810" s="1">
        <v>25000</v>
      </c>
    </row>
    <row r="811" spans="1:18" x14ac:dyDescent="0.25">
      <c r="A811" t="s">
        <v>2134</v>
      </c>
      <c r="C811" t="s">
        <v>506</v>
      </c>
      <c r="D811" t="s">
        <v>17</v>
      </c>
      <c r="F811" t="s">
        <v>294</v>
      </c>
      <c r="G811" t="s">
        <v>68</v>
      </c>
      <c r="H811" t="s">
        <v>17</v>
      </c>
      <c r="I811" t="s">
        <v>29</v>
      </c>
      <c r="J811" t="s">
        <v>2166</v>
      </c>
      <c r="M811" t="s">
        <v>31</v>
      </c>
      <c r="N811" t="s">
        <v>2167</v>
      </c>
      <c r="O811" t="s">
        <v>41</v>
      </c>
      <c r="P811" t="s">
        <v>698</v>
      </c>
      <c r="Q811" t="s">
        <v>2168</v>
      </c>
      <c r="R811" s="1">
        <v>32455</v>
      </c>
    </row>
    <row r="812" spans="1:18" x14ac:dyDescent="0.25">
      <c r="A812" t="s">
        <v>2134</v>
      </c>
      <c r="C812" t="s">
        <v>506</v>
      </c>
      <c r="D812" t="s">
        <v>17</v>
      </c>
      <c r="E812" t="s">
        <v>2169</v>
      </c>
      <c r="F812" t="s">
        <v>407</v>
      </c>
      <c r="G812" t="s">
        <v>68</v>
      </c>
      <c r="H812" t="s">
        <v>17</v>
      </c>
      <c r="I812" t="s">
        <v>122</v>
      </c>
      <c r="J812" t="s">
        <v>2170</v>
      </c>
      <c r="M812" t="s">
        <v>31</v>
      </c>
      <c r="N812" t="s">
        <v>2171</v>
      </c>
      <c r="O812" t="s">
        <v>41</v>
      </c>
      <c r="P812" t="s">
        <v>698</v>
      </c>
      <c r="Q812" t="s">
        <v>2172</v>
      </c>
      <c r="R812" s="1">
        <v>34942</v>
      </c>
    </row>
    <row r="813" spans="1:18" x14ac:dyDescent="0.25">
      <c r="A813" t="s">
        <v>2134</v>
      </c>
      <c r="B813" t="s">
        <v>1517</v>
      </c>
      <c r="C813" t="s">
        <v>506</v>
      </c>
      <c r="D813" t="s">
        <v>17</v>
      </c>
      <c r="E813" t="s">
        <v>2173</v>
      </c>
      <c r="F813" t="s">
        <v>27</v>
      </c>
      <c r="G813" t="s">
        <v>1963</v>
      </c>
      <c r="H813" t="s">
        <v>17</v>
      </c>
      <c r="I813" t="s">
        <v>122</v>
      </c>
      <c r="J813" t="s">
        <v>2174</v>
      </c>
      <c r="M813" t="s">
        <v>31</v>
      </c>
      <c r="N813" t="s">
        <v>2175</v>
      </c>
      <c r="O813" t="s">
        <v>41</v>
      </c>
      <c r="P813" t="s">
        <v>2176</v>
      </c>
      <c r="Q813" t="s">
        <v>2177</v>
      </c>
      <c r="R813" s="1">
        <v>345000</v>
      </c>
    </row>
    <row r="814" spans="1:18" x14ac:dyDescent="0.25">
      <c r="A814" t="s">
        <v>2134</v>
      </c>
      <c r="B814" t="s">
        <v>1517</v>
      </c>
      <c r="C814" t="s">
        <v>506</v>
      </c>
      <c r="D814" t="s">
        <v>17</v>
      </c>
      <c r="E814" t="s">
        <v>2173</v>
      </c>
      <c r="F814" t="s">
        <v>19</v>
      </c>
      <c r="G814" t="s">
        <v>1963</v>
      </c>
      <c r="H814" t="s">
        <v>17</v>
      </c>
      <c r="I814" t="s">
        <v>122</v>
      </c>
      <c r="J814" t="s">
        <v>2174</v>
      </c>
      <c r="M814" t="s">
        <v>31</v>
      </c>
      <c r="N814" t="s">
        <v>2175</v>
      </c>
      <c r="O814" t="s">
        <v>41</v>
      </c>
      <c r="P814" t="s">
        <v>2176</v>
      </c>
      <c r="Q814" t="s">
        <v>2177</v>
      </c>
      <c r="R814" s="1">
        <v>275000</v>
      </c>
    </row>
    <row r="815" spans="1:18" x14ac:dyDescent="0.25">
      <c r="A815" t="s">
        <v>2134</v>
      </c>
      <c r="B815" t="s">
        <v>1517</v>
      </c>
      <c r="C815" t="s">
        <v>506</v>
      </c>
      <c r="D815" t="s">
        <v>17</v>
      </c>
      <c r="E815" t="s">
        <v>2173</v>
      </c>
      <c r="F815" t="s">
        <v>230</v>
      </c>
      <c r="G815" t="s">
        <v>1963</v>
      </c>
      <c r="H815" t="s">
        <v>17</v>
      </c>
      <c r="I815" t="s">
        <v>122</v>
      </c>
      <c r="J815" t="s">
        <v>2174</v>
      </c>
      <c r="M815" t="s">
        <v>31</v>
      </c>
      <c r="N815" t="s">
        <v>2175</v>
      </c>
      <c r="O815" t="s">
        <v>41</v>
      </c>
      <c r="P815" t="s">
        <v>2176</v>
      </c>
      <c r="Q815" t="s">
        <v>2177</v>
      </c>
      <c r="R815" s="1">
        <v>300000</v>
      </c>
    </row>
    <row r="816" spans="1:18" x14ac:dyDescent="0.25">
      <c r="A816" t="s">
        <v>2134</v>
      </c>
      <c r="B816" t="s">
        <v>1517</v>
      </c>
      <c r="C816" t="s">
        <v>506</v>
      </c>
      <c r="D816" t="s">
        <v>17</v>
      </c>
      <c r="E816" t="s">
        <v>2173</v>
      </c>
      <c r="F816" t="s">
        <v>294</v>
      </c>
      <c r="G816" t="s">
        <v>1963</v>
      </c>
      <c r="H816" t="s">
        <v>17</v>
      </c>
      <c r="I816" t="s">
        <v>122</v>
      </c>
      <c r="J816" t="s">
        <v>2174</v>
      </c>
      <c r="M816" t="s">
        <v>31</v>
      </c>
      <c r="N816" t="s">
        <v>2175</v>
      </c>
      <c r="O816" t="s">
        <v>41</v>
      </c>
      <c r="P816" t="s">
        <v>2176</v>
      </c>
      <c r="Q816" t="s">
        <v>2177</v>
      </c>
      <c r="R816" s="1">
        <v>275000</v>
      </c>
    </row>
    <row r="817" spans="1:18" x14ac:dyDescent="0.25">
      <c r="A817" t="s">
        <v>2134</v>
      </c>
      <c r="C817" t="s">
        <v>512</v>
      </c>
      <c r="D817" t="s">
        <v>17</v>
      </c>
      <c r="F817" t="s">
        <v>27</v>
      </c>
      <c r="G817" t="s">
        <v>325</v>
      </c>
      <c r="H817" t="s">
        <v>17</v>
      </c>
      <c r="I817" t="s">
        <v>29</v>
      </c>
      <c r="J817" t="s">
        <v>2178</v>
      </c>
      <c r="M817" t="s">
        <v>31</v>
      </c>
      <c r="N817" t="s">
        <v>2179</v>
      </c>
      <c r="O817" t="s">
        <v>41</v>
      </c>
      <c r="P817" t="s">
        <v>2180</v>
      </c>
      <c r="Q817" t="s">
        <v>2181</v>
      </c>
      <c r="R817" s="1">
        <v>85972</v>
      </c>
    </row>
    <row r="818" spans="1:18" x14ac:dyDescent="0.25">
      <c r="A818" t="s">
        <v>2134</v>
      </c>
      <c r="C818" t="s">
        <v>512</v>
      </c>
      <c r="D818" t="s">
        <v>17</v>
      </c>
      <c r="F818" t="s">
        <v>19</v>
      </c>
      <c r="G818" t="s">
        <v>68</v>
      </c>
      <c r="H818" t="s">
        <v>17</v>
      </c>
      <c r="I818" t="s">
        <v>29</v>
      </c>
      <c r="J818" t="s">
        <v>2182</v>
      </c>
      <c r="M818" t="s">
        <v>31</v>
      </c>
      <c r="N818" t="s">
        <v>2183</v>
      </c>
      <c r="O818" t="s">
        <v>41</v>
      </c>
      <c r="P818" t="s">
        <v>698</v>
      </c>
      <c r="Q818" t="s">
        <v>2184</v>
      </c>
      <c r="R818" s="1">
        <v>22156</v>
      </c>
    </row>
    <row r="819" spans="1:18" x14ac:dyDescent="0.25">
      <c r="A819" t="s">
        <v>2134</v>
      </c>
      <c r="C819" t="s">
        <v>512</v>
      </c>
      <c r="D819" t="s">
        <v>17</v>
      </c>
      <c r="F819" t="s">
        <v>19</v>
      </c>
      <c r="G819" t="s">
        <v>325</v>
      </c>
      <c r="H819" t="s">
        <v>17</v>
      </c>
      <c r="I819" t="s">
        <v>29</v>
      </c>
      <c r="J819" t="s">
        <v>2178</v>
      </c>
      <c r="M819" t="s">
        <v>31</v>
      </c>
      <c r="N819" t="s">
        <v>2179</v>
      </c>
      <c r="O819" t="s">
        <v>41</v>
      </c>
      <c r="P819" t="s">
        <v>2180</v>
      </c>
      <c r="Q819" t="s">
        <v>2181</v>
      </c>
      <c r="R819" s="1">
        <v>21000</v>
      </c>
    </row>
    <row r="820" spans="1:18" x14ac:dyDescent="0.25">
      <c r="A820" t="s">
        <v>2134</v>
      </c>
      <c r="C820" t="s">
        <v>512</v>
      </c>
      <c r="D820" t="s">
        <v>17</v>
      </c>
      <c r="F820" t="s">
        <v>19</v>
      </c>
      <c r="G820" t="s">
        <v>325</v>
      </c>
      <c r="H820" t="s">
        <v>17</v>
      </c>
      <c r="I820" t="s">
        <v>29</v>
      </c>
      <c r="J820" t="s">
        <v>2185</v>
      </c>
      <c r="M820" t="s">
        <v>31</v>
      </c>
      <c r="N820" t="s">
        <v>2186</v>
      </c>
      <c r="O820" t="s">
        <v>41</v>
      </c>
      <c r="P820" t="s">
        <v>713</v>
      </c>
      <c r="Q820" t="s">
        <v>2187</v>
      </c>
      <c r="R820" s="1">
        <v>59000</v>
      </c>
    </row>
    <row r="821" spans="1:18" x14ac:dyDescent="0.25">
      <c r="A821" t="s">
        <v>2134</v>
      </c>
      <c r="C821" t="s">
        <v>512</v>
      </c>
      <c r="D821" t="s">
        <v>17</v>
      </c>
      <c r="F821" t="s">
        <v>230</v>
      </c>
      <c r="G821" t="s">
        <v>68</v>
      </c>
      <c r="H821" t="s">
        <v>17</v>
      </c>
      <c r="I821" t="s">
        <v>29</v>
      </c>
      <c r="J821" t="s">
        <v>2188</v>
      </c>
      <c r="M821" t="s">
        <v>31</v>
      </c>
      <c r="N821" t="s">
        <v>2189</v>
      </c>
      <c r="O821" t="s">
        <v>41</v>
      </c>
      <c r="P821" t="s">
        <v>698</v>
      </c>
      <c r="Q821" t="s">
        <v>2190</v>
      </c>
      <c r="R821" s="1">
        <v>32316</v>
      </c>
    </row>
    <row r="822" spans="1:18" x14ac:dyDescent="0.25">
      <c r="A822" t="s">
        <v>2134</v>
      </c>
      <c r="C822" t="s">
        <v>512</v>
      </c>
      <c r="D822" t="s">
        <v>17</v>
      </c>
      <c r="F822" t="s">
        <v>230</v>
      </c>
      <c r="G822" t="s">
        <v>325</v>
      </c>
      <c r="H822" t="s">
        <v>17</v>
      </c>
      <c r="I822" t="s">
        <v>29</v>
      </c>
      <c r="J822" t="s">
        <v>2185</v>
      </c>
      <c r="M822" t="s">
        <v>31</v>
      </c>
      <c r="N822" t="s">
        <v>2186</v>
      </c>
      <c r="O822" t="s">
        <v>41</v>
      </c>
      <c r="P822" t="s">
        <v>713</v>
      </c>
      <c r="Q822" t="s">
        <v>2187</v>
      </c>
      <c r="R822" s="1">
        <v>25000</v>
      </c>
    </row>
    <row r="823" spans="1:18" x14ac:dyDescent="0.25">
      <c r="A823" t="s">
        <v>2134</v>
      </c>
      <c r="C823" t="s">
        <v>512</v>
      </c>
      <c r="D823" t="s">
        <v>17</v>
      </c>
      <c r="F823" t="s">
        <v>230</v>
      </c>
      <c r="G823" t="s">
        <v>325</v>
      </c>
      <c r="H823" t="s">
        <v>17</v>
      </c>
      <c r="I823" t="s">
        <v>29</v>
      </c>
      <c r="J823" t="s">
        <v>2185</v>
      </c>
      <c r="M823" t="s">
        <v>31</v>
      </c>
      <c r="N823" t="s">
        <v>2191</v>
      </c>
      <c r="O823" t="s">
        <v>41</v>
      </c>
      <c r="P823" t="s">
        <v>713</v>
      </c>
      <c r="Q823" t="s">
        <v>2192</v>
      </c>
      <c r="R823" s="1">
        <v>45000</v>
      </c>
    </row>
    <row r="824" spans="1:18" x14ac:dyDescent="0.25">
      <c r="A824" t="s">
        <v>2134</v>
      </c>
      <c r="C824" t="s">
        <v>512</v>
      </c>
      <c r="D824" t="s">
        <v>17</v>
      </c>
      <c r="F824" t="s">
        <v>294</v>
      </c>
      <c r="G824" t="s">
        <v>325</v>
      </c>
      <c r="H824" t="s">
        <v>17</v>
      </c>
      <c r="I824" t="s">
        <v>29</v>
      </c>
      <c r="J824" t="s">
        <v>2185</v>
      </c>
      <c r="M824" t="s">
        <v>31</v>
      </c>
      <c r="N824" t="s">
        <v>2191</v>
      </c>
      <c r="O824" t="s">
        <v>41</v>
      </c>
      <c r="P824" t="s">
        <v>713</v>
      </c>
      <c r="Q824" t="s">
        <v>2192</v>
      </c>
      <c r="R824" s="1">
        <v>25000</v>
      </c>
    </row>
    <row r="825" spans="1:18" x14ac:dyDescent="0.25">
      <c r="A825" t="s">
        <v>2134</v>
      </c>
      <c r="C825" t="s">
        <v>512</v>
      </c>
      <c r="D825" t="s">
        <v>17</v>
      </c>
      <c r="E825" t="s">
        <v>2193</v>
      </c>
      <c r="F825" t="s">
        <v>294</v>
      </c>
      <c r="G825" t="s">
        <v>325</v>
      </c>
      <c r="H825" t="s">
        <v>17</v>
      </c>
      <c r="I825" t="s">
        <v>29</v>
      </c>
      <c r="J825" t="s">
        <v>2194</v>
      </c>
      <c r="M825" t="s">
        <v>31</v>
      </c>
      <c r="N825" t="s">
        <v>2195</v>
      </c>
      <c r="O825" t="s">
        <v>41</v>
      </c>
      <c r="P825" t="s">
        <v>713</v>
      </c>
      <c r="Q825" t="s">
        <v>2196</v>
      </c>
      <c r="R825" s="1">
        <v>55000</v>
      </c>
    </row>
    <row r="826" spans="1:18" x14ac:dyDescent="0.25">
      <c r="A826" t="s">
        <v>2134</v>
      </c>
      <c r="C826" t="s">
        <v>512</v>
      </c>
      <c r="D826" t="s">
        <v>17</v>
      </c>
      <c r="E826" t="s">
        <v>2193</v>
      </c>
      <c r="F826" t="s">
        <v>407</v>
      </c>
      <c r="G826" t="s">
        <v>325</v>
      </c>
      <c r="H826" t="s">
        <v>17</v>
      </c>
      <c r="I826" t="s">
        <v>29</v>
      </c>
      <c r="J826" t="s">
        <v>2194</v>
      </c>
      <c r="M826" t="s">
        <v>31</v>
      </c>
      <c r="N826" t="s">
        <v>2195</v>
      </c>
      <c r="O826" t="s">
        <v>41</v>
      </c>
      <c r="P826" t="s">
        <v>713</v>
      </c>
      <c r="Q826" t="s">
        <v>2196</v>
      </c>
      <c r="R826" s="1">
        <v>25000</v>
      </c>
    </row>
    <row r="827" spans="1:18" x14ac:dyDescent="0.25">
      <c r="A827" t="s">
        <v>2134</v>
      </c>
      <c r="C827" t="s">
        <v>512</v>
      </c>
      <c r="D827" t="s">
        <v>17</v>
      </c>
      <c r="E827" t="s">
        <v>2197</v>
      </c>
      <c r="F827" t="s">
        <v>407</v>
      </c>
      <c r="G827" t="s">
        <v>325</v>
      </c>
      <c r="H827" t="s">
        <v>17</v>
      </c>
      <c r="I827" t="s">
        <v>122</v>
      </c>
      <c r="J827" t="s">
        <v>2198</v>
      </c>
      <c r="M827" t="s">
        <v>31</v>
      </c>
      <c r="N827" t="s">
        <v>2199</v>
      </c>
      <c r="O827" t="s">
        <v>41</v>
      </c>
      <c r="P827" t="s">
        <v>713</v>
      </c>
      <c r="Q827" t="s">
        <v>2200</v>
      </c>
      <c r="R827" s="1">
        <v>103874</v>
      </c>
    </row>
    <row r="828" spans="1:18" x14ac:dyDescent="0.25">
      <c r="A828" t="s">
        <v>2201</v>
      </c>
      <c r="C828" t="s">
        <v>16</v>
      </c>
      <c r="D828" t="s">
        <v>17</v>
      </c>
      <c r="E828" t="s">
        <v>2202</v>
      </c>
      <c r="F828" t="s">
        <v>19</v>
      </c>
      <c r="G828" t="s">
        <v>1310</v>
      </c>
      <c r="H828" t="s">
        <v>17</v>
      </c>
      <c r="I828" t="s">
        <v>29</v>
      </c>
      <c r="J828" t="s">
        <v>2203</v>
      </c>
      <c r="M828" t="s">
        <v>2201</v>
      </c>
      <c r="N828" t="s">
        <v>2204</v>
      </c>
      <c r="O828" t="s">
        <v>85</v>
      </c>
      <c r="P828" t="s">
        <v>769</v>
      </c>
      <c r="Q828" t="s">
        <v>2205</v>
      </c>
      <c r="R828" s="2">
        <v>36272.94</v>
      </c>
    </row>
    <row r="829" spans="1:18" x14ac:dyDescent="0.25">
      <c r="A829" t="s">
        <v>2201</v>
      </c>
      <c r="C829" t="s">
        <v>506</v>
      </c>
      <c r="D829" t="s">
        <v>17</v>
      </c>
      <c r="F829" t="s">
        <v>19</v>
      </c>
      <c r="G829" t="s">
        <v>53</v>
      </c>
      <c r="H829" t="s">
        <v>17</v>
      </c>
      <c r="I829" t="s">
        <v>122</v>
      </c>
      <c r="J829" t="s">
        <v>2206</v>
      </c>
      <c r="M829" t="s">
        <v>2201</v>
      </c>
      <c r="N829" t="s">
        <v>2207</v>
      </c>
      <c r="O829" t="s">
        <v>41</v>
      </c>
      <c r="P829" t="s">
        <v>2208</v>
      </c>
      <c r="Q829" t="s">
        <v>2209</v>
      </c>
      <c r="R829" s="1">
        <v>125000</v>
      </c>
    </row>
    <row r="830" spans="1:18" x14ac:dyDescent="0.25">
      <c r="A830" t="s">
        <v>2201</v>
      </c>
      <c r="C830" t="s">
        <v>506</v>
      </c>
      <c r="D830" t="s">
        <v>17</v>
      </c>
      <c r="F830" t="s">
        <v>19</v>
      </c>
      <c r="G830" t="s">
        <v>325</v>
      </c>
      <c r="H830" t="s">
        <v>17</v>
      </c>
      <c r="I830" t="s">
        <v>122</v>
      </c>
      <c r="J830" t="s">
        <v>2210</v>
      </c>
      <c r="M830" t="s">
        <v>2201</v>
      </c>
      <c r="N830" t="s">
        <v>2211</v>
      </c>
      <c r="O830" t="s">
        <v>85</v>
      </c>
      <c r="P830" t="s">
        <v>2212</v>
      </c>
      <c r="Q830" t="s">
        <v>2213</v>
      </c>
      <c r="R830" s="1">
        <v>10000</v>
      </c>
    </row>
    <row r="831" spans="1:18" x14ac:dyDescent="0.25">
      <c r="A831" t="s">
        <v>2201</v>
      </c>
      <c r="C831" t="s">
        <v>506</v>
      </c>
      <c r="D831" t="s">
        <v>17</v>
      </c>
      <c r="F831" t="s">
        <v>19</v>
      </c>
      <c r="G831" t="s">
        <v>2214</v>
      </c>
      <c r="H831" t="s">
        <v>17</v>
      </c>
      <c r="I831" t="s">
        <v>122</v>
      </c>
      <c r="J831" t="s">
        <v>2215</v>
      </c>
      <c r="M831" t="s">
        <v>2201</v>
      </c>
      <c r="N831" t="s">
        <v>2216</v>
      </c>
      <c r="O831" t="s">
        <v>41</v>
      </c>
      <c r="P831" t="s">
        <v>2217</v>
      </c>
      <c r="Q831" t="s">
        <v>2218</v>
      </c>
      <c r="R831" s="1">
        <v>10000</v>
      </c>
    </row>
    <row r="832" spans="1:18" x14ac:dyDescent="0.25">
      <c r="A832" t="s">
        <v>2201</v>
      </c>
      <c r="C832" t="s">
        <v>506</v>
      </c>
      <c r="D832" t="s">
        <v>17</v>
      </c>
      <c r="F832" t="s">
        <v>230</v>
      </c>
      <c r="G832" t="s">
        <v>256</v>
      </c>
      <c r="H832" t="s">
        <v>17</v>
      </c>
      <c r="I832" t="s">
        <v>122</v>
      </c>
      <c r="J832" t="s">
        <v>2219</v>
      </c>
      <c r="M832" t="s">
        <v>2201</v>
      </c>
      <c r="N832" t="s">
        <v>2220</v>
      </c>
      <c r="O832" t="s">
        <v>41</v>
      </c>
      <c r="P832" t="s">
        <v>555</v>
      </c>
      <c r="Q832" t="s">
        <v>2221</v>
      </c>
      <c r="R832" s="1">
        <v>25000</v>
      </c>
    </row>
    <row r="833" spans="1:18" x14ac:dyDescent="0.25">
      <c r="A833" t="s">
        <v>2222</v>
      </c>
      <c r="C833" t="s">
        <v>26</v>
      </c>
      <c r="D833" t="s">
        <v>654</v>
      </c>
      <c r="F833" t="s">
        <v>19</v>
      </c>
      <c r="G833" t="s">
        <v>656</v>
      </c>
      <c r="H833" t="s">
        <v>17</v>
      </c>
      <c r="I833" t="s">
        <v>38</v>
      </c>
      <c r="J833" t="s">
        <v>2223</v>
      </c>
      <c r="M833" t="s">
        <v>31</v>
      </c>
      <c r="N833" t="s">
        <v>2224</v>
      </c>
      <c r="O833" t="s">
        <v>41</v>
      </c>
      <c r="P833" t="s">
        <v>2225</v>
      </c>
      <c r="R833" s="1">
        <v>21873</v>
      </c>
    </row>
    <row r="834" spans="1:18" x14ac:dyDescent="0.25">
      <c r="A834" t="s">
        <v>2222</v>
      </c>
      <c r="C834" t="s">
        <v>16</v>
      </c>
      <c r="D834" t="s">
        <v>17</v>
      </c>
      <c r="F834" t="s">
        <v>27</v>
      </c>
      <c r="G834" t="s">
        <v>44</v>
      </c>
      <c r="H834" t="s">
        <v>17</v>
      </c>
      <c r="I834" t="s">
        <v>38</v>
      </c>
      <c r="J834" t="s">
        <v>943</v>
      </c>
      <c r="M834" t="s">
        <v>313</v>
      </c>
      <c r="N834" t="s">
        <v>2226</v>
      </c>
      <c r="O834" t="s">
        <v>41</v>
      </c>
      <c r="P834" t="s">
        <v>2227</v>
      </c>
      <c r="Q834" t="s">
        <v>2228</v>
      </c>
      <c r="R834" s="2">
        <v>56307.42</v>
      </c>
    </row>
    <row r="835" spans="1:18" x14ac:dyDescent="0.25">
      <c r="A835" t="s">
        <v>2222</v>
      </c>
      <c r="C835" t="s">
        <v>16</v>
      </c>
      <c r="D835" t="s">
        <v>36</v>
      </c>
      <c r="F835" t="s">
        <v>19</v>
      </c>
      <c r="G835" t="s">
        <v>37</v>
      </c>
      <c r="H835" t="s">
        <v>17</v>
      </c>
      <c r="I835" t="s">
        <v>29</v>
      </c>
      <c r="J835" t="s">
        <v>2229</v>
      </c>
      <c r="M835" t="s">
        <v>31</v>
      </c>
      <c r="N835" t="s">
        <v>2230</v>
      </c>
      <c r="O835" t="s">
        <v>41</v>
      </c>
      <c r="P835" t="s">
        <v>2231</v>
      </c>
      <c r="Q835" t="s">
        <v>2232</v>
      </c>
      <c r="R835" s="1">
        <v>9000</v>
      </c>
    </row>
    <row r="836" spans="1:18" x14ac:dyDescent="0.25">
      <c r="A836" t="s">
        <v>2222</v>
      </c>
      <c r="C836" t="s">
        <v>16</v>
      </c>
      <c r="D836" t="s">
        <v>17</v>
      </c>
      <c r="F836" t="s">
        <v>230</v>
      </c>
      <c r="G836" t="s">
        <v>1937</v>
      </c>
      <c r="H836" t="s">
        <v>17</v>
      </c>
      <c r="I836" t="s">
        <v>29</v>
      </c>
      <c r="J836" t="s">
        <v>2233</v>
      </c>
      <c r="M836" t="s">
        <v>31</v>
      </c>
      <c r="N836" t="s">
        <v>2234</v>
      </c>
      <c r="O836" t="s">
        <v>41</v>
      </c>
      <c r="P836" t="s">
        <v>2235</v>
      </c>
      <c r="Q836" t="s">
        <v>2236</v>
      </c>
      <c r="R836" s="1">
        <v>10089</v>
      </c>
    </row>
    <row r="837" spans="1:18" x14ac:dyDescent="0.25">
      <c r="A837" t="s">
        <v>2222</v>
      </c>
      <c r="C837" t="s">
        <v>16</v>
      </c>
      <c r="D837" t="s">
        <v>17</v>
      </c>
      <c r="F837" t="s">
        <v>230</v>
      </c>
      <c r="G837" t="s">
        <v>794</v>
      </c>
      <c r="H837" t="s">
        <v>17</v>
      </c>
      <c r="I837" t="s">
        <v>122</v>
      </c>
      <c r="J837" t="s">
        <v>2237</v>
      </c>
      <c r="M837" t="s">
        <v>31</v>
      </c>
      <c r="N837" t="s">
        <v>2238</v>
      </c>
      <c r="O837" t="s">
        <v>41</v>
      </c>
      <c r="P837" t="s">
        <v>2239</v>
      </c>
      <c r="Q837" t="s">
        <v>2240</v>
      </c>
      <c r="R837" s="1">
        <v>85393</v>
      </c>
    </row>
    <row r="838" spans="1:18" x14ac:dyDescent="0.25">
      <c r="A838" t="s">
        <v>2222</v>
      </c>
      <c r="C838" t="s">
        <v>16</v>
      </c>
      <c r="D838" t="s">
        <v>293</v>
      </c>
      <c r="F838" t="s">
        <v>294</v>
      </c>
      <c r="G838" t="s">
        <v>320</v>
      </c>
      <c r="H838" t="s">
        <v>17</v>
      </c>
      <c r="I838" t="s">
        <v>122</v>
      </c>
      <c r="J838" t="s">
        <v>2241</v>
      </c>
      <c r="M838" t="s">
        <v>313</v>
      </c>
      <c r="N838" t="s">
        <v>2242</v>
      </c>
      <c r="O838" t="s">
        <v>41</v>
      </c>
      <c r="P838" t="s">
        <v>2243</v>
      </c>
      <c r="Q838" t="s">
        <v>2244</v>
      </c>
      <c r="R838" s="1">
        <v>93903</v>
      </c>
    </row>
    <row r="839" spans="1:18" x14ac:dyDescent="0.25">
      <c r="A839" t="s">
        <v>2222</v>
      </c>
      <c r="C839" t="s">
        <v>16</v>
      </c>
      <c r="D839" t="s">
        <v>17</v>
      </c>
      <c r="F839" t="s">
        <v>294</v>
      </c>
      <c r="G839" t="s">
        <v>2245</v>
      </c>
      <c r="H839" t="s">
        <v>17</v>
      </c>
      <c r="I839" t="s">
        <v>122</v>
      </c>
      <c r="J839" t="s">
        <v>2246</v>
      </c>
      <c r="M839" t="s">
        <v>31</v>
      </c>
      <c r="N839" t="s">
        <v>2247</v>
      </c>
      <c r="O839" t="s">
        <v>41</v>
      </c>
      <c r="P839" t="s">
        <v>2248</v>
      </c>
      <c r="Q839" t="s">
        <v>2249</v>
      </c>
      <c r="R839" s="1">
        <v>500000</v>
      </c>
    </row>
    <row r="840" spans="1:18" x14ac:dyDescent="0.25">
      <c r="A840" t="s">
        <v>2222</v>
      </c>
      <c r="C840" t="s">
        <v>16</v>
      </c>
      <c r="D840" t="s">
        <v>17</v>
      </c>
      <c r="F840" t="s">
        <v>294</v>
      </c>
      <c r="G840" t="s">
        <v>247</v>
      </c>
      <c r="H840" t="s">
        <v>17</v>
      </c>
      <c r="I840" t="s">
        <v>122</v>
      </c>
      <c r="J840" t="s">
        <v>2250</v>
      </c>
      <c r="M840" t="s">
        <v>31</v>
      </c>
      <c r="N840" t="s">
        <v>2251</v>
      </c>
      <c r="O840" t="s">
        <v>41</v>
      </c>
      <c r="P840" t="s">
        <v>250</v>
      </c>
      <c r="Q840" t="s">
        <v>2252</v>
      </c>
      <c r="R840" s="2">
        <v>2010.59</v>
      </c>
    </row>
    <row r="841" spans="1:18" x14ac:dyDescent="0.25">
      <c r="A841" t="s">
        <v>2222</v>
      </c>
      <c r="C841" t="s">
        <v>16</v>
      </c>
      <c r="D841" t="s">
        <v>17</v>
      </c>
      <c r="F841" t="s">
        <v>294</v>
      </c>
      <c r="G841" t="s">
        <v>247</v>
      </c>
      <c r="H841" t="s">
        <v>17</v>
      </c>
      <c r="I841" t="s">
        <v>122</v>
      </c>
      <c r="J841" t="s">
        <v>2253</v>
      </c>
      <c r="M841" t="s">
        <v>31</v>
      </c>
      <c r="N841" t="s">
        <v>2254</v>
      </c>
      <c r="O841" t="s">
        <v>33</v>
      </c>
      <c r="P841" t="s">
        <v>2126</v>
      </c>
      <c r="Q841" t="s">
        <v>2255</v>
      </c>
      <c r="R841" s="1">
        <v>50000</v>
      </c>
    </row>
    <row r="842" spans="1:18" x14ac:dyDescent="0.25">
      <c r="A842" t="s">
        <v>2222</v>
      </c>
      <c r="C842" t="s">
        <v>16</v>
      </c>
      <c r="D842" t="s">
        <v>17</v>
      </c>
      <c r="F842" t="s">
        <v>294</v>
      </c>
      <c r="G842" t="s">
        <v>794</v>
      </c>
      <c r="H842" t="s">
        <v>17</v>
      </c>
      <c r="I842" t="s">
        <v>122</v>
      </c>
      <c r="J842" t="s">
        <v>2237</v>
      </c>
      <c r="M842" t="s">
        <v>31</v>
      </c>
      <c r="N842" t="s">
        <v>2238</v>
      </c>
      <c r="O842" t="s">
        <v>41</v>
      </c>
      <c r="P842" t="s">
        <v>2239</v>
      </c>
      <c r="Q842" t="s">
        <v>2240</v>
      </c>
      <c r="R842" s="1">
        <v>50875</v>
      </c>
    </row>
    <row r="843" spans="1:18" x14ac:dyDescent="0.25">
      <c r="A843" t="s">
        <v>2222</v>
      </c>
      <c r="C843" t="s">
        <v>16</v>
      </c>
      <c r="D843" t="s">
        <v>17</v>
      </c>
      <c r="F843" t="s">
        <v>407</v>
      </c>
      <c r="G843" t="s">
        <v>247</v>
      </c>
      <c r="H843" t="s">
        <v>17</v>
      </c>
      <c r="I843" t="s">
        <v>122</v>
      </c>
      <c r="J843" t="s">
        <v>2250</v>
      </c>
      <c r="M843" t="s">
        <v>31</v>
      </c>
      <c r="N843" t="s">
        <v>2251</v>
      </c>
      <c r="O843" t="s">
        <v>41</v>
      </c>
      <c r="P843" t="s">
        <v>250</v>
      </c>
      <c r="Q843" t="s">
        <v>2252</v>
      </c>
      <c r="R843" s="1">
        <v>67858</v>
      </c>
    </row>
    <row r="844" spans="1:18" x14ac:dyDescent="0.25">
      <c r="A844" t="s">
        <v>2222</v>
      </c>
      <c r="C844" t="s">
        <v>16</v>
      </c>
      <c r="D844" t="s">
        <v>17</v>
      </c>
      <c r="F844" t="s">
        <v>407</v>
      </c>
      <c r="G844" t="s">
        <v>247</v>
      </c>
      <c r="H844" t="s">
        <v>17</v>
      </c>
      <c r="I844" t="s">
        <v>122</v>
      </c>
      <c r="J844" t="s">
        <v>2253</v>
      </c>
      <c r="M844" t="s">
        <v>31</v>
      </c>
      <c r="N844" t="s">
        <v>2254</v>
      </c>
      <c r="O844" t="s">
        <v>33</v>
      </c>
      <c r="P844" t="s">
        <v>2126</v>
      </c>
      <c r="Q844" t="s">
        <v>2255</v>
      </c>
      <c r="R844" s="1">
        <v>25000</v>
      </c>
    </row>
    <row r="845" spans="1:18" x14ac:dyDescent="0.25">
      <c r="A845" t="s">
        <v>2222</v>
      </c>
      <c r="C845" t="s">
        <v>16</v>
      </c>
      <c r="D845" t="s">
        <v>17</v>
      </c>
      <c r="E845" t="s">
        <v>2256</v>
      </c>
      <c r="F845" t="s">
        <v>407</v>
      </c>
      <c r="G845" t="s">
        <v>1522</v>
      </c>
      <c r="H845" t="s">
        <v>17</v>
      </c>
      <c r="I845" t="s">
        <v>29</v>
      </c>
      <c r="J845" t="s">
        <v>2257</v>
      </c>
      <c r="M845" t="s">
        <v>31</v>
      </c>
      <c r="N845" t="s">
        <v>2258</v>
      </c>
      <c r="O845" t="s">
        <v>22</v>
      </c>
      <c r="P845" t="s">
        <v>2259</v>
      </c>
      <c r="Q845" t="s">
        <v>2260</v>
      </c>
      <c r="R845" s="2">
        <v>56828.2</v>
      </c>
    </row>
    <row r="846" spans="1:18" x14ac:dyDescent="0.25">
      <c r="A846" t="s">
        <v>2222</v>
      </c>
      <c r="B846" t="s">
        <v>2261</v>
      </c>
      <c r="C846" t="s">
        <v>16</v>
      </c>
      <c r="D846" t="s">
        <v>17</v>
      </c>
      <c r="F846" t="s">
        <v>27</v>
      </c>
      <c r="G846" t="s">
        <v>2262</v>
      </c>
      <c r="H846" t="s">
        <v>17</v>
      </c>
      <c r="I846" t="s">
        <v>29</v>
      </c>
      <c r="J846" t="s">
        <v>2263</v>
      </c>
      <c r="M846" t="s">
        <v>313</v>
      </c>
      <c r="N846" t="s">
        <v>2264</v>
      </c>
      <c r="O846" t="s">
        <v>33</v>
      </c>
      <c r="P846" t="s">
        <v>2265</v>
      </c>
      <c r="Q846" t="s">
        <v>2266</v>
      </c>
      <c r="R846" s="1">
        <v>6029</v>
      </c>
    </row>
    <row r="847" spans="1:18" x14ac:dyDescent="0.25">
      <c r="A847" t="s">
        <v>2222</v>
      </c>
      <c r="C847" t="s">
        <v>512</v>
      </c>
      <c r="D847" t="s">
        <v>146</v>
      </c>
      <c r="F847" t="s">
        <v>27</v>
      </c>
      <c r="G847" t="s">
        <v>147</v>
      </c>
      <c r="H847" t="s">
        <v>17</v>
      </c>
      <c r="I847" t="s">
        <v>29</v>
      </c>
      <c r="J847" t="s">
        <v>2267</v>
      </c>
      <c r="M847" t="s">
        <v>31</v>
      </c>
      <c r="N847" t="s">
        <v>2268</v>
      </c>
      <c r="O847" t="s">
        <v>41</v>
      </c>
      <c r="P847" t="s">
        <v>2269</v>
      </c>
      <c r="Q847" t="s">
        <v>2270</v>
      </c>
      <c r="R847" s="1">
        <v>3100</v>
      </c>
    </row>
    <row r="848" spans="1:18" x14ac:dyDescent="0.25">
      <c r="A848" t="s">
        <v>2222</v>
      </c>
      <c r="C848" t="s">
        <v>512</v>
      </c>
      <c r="D848" t="s">
        <v>146</v>
      </c>
      <c r="F848" t="s">
        <v>19</v>
      </c>
      <c r="G848" t="s">
        <v>147</v>
      </c>
      <c r="H848" t="s">
        <v>17</v>
      </c>
      <c r="I848" t="s">
        <v>29</v>
      </c>
      <c r="J848" t="s">
        <v>2267</v>
      </c>
      <c r="M848" t="s">
        <v>31</v>
      </c>
      <c r="N848" t="s">
        <v>2268</v>
      </c>
      <c r="O848" t="s">
        <v>41</v>
      </c>
      <c r="P848" t="s">
        <v>2269</v>
      </c>
      <c r="Q848" t="s">
        <v>2270</v>
      </c>
      <c r="R848" s="1">
        <v>1400</v>
      </c>
    </row>
    <row r="849" spans="1:18" x14ac:dyDescent="0.25">
      <c r="A849" t="s">
        <v>2271</v>
      </c>
      <c r="B849" t="s">
        <v>2272</v>
      </c>
      <c r="C849" t="s">
        <v>16</v>
      </c>
      <c r="D849" t="s">
        <v>17</v>
      </c>
      <c r="F849" t="s">
        <v>19</v>
      </c>
      <c r="G849" t="s">
        <v>784</v>
      </c>
      <c r="H849" t="s">
        <v>17</v>
      </c>
      <c r="I849" t="s">
        <v>122</v>
      </c>
      <c r="J849">
        <v>2</v>
      </c>
      <c r="M849" t="s">
        <v>31</v>
      </c>
      <c r="N849" t="s">
        <v>2273</v>
      </c>
      <c r="O849" t="s">
        <v>41</v>
      </c>
      <c r="P849" t="s">
        <v>2274</v>
      </c>
      <c r="Q849" t="s">
        <v>2275</v>
      </c>
      <c r="R849" s="1">
        <v>2150000</v>
      </c>
    </row>
    <row r="850" spans="1:18" x14ac:dyDescent="0.25">
      <c r="A850" t="s">
        <v>2276</v>
      </c>
      <c r="C850" t="s">
        <v>16</v>
      </c>
      <c r="D850" t="s">
        <v>1258</v>
      </c>
      <c r="F850" t="s">
        <v>27</v>
      </c>
      <c r="G850" t="s">
        <v>304</v>
      </c>
      <c r="H850" t="s">
        <v>17</v>
      </c>
      <c r="I850" t="s">
        <v>29</v>
      </c>
      <c r="J850" t="s">
        <v>2277</v>
      </c>
      <c r="M850" t="s">
        <v>31</v>
      </c>
      <c r="N850" t="s">
        <v>2278</v>
      </c>
      <c r="O850" t="s">
        <v>33</v>
      </c>
      <c r="P850" t="s">
        <v>742</v>
      </c>
      <c r="Q850" t="s">
        <v>2279</v>
      </c>
      <c r="R850" s="2">
        <v>298525.63</v>
      </c>
    </row>
    <row r="851" spans="1:18" x14ac:dyDescent="0.25">
      <c r="A851" t="s">
        <v>2276</v>
      </c>
      <c r="C851" t="s">
        <v>16</v>
      </c>
      <c r="D851" t="s">
        <v>17</v>
      </c>
      <c r="F851" t="s">
        <v>27</v>
      </c>
      <c r="G851" t="s">
        <v>170</v>
      </c>
      <c r="H851" t="s">
        <v>17</v>
      </c>
      <c r="I851" t="s">
        <v>29</v>
      </c>
      <c r="J851" t="s">
        <v>2280</v>
      </c>
      <c r="M851" t="s">
        <v>31</v>
      </c>
      <c r="N851" t="s">
        <v>2281</v>
      </c>
      <c r="O851" t="s">
        <v>85</v>
      </c>
      <c r="P851" t="s">
        <v>2282</v>
      </c>
      <c r="Q851" t="s">
        <v>2283</v>
      </c>
      <c r="R851" s="1">
        <v>62667</v>
      </c>
    </row>
    <row r="852" spans="1:18" x14ac:dyDescent="0.25">
      <c r="A852" t="s">
        <v>2276</v>
      </c>
      <c r="C852" t="s">
        <v>16</v>
      </c>
      <c r="D852" t="s">
        <v>17</v>
      </c>
      <c r="F852" t="s">
        <v>27</v>
      </c>
      <c r="G852" t="s">
        <v>170</v>
      </c>
      <c r="H852" t="s">
        <v>17</v>
      </c>
      <c r="I852" t="s">
        <v>29</v>
      </c>
      <c r="J852" t="s">
        <v>2284</v>
      </c>
      <c r="M852" t="s">
        <v>31</v>
      </c>
      <c r="N852" t="s">
        <v>2285</v>
      </c>
      <c r="O852" t="s">
        <v>85</v>
      </c>
      <c r="P852" t="s">
        <v>2282</v>
      </c>
      <c r="Q852" t="s">
        <v>2286</v>
      </c>
      <c r="R852" s="1">
        <v>49875</v>
      </c>
    </row>
    <row r="853" spans="1:18" x14ac:dyDescent="0.25">
      <c r="A853" t="s">
        <v>2276</v>
      </c>
      <c r="C853" t="s">
        <v>16</v>
      </c>
      <c r="D853" t="s">
        <v>17</v>
      </c>
      <c r="F853" t="s">
        <v>27</v>
      </c>
      <c r="G853" t="s">
        <v>170</v>
      </c>
      <c r="H853" t="s">
        <v>17</v>
      </c>
      <c r="I853" t="s">
        <v>29</v>
      </c>
      <c r="J853" t="s">
        <v>2287</v>
      </c>
      <c r="M853" t="s">
        <v>31</v>
      </c>
      <c r="N853" t="s">
        <v>2288</v>
      </c>
      <c r="O853" t="s">
        <v>85</v>
      </c>
      <c r="P853" t="s">
        <v>2289</v>
      </c>
      <c r="Q853" t="s">
        <v>2290</v>
      </c>
      <c r="R853" s="1">
        <v>16408</v>
      </c>
    </row>
    <row r="854" spans="1:18" x14ac:dyDescent="0.25">
      <c r="A854" t="s">
        <v>2276</v>
      </c>
      <c r="C854" t="s">
        <v>16</v>
      </c>
      <c r="D854" t="s">
        <v>17</v>
      </c>
      <c r="F854" t="s">
        <v>27</v>
      </c>
      <c r="G854" t="s">
        <v>2262</v>
      </c>
      <c r="H854" t="s">
        <v>17</v>
      </c>
      <c r="I854" t="s">
        <v>29</v>
      </c>
      <c r="J854" t="s">
        <v>2291</v>
      </c>
      <c r="M854" t="s">
        <v>31</v>
      </c>
      <c r="N854" t="s">
        <v>2292</v>
      </c>
      <c r="O854" t="s">
        <v>41</v>
      </c>
      <c r="P854" t="s">
        <v>2293</v>
      </c>
      <c r="Q854" t="s">
        <v>2294</v>
      </c>
      <c r="R854" s="1">
        <v>150000</v>
      </c>
    </row>
    <row r="855" spans="1:18" x14ac:dyDescent="0.25">
      <c r="A855" t="s">
        <v>2276</v>
      </c>
      <c r="C855" t="s">
        <v>16</v>
      </c>
      <c r="D855" t="s">
        <v>17</v>
      </c>
      <c r="F855" t="s">
        <v>27</v>
      </c>
      <c r="G855" t="s">
        <v>622</v>
      </c>
      <c r="H855" t="s">
        <v>17</v>
      </c>
      <c r="I855" t="s">
        <v>38</v>
      </c>
      <c r="J855" t="s">
        <v>2295</v>
      </c>
      <c r="M855" t="s">
        <v>31</v>
      </c>
      <c r="N855" t="s">
        <v>2296</v>
      </c>
      <c r="O855" t="s">
        <v>33</v>
      </c>
      <c r="P855" t="s">
        <v>2297</v>
      </c>
      <c r="Q855" t="s">
        <v>2298</v>
      </c>
      <c r="R855" s="1">
        <v>185985</v>
      </c>
    </row>
    <row r="856" spans="1:18" x14ac:dyDescent="0.25">
      <c r="A856" t="s">
        <v>2276</v>
      </c>
      <c r="C856" t="s">
        <v>16</v>
      </c>
      <c r="D856" t="s">
        <v>17</v>
      </c>
      <c r="F856" t="s">
        <v>27</v>
      </c>
      <c r="G856" t="s">
        <v>63</v>
      </c>
      <c r="H856" t="s">
        <v>17</v>
      </c>
      <c r="I856" t="s">
        <v>38</v>
      </c>
      <c r="J856" t="s">
        <v>2299</v>
      </c>
      <c r="M856" t="s">
        <v>31</v>
      </c>
      <c r="N856" t="s">
        <v>2300</v>
      </c>
      <c r="O856" t="s">
        <v>118</v>
      </c>
      <c r="P856" t="s">
        <v>883</v>
      </c>
      <c r="Q856" t="s">
        <v>2301</v>
      </c>
      <c r="R856" s="1">
        <v>224744</v>
      </c>
    </row>
    <row r="857" spans="1:18" x14ac:dyDescent="0.25">
      <c r="A857" t="s">
        <v>2276</v>
      </c>
      <c r="C857" t="s">
        <v>16</v>
      </c>
      <c r="D857" t="s">
        <v>17</v>
      </c>
      <c r="F857" t="s">
        <v>27</v>
      </c>
      <c r="G857" t="s">
        <v>304</v>
      </c>
      <c r="H857" t="s">
        <v>17</v>
      </c>
      <c r="I857" t="s">
        <v>29</v>
      </c>
      <c r="J857" t="s">
        <v>2302</v>
      </c>
      <c r="M857" t="s">
        <v>31</v>
      </c>
      <c r="N857" t="s">
        <v>2303</v>
      </c>
      <c r="O857" t="s">
        <v>33</v>
      </c>
      <c r="P857" t="s">
        <v>2304</v>
      </c>
      <c r="Q857" t="s">
        <v>2305</v>
      </c>
      <c r="R857">
        <v>-4.34</v>
      </c>
    </row>
    <row r="858" spans="1:18" x14ac:dyDescent="0.25">
      <c r="A858" t="s">
        <v>2276</v>
      </c>
      <c r="C858" t="s">
        <v>16</v>
      </c>
      <c r="D858" t="s">
        <v>17</v>
      </c>
      <c r="F858" t="s">
        <v>27</v>
      </c>
      <c r="G858" t="s">
        <v>503</v>
      </c>
      <c r="H858" t="s">
        <v>17</v>
      </c>
      <c r="I858" t="s">
        <v>29</v>
      </c>
      <c r="J858" t="s">
        <v>2306</v>
      </c>
      <c r="M858" t="s">
        <v>31</v>
      </c>
      <c r="N858" t="s">
        <v>2307</v>
      </c>
      <c r="O858" t="s">
        <v>33</v>
      </c>
      <c r="P858" t="s">
        <v>742</v>
      </c>
      <c r="Q858" t="s">
        <v>2308</v>
      </c>
      <c r="R858" s="1">
        <v>100849</v>
      </c>
    </row>
    <row r="859" spans="1:18" x14ac:dyDescent="0.25">
      <c r="A859" t="s">
        <v>2276</v>
      </c>
      <c r="C859" t="s">
        <v>16</v>
      </c>
      <c r="D859" t="s">
        <v>17</v>
      </c>
      <c r="F859" t="s">
        <v>27</v>
      </c>
      <c r="G859" t="s">
        <v>885</v>
      </c>
      <c r="H859" t="s">
        <v>17</v>
      </c>
      <c r="I859" t="s">
        <v>29</v>
      </c>
      <c r="J859" t="s">
        <v>2309</v>
      </c>
      <c r="M859" t="s">
        <v>31</v>
      </c>
      <c r="N859" t="s">
        <v>2310</v>
      </c>
      <c r="O859" t="s">
        <v>33</v>
      </c>
      <c r="P859" t="s">
        <v>2311</v>
      </c>
      <c r="Q859" t="s">
        <v>2312</v>
      </c>
      <c r="R859" s="1">
        <v>300000</v>
      </c>
    </row>
    <row r="860" spans="1:18" x14ac:dyDescent="0.25">
      <c r="A860" t="s">
        <v>2276</v>
      </c>
      <c r="C860" t="s">
        <v>16</v>
      </c>
      <c r="D860" t="s">
        <v>17</v>
      </c>
      <c r="F860" t="s">
        <v>27</v>
      </c>
      <c r="G860" t="s">
        <v>885</v>
      </c>
      <c r="H860" t="s">
        <v>17</v>
      </c>
      <c r="I860" t="s">
        <v>29</v>
      </c>
      <c r="J860" t="s">
        <v>2313</v>
      </c>
      <c r="M860" t="s">
        <v>31</v>
      </c>
      <c r="N860" t="s">
        <v>2314</v>
      </c>
      <c r="O860" t="s">
        <v>33</v>
      </c>
      <c r="P860" t="s">
        <v>2315</v>
      </c>
      <c r="Q860" t="s">
        <v>2316</v>
      </c>
      <c r="R860" s="1">
        <v>22062</v>
      </c>
    </row>
    <row r="861" spans="1:18" x14ac:dyDescent="0.25">
      <c r="A861" t="s">
        <v>2276</v>
      </c>
      <c r="C861" t="s">
        <v>16</v>
      </c>
      <c r="D861" t="s">
        <v>17</v>
      </c>
      <c r="F861" t="s">
        <v>27</v>
      </c>
      <c r="G861" t="s">
        <v>115</v>
      </c>
      <c r="H861" t="s">
        <v>17</v>
      </c>
      <c r="I861" t="s">
        <v>38</v>
      </c>
      <c r="J861" t="s">
        <v>2317</v>
      </c>
      <c r="M861" t="s">
        <v>31</v>
      </c>
      <c r="N861" t="s">
        <v>2318</v>
      </c>
      <c r="O861" t="s">
        <v>118</v>
      </c>
      <c r="P861" t="s">
        <v>119</v>
      </c>
      <c r="Q861" t="s">
        <v>2319</v>
      </c>
      <c r="R861" s="1">
        <v>36233</v>
      </c>
    </row>
    <row r="862" spans="1:18" x14ac:dyDescent="0.25">
      <c r="A862" t="s">
        <v>2276</v>
      </c>
      <c r="C862" t="s">
        <v>16</v>
      </c>
      <c r="D862" t="s">
        <v>17</v>
      </c>
      <c r="F862" t="s">
        <v>27</v>
      </c>
      <c r="G862" t="s">
        <v>387</v>
      </c>
      <c r="H862" t="s">
        <v>17</v>
      </c>
      <c r="I862" t="s">
        <v>29</v>
      </c>
      <c r="J862" t="s">
        <v>2320</v>
      </c>
      <c r="M862" t="s">
        <v>31</v>
      </c>
      <c r="N862" t="s">
        <v>2321</v>
      </c>
      <c r="O862" t="s">
        <v>118</v>
      </c>
      <c r="P862" t="s">
        <v>119</v>
      </c>
      <c r="Q862" t="s">
        <v>2322</v>
      </c>
      <c r="R862" s="1">
        <v>100000</v>
      </c>
    </row>
    <row r="863" spans="1:18" x14ac:dyDescent="0.25">
      <c r="A863" t="s">
        <v>2276</v>
      </c>
      <c r="C863" t="s">
        <v>16</v>
      </c>
      <c r="D863" t="s">
        <v>17</v>
      </c>
      <c r="F863" t="s">
        <v>27</v>
      </c>
      <c r="G863" t="s">
        <v>2245</v>
      </c>
      <c r="H863" t="s">
        <v>17</v>
      </c>
      <c r="I863" t="s">
        <v>38</v>
      </c>
      <c r="J863" t="s">
        <v>2323</v>
      </c>
      <c r="M863" t="s">
        <v>31</v>
      </c>
      <c r="N863" t="s">
        <v>2324</v>
      </c>
      <c r="O863" t="s">
        <v>33</v>
      </c>
      <c r="P863" t="s">
        <v>742</v>
      </c>
      <c r="Q863" t="s">
        <v>2325</v>
      </c>
      <c r="R863" s="1">
        <v>65900</v>
      </c>
    </row>
    <row r="864" spans="1:18" x14ac:dyDescent="0.25">
      <c r="A864" t="s">
        <v>2276</v>
      </c>
      <c r="C864" t="s">
        <v>16</v>
      </c>
      <c r="D864" t="s">
        <v>17</v>
      </c>
      <c r="F864" t="s">
        <v>27</v>
      </c>
      <c r="G864" t="s">
        <v>2326</v>
      </c>
      <c r="H864" t="s">
        <v>17</v>
      </c>
      <c r="I864" t="s">
        <v>29</v>
      </c>
      <c r="J864" t="s">
        <v>2327</v>
      </c>
      <c r="M864" t="s">
        <v>31</v>
      </c>
      <c r="N864" t="s">
        <v>2328</v>
      </c>
      <c r="O864" t="s">
        <v>33</v>
      </c>
      <c r="P864" t="s">
        <v>742</v>
      </c>
      <c r="Q864" t="s">
        <v>2329</v>
      </c>
      <c r="R864" s="2">
        <v>70638.25</v>
      </c>
    </row>
    <row r="865" spans="1:18" x14ac:dyDescent="0.25">
      <c r="A865" t="s">
        <v>2276</v>
      </c>
      <c r="C865" t="s">
        <v>16</v>
      </c>
      <c r="D865" t="s">
        <v>17</v>
      </c>
      <c r="F865" t="s">
        <v>27</v>
      </c>
      <c r="G865" t="s">
        <v>320</v>
      </c>
      <c r="H865" t="s">
        <v>17</v>
      </c>
      <c r="I865" t="s">
        <v>38</v>
      </c>
      <c r="J865" t="s">
        <v>2330</v>
      </c>
      <c r="M865" t="s">
        <v>31</v>
      </c>
      <c r="N865" t="s">
        <v>2331</v>
      </c>
      <c r="O865" t="s">
        <v>85</v>
      </c>
      <c r="P865" t="s">
        <v>2332</v>
      </c>
    </row>
    <row r="866" spans="1:18" x14ac:dyDescent="0.25">
      <c r="A866" t="s">
        <v>2276</v>
      </c>
      <c r="C866" t="s">
        <v>16</v>
      </c>
      <c r="D866" t="s">
        <v>17</v>
      </c>
      <c r="F866" t="s">
        <v>27</v>
      </c>
      <c r="G866" t="s">
        <v>900</v>
      </c>
      <c r="H866" t="s">
        <v>17</v>
      </c>
      <c r="I866" t="s">
        <v>29</v>
      </c>
      <c r="J866" t="s">
        <v>2333</v>
      </c>
      <c r="M866" t="s">
        <v>31</v>
      </c>
      <c r="N866" t="s">
        <v>2334</v>
      </c>
      <c r="O866" t="s">
        <v>118</v>
      </c>
      <c r="P866" t="s">
        <v>883</v>
      </c>
      <c r="Q866" t="s">
        <v>2335</v>
      </c>
      <c r="R866" s="1">
        <v>85000</v>
      </c>
    </row>
    <row r="867" spans="1:18" x14ac:dyDescent="0.25">
      <c r="A867" t="s">
        <v>2276</v>
      </c>
      <c r="C867" t="s">
        <v>16</v>
      </c>
      <c r="D867" t="s">
        <v>17</v>
      </c>
      <c r="F867" t="s">
        <v>27</v>
      </c>
      <c r="G867" t="s">
        <v>900</v>
      </c>
      <c r="H867" t="s">
        <v>17</v>
      </c>
      <c r="I867" t="s">
        <v>29</v>
      </c>
      <c r="J867" t="s">
        <v>2336</v>
      </c>
      <c r="M867" t="s">
        <v>31</v>
      </c>
      <c r="N867" t="s">
        <v>2337</v>
      </c>
      <c r="O867" t="s">
        <v>118</v>
      </c>
      <c r="P867" t="s">
        <v>883</v>
      </c>
      <c r="Q867" t="s">
        <v>2338</v>
      </c>
      <c r="R867" s="1">
        <v>75000</v>
      </c>
    </row>
    <row r="868" spans="1:18" x14ac:dyDescent="0.25">
      <c r="A868" t="s">
        <v>2276</v>
      </c>
      <c r="C868" t="s">
        <v>16</v>
      </c>
      <c r="D868" t="s">
        <v>17</v>
      </c>
      <c r="F868" t="s">
        <v>27</v>
      </c>
      <c r="G868" t="s">
        <v>847</v>
      </c>
      <c r="H868" t="s">
        <v>17</v>
      </c>
      <c r="I868" t="s">
        <v>29</v>
      </c>
      <c r="J868" t="s">
        <v>2339</v>
      </c>
      <c r="M868" t="s">
        <v>31</v>
      </c>
      <c r="N868" t="s">
        <v>2340</v>
      </c>
      <c r="O868" t="s">
        <v>33</v>
      </c>
      <c r="P868" t="s">
        <v>343</v>
      </c>
      <c r="Q868" t="s">
        <v>2341</v>
      </c>
      <c r="R868" s="1">
        <v>25850</v>
      </c>
    </row>
    <row r="869" spans="1:18" x14ac:dyDescent="0.25">
      <c r="A869" t="s">
        <v>2276</v>
      </c>
      <c r="C869" t="s">
        <v>16</v>
      </c>
      <c r="D869" t="s">
        <v>17</v>
      </c>
      <c r="F869" t="s">
        <v>27</v>
      </c>
      <c r="G869" t="s">
        <v>847</v>
      </c>
      <c r="H869" t="s">
        <v>17</v>
      </c>
      <c r="I869" t="s">
        <v>29</v>
      </c>
      <c r="J869" t="s">
        <v>2342</v>
      </c>
      <c r="M869" t="s">
        <v>31</v>
      </c>
      <c r="N869" t="s">
        <v>2343</v>
      </c>
      <c r="O869" t="s">
        <v>33</v>
      </c>
      <c r="P869" t="s">
        <v>343</v>
      </c>
      <c r="Q869" t="s">
        <v>2344</v>
      </c>
      <c r="R869" s="1">
        <v>12500</v>
      </c>
    </row>
    <row r="870" spans="1:18" x14ac:dyDescent="0.25">
      <c r="A870" t="s">
        <v>2276</v>
      </c>
      <c r="C870" t="s">
        <v>16</v>
      </c>
      <c r="D870" t="s">
        <v>17</v>
      </c>
      <c r="F870" t="s">
        <v>27</v>
      </c>
      <c r="G870" t="s">
        <v>247</v>
      </c>
      <c r="H870" t="s">
        <v>17</v>
      </c>
      <c r="I870" t="s">
        <v>29</v>
      </c>
      <c r="J870" t="s">
        <v>2345</v>
      </c>
      <c r="M870" t="s">
        <v>31</v>
      </c>
      <c r="N870" t="s">
        <v>2346</v>
      </c>
      <c r="O870" t="s">
        <v>33</v>
      </c>
      <c r="P870" t="s">
        <v>2347</v>
      </c>
      <c r="Q870" t="s">
        <v>2348</v>
      </c>
      <c r="R870" s="1">
        <v>101213</v>
      </c>
    </row>
    <row r="871" spans="1:18" x14ac:dyDescent="0.25">
      <c r="A871" t="s">
        <v>2276</v>
      </c>
      <c r="C871" t="s">
        <v>16</v>
      </c>
      <c r="D871" t="s">
        <v>17</v>
      </c>
      <c r="F871" t="s">
        <v>27</v>
      </c>
      <c r="G871" t="s">
        <v>1809</v>
      </c>
      <c r="H871" t="s">
        <v>17</v>
      </c>
      <c r="I871" t="s">
        <v>29</v>
      </c>
      <c r="J871" t="s">
        <v>2349</v>
      </c>
      <c r="M871" t="s">
        <v>31</v>
      </c>
      <c r="N871" t="s">
        <v>2350</v>
      </c>
      <c r="O871" t="s">
        <v>33</v>
      </c>
      <c r="P871" t="s">
        <v>2351</v>
      </c>
      <c r="Q871" t="s">
        <v>2352</v>
      </c>
      <c r="R871" s="1">
        <v>228888</v>
      </c>
    </row>
    <row r="872" spans="1:18" x14ac:dyDescent="0.25">
      <c r="A872" t="s">
        <v>2276</v>
      </c>
      <c r="C872" t="s">
        <v>16</v>
      </c>
      <c r="D872" t="s">
        <v>17</v>
      </c>
      <c r="F872" t="s">
        <v>27</v>
      </c>
      <c r="G872" t="s">
        <v>98</v>
      </c>
      <c r="H872" t="s">
        <v>17</v>
      </c>
      <c r="I872" t="s">
        <v>29</v>
      </c>
      <c r="J872" t="s">
        <v>2353</v>
      </c>
      <c r="M872" t="s">
        <v>31</v>
      </c>
      <c r="N872" t="s">
        <v>2354</v>
      </c>
      <c r="O872" t="s">
        <v>33</v>
      </c>
      <c r="P872" t="s">
        <v>2355</v>
      </c>
      <c r="Q872" t="s">
        <v>2356</v>
      </c>
      <c r="R872" s="1">
        <v>100000</v>
      </c>
    </row>
    <row r="873" spans="1:18" x14ac:dyDescent="0.25">
      <c r="A873" t="s">
        <v>2276</v>
      </c>
      <c r="C873" t="s">
        <v>16</v>
      </c>
      <c r="D873" t="s">
        <v>17</v>
      </c>
      <c r="F873" t="s">
        <v>27</v>
      </c>
      <c r="G873" t="s">
        <v>98</v>
      </c>
      <c r="H873" t="s">
        <v>17</v>
      </c>
      <c r="I873" t="s">
        <v>29</v>
      </c>
      <c r="J873" t="s">
        <v>2357</v>
      </c>
      <c r="M873" t="s">
        <v>31</v>
      </c>
      <c r="N873" t="s">
        <v>2358</v>
      </c>
      <c r="O873" t="s">
        <v>118</v>
      </c>
      <c r="P873" t="s">
        <v>652</v>
      </c>
      <c r="Q873" t="s">
        <v>2359</v>
      </c>
      <c r="R873" s="1">
        <v>30000</v>
      </c>
    </row>
    <row r="874" spans="1:18" x14ac:dyDescent="0.25">
      <c r="A874" t="s">
        <v>2276</v>
      </c>
      <c r="C874" t="s">
        <v>16</v>
      </c>
      <c r="D874" t="s">
        <v>17</v>
      </c>
      <c r="F874" t="s">
        <v>27</v>
      </c>
      <c r="G874" t="s">
        <v>20</v>
      </c>
      <c r="H874" t="s">
        <v>17</v>
      </c>
      <c r="I874" t="s">
        <v>38</v>
      </c>
      <c r="J874" t="s">
        <v>2360</v>
      </c>
      <c r="M874" t="s">
        <v>31</v>
      </c>
      <c r="N874" t="s">
        <v>2361</v>
      </c>
      <c r="O874" t="s">
        <v>33</v>
      </c>
      <c r="P874" t="s">
        <v>2362</v>
      </c>
      <c r="Q874" t="s">
        <v>2363</v>
      </c>
      <c r="R874" s="1">
        <v>43665</v>
      </c>
    </row>
    <row r="875" spans="1:18" x14ac:dyDescent="0.25">
      <c r="A875" t="s">
        <v>2276</v>
      </c>
      <c r="C875" t="s">
        <v>16</v>
      </c>
      <c r="D875" t="s">
        <v>17</v>
      </c>
      <c r="F875" t="s">
        <v>27</v>
      </c>
      <c r="G875" t="s">
        <v>859</v>
      </c>
      <c r="H875" t="s">
        <v>17</v>
      </c>
      <c r="I875" t="s">
        <v>38</v>
      </c>
      <c r="J875" t="s">
        <v>2364</v>
      </c>
      <c r="M875" t="s">
        <v>31</v>
      </c>
      <c r="N875" t="s">
        <v>2365</v>
      </c>
      <c r="O875" t="s">
        <v>118</v>
      </c>
      <c r="P875" t="s">
        <v>883</v>
      </c>
      <c r="Q875" t="s">
        <v>2366</v>
      </c>
      <c r="R875" s="1">
        <v>66003</v>
      </c>
    </row>
    <row r="876" spans="1:18" x14ac:dyDescent="0.25">
      <c r="A876" t="s">
        <v>2276</v>
      </c>
      <c r="C876" t="s">
        <v>16</v>
      </c>
      <c r="D876" t="s">
        <v>17</v>
      </c>
      <c r="E876" t="s">
        <v>2367</v>
      </c>
      <c r="F876" t="s">
        <v>27</v>
      </c>
      <c r="G876" t="s">
        <v>622</v>
      </c>
      <c r="H876" t="s">
        <v>17</v>
      </c>
      <c r="I876" t="s">
        <v>38</v>
      </c>
      <c r="J876" t="s">
        <v>2368</v>
      </c>
      <c r="M876" t="s">
        <v>31</v>
      </c>
      <c r="N876" t="s">
        <v>2369</v>
      </c>
      <c r="O876" t="s">
        <v>118</v>
      </c>
      <c r="P876" t="s">
        <v>2370</v>
      </c>
      <c r="Q876" t="s">
        <v>2371</v>
      </c>
      <c r="R876" s="1">
        <v>50000</v>
      </c>
    </row>
    <row r="877" spans="1:18" x14ac:dyDescent="0.25">
      <c r="A877" t="s">
        <v>2276</v>
      </c>
      <c r="C877" t="s">
        <v>16</v>
      </c>
      <c r="D877" t="s">
        <v>17</v>
      </c>
      <c r="E877" t="s">
        <v>2372</v>
      </c>
      <c r="F877" t="s">
        <v>27</v>
      </c>
      <c r="G877" t="s">
        <v>354</v>
      </c>
      <c r="H877" t="s">
        <v>17</v>
      </c>
      <c r="I877" t="s">
        <v>29</v>
      </c>
      <c r="J877" t="s">
        <v>2373</v>
      </c>
      <c r="M877" t="s">
        <v>31</v>
      </c>
      <c r="N877" t="s">
        <v>2374</v>
      </c>
      <c r="O877" t="s">
        <v>118</v>
      </c>
      <c r="P877" t="s">
        <v>883</v>
      </c>
      <c r="Q877" t="s">
        <v>2375</v>
      </c>
      <c r="R877" s="1">
        <v>39487</v>
      </c>
    </row>
    <row r="878" spans="1:18" x14ac:dyDescent="0.25">
      <c r="A878" t="s">
        <v>2276</v>
      </c>
      <c r="C878" t="s">
        <v>16</v>
      </c>
      <c r="D878" t="s">
        <v>17</v>
      </c>
      <c r="E878" t="s">
        <v>2376</v>
      </c>
      <c r="F878" t="s">
        <v>27</v>
      </c>
      <c r="G878" t="s">
        <v>423</v>
      </c>
      <c r="H878" t="s">
        <v>17</v>
      </c>
      <c r="I878" t="s">
        <v>29</v>
      </c>
      <c r="J878" t="s">
        <v>2377</v>
      </c>
      <c r="M878" t="s">
        <v>31</v>
      </c>
      <c r="N878" t="s">
        <v>2378</v>
      </c>
      <c r="O878" t="s">
        <v>33</v>
      </c>
      <c r="P878" t="s">
        <v>2297</v>
      </c>
      <c r="Q878" t="s">
        <v>2379</v>
      </c>
      <c r="R878" s="1">
        <v>561151</v>
      </c>
    </row>
    <row r="879" spans="1:18" x14ac:dyDescent="0.25">
      <c r="A879" t="s">
        <v>2276</v>
      </c>
      <c r="C879" t="s">
        <v>16</v>
      </c>
      <c r="D879" t="s">
        <v>17</v>
      </c>
      <c r="E879" t="s">
        <v>2380</v>
      </c>
      <c r="F879" t="s">
        <v>27</v>
      </c>
      <c r="G879" t="s">
        <v>37</v>
      </c>
      <c r="H879" t="s">
        <v>17</v>
      </c>
      <c r="I879" t="s">
        <v>29</v>
      </c>
      <c r="J879" t="s">
        <v>2381</v>
      </c>
      <c r="M879" t="s">
        <v>31</v>
      </c>
      <c r="N879" t="s">
        <v>2382</v>
      </c>
      <c r="O879" t="s">
        <v>33</v>
      </c>
      <c r="P879" t="s">
        <v>2362</v>
      </c>
      <c r="Q879" t="s">
        <v>2383</v>
      </c>
      <c r="R879" s="1">
        <v>260000</v>
      </c>
    </row>
    <row r="880" spans="1:18" x14ac:dyDescent="0.25">
      <c r="A880" t="s">
        <v>2276</v>
      </c>
      <c r="C880" t="s">
        <v>16</v>
      </c>
      <c r="D880" t="s">
        <v>17</v>
      </c>
      <c r="E880" t="s">
        <v>2384</v>
      </c>
      <c r="F880" t="s">
        <v>27</v>
      </c>
      <c r="G880" t="s">
        <v>304</v>
      </c>
      <c r="H880" t="s">
        <v>17</v>
      </c>
      <c r="I880" t="s">
        <v>29</v>
      </c>
      <c r="J880" t="s">
        <v>2385</v>
      </c>
      <c r="M880" t="s">
        <v>31</v>
      </c>
      <c r="N880" t="s">
        <v>2386</v>
      </c>
      <c r="O880" t="s">
        <v>33</v>
      </c>
      <c r="P880" t="s">
        <v>2304</v>
      </c>
      <c r="Q880" t="s">
        <v>2387</v>
      </c>
      <c r="R880" s="1">
        <v>174896</v>
      </c>
    </row>
    <row r="881" spans="1:18" x14ac:dyDescent="0.25">
      <c r="A881" t="s">
        <v>2276</v>
      </c>
      <c r="C881" t="s">
        <v>16</v>
      </c>
      <c r="D881" t="s">
        <v>17</v>
      </c>
      <c r="E881" t="s">
        <v>2388</v>
      </c>
      <c r="F881" t="s">
        <v>27</v>
      </c>
      <c r="G881" t="s">
        <v>449</v>
      </c>
      <c r="H881" t="s">
        <v>17</v>
      </c>
      <c r="I881" t="s">
        <v>38</v>
      </c>
      <c r="J881" t="s">
        <v>2389</v>
      </c>
      <c r="M881" t="s">
        <v>31</v>
      </c>
      <c r="N881" t="s">
        <v>2390</v>
      </c>
      <c r="O881" t="s">
        <v>41</v>
      </c>
      <c r="P881" t="s">
        <v>2391</v>
      </c>
      <c r="Q881" t="s">
        <v>2392</v>
      </c>
      <c r="R881" s="1">
        <v>-15000</v>
      </c>
    </row>
    <row r="882" spans="1:18" x14ac:dyDescent="0.25">
      <c r="A882" t="s">
        <v>2276</v>
      </c>
      <c r="C882" t="s">
        <v>16</v>
      </c>
      <c r="D882" t="s">
        <v>17</v>
      </c>
      <c r="E882" t="s">
        <v>2393</v>
      </c>
      <c r="F882" t="s">
        <v>27</v>
      </c>
      <c r="G882" t="s">
        <v>170</v>
      </c>
      <c r="H882" t="s">
        <v>17</v>
      </c>
      <c r="I882" t="s">
        <v>29</v>
      </c>
      <c r="J882" t="s">
        <v>2394</v>
      </c>
      <c r="M882" t="s">
        <v>31</v>
      </c>
      <c r="N882" t="s">
        <v>2395</v>
      </c>
      <c r="O882" t="s">
        <v>33</v>
      </c>
      <c r="P882" t="s">
        <v>742</v>
      </c>
      <c r="Q882" t="s">
        <v>2396</v>
      </c>
      <c r="R882" s="1">
        <v>22616</v>
      </c>
    </row>
    <row r="883" spans="1:18" x14ac:dyDescent="0.25">
      <c r="A883" t="s">
        <v>2276</v>
      </c>
      <c r="C883" t="s">
        <v>16</v>
      </c>
      <c r="D883" t="s">
        <v>17</v>
      </c>
      <c r="E883" t="s">
        <v>2397</v>
      </c>
      <c r="F883" t="s">
        <v>27</v>
      </c>
      <c r="G883" t="s">
        <v>423</v>
      </c>
      <c r="H883" t="s">
        <v>17</v>
      </c>
      <c r="I883" t="s">
        <v>122</v>
      </c>
      <c r="J883" t="s">
        <v>2398</v>
      </c>
      <c r="M883" t="s">
        <v>31</v>
      </c>
      <c r="N883" t="s">
        <v>2399</v>
      </c>
      <c r="O883" t="s">
        <v>33</v>
      </c>
      <c r="P883" t="s">
        <v>2297</v>
      </c>
      <c r="Q883" t="s">
        <v>2400</v>
      </c>
      <c r="R883" s="1">
        <v>235953</v>
      </c>
    </row>
    <row r="884" spans="1:18" x14ac:dyDescent="0.25">
      <c r="A884" t="s">
        <v>2276</v>
      </c>
      <c r="C884" t="s">
        <v>16</v>
      </c>
      <c r="D884" t="s">
        <v>17</v>
      </c>
      <c r="E884" t="s">
        <v>2401</v>
      </c>
      <c r="F884" t="s">
        <v>27</v>
      </c>
      <c r="G884" t="s">
        <v>264</v>
      </c>
      <c r="H884" t="s">
        <v>17</v>
      </c>
      <c r="I884" t="s">
        <v>29</v>
      </c>
      <c r="J884" t="s">
        <v>2402</v>
      </c>
      <c r="M884" t="s">
        <v>31</v>
      </c>
      <c r="N884" t="s">
        <v>2403</v>
      </c>
      <c r="O884" t="s">
        <v>33</v>
      </c>
      <c r="P884" t="s">
        <v>742</v>
      </c>
      <c r="Q884" t="s">
        <v>2404</v>
      </c>
      <c r="R884" s="1">
        <v>39154</v>
      </c>
    </row>
    <row r="885" spans="1:18" x14ac:dyDescent="0.25">
      <c r="A885" t="s">
        <v>2276</v>
      </c>
      <c r="C885" t="s">
        <v>16</v>
      </c>
      <c r="D885" t="s">
        <v>17</v>
      </c>
      <c r="E885" t="s">
        <v>2405</v>
      </c>
      <c r="F885" t="s">
        <v>27</v>
      </c>
      <c r="G885" t="s">
        <v>156</v>
      </c>
      <c r="H885" t="s">
        <v>17</v>
      </c>
      <c r="I885" t="s">
        <v>38</v>
      </c>
      <c r="J885" t="s">
        <v>2406</v>
      </c>
      <c r="M885" t="s">
        <v>31</v>
      </c>
      <c r="N885" t="s">
        <v>2407</v>
      </c>
      <c r="O885" t="s">
        <v>33</v>
      </c>
      <c r="P885" t="s">
        <v>742</v>
      </c>
      <c r="Q885" t="s">
        <v>2408</v>
      </c>
      <c r="R885" s="1">
        <v>96817</v>
      </c>
    </row>
    <row r="886" spans="1:18" x14ac:dyDescent="0.25">
      <c r="A886" t="s">
        <v>2276</v>
      </c>
      <c r="C886" t="s">
        <v>16</v>
      </c>
      <c r="D886" t="s">
        <v>17</v>
      </c>
      <c r="E886" t="s">
        <v>2409</v>
      </c>
      <c r="F886" t="s">
        <v>27</v>
      </c>
      <c r="G886" t="s">
        <v>2326</v>
      </c>
      <c r="H886" t="s">
        <v>17</v>
      </c>
      <c r="I886" t="s">
        <v>29</v>
      </c>
      <c r="J886" t="s">
        <v>2410</v>
      </c>
      <c r="M886" t="s">
        <v>31</v>
      </c>
      <c r="N886" t="s">
        <v>2411</v>
      </c>
      <c r="O886" t="s">
        <v>33</v>
      </c>
      <c r="P886" t="s">
        <v>742</v>
      </c>
      <c r="Q886" t="s">
        <v>2412</v>
      </c>
      <c r="R886" s="1">
        <v>118350</v>
      </c>
    </row>
    <row r="887" spans="1:18" x14ac:dyDescent="0.25">
      <c r="A887" t="s">
        <v>2276</v>
      </c>
      <c r="C887" t="s">
        <v>16</v>
      </c>
      <c r="D887" t="s">
        <v>17</v>
      </c>
      <c r="E887" t="s">
        <v>2413</v>
      </c>
      <c r="F887" t="s">
        <v>27</v>
      </c>
      <c r="G887" t="s">
        <v>170</v>
      </c>
      <c r="H887" t="s">
        <v>17</v>
      </c>
      <c r="I887" t="s">
        <v>29</v>
      </c>
      <c r="J887" t="s">
        <v>2414</v>
      </c>
      <c r="M887" t="s">
        <v>31</v>
      </c>
      <c r="N887" t="s">
        <v>2415</v>
      </c>
      <c r="O887" t="s">
        <v>85</v>
      </c>
      <c r="P887" t="s">
        <v>2289</v>
      </c>
      <c r="Q887" t="s">
        <v>2416</v>
      </c>
      <c r="R887" s="1">
        <v>133646</v>
      </c>
    </row>
    <row r="888" spans="1:18" x14ac:dyDescent="0.25">
      <c r="A888" t="s">
        <v>2276</v>
      </c>
      <c r="C888" t="s">
        <v>16</v>
      </c>
      <c r="D888" t="s">
        <v>17</v>
      </c>
      <c r="E888" t="s">
        <v>2417</v>
      </c>
      <c r="F888" t="s">
        <v>27</v>
      </c>
      <c r="G888" t="s">
        <v>345</v>
      </c>
      <c r="H888" t="s">
        <v>17</v>
      </c>
      <c r="I888" t="s">
        <v>29</v>
      </c>
      <c r="J888" t="s">
        <v>2418</v>
      </c>
      <c r="M888" t="s">
        <v>31</v>
      </c>
      <c r="N888" t="s">
        <v>2419</v>
      </c>
      <c r="O888" t="s">
        <v>85</v>
      </c>
      <c r="P888" t="s">
        <v>2420</v>
      </c>
      <c r="Q888" t="s">
        <v>2421</v>
      </c>
      <c r="R888" s="1">
        <v>276778</v>
      </c>
    </row>
    <row r="889" spans="1:18" x14ac:dyDescent="0.25">
      <c r="A889" t="s">
        <v>2276</v>
      </c>
      <c r="C889" t="s">
        <v>16</v>
      </c>
      <c r="D889" t="s">
        <v>146</v>
      </c>
      <c r="E889" t="s">
        <v>2422</v>
      </c>
      <c r="F889" t="s">
        <v>27</v>
      </c>
      <c r="G889" t="s">
        <v>147</v>
      </c>
      <c r="H889" t="s">
        <v>17</v>
      </c>
      <c r="I889" t="s">
        <v>29</v>
      </c>
      <c r="J889" t="s">
        <v>2423</v>
      </c>
      <c r="M889" t="s">
        <v>31</v>
      </c>
      <c r="N889" t="s">
        <v>2424</v>
      </c>
      <c r="O889" t="s">
        <v>33</v>
      </c>
      <c r="P889" t="s">
        <v>2362</v>
      </c>
      <c r="Q889" t="s">
        <v>2425</v>
      </c>
      <c r="R889" s="1">
        <v>239441</v>
      </c>
    </row>
    <row r="890" spans="1:18" x14ac:dyDescent="0.25">
      <c r="A890" t="s">
        <v>2276</v>
      </c>
      <c r="C890" t="s">
        <v>16</v>
      </c>
      <c r="D890" t="s">
        <v>1258</v>
      </c>
      <c r="F890" t="s">
        <v>19</v>
      </c>
      <c r="G890" t="s">
        <v>304</v>
      </c>
      <c r="H890" t="s">
        <v>17</v>
      </c>
      <c r="I890" t="s">
        <v>29</v>
      </c>
      <c r="J890" t="s">
        <v>2277</v>
      </c>
      <c r="M890" t="s">
        <v>31</v>
      </c>
      <c r="N890" t="s">
        <v>2278</v>
      </c>
      <c r="O890" t="s">
        <v>33</v>
      </c>
      <c r="P890" t="s">
        <v>742</v>
      </c>
      <c r="Q890" t="s">
        <v>2279</v>
      </c>
      <c r="R890" s="1">
        <v>444928</v>
      </c>
    </row>
    <row r="891" spans="1:18" x14ac:dyDescent="0.25">
      <c r="A891" t="s">
        <v>2276</v>
      </c>
      <c r="C891" t="s">
        <v>16</v>
      </c>
      <c r="D891" t="s">
        <v>293</v>
      </c>
      <c r="F891" t="s">
        <v>19</v>
      </c>
      <c r="G891" t="s">
        <v>295</v>
      </c>
      <c r="H891" t="s">
        <v>17</v>
      </c>
      <c r="I891" t="s">
        <v>29</v>
      </c>
      <c r="J891" t="s">
        <v>2426</v>
      </c>
      <c r="M891" t="s">
        <v>31</v>
      </c>
      <c r="N891" t="s">
        <v>2427</v>
      </c>
      <c r="O891" t="s">
        <v>41</v>
      </c>
      <c r="P891" t="s">
        <v>910</v>
      </c>
      <c r="Q891" t="s">
        <v>2428</v>
      </c>
      <c r="R891" s="2">
        <v>85000.02</v>
      </c>
    </row>
    <row r="892" spans="1:18" x14ac:dyDescent="0.25">
      <c r="A892" t="s">
        <v>2276</v>
      </c>
      <c r="C892" t="s">
        <v>16</v>
      </c>
      <c r="D892" t="s">
        <v>17</v>
      </c>
      <c r="F892" t="s">
        <v>19</v>
      </c>
      <c r="G892" t="s">
        <v>2429</v>
      </c>
      <c r="H892" t="s">
        <v>17</v>
      </c>
      <c r="I892" t="s">
        <v>29</v>
      </c>
      <c r="J892" t="s">
        <v>2430</v>
      </c>
      <c r="M892" t="s">
        <v>31</v>
      </c>
      <c r="N892" t="s">
        <v>2431</v>
      </c>
      <c r="O892" t="s">
        <v>118</v>
      </c>
      <c r="P892" t="s">
        <v>883</v>
      </c>
      <c r="Q892" t="s">
        <v>2432</v>
      </c>
      <c r="R892" s="1">
        <v>50000</v>
      </c>
    </row>
    <row r="893" spans="1:18" x14ac:dyDescent="0.25">
      <c r="A893" t="s">
        <v>2276</v>
      </c>
      <c r="C893" t="s">
        <v>16</v>
      </c>
      <c r="D893" t="s">
        <v>17</v>
      </c>
      <c r="F893" t="s">
        <v>19</v>
      </c>
      <c r="G893" t="s">
        <v>495</v>
      </c>
      <c r="H893" t="s">
        <v>17</v>
      </c>
      <c r="I893" t="s">
        <v>29</v>
      </c>
      <c r="J893" t="s">
        <v>881</v>
      </c>
      <c r="M893" t="s">
        <v>31</v>
      </c>
      <c r="N893" t="s">
        <v>2433</v>
      </c>
      <c r="O893" t="s">
        <v>118</v>
      </c>
      <c r="P893" t="s">
        <v>883</v>
      </c>
      <c r="Q893" t="s">
        <v>2434</v>
      </c>
      <c r="R893" s="1">
        <v>135000</v>
      </c>
    </row>
    <row r="894" spans="1:18" x14ac:dyDescent="0.25">
      <c r="A894" t="s">
        <v>2276</v>
      </c>
      <c r="C894" t="s">
        <v>16</v>
      </c>
      <c r="D894" t="s">
        <v>17</v>
      </c>
      <c r="F894" t="s">
        <v>19</v>
      </c>
      <c r="G894" t="s">
        <v>170</v>
      </c>
      <c r="H894" t="s">
        <v>17</v>
      </c>
      <c r="I894" t="s">
        <v>29</v>
      </c>
      <c r="J894" t="s">
        <v>2280</v>
      </c>
      <c r="M894" t="s">
        <v>31</v>
      </c>
      <c r="N894" t="s">
        <v>2281</v>
      </c>
      <c r="O894" t="s">
        <v>85</v>
      </c>
      <c r="P894" t="s">
        <v>2282</v>
      </c>
      <c r="Q894" t="s">
        <v>2283</v>
      </c>
      <c r="R894" s="1">
        <v>55691</v>
      </c>
    </row>
    <row r="895" spans="1:18" x14ac:dyDescent="0.25">
      <c r="A895" t="s">
        <v>2276</v>
      </c>
      <c r="C895" t="s">
        <v>16</v>
      </c>
      <c r="D895" t="s">
        <v>17</v>
      </c>
      <c r="F895" t="s">
        <v>19</v>
      </c>
      <c r="G895" t="s">
        <v>170</v>
      </c>
      <c r="H895" t="s">
        <v>17</v>
      </c>
      <c r="I895" t="s">
        <v>29</v>
      </c>
      <c r="J895" t="s">
        <v>2287</v>
      </c>
      <c r="M895" t="s">
        <v>31</v>
      </c>
      <c r="N895" t="s">
        <v>2288</v>
      </c>
      <c r="O895" t="s">
        <v>85</v>
      </c>
      <c r="P895" t="s">
        <v>2289</v>
      </c>
      <c r="Q895" t="s">
        <v>2290</v>
      </c>
      <c r="R895" s="1">
        <v>16407</v>
      </c>
    </row>
    <row r="896" spans="1:18" x14ac:dyDescent="0.25">
      <c r="A896" t="s">
        <v>2276</v>
      </c>
      <c r="C896" t="s">
        <v>16</v>
      </c>
      <c r="D896" t="s">
        <v>17</v>
      </c>
      <c r="F896" t="s">
        <v>19</v>
      </c>
      <c r="G896" t="s">
        <v>2262</v>
      </c>
      <c r="H896" t="s">
        <v>17</v>
      </c>
      <c r="I896" t="s">
        <v>29</v>
      </c>
      <c r="J896" t="s">
        <v>2291</v>
      </c>
      <c r="M896" t="s">
        <v>31</v>
      </c>
      <c r="N896" t="s">
        <v>2292</v>
      </c>
      <c r="O896" t="s">
        <v>41</v>
      </c>
      <c r="P896" t="s">
        <v>2293</v>
      </c>
      <c r="Q896" t="s">
        <v>2294</v>
      </c>
      <c r="R896" s="1">
        <v>400491</v>
      </c>
    </row>
    <row r="897" spans="1:18" x14ac:dyDescent="0.25">
      <c r="A897" t="s">
        <v>2276</v>
      </c>
      <c r="C897" t="s">
        <v>16</v>
      </c>
      <c r="D897" t="s">
        <v>17</v>
      </c>
      <c r="F897" t="s">
        <v>19</v>
      </c>
      <c r="G897" t="s">
        <v>63</v>
      </c>
      <c r="H897" t="s">
        <v>17</v>
      </c>
      <c r="I897" t="s">
        <v>29</v>
      </c>
      <c r="J897" t="s">
        <v>2299</v>
      </c>
      <c r="M897" t="s">
        <v>31</v>
      </c>
      <c r="N897" t="s">
        <v>2435</v>
      </c>
      <c r="O897" t="s">
        <v>118</v>
      </c>
      <c r="P897" t="s">
        <v>883</v>
      </c>
      <c r="Q897" t="s">
        <v>2436</v>
      </c>
      <c r="R897" s="1">
        <v>291105</v>
      </c>
    </row>
    <row r="898" spans="1:18" x14ac:dyDescent="0.25">
      <c r="A898" t="s">
        <v>2276</v>
      </c>
      <c r="C898" t="s">
        <v>16</v>
      </c>
      <c r="D898" t="s">
        <v>17</v>
      </c>
      <c r="F898" t="s">
        <v>19</v>
      </c>
      <c r="G898" t="s">
        <v>222</v>
      </c>
      <c r="H898" t="s">
        <v>17</v>
      </c>
      <c r="I898" t="s">
        <v>29</v>
      </c>
      <c r="J898" t="s">
        <v>2437</v>
      </c>
      <c r="M898" t="s">
        <v>31</v>
      </c>
      <c r="N898" t="s">
        <v>2438</v>
      </c>
      <c r="O898" t="s">
        <v>118</v>
      </c>
      <c r="P898" t="s">
        <v>119</v>
      </c>
      <c r="Q898" t="s">
        <v>2439</v>
      </c>
      <c r="R898" s="1">
        <v>111327</v>
      </c>
    </row>
    <row r="899" spans="1:18" x14ac:dyDescent="0.25">
      <c r="A899" t="s">
        <v>2276</v>
      </c>
      <c r="C899" t="s">
        <v>16</v>
      </c>
      <c r="D899" t="s">
        <v>17</v>
      </c>
      <c r="F899" t="s">
        <v>19</v>
      </c>
      <c r="G899" t="s">
        <v>68</v>
      </c>
      <c r="H899" t="s">
        <v>17</v>
      </c>
      <c r="I899" t="s">
        <v>29</v>
      </c>
      <c r="J899" t="s">
        <v>2440</v>
      </c>
      <c r="M899" t="s">
        <v>31</v>
      </c>
      <c r="N899" t="s">
        <v>2441</v>
      </c>
      <c r="O899" t="s">
        <v>41</v>
      </c>
      <c r="P899" t="s">
        <v>71</v>
      </c>
      <c r="Q899" t="s">
        <v>2442</v>
      </c>
      <c r="R899" s="1">
        <v>15078</v>
      </c>
    </row>
    <row r="900" spans="1:18" x14ac:dyDescent="0.25">
      <c r="A900" t="s">
        <v>2276</v>
      </c>
      <c r="C900" t="s">
        <v>16</v>
      </c>
      <c r="D900" t="s">
        <v>17</v>
      </c>
      <c r="F900" t="s">
        <v>19</v>
      </c>
      <c r="G900" t="s">
        <v>503</v>
      </c>
      <c r="H900" t="s">
        <v>17</v>
      </c>
      <c r="I900" t="s">
        <v>29</v>
      </c>
      <c r="J900" t="s">
        <v>2443</v>
      </c>
      <c r="M900" t="s">
        <v>31</v>
      </c>
      <c r="N900" t="s">
        <v>2444</v>
      </c>
      <c r="O900" t="s">
        <v>33</v>
      </c>
      <c r="P900" t="s">
        <v>2445</v>
      </c>
      <c r="Q900" t="s">
        <v>2446</v>
      </c>
      <c r="R900" s="1">
        <v>26836</v>
      </c>
    </row>
    <row r="901" spans="1:18" x14ac:dyDescent="0.25">
      <c r="A901" t="s">
        <v>2276</v>
      </c>
      <c r="C901" t="s">
        <v>16</v>
      </c>
      <c r="D901" t="s">
        <v>17</v>
      </c>
      <c r="F901" t="s">
        <v>19</v>
      </c>
      <c r="G901" t="s">
        <v>503</v>
      </c>
      <c r="H901" t="s">
        <v>17</v>
      </c>
      <c r="I901" t="s">
        <v>29</v>
      </c>
      <c r="J901" t="s">
        <v>2306</v>
      </c>
      <c r="M901" t="s">
        <v>31</v>
      </c>
      <c r="N901" t="s">
        <v>2307</v>
      </c>
      <c r="O901" t="s">
        <v>33</v>
      </c>
      <c r="P901" t="s">
        <v>742</v>
      </c>
      <c r="Q901" t="s">
        <v>2308</v>
      </c>
      <c r="R901" s="2">
        <v>83437.56</v>
      </c>
    </row>
    <row r="902" spans="1:18" x14ac:dyDescent="0.25">
      <c r="A902" t="s">
        <v>2276</v>
      </c>
      <c r="C902" t="s">
        <v>16</v>
      </c>
      <c r="D902" t="s">
        <v>17</v>
      </c>
      <c r="F902" t="s">
        <v>19</v>
      </c>
      <c r="G902" t="s">
        <v>885</v>
      </c>
      <c r="H902" t="s">
        <v>17</v>
      </c>
      <c r="I902" t="s">
        <v>29</v>
      </c>
      <c r="J902" t="s">
        <v>886</v>
      </c>
      <c r="M902" t="s">
        <v>31</v>
      </c>
      <c r="N902" t="s">
        <v>2447</v>
      </c>
      <c r="O902" t="s">
        <v>118</v>
      </c>
      <c r="P902" t="s">
        <v>883</v>
      </c>
      <c r="Q902" t="s">
        <v>2448</v>
      </c>
      <c r="R902" s="1">
        <v>73950</v>
      </c>
    </row>
    <row r="903" spans="1:18" x14ac:dyDescent="0.25">
      <c r="A903" t="s">
        <v>2276</v>
      </c>
      <c r="C903" t="s">
        <v>16</v>
      </c>
      <c r="D903" t="s">
        <v>17</v>
      </c>
      <c r="F903" t="s">
        <v>19</v>
      </c>
      <c r="G903" t="s">
        <v>885</v>
      </c>
      <c r="H903" t="s">
        <v>17</v>
      </c>
      <c r="I903" t="s">
        <v>29</v>
      </c>
      <c r="J903" t="s">
        <v>2313</v>
      </c>
      <c r="M903" t="s">
        <v>31</v>
      </c>
      <c r="N903" t="s">
        <v>2314</v>
      </c>
      <c r="O903" t="s">
        <v>33</v>
      </c>
      <c r="P903" t="s">
        <v>2315</v>
      </c>
      <c r="Q903" t="s">
        <v>2316</v>
      </c>
      <c r="R903" s="1">
        <v>200000</v>
      </c>
    </row>
    <row r="904" spans="1:18" x14ac:dyDescent="0.25">
      <c r="A904" t="s">
        <v>2276</v>
      </c>
      <c r="C904" t="s">
        <v>16</v>
      </c>
      <c r="D904" t="s">
        <v>17</v>
      </c>
      <c r="F904" t="s">
        <v>19</v>
      </c>
      <c r="G904" t="s">
        <v>191</v>
      </c>
      <c r="H904" t="s">
        <v>17</v>
      </c>
      <c r="I904" t="s">
        <v>38</v>
      </c>
      <c r="J904" t="s">
        <v>2449</v>
      </c>
      <c r="M904" t="s">
        <v>31</v>
      </c>
      <c r="N904" t="s">
        <v>2450</v>
      </c>
      <c r="O904" t="s">
        <v>118</v>
      </c>
      <c r="P904" t="s">
        <v>2451</v>
      </c>
      <c r="Q904" t="s">
        <v>2452</v>
      </c>
      <c r="R904" s="1">
        <v>15000</v>
      </c>
    </row>
    <row r="905" spans="1:18" x14ac:dyDescent="0.25">
      <c r="A905" t="s">
        <v>2276</v>
      </c>
      <c r="C905" t="s">
        <v>16</v>
      </c>
      <c r="D905" t="s">
        <v>17</v>
      </c>
      <c r="F905" t="s">
        <v>19</v>
      </c>
      <c r="G905" t="s">
        <v>191</v>
      </c>
      <c r="H905" t="s">
        <v>17</v>
      </c>
      <c r="I905" t="s">
        <v>38</v>
      </c>
      <c r="J905" t="s">
        <v>2449</v>
      </c>
      <c r="M905" t="s">
        <v>31</v>
      </c>
      <c r="N905" t="s">
        <v>2453</v>
      </c>
      <c r="O905" t="s">
        <v>118</v>
      </c>
      <c r="P905" t="s">
        <v>2451</v>
      </c>
      <c r="Q905" t="s">
        <v>2454</v>
      </c>
      <c r="R905" s="1">
        <v>15000</v>
      </c>
    </row>
    <row r="906" spans="1:18" x14ac:dyDescent="0.25">
      <c r="A906" t="s">
        <v>2276</v>
      </c>
      <c r="C906" t="s">
        <v>16</v>
      </c>
      <c r="D906" t="s">
        <v>17</v>
      </c>
      <c r="F906" t="s">
        <v>19</v>
      </c>
      <c r="G906" t="s">
        <v>387</v>
      </c>
      <c r="H906" t="s">
        <v>17</v>
      </c>
      <c r="I906" t="s">
        <v>29</v>
      </c>
      <c r="J906" t="s">
        <v>2320</v>
      </c>
      <c r="M906" t="s">
        <v>31</v>
      </c>
      <c r="N906" t="s">
        <v>2321</v>
      </c>
      <c r="O906" t="s">
        <v>118</v>
      </c>
      <c r="P906" t="s">
        <v>119</v>
      </c>
      <c r="Q906" t="s">
        <v>2322</v>
      </c>
      <c r="R906" s="1">
        <v>100000</v>
      </c>
    </row>
    <row r="907" spans="1:18" x14ac:dyDescent="0.25">
      <c r="A907" t="s">
        <v>2276</v>
      </c>
      <c r="C907" t="s">
        <v>16</v>
      </c>
      <c r="D907" t="s">
        <v>17</v>
      </c>
      <c r="F907" t="s">
        <v>19</v>
      </c>
      <c r="G907" t="s">
        <v>2245</v>
      </c>
      <c r="H907" t="s">
        <v>17</v>
      </c>
      <c r="I907" t="s">
        <v>38</v>
      </c>
      <c r="J907" t="s">
        <v>2323</v>
      </c>
      <c r="M907" t="s">
        <v>31</v>
      </c>
      <c r="N907" t="s">
        <v>2324</v>
      </c>
      <c r="O907" t="s">
        <v>33</v>
      </c>
      <c r="P907" t="s">
        <v>742</v>
      </c>
      <c r="Q907" t="s">
        <v>2325</v>
      </c>
      <c r="R907" s="1">
        <v>65900</v>
      </c>
    </row>
    <row r="908" spans="1:18" x14ac:dyDescent="0.25">
      <c r="A908" t="s">
        <v>2276</v>
      </c>
      <c r="C908" t="s">
        <v>16</v>
      </c>
      <c r="D908" t="s">
        <v>17</v>
      </c>
      <c r="F908" t="s">
        <v>19</v>
      </c>
      <c r="G908" t="s">
        <v>2326</v>
      </c>
      <c r="H908" t="s">
        <v>17</v>
      </c>
      <c r="I908" t="s">
        <v>29</v>
      </c>
      <c r="J908" t="s">
        <v>2327</v>
      </c>
      <c r="M908" t="s">
        <v>31</v>
      </c>
      <c r="N908" t="s">
        <v>2328</v>
      </c>
      <c r="O908" t="s">
        <v>33</v>
      </c>
      <c r="P908" t="s">
        <v>742</v>
      </c>
      <c r="Q908" t="s">
        <v>2329</v>
      </c>
      <c r="R908" s="2">
        <v>70638.25</v>
      </c>
    </row>
    <row r="909" spans="1:18" x14ac:dyDescent="0.25">
      <c r="A909" t="s">
        <v>2276</v>
      </c>
      <c r="C909" t="s">
        <v>16</v>
      </c>
      <c r="D909" t="s">
        <v>17</v>
      </c>
      <c r="F909" t="s">
        <v>19</v>
      </c>
      <c r="G909" t="s">
        <v>334</v>
      </c>
      <c r="H909" t="s">
        <v>17</v>
      </c>
      <c r="I909" t="s">
        <v>29</v>
      </c>
      <c r="J909" t="s">
        <v>2455</v>
      </c>
      <c r="M909" t="s">
        <v>31</v>
      </c>
      <c r="N909" t="s">
        <v>2456</v>
      </c>
      <c r="O909" t="s">
        <v>118</v>
      </c>
      <c r="P909" t="s">
        <v>883</v>
      </c>
      <c r="Q909" t="s">
        <v>2457</v>
      </c>
      <c r="R909" s="1">
        <v>185000</v>
      </c>
    </row>
    <row r="910" spans="1:18" x14ac:dyDescent="0.25">
      <c r="A910" t="s">
        <v>2276</v>
      </c>
      <c r="C910" t="s">
        <v>16</v>
      </c>
      <c r="D910" t="s">
        <v>17</v>
      </c>
      <c r="F910" t="s">
        <v>19</v>
      </c>
      <c r="G910" t="s">
        <v>900</v>
      </c>
      <c r="H910" t="s">
        <v>17</v>
      </c>
      <c r="I910" t="s">
        <v>29</v>
      </c>
      <c r="J910" t="s">
        <v>2458</v>
      </c>
      <c r="M910" t="s">
        <v>31</v>
      </c>
      <c r="N910" t="s">
        <v>2459</v>
      </c>
      <c r="O910" t="s">
        <v>118</v>
      </c>
      <c r="P910" t="s">
        <v>883</v>
      </c>
      <c r="Q910" t="s">
        <v>2460</v>
      </c>
      <c r="R910" s="1">
        <v>65491</v>
      </c>
    </row>
    <row r="911" spans="1:18" x14ac:dyDescent="0.25">
      <c r="A911" t="s">
        <v>2276</v>
      </c>
      <c r="C911" t="s">
        <v>16</v>
      </c>
      <c r="D911" t="s">
        <v>17</v>
      </c>
      <c r="F911" t="s">
        <v>19</v>
      </c>
      <c r="G911" t="s">
        <v>900</v>
      </c>
      <c r="H911" t="s">
        <v>17</v>
      </c>
      <c r="I911" t="s">
        <v>29</v>
      </c>
      <c r="J911" t="s">
        <v>2333</v>
      </c>
      <c r="M911" t="s">
        <v>31</v>
      </c>
      <c r="N911" t="s">
        <v>2334</v>
      </c>
      <c r="O911" t="s">
        <v>118</v>
      </c>
      <c r="P911" t="s">
        <v>883</v>
      </c>
      <c r="Q911" t="s">
        <v>2335</v>
      </c>
      <c r="R911" s="1">
        <v>170001</v>
      </c>
    </row>
    <row r="912" spans="1:18" x14ac:dyDescent="0.25">
      <c r="A912" t="s">
        <v>2276</v>
      </c>
      <c r="C912" t="s">
        <v>16</v>
      </c>
      <c r="D912" t="s">
        <v>17</v>
      </c>
      <c r="F912" t="s">
        <v>19</v>
      </c>
      <c r="G912" t="s">
        <v>900</v>
      </c>
      <c r="H912" t="s">
        <v>17</v>
      </c>
      <c r="I912" t="s">
        <v>29</v>
      </c>
      <c r="J912" t="s">
        <v>2336</v>
      </c>
      <c r="M912" t="s">
        <v>31</v>
      </c>
      <c r="N912" t="s">
        <v>2337</v>
      </c>
      <c r="O912" t="s">
        <v>118</v>
      </c>
      <c r="P912" t="s">
        <v>883</v>
      </c>
      <c r="Q912" t="s">
        <v>2338</v>
      </c>
      <c r="R912" s="1">
        <v>75000</v>
      </c>
    </row>
    <row r="913" spans="1:18" x14ac:dyDescent="0.25">
      <c r="A913" t="s">
        <v>2276</v>
      </c>
      <c r="C913" t="s">
        <v>16</v>
      </c>
      <c r="D913" t="s">
        <v>17</v>
      </c>
      <c r="F913" t="s">
        <v>19</v>
      </c>
      <c r="G913" t="s">
        <v>794</v>
      </c>
      <c r="H913" t="s">
        <v>17</v>
      </c>
      <c r="I913" t="s">
        <v>29</v>
      </c>
      <c r="J913" t="s">
        <v>2461</v>
      </c>
      <c r="M913" t="s">
        <v>31</v>
      </c>
      <c r="N913" t="s">
        <v>2462</v>
      </c>
      <c r="O913" t="s">
        <v>118</v>
      </c>
      <c r="P913" t="s">
        <v>883</v>
      </c>
      <c r="Q913" t="s">
        <v>2463</v>
      </c>
      <c r="R913" s="1">
        <v>80994</v>
      </c>
    </row>
    <row r="914" spans="1:18" x14ac:dyDescent="0.25">
      <c r="A914" t="s">
        <v>2276</v>
      </c>
      <c r="C914" t="s">
        <v>16</v>
      </c>
      <c r="D914" t="s">
        <v>17</v>
      </c>
      <c r="F914" t="s">
        <v>19</v>
      </c>
      <c r="G914" t="s">
        <v>794</v>
      </c>
      <c r="H914" t="s">
        <v>17</v>
      </c>
      <c r="I914" t="s">
        <v>38</v>
      </c>
      <c r="J914" t="s">
        <v>2464</v>
      </c>
      <c r="M914" t="s">
        <v>31</v>
      </c>
      <c r="N914" t="s">
        <v>2465</v>
      </c>
      <c r="O914" t="s">
        <v>33</v>
      </c>
      <c r="P914" t="s">
        <v>2466</v>
      </c>
      <c r="Q914" t="s">
        <v>2467</v>
      </c>
      <c r="R914" s="1">
        <v>25920</v>
      </c>
    </row>
    <row r="915" spans="1:18" x14ac:dyDescent="0.25">
      <c r="A915" t="s">
        <v>2276</v>
      </c>
      <c r="C915" t="s">
        <v>16</v>
      </c>
      <c r="D915" t="s">
        <v>17</v>
      </c>
      <c r="F915" t="s">
        <v>19</v>
      </c>
      <c r="G915" t="s">
        <v>794</v>
      </c>
      <c r="H915" t="s">
        <v>17</v>
      </c>
      <c r="I915" t="s">
        <v>38</v>
      </c>
      <c r="J915" t="s">
        <v>2468</v>
      </c>
      <c r="M915" t="s">
        <v>31</v>
      </c>
      <c r="N915" t="s">
        <v>2469</v>
      </c>
      <c r="O915" t="s">
        <v>118</v>
      </c>
      <c r="P915" t="s">
        <v>119</v>
      </c>
      <c r="Q915" t="s">
        <v>2470</v>
      </c>
      <c r="R915" s="1">
        <v>80000</v>
      </c>
    </row>
    <row r="916" spans="1:18" x14ac:dyDescent="0.25">
      <c r="A916" t="s">
        <v>2276</v>
      </c>
      <c r="C916" t="s">
        <v>16</v>
      </c>
      <c r="D916" t="s">
        <v>17</v>
      </c>
      <c r="F916" t="s">
        <v>19</v>
      </c>
      <c r="G916" t="s">
        <v>1809</v>
      </c>
      <c r="H916" t="s">
        <v>17</v>
      </c>
      <c r="I916" t="s">
        <v>29</v>
      </c>
      <c r="J916" t="s">
        <v>2471</v>
      </c>
      <c r="M916" t="s">
        <v>31</v>
      </c>
      <c r="N916" t="s">
        <v>2472</v>
      </c>
      <c r="O916" t="s">
        <v>33</v>
      </c>
      <c r="P916" t="s">
        <v>2473</v>
      </c>
      <c r="Q916" t="s">
        <v>2474</v>
      </c>
      <c r="R916" s="1">
        <v>133693</v>
      </c>
    </row>
    <row r="917" spans="1:18" x14ac:dyDescent="0.25">
      <c r="A917" t="s">
        <v>2276</v>
      </c>
      <c r="C917" t="s">
        <v>16</v>
      </c>
      <c r="D917" t="s">
        <v>17</v>
      </c>
      <c r="F917" t="s">
        <v>19</v>
      </c>
      <c r="G917" t="s">
        <v>256</v>
      </c>
      <c r="H917" t="s">
        <v>17</v>
      </c>
      <c r="I917" t="s">
        <v>29</v>
      </c>
      <c r="J917" t="s">
        <v>2475</v>
      </c>
      <c r="M917" t="s">
        <v>31</v>
      </c>
      <c r="N917" t="s">
        <v>2476</v>
      </c>
      <c r="O917" t="s">
        <v>41</v>
      </c>
      <c r="P917" t="s">
        <v>352</v>
      </c>
      <c r="Q917" t="s">
        <v>2477</v>
      </c>
      <c r="R917" s="1">
        <v>148534</v>
      </c>
    </row>
    <row r="918" spans="1:18" x14ac:dyDescent="0.25">
      <c r="A918" t="s">
        <v>2276</v>
      </c>
      <c r="C918" t="s">
        <v>16</v>
      </c>
      <c r="D918" t="s">
        <v>17</v>
      </c>
      <c r="F918" t="s">
        <v>19</v>
      </c>
      <c r="G918" t="s">
        <v>93</v>
      </c>
      <c r="H918" t="s">
        <v>17</v>
      </c>
      <c r="I918" t="s">
        <v>122</v>
      </c>
      <c r="J918" t="s">
        <v>2478</v>
      </c>
      <c r="M918" t="s">
        <v>31</v>
      </c>
      <c r="N918" t="s">
        <v>2479</v>
      </c>
      <c r="O918" t="s">
        <v>33</v>
      </c>
      <c r="P918" t="s">
        <v>2351</v>
      </c>
      <c r="Q918" t="s">
        <v>2480</v>
      </c>
      <c r="R918" s="1">
        <v>94554</v>
      </c>
    </row>
    <row r="919" spans="1:18" x14ac:dyDescent="0.25">
      <c r="A919" t="s">
        <v>2276</v>
      </c>
      <c r="C919" t="s">
        <v>16</v>
      </c>
      <c r="D919" t="s">
        <v>17</v>
      </c>
      <c r="F919" t="s">
        <v>19</v>
      </c>
      <c r="G919" t="s">
        <v>93</v>
      </c>
      <c r="H919" t="s">
        <v>17</v>
      </c>
      <c r="I919" t="s">
        <v>29</v>
      </c>
      <c r="J919" t="s">
        <v>2481</v>
      </c>
      <c r="M919" t="s">
        <v>31</v>
      </c>
      <c r="N919" t="s">
        <v>2482</v>
      </c>
      <c r="O919" t="s">
        <v>33</v>
      </c>
      <c r="P919" t="s">
        <v>742</v>
      </c>
      <c r="Q919" t="s">
        <v>2483</v>
      </c>
      <c r="R919" s="1">
        <v>99812</v>
      </c>
    </row>
    <row r="920" spans="1:18" x14ac:dyDescent="0.25">
      <c r="A920" t="s">
        <v>2276</v>
      </c>
      <c r="C920" t="s">
        <v>16</v>
      </c>
      <c r="D920" t="s">
        <v>17</v>
      </c>
      <c r="F920" t="s">
        <v>19</v>
      </c>
      <c r="G920" t="s">
        <v>2484</v>
      </c>
      <c r="H920" t="s">
        <v>17</v>
      </c>
      <c r="I920" t="s">
        <v>29</v>
      </c>
      <c r="J920" t="s">
        <v>2485</v>
      </c>
      <c r="M920" t="s">
        <v>31</v>
      </c>
      <c r="N920" t="s">
        <v>2486</v>
      </c>
      <c r="O920" t="s">
        <v>118</v>
      </c>
      <c r="P920" t="s">
        <v>119</v>
      </c>
      <c r="Q920" t="s">
        <v>2487</v>
      </c>
      <c r="R920" s="1">
        <v>70385</v>
      </c>
    </row>
    <row r="921" spans="1:18" x14ac:dyDescent="0.25">
      <c r="A921" t="s">
        <v>2276</v>
      </c>
      <c r="C921" t="s">
        <v>16</v>
      </c>
      <c r="D921" t="s">
        <v>17</v>
      </c>
      <c r="F921" t="s">
        <v>19</v>
      </c>
      <c r="G921" t="s">
        <v>98</v>
      </c>
      <c r="H921" t="s">
        <v>17</v>
      </c>
      <c r="I921" t="s">
        <v>29</v>
      </c>
      <c r="J921" t="s">
        <v>2353</v>
      </c>
      <c r="M921" t="s">
        <v>31</v>
      </c>
      <c r="N921" t="s">
        <v>2354</v>
      </c>
      <c r="O921" t="s">
        <v>33</v>
      </c>
      <c r="P921" t="s">
        <v>2355</v>
      </c>
      <c r="Q921" t="s">
        <v>2356</v>
      </c>
      <c r="R921" s="1">
        <v>100000</v>
      </c>
    </row>
    <row r="922" spans="1:18" x14ac:dyDescent="0.25">
      <c r="A922" t="s">
        <v>2276</v>
      </c>
      <c r="C922" t="s">
        <v>16</v>
      </c>
      <c r="D922" t="s">
        <v>17</v>
      </c>
      <c r="F922" t="s">
        <v>19</v>
      </c>
      <c r="G922" t="s">
        <v>20</v>
      </c>
      <c r="H922" t="s">
        <v>17</v>
      </c>
      <c r="I922" t="s">
        <v>29</v>
      </c>
      <c r="J922" t="s">
        <v>2488</v>
      </c>
      <c r="M922" t="s">
        <v>31</v>
      </c>
      <c r="N922" t="s">
        <v>2489</v>
      </c>
      <c r="O922" t="s">
        <v>33</v>
      </c>
      <c r="P922" t="s">
        <v>2490</v>
      </c>
      <c r="Q922" t="s">
        <v>2491</v>
      </c>
      <c r="R922" s="1">
        <v>131124</v>
      </c>
    </row>
    <row r="923" spans="1:18" x14ac:dyDescent="0.25">
      <c r="A923" t="s">
        <v>2276</v>
      </c>
      <c r="C923" t="s">
        <v>16</v>
      </c>
      <c r="D923" t="s">
        <v>17</v>
      </c>
      <c r="F923" t="s">
        <v>19</v>
      </c>
      <c r="G923" t="s">
        <v>20</v>
      </c>
      <c r="H923" t="s">
        <v>17</v>
      </c>
      <c r="I923" t="s">
        <v>29</v>
      </c>
      <c r="J923" t="s">
        <v>2492</v>
      </c>
      <c r="M923" t="s">
        <v>31</v>
      </c>
      <c r="N923" t="s">
        <v>2493</v>
      </c>
      <c r="O923" t="s">
        <v>33</v>
      </c>
      <c r="P923" t="s">
        <v>2362</v>
      </c>
      <c r="Q923" t="s">
        <v>2494</v>
      </c>
      <c r="R923" s="1">
        <v>68977</v>
      </c>
    </row>
    <row r="924" spans="1:18" x14ac:dyDescent="0.25">
      <c r="A924" t="s">
        <v>2276</v>
      </c>
      <c r="C924" t="s">
        <v>16</v>
      </c>
      <c r="D924" t="s">
        <v>17</v>
      </c>
      <c r="F924" t="s">
        <v>19</v>
      </c>
      <c r="G924" t="s">
        <v>20</v>
      </c>
      <c r="H924" t="s">
        <v>17</v>
      </c>
      <c r="I924" t="s">
        <v>38</v>
      </c>
      <c r="J924" t="s">
        <v>2360</v>
      </c>
      <c r="M924" t="s">
        <v>31</v>
      </c>
      <c r="N924" t="s">
        <v>2361</v>
      </c>
      <c r="O924" t="s">
        <v>33</v>
      </c>
      <c r="P924" t="s">
        <v>2362</v>
      </c>
      <c r="Q924" t="s">
        <v>2363</v>
      </c>
      <c r="R924" s="1">
        <v>56335</v>
      </c>
    </row>
    <row r="925" spans="1:18" x14ac:dyDescent="0.25">
      <c r="A925" t="s">
        <v>2276</v>
      </c>
      <c r="C925" t="s">
        <v>16</v>
      </c>
      <c r="D925" t="s">
        <v>17</v>
      </c>
      <c r="F925" t="s">
        <v>19</v>
      </c>
      <c r="G925" t="s">
        <v>859</v>
      </c>
      <c r="H925" t="s">
        <v>17</v>
      </c>
      <c r="I925" t="s">
        <v>122</v>
      </c>
      <c r="J925" t="s">
        <v>2495</v>
      </c>
      <c r="M925" t="s">
        <v>31</v>
      </c>
      <c r="N925" t="s">
        <v>2496</v>
      </c>
      <c r="O925" t="s">
        <v>118</v>
      </c>
      <c r="P925" t="s">
        <v>914</v>
      </c>
      <c r="Q925" t="s">
        <v>2497</v>
      </c>
      <c r="R925" s="1">
        <v>40930</v>
      </c>
    </row>
    <row r="926" spans="1:18" x14ac:dyDescent="0.25">
      <c r="A926" t="s">
        <v>2276</v>
      </c>
      <c r="C926" t="s">
        <v>16</v>
      </c>
      <c r="D926" t="s">
        <v>17</v>
      </c>
      <c r="F926" t="s">
        <v>19</v>
      </c>
      <c r="G926" t="s">
        <v>859</v>
      </c>
      <c r="H926" t="s">
        <v>17</v>
      </c>
      <c r="I926" t="s">
        <v>122</v>
      </c>
      <c r="J926" t="s">
        <v>2498</v>
      </c>
      <c r="M926" t="s">
        <v>31</v>
      </c>
      <c r="N926" t="s">
        <v>2499</v>
      </c>
      <c r="O926" t="s">
        <v>33</v>
      </c>
      <c r="P926" t="s">
        <v>2500</v>
      </c>
      <c r="Q926" t="s">
        <v>2501</v>
      </c>
      <c r="R926" s="1">
        <v>490985</v>
      </c>
    </row>
    <row r="927" spans="1:18" x14ac:dyDescent="0.25">
      <c r="A927" t="s">
        <v>2276</v>
      </c>
      <c r="C927" t="s">
        <v>16</v>
      </c>
      <c r="D927" t="s">
        <v>17</v>
      </c>
      <c r="F927" t="s">
        <v>19</v>
      </c>
      <c r="G927" t="s">
        <v>859</v>
      </c>
      <c r="H927" t="s">
        <v>17</v>
      </c>
      <c r="I927" t="s">
        <v>29</v>
      </c>
      <c r="J927" t="s">
        <v>2502</v>
      </c>
      <c r="M927" t="s">
        <v>31</v>
      </c>
      <c r="N927" t="s">
        <v>2503</v>
      </c>
      <c r="O927" t="s">
        <v>118</v>
      </c>
      <c r="P927" t="s">
        <v>883</v>
      </c>
      <c r="Q927" t="s">
        <v>2504</v>
      </c>
      <c r="R927" s="1">
        <v>39501</v>
      </c>
    </row>
    <row r="928" spans="1:18" x14ac:dyDescent="0.25">
      <c r="A928" t="s">
        <v>2276</v>
      </c>
      <c r="C928" t="s">
        <v>16</v>
      </c>
      <c r="D928" t="s">
        <v>17</v>
      </c>
      <c r="E928" t="s">
        <v>2367</v>
      </c>
      <c r="F928" t="s">
        <v>19</v>
      </c>
      <c r="G928" t="s">
        <v>622</v>
      </c>
      <c r="H928" t="s">
        <v>17</v>
      </c>
      <c r="I928" t="s">
        <v>38</v>
      </c>
      <c r="J928" t="s">
        <v>2368</v>
      </c>
      <c r="M928" t="s">
        <v>31</v>
      </c>
      <c r="N928" t="s">
        <v>2369</v>
      </c>
      <c r="O928" t="s">
        <v>118</v>
      </c>
      <c r="P928" t="s">
        <v>2370</v>
      </c>
      <c r="Q928" t="s">
        <v>2371</v>
      </c>
      <c r="R928" s="1">
        <v>146000</v>
      </c>
    </row>
    <row r="929" spans="1:18" x14ac:dyDescent="0.25">
      <c r="A929" t="s">
        <v>2276</v>
      </c>
      <c r="C929" t="s">
        <v>16</v>
      </c>
      <c r="D929" t="s">
        <v>17</v>
      </c>
      <c r="E929" t="s">
        <v>2505</v>
      </c>
      <c r="F929" t="s">
        <v>19</v>
      </c>
      <c r="G929" t="s">
        <v>900</v>
      </c>
      <c r="H929" t="s">
        <v>17</v>
      </c>
      <c r="I929" t="s">
        <v>122</v>
      </c>
      <c r="J929" t="s">
        <v>2506</v>
      </c>
      <c r="M929" t="s">
        <v>31</v>
      </c>
      <c r="N929" t="s">
        <v>2507</v>
      </c>
      <c r="O929" t="s">
        <v>118</v>
      </c>
      <c r="P929" t="s">
        <v>883</v>
      </c>
      <c r="Q929" t="s">
        <v>2508</v>
      </c>
      <c r="R929" s="1">
        <v>414096</v>
      </c>
    </row>
    <row r="930" spans="1:18" x14ac:dyDescent="0.25">
      <c r="A930" t="s">
        <v>2276</v>
      </c>
      <c r="C930" t="s">
        <v>16</v>
      </c>
      <c r="D930" t="s">
        <v>17</v>
      </c>
      <c r="E930" t="s">
        <v>2509</v>
      </c>
      <c r="F930" t="s">
        <v>19</v>
      </c>
      <c r="G930" t="s">
        <v>354</v>
      </c>
      <c r="H930" t="s">
        <v>17</v>
      </c>
      <c r="I930" t="s">
        <v>29</v>
      </c>
      <c r="J930" t="s">
        <v>2510</v>
      </c>
      <c r="M930" t="s">
        <v>31</v>
      </c>
      <c r="N930" t="s">
        <v>2511</v>
      </c>
      <c r="O930" t="s">
        <v>118</v>
      </c>
      <c r="P930" t="s">
        <v>883</v>
      </c>
      <c r="Q930" t="s">
        <v>2512</v>
      </c>
      <c r="R930" s="1">
        <v>60000</v>
      </c>
    </row>
    <row r="931" spans="1:18" x14ac:dyDescent="0.25">
      <c r="A931" t="s">
        <v>2276</v>
      </c>
      <c r="C931" t="s">
        <v>16</v>
      </c>
      <c r="D931" t="s">
        <v>17</v>
      </c>
      <c r="E931" t="s">
        <v>2513</v>
      </c>
      <c r="F931" t="s">
        <v>19</v>
      </c>
      <c r="G931" t="s">
        <v>183</v>
      </c>
      <c r="H931" t="s">
        <v>17</v>
      </c>
      <c r="I931" t="s">
        <v>122</v>
      </c>
      <c r="J931" t="s">
        <v>2514</v>
      </c>
      <c r="M931" t="s">
        <v>31</v>
      </c>
      <c r="N931" t="s">
        <v>2515</v>
      </c>
      <c r="O931" t="s">
        <v>33</v>
      </c>
      <c r="P931" t="s">
        <v>1582</v>
      </c>
      <c r="Q931" t="s">
        <v>2516</v>
      </c>
      <c r="R931" s="1">
        <v>101264</v>
      </c>
    </row>
    <row r="932" spans="1:18" x14ac:dyDescent="0.25">
      <c r="A932" t="s">
        <v>2276</v>
      </c>
      <c r="C932" t="s">
        <v>16</v>
      </c>
      <c r="D932" t="s">
        <v>17</v>
      </c>
      <c r="E932" t="s">
        <v>2384</v>
      </c>
      <c r="F932" t="s">
        <v>19</v>
      </c>
      <c r="G932" t="s">
        <v>304</v>
      </c>
      <c r="H932" t="s">
        <v>17</v>
      </c>
      <c r="I932" t="s">
        <v>29</v>
      </c>
      <c r="J932" t="s">
        <v>2385</v>
      </c>
      <c r="M932" t="s">
        <v>31</v>
      </c>
      <c r="N932" t="s">
        <v>2386</v>
      </c>
      <c r="O932" t="s">
        <v>33</v>
      </c>
      <c r="P932" t="s">
        <v>2304</v>
      </c>
      <c r="Q932" t="s">
        <v>2387</v>
      </c>
      <c r="R932" s="1">
        <v>11821</v>
      </c>
    </row>
    <row r="933" spans="1:18" x14ac:dyDescent="0.25">
      <c r="A933" t="s">
        <v>2276</v>
      </c>
      <c r="C933" t="s">
        <v>16</v>
      </c>
      <c r="D933" t="s">
        <v>17</v>
      </c>
      <c r="E933" t="s">
        <v>2517</v>
      </c>
      <c r="F933" t="s">
        <v>19</v>
      </c>
      <c r="G933" t="s">
        <v>304</v>
      </c>
      <c r="H933" t="s">
        <v>17</v>
      </c>
      <c r="I933" t="s">
        <v>29</v>
      </c>
      <c r="J933" t="s">
        <v>2518</v>
      </c>
      <c r="M933" t="s">
        <v>31</v>
      </c>
      <c r="N933" t="s">
        <v>2519</v>
      </c>
      <c r="O933" t="s">
        <v>33</v>
      </c>
      <c r="P933" t="s">
        <v>2520</v>
      </c>
      <c r="Q933" t="s">
        <v>2521</v>
      </c>
      <c r="R933" s="1">
        <v>130974</v>
      </c>
    </row>
    <row r="934" spans="1:18" x14ac:dyDescent="0.25">
      <c r="A934" t="s">
        <v>2276</v>
      </c>
      <c r="C934" t="s">
        <v>16</v>
      </c>
      <c r="D934" t="s">
        <v>17</v>
      </c>
      <c r="E934" t="s">
        <v>2522</v>
      </c>
      <c r="F934" t="s">
        <v>19</v>
      </c>
      <c r="G934" t="s">
        <v>20</v>
      </c>
      <c r="H934" t="s">
        <v>17</v>
      </c>
      <c r="I934" t="s">
        <v>38</v>
      </c>
      <c r="J934" t="s">
        <v>2523</v>
      </c>
      <c r="M934" t="s">
        <v>31</v>
      </c>
      <c r="N934" t="s">
        <v>2524</v>
      </c>
      <c r="O934" t="s">
        <v>33</v>
      </c>
      <c r="P934" t="s">
        <v>2525</v>
      </c>
      <c r="Q934" t="s">
        <v>2526</v>
      </c>
      <c r="R934" s="1">
        <v>4462</v>
      </c>
    </row>
    <row r="935" spans="1:18" x14ac:dyDescent="0.25">
      <c r="A935" t="s">
        <v>2276</v>
      </c>
      <c r="C935" t="s">
        <v>16</v>
      </c>
      <c r="D935" t="s">
        <v>17</v>
      </c>
      <c r="E935" t="s">
        <v>2393</v>
      </c>
      <c r="F935" t="s">
        <v>19</v>
      </c>
      <c r="G935" t="s">
        <v>170</v>
      </c>
      <c r="H935" t="s">
        <v>17</v>
      </c>
      <c r="I935" t="s">
        <v>29</v>
      </c>
      <c r="J935" t="s">
        <v>2394</v>
      </c>
      <c r="M935" t="s">
        <v>31</v>
      </c>
      <c r="N935" t="s">
        <v>2395</v>
      </c>
      <c r="O935" t="s">
        <v>33</v>
      </c>
      <c r="P935" t="s">
        <v>742</v>
      </c>
      <c r="Q935" t="s">
        <v>2396</v>
      </c>
      <c r="R935" s="1">
        <v>22616</v>
      </c>
    </row>
    <row r="936" spans="1:18" x14ac:dyDescent="0.25">
      <c r="A936" t="s">
        <v>2276</v>
      </c>
      <c r="C936" t="s">
        <v>16</v>
      </c>
      <c r="D936" t="s">
        <v>17</v>
      </c>
      <c r="E936" t="s">
        <v>2397</v>
      </c>
      <c r="F936" t="s">
        <v>19</v>
      </c>
      <c r="G936" t="s">
        <v>423</v>
      </c>
      <c r="H936" t="s">
        <v>17</v>
      </c>
      <c r="I936" t="s">
        <v>122</v>
      </c>
      <c r="J936" t="s">
        <v>2398</v>
      </c>
      <c r="M936" t="s">
        <v>31</v>
      </c>
      <c r="N936" t="s">
        <v>2399</v>
      </c>
      <c r="O936" t="s">
        <v>33</v>
      </c>
      <c r="P936" t="s">
        <v>2297</v>
      </c>
      <c r="Q936" t="s">
        <v>2400</v>
      </c>
      <c r="R936" s="1">
        <v>228718</v>
      </c>
    </row>
    <row r="937" spans="1:18" x14ac:dyDescent="0.25">
      <c r="A937" t="s">
        <v>2276</v>
      </c>
      <c r="C937" t="s">
        <v>16</v>
      </c>
      <c r="D937" t="s">
        <v>17</v>
      </c>
      <c r="E937" t="s">
        <v>2401</v>
      </c>
      <c r="F937" t="s">
        <v>19</v>
      </c>
      <c r="G937" t="s">
        <v>264</v>
      </c>
      <c r="H937" t="s">
        <v>17</v>
      </c>
      <c r="I937" t="s">
        <v>29</v>
      </c>
      <c r="J937" t="s">
        <v>2402</v>
      </c>
      <c r="M937" t="s">
        <v>31</v>
      </c>
      <c r="N937" t="s">
        <v>2403</v>
      </c>
      <c r="O937" t="s">
        <v>33</v>
      </c>
      <c r="P937" t="s">
        <v>742</v>
      </c>
      <c r="Q937" t="s">
        <v>2404</v>
      </c>
      <c r="R937" s="1">
        <v>39154</v>
      </c>
    </row>
    <row r="938" spans="1:18" x14ac:dyDescent="0.25">
      <c r="A938" t="s">
        <v>2276</v>
      </c>
      <c r="C938" t="s">
        <v>16</v>
      </c>
      <c r="D938" t="s">
        <v>17</v>
      </c>
      <c r="E938" t="s">
        <v>2527</v>
      </c>
      <c r="F938" t="s">
        <v>19</v>
      </c>
      <c r="G938" t="s">
        <v>1809</v>
      </c>
      <c r="H938" t="s">
        <v>17</v>
      </c>
      <c r="I938" t="s">
        <v>29</v>
      </c>
      <c r="J938" t="s">
        <v>2528</v>
      </c>
      <c r="M938" t="s">
        <v>31</v>
      </c>
      <c r="N938" t="s">
        <v>2529</v>
      </c>
      <c r="O938" t="s">
        <v>33</v>
      </c>
      <c r="P938" t="s">
        <v>2473</v>
      </c>
      <c r="Q938" t="s">
        <v>2530</v>
      </c>
      <c r="R938" s="1">
        <v>134779</v>
      </c>
    </row>
    <row r="939" spans="1:18" x14ac:dyDescent="0.25">
      <c r="A939" t="s">
        <v>2276</v>
      </c>
      <c r="C939" t="s">
        <v>16</v>
      </c>
      <c r="D939" t="s">
        <v>17</v>
      </c>
      <c r="E939" t="s">
        <v>2531</v>
      </c>
      <c r="F939" t="s">
        <v>19</v>
      </c>
      <c r="G939" t="s">
        <v>345</v>
      </c>
      <c r="H939" t="s">
        <v>17</v>
      </c>
      <c r="I939" t="s">
        <v>29</v>
      </c>
      <c r="J939" t="s">
        <v>2532</v>
      </c>
      <c r="M939" t="s">
        <v>31</v>
      </c>
      <c r="N939" t="s">
        <v>2533</v>
      </c>
      <c r="O939" t="s">
        <v>85</v>
      </c>
      <c r="P939" t="s">
        <v>2534</v>
      </c>
      <c r="Q939" t="s">
        <v>2535</v>
      </c>
      <c r="R939" s="1">
        <v>12864</v>
      </c>
    </row>
    <row r="940" spans="1:18" x14ac:dyDescent="0.25">
      <c r="A940" t="s">
        <v>2276</v>
      </c>
      <c r="C940" t="s">
        <v>16</v>
      </c>
      <c r="D940" t="s">
        <v>146</v>
      </c>
      <c r="E940" t="s">
        <v>2422</v>
      </c>
      <c r="F940" t="s">
        <v>19</v>
      </c>
      <c r="G940" t="s">
        <v>147</v>
      </c>
      <c r="H940" t="s">
        <v>17</v>
      </c>
      <c r="I940" t="s">
        <v>29</v>
      </c>
      <c r="J940" t="s">
        <v>2423</v>
      </c>
      <c r="M940" t="s">
        <v>31</v>
      </c>
      <c r="N940" t="s">
        <v>2424</v>
      </c>
      <c r="O940" t="s">
        <v>33</v>
      </c>
      <c r="P940" t="s">
        <v>2362</v>
      </c>
      <c r="Q940" t="s">
        <v>2425</v>
      </c>
      <c r="R940" s="1">
        <v>154093</v>
      </c>
    </row>
    <row r="941" spans="1:18" x14ac:dyDescent="0.25">
      <c r="A941" t="s">
        <v>2276</v>
      </c>
      <c r="C941" t="s">
        <v>16</v>
      </c>
      <c r="D941" t="s">
        <v>1258</v>
      </c>
      <c r="F941" t="s">
        <v>230</v>
      </c>
      <c r="G941" t="s">
        <v>304</v>
      </c>
      <c r="H941" t="s">
        <v>17</v>
      </c>
      <c r="I941" t="s">
        <v>29</v>
      </c>
      <c r="J941" t="s">
        <v>2277</v>
      </c>
      <c r="M941" t="s">
        <v>31</v>
      </c>
      <c r="N941" t="s">
        <v>2278</v>
      </c>
      <c r="O941" t="s">
        <v>33</v>
      </c>
      <c r="P941" t="s">
        <v>742</v>
      </c>
      <c r="Q941" t="s">
        <v>2279</v>
      </c>
      <c r="R941" s="1">
        <v>444985</v>
      </c>
    </row>
    <row r="942" spans="1:18" x14ac:dyDescent="0.25">
      <c r="A942" t="s">
        <v>2276</v>
      </c>
      <c r="C942" t="s">
        <v>16</v>
      </c>
      <c r="D942" t="s">
        <v>17</v>
      </c>
      <c r="F942" t="s">
        <v>230</v>
      </c>
      <c r="G942" t="s">
        <v>443</v>
      </c>
      <c r="H942" t="s">
        <v>17</v>
      </c>
      <c r="I942" t="s">
        <v>122</v>
      </c>
      <c r="J942" t="s">
        <v>2536</v>
      </c>
      <c r="M942" t="s">
        <v>31</v>
      </c>
      <c r="N942" t="s">
        <v>2537</v>
      </c>
      <c r="O942" t="s">
        <v>33</v>
      </c>
      <c r="P942" t="s">
        <v>2538</v>
      </c>
      <c r="Q942" t="s">
        <v>2539</v>
      </c>
      <c r="R942" s="1">
        <v>374285</v>
      </c>
    </row>
    <row r="943" spans="1:18" x14ac:dyDescent="0.25">
      <c r="A943" t="s">
        <v>2276</v>
      </c>
      <c r="C943" t="s">
        <v>16</v>
      </c>
      <c r="D943" t="s">
        <v>17</v>
      </c>
      <c r="F943" t="s">
        <v>230</v>
      </c>
      <c r="G943" t="s">
        <v>443</v>
      </c>
      <c r="H943" t="s">
        <v>17</v>
      </c>
      <c r="I943" t="s">
        <v>122</v>
      </c>
      <c r="J943" t="s">
        <v>2540</v>
      </c>
      <c r="M943" t="s">
        <v>31</v>
      </c>
      <c r="N943" t="s">
        <v>2541</v>
      </c>
      <c r="O943" t="s">
        <v>118</v>
      </c>
      <c r="P943" t="s">
        <v>2542</v>
      </c>
      <c r="Q943" t="s">
        <v>2543</v>
      </c>
      <c r="R943" s="1">
        <v>118938</v>
      </c>
    </row>
    <row r="944" spans="1:18" x14ac:dyDescent="0.25">
      <c r="A944" t="s">
        <v>2276</v>
      </c>
      <c r="C944" t="s">
        <v>16</v>
      </c>
      <c r="D944" t="s">
        <v>17</v>
      </c>
      <c r="F944" t="s">
        <v>230</v>
      </c>
      <c r="G944" t="s">
        <v>443</v>
      </c>
      <c r="H944" t="s">
        <v>17</v>
      </c>
      <c r="I944" t="s">
        <v>29</v>
      </c>
      <c r="J944" t="s">
        <v>2544</v>
      </c>
      <c r="M944" t="s">
        <v>31</v>
      </c>
      <c r="N944" t="s">
        <v>2545</v>
      </c>
      <c r="O944" t="s">
        <v>118</v>
      </c>
      <c r="P944" t="s">
        <v>119</v>
      </c>
      <c r="Q944" t="s">
        <v>2546</v>
      </c>
      <c r="R944" s="1">
        <v>15788</v>
      </c>
    </row>
    <row r="945" spans="1:18" x14ac:dyDescent="0.25">
      <c r="A945" t="s">
        <v>2276</v>
      </c>
      <c r="C945" t="s">
        <v>16</v>
      </c>
      <c r="D945" t="s">
        <v>17</v>
      </c>
      <c r="F945" t="s">
        <v>230</v>
      </c>
      <c r="G945" t="s">
        <v>443</v>
      </c>
      <c r="H945" t="s">
        <v>17</v>
      </c>
      <c r="I945" t="s">
        <v>29</v>
      </c>
      <c r="J945" t="s">
        <v>2547</v>
      </c>
      <c r="M945" t="s">
        <v>31</v>
      </c>
      <c r="N945" t="s">
        <v>2548</v>
      </c>
      <c r="O945" t="s">
        <v>33</v>
      </c>
      <c r="P945" t="s">
        <v>2549</v>
      </c>
      <c r="Q945" t="s">
        <v>2550</v>
      </c>
      <c r="R945" s="1">
        <v>138927</v>
      </c>
    </row>
    <row r="946" spans="1:18" x14ac:dyDescent="0.25">
      <c r="A946" t="s">
        <v>2276</v>
      </c>
      <c r="C946" t="s">
        <v>16</v>
      </c>
      <c r="D946" t="s">
        <v>17</v>
      </c>
      <c r="F946" t="s">
        <v>230</v>
      </c>
      <c r="G946" t="s">
        <v>443</v>
      </c>
      <c r="H946" t="s">
        <v>17</v>
      </c>
      <c r="I946" t="s">
        <v>29</v>
      </c>
      <c r="J946" t="s">
        <v>2551</v>
      </c>
      <c r="M946" t="s">
        <v>31</v>
      </c>
      <c r="N946" t="s">
        <v>2552</v>
      </c>
      <c r="O946" t="s">
        <v>118</v>
      </c>
      <c r="P946" t="s">
        <v>883</v>
      </c>
      <c r="Q946" t="s">
        <v>2553</v>
      </c>
      <c r="R946" s="1">
        <v>50498</v>
      </c>
    </row>
    <row r="947" spans="1:18" x14ac:dyDescent="0.25">
      <c r="A947" t="s">
        <v>2276</v>
      </c>
      <c r="C947" t="s">
        <v>16</v>
      </c>
      <c r="D947" t="s">
        <v>17</v>
      </c>
      <c r="F947" t="s">
        <v>230</v>
      </c>
      <c r="G947" t="s">
        <v>170</v>
      </c>
      <c r="H947" t="s">
        <v>17</v>
      </c>
      <c r="I947" t="s">
        <v>29</v>
      </c>
      <c r="J947" t="s">
        <v>2284</v>
      </c>
      <c r="M947" t="s">
        <v>31</v>
      </c>
      <c r="N947" t="s">
        <v>2285</v>
      </c>
      <c r="O947" t="s">
        <v>85</v>
      </c>
      <c r="P947" t="s">
        <v>2282</v>
      </c>
      <c r="Q947" t="s">
        <v>2286</v>
      </c>
      <c r="R947" s="1">
        <v>25637</v>
      </c>
    </row>
    <row r="948" spans="1:18" x14ac:dyDescent="0.25">
      <c r="A948" t="s">
        <v>2276</v>
      </c>
      <c r="C948" t="s">
        <v>16</v>
      </c>
      <c r="D948" t="s">
        <v>17</v>
      </c>
      <c r="F948" t="s">
        <v>230</v>
      </c>
      <c r="G948" t="s">
        <v>170</v>
      </c>
      <c r="H948" t="s">
        <v>17</v>
      </c>
      <c r="I948" t="s">
        <v>29</v>
      </c>
      <c r="J948" t="s">
        <v>2287</v>
      </c>
      <c r="M948" t="s">
        <v>31</v>
      </c>
      <c r="N948" t="s">
        <v>2288</v>
      </c>
      <c r="O948" t="s">
        <v>85</v>
      </c>
      <c r="P948" t="s">
        <v>2289</v>
      </c>
      <c r="Q948" t="s">
        <v>2290</v>
      </c>
      <c r="R948" s="1">
        <v>14767</v>
      </c>
    </row>
    <row r="949" spans="1:18" x14ac:dyDescent="0.25">
      <c r="A949" t="s">
        <v>2276</v>
      </c>
      <c r="C949" t="s">
        <v>16</v>
      </c>
      <c r="D949" t="s">
        <v>17</v>
      </c>
      <c r="F949" t="s">
        <v>230</v>
      </c>
      <c r="G949" t="s">
        <v>622</v>
      </c>
      <c r="H949" t="s">
        <v>17</v>
      </c>
      <c r="I949" t="s">
        <v>38</v>
      </c>
      <c r="J949" t="s">
        <v>2295</v>
      </c>
      <c r="M949" t="s">
        <v>31</v>
      </c>
      <c r="N949" t="s">
        <v>2296</v>
      </c>
      <c r="O949" t="s">
        <v>33</v>
      </c>
      <c r="P949" t="s">
        <v>2297</v>
      </c>
      <c r="Q949" t="s">
        <v>2298</v>
      </c>
      <c r="R949" s="1">
        <v>164449</v>
      </c>
    </row>
    <row r="950" spans="1:18" x14ac:dyDescent="0.25">
      <c r="A950" t="s">
        <v>2276</v>
      </c>
      <c r="C950" t="s">
        <v>16</v>
      </c>
      <c r="D950" t="s">
        <v>17</v>
      </c>
      <c r="F950" t="s">
        <v>230</v>
      </c>
      <c r="G950" t="s">
        <v>63</v>
      </c>
      <c r="H950" t="s">
        <v>17</v>
      </c>
      <c r="I950" t="s">
        <v>29</v>
      </c>
      <c r="J950" t="s">
        <v>2299</v>
      </c>
      <c r="M950" t="s">
        <v>31</v>
      </c>
      <c r="N950" t="s">
        <v>2435</v>
      </c>
      <c r="O950" t="s">
        <v>118</v>
      </c>
      <c r="P950" t="s">
        <v>883</v>
      </c>
      <c r="Q950" t="s">
        <v>2436</v>
      </c>
      <c r="R950" s="1">
        <v>148000</v>
      </c>
    </row>
    <row r="951" spans="1:18" x14ac:dyDescent="0.25">
      <c r="A951" t="s">
        <v>2276</v>
      </c>
      <c r="C951" t="s">
        <v>16</v>
      </c>
      <c r="D951" t="s">
        <v>17</v>
      </c>
      <c r="F951" t="s">
        <v>230</v>
      </c>
      <c r="G951" t="s">
        <v>63</v>
      </c>
      <c r="H951" t="s">
        <v>17</v>
      </c>
      <c r="I951" t="s">
        <v>29</v>
      </c>
      <c r="J951" t="s">
        <v>2554</v>
      </c>
      <c r="M951" t="s">
        <v>31</v>
      </c>
      <c r="N951" t="s">
        <v>2555</v>
      </c>
      <c r="O951" t="s">
        <v>118</v>
      </c>
      <c r="P951" t="s">
        <v>883</v>
      </c>
      <c r="Q951" t="s">
        <v>2556</v>
      </c>
      <c r="R951" s="1">
        <v>50000</v>
      </c>
    </row>
    <row r="952" spans="1:18" x14ac:dyDescent="0.25">
      <c r="A952" t="s">
        <v>2276</v>
      </c>
      <c r="C952" t="s">
        <v>16</v>
      </c>
      <c r="D952" t="s">
        <v>17</v>
      </c>
      <c r="F952" t="s">
        <v>230</v>
      </c>
      <c r="G952" t="s">
        <v>1872</v>
      </c>
      <c r="H952" t="s">
        <v>17</v>
      </c>
      <c r="I952" t="s">
        <v>29</v>
      </c>
      <c r="J952" t="s">
        <v>2557</v>
      </c>
      <c r="M952" t="s">
        <v>31</v>
      </c>
      <c r="N952" t="s">
        <v>2558</v>
      </c>
      <c r="O952" t="s">
        <v>33</v>
      </c>
      <c r="P952" t="s">
        <v>2500</v>
      </c>
      <c r="Q952" t="s">
        <v>2559</v>
      </c>
      <c r="R952" s="1">
        <v>25000</v>
      </c>
    </row>
    <row r="953" spans="1:18" x14ac:dyDescent="0.25">
      <c r="A953" t="s">
        <v>2276</v>
      </c>
      <c r="C953" t="s">
        <v>16</v>
      </c>
      <c r="D953" t="s">
        <v>17</v>
      </c>
      <c r="F953" t="s">
        <v>230</v>
      </c>
      <c r="G953" t="s">
        <v>304</v>
      </c>
      <c r="H953" t="s">
        <v>17</v>
      </c>
      <c r="I953" t="s">
        <v>122</v>
      </c>
      <c r="J953" t="s">
        <v>2560</v>
      </c>
      <c r="M953" t="s">
        <v>31</v>
      </c>
      <c r="N953" t="s">
        <v>2561</v>
      </c>
      <c r="O953" t="s">
        <v>85</v>
      </c>
      <c r="P953" t="s">
        <v>2562</v>
      </c>
      <c r="Q953" t="s">
        <v>2563</v>
      </c>
      <c r="R953" s="1">
        <v>53321</v>
      </c>
    </row>
    <row r="954" spans="1:18" x14ac:dyDescent="0.25">
      <c r="A954" t="s">
        <v>2276</v>
      </c>
      <c r="C954" t="s">
        <v>16</v>
      </c>
      <c r="D954" t="s">
        <v>17</v>
      </c>
      <c r="F954" t="s">
        <v>230</v>
      </c>
      <c r="G954" t="s">
        <v>304</v>
      </c>
      <c r="H954" t="s">
        <v>17</v>
      </c>
      <c r="I954" t="s">
        <v>122</v>
      </c>
      <c r="J954" t="s">
        <v>2564</v>
      </c>
      <c r="M954" t="s">
        <v>31</v>
      </c>
      <c r="N954" t="s">
        <v>2565</v>
      </c>
      <c r="O954" t="s">
        <v>33</v>
      </c>
      <c r="P954" t="s">
        <v>1582</v>
      </c>
      <c r="Q954" t="s">
        <v>2566</v>
      </c>
      <c r="R954" s="1">
        <v>111401</v>
      </c>
    </row>
    <row r="955" spans="1:18" x14ac:dyDescent="0.25">
      <c r="A955" t="s">
        <v>2276</v>
      </c>
      <c r="C955" t="s">
        <v>16</v>
      </c>
      <c r="D955" t="s">
        <v>17</v>
      </c>
      <c r="F955" t="s">
        <v>230</v>
      </c>
      <c r="G955" t="s">
        <v>304</v>
      </c>
      <c r="H955" t="s">
        <v>17</v>
      </c>
      <c r="I955" t="s">
        <v>29</v>
      </c>
      <c r="J955" t="s">
        <v>2567</v>
      </c>
      <c r="M955" t="s">
        <v>31</v>
      </c>
      <c r="N955" t="s">
        <v>2568</v>
      </c>
      <c r="O955" t="s">
        <v>33</v>
      </c>
      <c r="P955" t="s">
        <v>1582</v>
      </c>
      <c r="Q955" t="s">
        <v>2569</v>
      </c>
      <c r="R955" s="1">
        <v>14914</v>
      </c>
    </row>
    <row r="956" spans="1:18" x14ac:dyDescent="0.25">
      <c r="A956" t="s">
        <v>2276</v>
      </c>
      <c r="C956" t="s">
        <v>16</v>
      </c>
      <c r="D956" t="s">
        <v>17</v>
      </c>
      <c r="F956" t="s">
        <v>230</v>
      </c>
      <c r="G956" t="s">
        <v>222</v>
      </c>
      <c r="H956" t="s">
        <v>17</v>
      </c>
      <c r="I956" t="s">
        <v>122</v>
      </c>
      <c r="J956" t="s">
        <v>2570</v>
      </c>
      <c r="M956" t="s">
        <v>31</v>
      </c>
      <c r="N956" t="s">
        <v>2571</v>
      </c>
      <c r="O956" t="s">
        <v>41</v>
      </c>
      <c r="P956" t="s">
        <v>2572</v>
      </c>
      <c r="Q956" t="s">
        <v>2573</v>
      </c>
      <c r="R956" s="1">
        <v>494452</v>
      </c>
    </row>
    <row r="957" spans="1:18" x14ac:dyDescent="0.25">
      <c r="A957" t="s">
        <v>2276</v>
      </c>
      <c r="C957" t="s">
        <v>16</v>
      </c>
      <c r="D957" t="s">
        <v>17</v>
      </c>
      <c r="F957" t="s">
        <v>230</v>
      </c>
      <c r="G957" t="s">
        <v>222</v>
      </c>
      <c r="H957" t="s">
        <v>17</v>
      </c>
      <c r="I957" t="s">
        <v>29</v>
      </c>
      <c r="J957" t="s">
        <v>2437</v>
      </c>
      <c r="M957" t="s">
        <v>31</v>
      </c>
      <c r="N957" t="s">
        <v>2438</v>
      </c>
      <c r="O957" t="s">
        <v>118</v>
      </c>
      <c r="P957" t="s">
        <v>119</v>
      </c>
      <c r="Q957" t="s">
        <v>2439</v>
      </c>
      <c r="R957" s="1">
        <v>117426</v>
      </c>
    </row>
    <row r="958" spans="1:18" x14ac:dyDescent="0.25">
      <c r="A958" t="s">
        <v>2276</v>
      </c>
      <c r="C958" t="s">
        <v>16</v>
      </c>
      <c r="D958" t="s">
        <v>17</v>
      </c>
      <c r="F958" t="s">
        <v>230</v>
      </c>
      <c r="G958" t="s">
        <v>503</v>
      </c>
      <c r="H958" t="s">
        <v>17</v>
      </c>
      <c r="I958" t="s">
        <v>122</v>
      </c>
      <c r="J958" t="s">
        <v>2574</v>
      </c>
      <c r="M958" t="s">
        <v>31</v>
      </c>
      <c r="N958" t="s">
        <v>2575</v>
      </c>
      <c r="O958" t="s">
        <v>33</v>
      </c>
      <c r="P958" t="s">
        <v>742</v>
      </c>
      <c r="Q958" t="s">
        <v>2576</v>
      </c>
      <c r="R958" s="1">
        <v>239833</v>
      </c>
    </row>
    <row r="959" spans="1:18" x14ac:dyDescent="0.25">
      <c r="A959" t="s">
        <v>2276</v>
      </c>
      <c r="C959" t="s">
        <v>16</v>
      </c>
      <c r="D959" t="s">
        <v>17</v>
      </c>
      <c r="F959" t="s">
        <v>230</v>
      </c>
      <c r="G959" t="s">
        <v>503</v>
      </c>
      <c r="H959" t="s">
        <v>17</v>
      </c>
      <c r="I959" t="s">
        <v>29</v>
      </c>
      <c r="J959" t="s">
        <v>2443</v>
      </c>
      <c r="M959" t="s">
        <v>31</v>
      </c>
      <c r="N959" t="s">
        <v>2444</v>
      </c>
      <c r="O959" t="s">
        <v>33</v>
      </c>
      <c r="P959" t="s">
        <v>2445</v>
      </c>
      <c r="Q959" t="s">
        <v>2446</v>
      </c>
      <c r="R959" s="1">
        <v>55894</v>
      </c>
    </row>
    <row r="960" spans="1:18" x14ac:dyDescent="0.25">
      <c r="A960" t="s">
        <v>2276</v>
      </c>
      <c r="C960" t="s">
        <v>16</v>
      </c>
      <c r="D960" t="s">
        <v>17</v>
      </c>
      <c r="F960" t="s">
        <v>230</v>
      </c>
      <c r="G960" t="s">
        <v>503</v>
      </c>
      <c r="H960" t="s">
        <v>17</v>
      </c>
      <c r="I960" t="s">
        <v>29</v>
      </c>
      <c r="J960" t="s">
        <v>2306</v>
      </c>
      <c r="M960" t="s">
        <v>31</v>
      </c>
      <c r="N960" t="s">
        <v>2307</v>
      </c>
      <c r="O960" t="s">
        <v>33</v>
      </c>
      <c r="P960" t="s">
        <v>742</v>
      </c>
      <c r="Q960" t="s">
        <v>2308</v>
      </c>
      <c r="R960" s="1">
        <v>115899</v>
      </c>
    </row>
    <row r="961" spans="1:18" x14ac:dyDescent="0.25">
      <c r="A961" t="s">
        <v>2276</v>
      </c>
      <c r="C961" t="s">
        <v>16</v>
      </c>
      <c r="D961" t="s">
        <v>17</v>
      </c>
      <c r="F961" t="s">
        <v>230</v>
      </c>
      <c r="G961" t="s">
        <v>885</v>
      </c>
      <c r="H961" t="s">
        <v>17</v>
      </c>
      <c r="I961" t="s">
        <v>29</v>
      </c>
      <c r="J961" t="s">
        <v>2309</v>
      </c>
      <c r="M961" t="s">
        <v>31</v>
      </c>
      <c r="N961" t="s">
        <v>2310</v>
      </c>
      <c r="O961" t="s">
        <v>33</v>
      </c>
      <c r="P961" t="s">
        <v>2311</v>
      </c>
      <c r="Q961" t="s">
        <v>2312</v>
      </c>
      <c r="R961" s="1">
        <v>125000</v>
      </c>
    </row>
    <row r="962" spans="1:18" x14ac:dyDescent="0.25">
      <c r="A962" t="s">
        <v>2276</v>
      </c>
      <c r="C962" t="s">
        <v>16</v>
      </c>
      <c r="D962" t="s">
        <v>17</v>
      </c>
      <c r="F962" t="s">
        <v>230</v>
      </c>
      <c r="G962" t="s">
        <v>231</v>
      </c>
      <c r="H962" t="s">
        <v>17</v>
      </c>
      <c r="I962" t="s">
        <v>122</v>
      </c>
      <c r="J962" t="s">
        <v>2577</v>
      </c>
      <c r="M962" t="s">
        <v>31</v>
      </c>
      <c r="N962" t="s">
        <v>2578</v>
      </c>
      <c r="O962" t="s">
        <v>33</v>
      </c>
      <c r="P962" t="s">
        <v>2579</v>
      </c>
      <c r="Q962" t="s">
        <v>2580</v>
      </c>
      <c r="R962" s="1">
        <v>116665</v>
      </c>
    </row>
    <row r="963" spans="1:18" x14ac:dyDescent="0.25">
      <c r="A963" t="s">
        <v>2276</v>
      </c>
      <c r="C963" t="s">
        <v>16</v>
      </c>
      <c r="D963" t="s">
        <v>17</v>
      </c>
      <c r="F963" t="s">
        <v>230</v>
      </c>
      <c r="G963" t="s">
        <v>183</v>
      </c>
      <c r="H963" t="s">
        <v>17</v>
      </c>
      <c r="I963" t="s">
        <v>38</v>
      </c>
      <c r="J963" t="s">
        <v>2581</v>
      </c>
      <c r="M963" t="s">
        <v>31</v>
      </c>
      <c r="N963" t="s">
        <v>2582</v>
      </c>
      <c r="O963" t="s">
        <v>33</v>
      </c>
      <c r="P963" t="s">
        <v>2583</v>
      </c>
      <c r="Q963" t="s">
        <v>2584</v>
      </c>
      <c r="R963" s="1">
        <v>100000</v>
      </c>
    </row>
    <row r="964" spans="1:18" x14ac:dyDescent="0.25">
      <c r="A964" t="s">
        <v>2276</v>
      </c>
      <c r="C964" t="s">
        <v>16</v>
      </c>
      <c r="D964" t="s">
        <v>17</v>
      </c>
      <c r="F964" t="s">
        <v>230</v>
      </c>
      <c r="G964" t="s">
        <v>191</v>
      </c>
      <c r="H964" t="s">
        <v>17</v>
      </c>
      <c r="I964" t="s">
        <v>29</v>
      </c>
      <c r="J964" t="s">
        <v>2585</v>
      </c>
      <c r="M964" t="s">
        <v>31</v>
      </c>
      <c r="N964" t="s">
        <v>2586</v>
      </c>
      <c r="O964" t="s">
        <v>118</v>
      </c>
      <c r="P964" t="s">
        <v>2587</v>
      </c>
      <c r="Q964" t="s">
        <v>2588</v>
      </c>
      <c r="R964" s="1">
        <v>10000</v>
      </c>
    </row>
    <row r="965" spans="1:18" x14ac:dyDescent="0.25">
      <c r="A965" t="s">
        <v>2276</v>
      </c>
      <c r="C965" t="s">
        <v>16</v>
      </c>
      <c r="D965" t="s">
        <v>17</v>
      </c>
      <c r="F965" t="s">
        <v>230</v>
      </c>
      <c r="G965" t="s">
        <v>191</v>
      </c>
      <c r="H965" t="s">
        <v>17</v>
      </c>
      <c r="I965" t="s">
        <v>38</v>
      </c>
      <c r="J965" t="s">
        <v>2449</v>
      </c>
      <c r="M965" t="s">
        <v>31</v>
      </c>
      <c r="N965" t="s">
        <v>2450</v>
      </c>
      <c r="O965" t="s">
        <v>118</v>
      </c>
      <c r="P965" t="s">
        <v>2451</v>
      </c>
      <c r="Q965" t="s">
        <v>2452</v>
      </c>
      <c r="R965">
        <v>-363.87</v>
      </c>
    </row>
    <row r="966" spans="1:18" x14ac:dyDescent="0.25">
      <c r="A966" t="s">
        <v>2276</v>
      </c>
      <c r="C966" t="s">
        <v>16</v>
      </c>
      <c r="D966" t="s">
        <v>17</v>
      </c>
      <c r="F966" t="s">
        <v>230</v>
      </c>
      <c r="G966" t="s">
        <v>2326</v>
      </c>
      <c r="H966" t="s">
        <v>17</v>
      </c>
      <c r="I966" t="s">
        <v>29</v>
      </c>
      <c r="J966" t="s">
        <v>2327</v>
      </c>
      <c r="M966" t="s">
        <v>31</v>
      </c>
      <c r="N966" t="s">
        <v>2328</v>
      </c>
      <c r="O966" t="s">
        <v>33</v>
      </c>
      <c r="P966" t="s">
        <v>742</v>
      </c>
      <c r="Q966" t="s">
        <v>2329</v>
      </c>
      <c r="R966" s="2">
        <v>70637.740000000005</v>
      </c>
    </row>
    <row r="967" spans="1:18" x14ac:dyDescent="0.25">
      <c r="A967" t="s">
        <v>2276</v>
      </c>
      <c r="C967" t="s">
        <v>16</v>
      </c>
      <c r="D967" t="s">
        <v>17</v>
      </c>
      <c r="F967" t="s">
        <v>230</v>
      </c>
      <c r="G967" t="s">
        <v>334</v>
      </c>
      <c r="H967" t="s">
        <v>17</v>
      </c>
      <c r="I967" t="s">
        <v>29</v>
      </c>
      <c r="J967" t="s">
        <v>2455</v>
      </c>
      <c r="M967" t="s">
        <v>31</v>
      </c>
      <c r="N967" t="s">
        <v>2456</v>
      </c>
      <c r="O967" t="s">
        <v>118</v>
      </c>
      <c r="P967" t="s">
        <v>883</v>
      </c>
      <c r="Q967" t="s">
        <v>2457</v>
      </c>
      <c r="R967" s="1">
        <v>190000</v>
      </c>
    </row>
    <row r="968" spans="1:18" x14ac:dyDescent="0.25">
      <c r="A968" t="s">
        <v>2276</v>
      </c>
      <c r="C968" t="s">
        <v>16</v>
      </c>
      <c r="D968" t="s">
        <v>17</v>
      </c>
      <c r="F968" t="s">
        <v>230</v>
      </c>
      <c r="G968" t="s">
        <v>900</v>
      </c>
      <c r="H968" t="s">
        <v>17</v>
      </c>
      <c r="I968" t="s">
        <v>29</v>
      </c>
      <c r="J968" t="s">
        <v>2336</v>
      </c>
      <c r="M968" t="s">
        <v>31</v>
      </c>
      <c r="N968" t="s">
        <v>2589</v>
      </c>
      <c r="O968" t="s">
        <v>118</v>
      </c>
      <c r="P968" t="s">
        <v>883</v>
      </c>
      <c r="Q968" t="s">
        <v>2590</v>
      </c>
      <c r="R968" s="1">
        <v>75000</v>
      </c>
    </row>
    <row r="969" spans="1:18" x14ac:dyDescent="0.25">
      <c r="A969" t="s">
        <v>2276</v>
      </c>
      <c r="C969" t="s">
        <v>16</v>
      </c>
      <c r="D969" t="s">
        <v>17</v>
      </c>
      <c r="F969" t="s">
        <v>230</v>
      </c>
      <c r="G969" t="s">
        <v>37</v>
      </c>
      <c r="H969" t="s">
        <v>17</v>
      </c>
      <c r="I969" t="s">
        <v>122</v>
      </c>
      <c r="J969" t="s">
        <v>2591</v>
      </c>
      <c r="M969" t="s">
        <v>31</v>
      </c>
      <c r="N969" t="s">
        <v>2592</v>
      </c>
      <c r="O969" t="s">
        <v>33</v>
      </c>
      <c r="P969" t="s">
        <v>2593</v>
      </c>
      <c r="Q969" t="s">
        <v>2594</v>
      </c>
      <c r="R969" s="1">
        <v>220000</v>
      </c>
    </row>
    <row r="970" spans="1:18" x14ac:dyDescent="0.25">
      <c r="A970" t="s">
        <v>2276</v>
      </c>
      <c r="C970" t="s">
        <v>16</v>
      </c>
      <c r="D970" t="s">
        <v>17</v>
      </c>
      <c r="F970" t="s">
        <v>230</v>
      </c>
      <c r="G970" t="s">
        <v>1339</v>
      </c>
      <c r="H970" t="s">
        <v>17</v>
      </c>
      <c r="I970" t="s">
        <v>29</v>
      </c>
      <c r="J970" t="s">
        <v>2595</v>
      </c>
      <c r="M970" t="s">
        <v>31</v>
      </c>
      <c r="N970" t="s">
        <v>2596</v>
      </c>
      <c r="O970" t="s">
        <v>33</v>
      </c>
      <c r="P970" t="s">
        <v>2597</v>
      </c>
      <c r="Q970" t="s">
        <v>2598</v>
      </c>
      <c r="R970" s="1">
        <v>88988</v>
      </c>
    </row>
    <row r="971" spans="1:18" x14ac:dyDescent="0.25">
      <c r="A971" t="s">
        <v>2276</v>
      </c>
      <c r="C971" t="s">
        <v>16</v>
      </c>
      <c r="D971" t="s">
        <v>17</v>
      </c>
      <c r="F971" t="s">
        <v>230</v>
      </c>
      <c r="G971" t="s">
        <v>1339</v>
      </c>
      <c r="H971" t="s">
        <v>17</v>
      </c>
      <c r="I971" t="s">
        <v>29</v>
      </c>
      <c r="J971" t="s">
        <v>2599</v>
      </c>
      <c r="M971" t="s">
        <v>31</v>
      </c>
      <c r="N971" t="s">
        <v>2600</v>
      </c>
      <c r="O971" t="s">
        <v>41</v>
      </c>
      <c r="P971" t="s">
        <v>2601</v>
      </c>
      <c r="Q971" t="s">
        <v>2602</v>
      </c>
      <c r="R971" s="1">
        <v>41999</v>
      </c>
    </row>
    <row r="972" spans="1:18" x14ac:dyDescent="0.25">
      <c r="A972" t="s">
        <v>2276</v>
      </c>
      <c r="C972" t="s">
        <v>16</v>
      </c>
      <c r="D972" t="s">
        <v>17</v>
      </c>
      <c r="F972" t="s">
        <v>230</v>
      </c>
      <c r="G972" t="s">
        <v>1522</v>
      </c>
      <c r="H972" t="s">
        <v>17</v>
      </c>
      <c r="I972" t="s">
        <v>29</v>
      </c>
      <c r="J972" t="s">
        <v>2603</v>
      </c>
      <c r="M972" t="s">
        <v>31</v>
      </c>
      <c r="N972" t="s">
        <v>2604</v>
      </c>
      <c r="O972" t="s">
        <v>118</v>
      </c>
      <c r="P972" t="s">
        <v>2605</v>
      </c>
      <c r="Q972" t="s">
        <v>2606</v>
      </c>
      <c r="R972" s="1">
        <v>125000</v>
      </c>
    </row>
    <row r="973" spans="1:18" x14ac:dyDescent="0.25">
      <c r="A973" t="s">
        <v>2276</v>
      </c>
      <c r="C973" t="s">
        <v>16</v>
      </c>
      <c r="D973" t="s">
        <v>17</v>
      </c>
      <c r="F973" t="s">
        <v>230</v>
      </c>
      <c r="G973" t="s">
        <v>794</v>
      </c>
      <c r="H973" t="s">
        <v>17</v>
      </c>
      <c r="I973" t="s">
        <v>38</v>
      </c>
      <c r="J973" t="s">
        <v>2468</v>
      </c>
      <c r="M973" t="s">
        <v>31</v>
      </c>
      <c r="N973" t="s">
        <v>2469</v>
      </c>
      <c r="O973" t="s">
        <v>118</v>
      </c>
      <c r="P973" t="s">
        <v>119</v>
      </c>
      <c r="Q973" t="s">
        <v>2470</v>
      </c>
      <c r="R973" s="1">
        <v>80000</v>
      </c>
    </row>
    <row r="974" spans="1:18" x14ac:dyDescent="0.25">
      <c r="A974" t="s">
        <v>2276</v>
      </c>
      <c r="C974" t="s">
        <v>16</v>
      </c>
      <c r="D974" t="s">
        <v>17</v>
      </c>
      <c r="F974" t="s">
        <v>230</v>
      </c>
      <c r="G974" t="s">
        <v>408</v>
      </c>
      <c r="H974" t="s">
        <v>17</v>
      </c>
      <c r="I974" t="s">
        <v>122</v>
      </c>
      <c r="J974" t="s">
        <v>2607</v>
      </c>
      <c r="M974" t="s">
        <v>31</v>
      </c>
      <c r="N974" t="s">
        <v>2608</v>
      </c>
      <c r="O974" t="s">
        <v>33</v>
      </c>
      <c r="P974" t="s">
        <v>2609</v>
      </c>
      <c r="Q974" t="s">
        <v>2610</v>
      </c>
      <c r="R974" s="1">
        <v>149455</v>
      </c>
    </row>
    <row r="975" spans="1:18" x14ac:dyDescent="0.25">
      <c r="A975" t="s">
        <v>2276</v>
      </c>
      <c r="C975" t="s">
        <v>16</v>
      </c>
      <c r="D975" t="s">
        <v>17</v>
      </c>
      <c r="F975" t="s">
        <v>230</v>
      </c>
      <c r="G975" t="s">
        <v>345</v>
      </c>
      <c r="H975" t="s">
        <v>17</v>
      </c>
      <c r="I975" t="s">
        <v>29</v>
      </c>
      <c r="J975" t="s">
        <v>2611</v>
      </c>
      <c r="M975" t="s">
        <v>31</v>
      </c>
      <c r="N975" t="s">
        <v>2612</v>
      </c>
      <c r="O975" t="s">
        <v>85</v>
      </c>
      <c r="P975" t="s">
        <v>2420</v>
      </c>
      <c r="Q975" t="s">
        <v>2613</v>
      </c>
      <c r="R975" s="1">
        <v>180676</v>
      </c>
    </row>
    <row r="976" spans="1:18" x14ac:dyDescent="0.25">
      <c r="A976" t="s">
        <v>2276</v>
      </c>
      <c r="C976" t="s">
        <v>16</v>
      </c>
      <c r="D976" t="s">
        <v>17</v>
      </c>
      <c r="F976" t="s">
        <v>230</v>
      </c>
      <c r="G976" t="s">
        <v>256</v>
      </c>
      <c r="H976" t="s">
        <v>17</v>
      </c>
      <c r="I976" t="s">
        <v>122</v>
      </c>
      <c r="J976" t="s">
        <v>2614</v>
      </c>
      <c r="M976" t="s">
        <v>31</v>
      </c>
      <c r="N976" t="s">
        <v>2615</v>
      </c>
      <c r="O976" t="s">
        <v>118</v>
      </c>
      <c r="P976" t="s">
        <v>883</v>
      </c>
      <c r="Q976" t="s">
        <v>2616</v>
      </c>
      <c r="R976" s="1">
        <v>90000</v>
      </c>
    </row>
    <row r="977" spans="1:18" x14ac:dyDescent="0.25">
      <c r="A977" t="s">
        <v>2276</v>
      </c>
      <c r="C977" t="s">
        <v>16</v>
      </c>
      <c r="D977" t="s">
        <v>17</v>
      </c>
      <c r="F977" t="s">
        <v>230</v>
      </c>
      <c r="G977" t="s">
        <v>93</v>
      </c>
      <c r="H977" t="s">
        <v>17</v>
      </c>
      <c r="I977" t="s">
        <v>122</v>
      </c>
      <c r="J977" t="s">
        <v>2478</v>
      </c>
      <c r="M977" t="s">
        <v>31</v>
      </c>
      <c r="N977" t="s">
        <v>2479</v>
      </c>
      <c r="O977" t="s">
        <v>33</v>
      </c>
      <c r="P977" t="s">
        <v>2351</v>
      </c>
      <c r="Q977" t="s">
        <v>2480</v>
      </c>
      <c r="R977" s="1">
        <v>89872</v>
      </c>
    </row>
    <row r="978" spans="1:18" x14ac:dyDescent="0.25">
      <c r="A978" t="s">
        <v>2276</v>
      </c>
      <c r="C978" t="s">
        <v>16</v>
      </c>
      <c r="D978" t="s">
        <v>17</v>
      </c>
      <c r="F978" t="s">
        <v>230</v>
      </c>
      <c r="G978" t="s">
        <v>93</v>
      </c>
      <c r="H978" t="s">
        <v>17</v>
      </c>
      <c r="I978" t="s">
        <v>29</v>
      </c>
      <c r="J978" t="s">
        <v>2481</v>
      </c>
      <c r="M978" t="s">
        <v>31</v>
      </c>
      <c r="N978" t="s">
        <v>2482</v>
      </c>
      <c r="O978" t="s">
        <v>33</v>
      </c>
      <c r="P978" t="s">
        <v>742</v>
      </c>
      <c r="Q978" t="s">
        <v>2483</v>
      </c>
      <c r="R978" s="1">
        <v>68581</v>
      </c>
    </row>
    <row r="979" spans="1:18" x14ac:dyDescent="0.25">
      <c r="A979" t="s">
        <v>2276</v>
      </c>
      <c r="C979" t="s">
        <v>16</v>
      </c>
      <c r="D979" t="s">
        <v>17</v>
      </c>
      <c r="F979" t="s">
        <v>230</v>
      </c>
      <c r="G979" t="s">
        <v>128</v>
      </c>
      <c r="H979" t="s">
        <v>17</v>
      </c>
      <c r="I979" t="s">
        <v>29</v>
      </c>
      <c r="J979" t="s">
        <v>2617</v>
      </c>
      <c r="M979" t="s">
        <v>31</v>
      </c>
      <c r="N979" t="s">
        <v>2618</v>
      </c>
      <c r="O979" t="s">
        <v>33</v>
      </c>
      <c r="P979" t="s">
        <v>2297</v>
      </c>
      <c r="Q979" t="s">
        <v>2619</v>
      </c>
      <c r="R979" s="1">
        <v>12500</v>
      </c>
    </row>
    <row r="980" spans="1:18" x14ac:dyDescent="0.25">
      <c r="A980" t="s">
        <v>2276</v>
      </c>
      <c r="C980" t="s">
        <v>16</v>
      </c>
      <c r="D980" t="s">
        <v>17</v>
      </c>
      <c r="F980" t="s">
        <v>230</v>
      </c>
      <c r="G980" t="s">
        <v>2484</v>
      </c>
      <c r="H980" t="s">
        <v>17</v>
      </c>
      <c r="I980" t="s">
        <v>29</v>
      </c>
      <c r="J980" t="s">
        <v>2485</v>
      </c>
      <c r="M980" t="s">
        <v>31</v>
      </c>
      <c r="N980" t="s">
        <v>2486</v>
      </c>
      <c r="O980" t="s">
        <v>118</v>
      </c>
      <c r="P980" t="s">
        <v>119</v>
      </c>
      <c r="Q980" t="s">
        <v>2487</v>
      </c>
      <c r="R980" s="1">
        <v>89465</v>
      </c>
    </row>
    <row r="981" spans="1:18" x14ac:dyDescent="0.25">
      <c r="A981" t="s">
        <v>2276</v>
      </c>
      <c r="C981" t="s">
        <v>16</v>
      </c>
      <c r="D981" t="s">
        <v>17</v>
      </c>
      <c r="F981" t="s">
        <v>230</v>
      </c>
      <c r="G981" t="s">
        <v>264</v>
      </c>
      <c r="H981" t="s">
        <v>17</v>
      </c>
      <c r="I981" t="s">
        <v>29</v>
      </c>
      <c r="J981" t="s">
        <v>2620</v>
      </c>
      <c r="M981" t="s">
        <v>31</v>
      </c>
      <c r="N981" t="s">
        <v>2621</v>
      </c>
      <c r="O981" t="s">
        <v>33</v>
      </c>
      <c r="P981" t="s">
        <v>742</v>
      </c>
      <c r="Q981" t="s">
        <v>2622</v>
      </c>
      <c r="R981" s="1">
        <v>137206</v>
      </c>
    </row>
    <row r="982" spans="1:18" x14ac:dyDescent="0.25">
      <c r="A982" t="s">
        <v>2276</v>
      </c>
      <c r="C982" t="s">
        <v>16</v>
      </c>
      <c r="D982" t="s">
        <v>17</v>
      </c>
      <c r="F982" t="s">
        <v>230</v>
      </c>
      <c r="G982" t="s">
        <v>1067</v>
      </c>
      <c r="H982" t="s">
        <v>17</v>
      </c>
      <c r="I982" t="s">
        <v>29</v>
      </c>
      <c r="J982" t="s">
        <v>2623</v>
      </c>
      <c r="M982" t="s">
        <v>31</v>
      </c>
      <c r="N982" t="s">
        <v>2624</v>
      </c>
      <c r="O982" t="s">
        <v>33</v>
      </c>
      <c r="P982" t="s">
        <v>2625</v>
      </c>
      <c r="Q982" t="s">
        <v>2626</v>
      </c>
      <c r="R982" s="1">
        <v>140000</v>
      </c>
    </row>
    <row r="983" spans="1:18" x14ac:dyDescent="0.25">
      <c r="A983" t="s">
        <v>2276</v>
      </c>
      <c r="C983" t="s">
        <v>16</v>
      </c>
      <c r="D983" t="s">
        <v>17</v>
      </c>
      <c r="F983" t="s">
        <v>230</v>
      </c>
      <c r="G983" t="s">
        <v>1067</v>
      </c>
      <c r="H983" t="s">
        <v>17</v>
      </c>
      <c r="I983" t="s">
        <v>29</v>
      </c>
      <c r="J983" t="s">
        <v>2627</v>
      </c>
      <c r="M983" t="s">
        <v>31</v>
      </c>
      <c r="N983" t="s">
        <v>2628</v>
      </c>
      <c r="O983" t="s">
        <v>118</v>
      </c>
      <c r="P983" t="s">
        <v>2370</v>
      </c>
      <c r="Q983" t="s">
        <v>2629</v>
      </c>
      <c r="R983" s="1">
        <v>110000</v>
      </c>
    </row>
    <row r="984" spans="1:18" x14ac:dyDescent="0.25">
      <c r="A984" t="s">
        <v>2276</v>
      </c>
      <c r="C984" t="s">
        <v>16</v>
      </c>
      <c r="D984" t="s">
        <v>17</v>
      </c>
      <c r="F984" t="s">
        <v>230</v>
      </c>
      <c r="G984" t="s">
        <v>859</v>
      </c>
      <c r="H984" t="s">
        <v>17</v>
      </c>
      <c r="I984" t="s">
        <v>122</v>
      </c>
      <c r="J984" t="s">
        <v>2495</v>
      </c>
      <c r="M984" t="s">
        <v>31</v>
      </c>
      <c r="N984" t="s">
        <v>2496</v>
      </c>
      <c r="O984" t="s">
        <v>118</v>
      </c>
      <c r="P984" t="s">
        <v>914</v>
      </c>
      <c r="Q984" t="s">
        <v>2497</v>
      </c>
      <c r="R984" s="1">
        <v>70728</v>
      </c>
    </row>
    <row r="985" spans="1:18" x14ac:dyDescent="0.25">
      <c r="A985" t="s">
        <v>2276</v>
      </c>
      <c r="C985" t="s">
        <v>16</v>
      </c>
      <c r="D985" t="s">
        <v>17</v>
      </c>
      <c r="F985" t="s">
        <v>230</v>
      </c>
      <c r="G985" t="s">
        <v>859</v>
      </c>
      <c r="H985" t="s">
        <v>17</v>
      </c>
      <c r="I985" t="s">
        <v>122</v>
      </c>
      <c r="J985" t="s">
        <v>2498</v>
      </c>
      <c r="M985" t="s">
        <v>31</v>
      </c>
      <c r="N985" t="s">
        <v>2499</v>
      </c>
      <c r="O985" t="s">
        <v>33</v>
      </c>
      <c r="P985" t="s">
        <v>2500</v>
      </c>
      <c r="Q985" t="s">
        <v>2501</v>
      </c>
      <c r="R985" s="1">
        <v>238257</v>
      </c>
    </row>
    <row r="986" spans="1:18" x14ac:dyDescent="0.25">
      <c r="A986" t="s">
        <v>2276</v>
      </c>
      <c r="C986" t="s">
        <v>16</v>
      </c>
      <c r="D986" t="s">
        <v>17</v>
      </c>
      <c r="E986" t="s">
        <v>2367</v>
      </c>
      <c r="F986" t="s">
        <v>230</v>
      </c>
      <c r="G986" t="s">
        <v>622</v>
      </c>
      <c r="H986" t="s">
        <v>17</v>
      </c>
      <c r="I986" t="s">
        <v>38</v>
      </c>
      <c r="J986" t="s">
        <v>2368</v>
      </c>
      <c r="M986" t="s">
        <v>31</v>
      </c>
      <c r="N986" t="s">
        <v>2369</v>
      </c>
      <c r="O986" t="s">
        <v>118</v>
      </c>
      <c r="P986" t="s">
        <v>2370</v>
      </c>
      <c r="Q986" t="s">
        <v>2371</v>
      </c>
      <c r="R986" s="2">
        <v>-89063.4</v>
      </c>
    </row>
    <row r="987" spans="1:18" x14ac:dyDescent="0.25">
      <c r="A987" t="s">
        <v>2276</v>
      </c>
      <c r="C987" t="s">
        <v>16</v>
      </c>
      <c r="D987" t="s">
        <v>17</v>
      </c>
      <c r="E987" t="s">
        <v>2630</v>
      </c>
      <c r="F987" t="s">
        <v>230</v>
      </c>
      <c r="G987" t="s">
        <v>387</v>
      </c>
      <c r="H987" t="s">
        <v>17</v>
      </c>
      <c r="I987" t="s">
        <v>122</v>
      </c>
      <c r="J987" t="s">
        <v>2631</v>
      </c>
      <c r="M987" t="s">
        <v>31</v>
      </c>
      <c r="N987" t="s">
        <v>2632</v>
      </c>
      <c r="O987" t="s">
        <v>41</v>
      </c>
      <c r="P987" t="s">
        <v>2633</v>
      </c>
      <c r="Q987" t="s">
        <v>2634</v>
      </c>
      <c r="R987" s="1">
        <v>90000</v>
      </c>
    </row>
    <row r="988" spans="1:18" x14ac:dyDescent="0.25">
      <c r="A988" t="s">
        <v>2276</v>
      </c>
      <c r="C988" t="s">
        <v>16</v>
      </c>
      <c r="D988" t="s">
        <v>17</v>
      </c>
      <c r="E988" t="s">
        <v>2505</v>
      </c>
      <c r="F988" t="s">
        <v>230</v>
      </c>
      <c r="G988" t="s">
        <v>900</v>
      </c>
      <c r="H988" t="s">
        <v>17</v>
      </c>
      <c r="I988" t="s">
        <v>122</v>
      </c>
      <c r="J988" t="s">
        <v>2506</v>
      </c>
      <c r="M988" t="s">
        <v>31</v>
      </c>
      <c r="N988" t="s">
        <v>2507</v>
      </c>
      <c r="O988" t="s">
        <v>118</v>
      </c>
      <c r="P988" t="s">
        <v>883</v>
      </c>
      <c r="Q988" t="s">
        <v>2508</v>
      </c>
      <c r="R988" s="1">
        <v>412841</v>
      </c>
    </row>
    <row r="989" spans="1:18" x14ac:dyDescent="0.25">
      <c r="A989" t="s">
        <v>2276</v>
      </c>
      <c r="C989" t="s">
        <v>16</v>
      </c>
      <c r="D989" t="s">
        <v>17</v>
      </c>
      <c r="E989" t="s">
        <v>2513</v>
      </c>
      <c r="F989" t="s">
        <v>230</v>
      </c>
      <c r="G989" t="s">
        <v>183</v>
      </c>
      <c r="H989" t="s">
        <v>17</v>
      </c>
      <c r="I989" t="s">
        <v>122</v>
      </c>
      <c r="J989" t="s">
        <v>2514</v>
      </c>
      <c r="M989" t="s">
        <v>31</v>
      </c>
      <c r="N989" t="s">
        <v>2515</v>
      </c>
      <c r="O989" t="s">
        <v>33</v>
      </c>
      <c r="P989" t="s">
        <v>1582</v>
      </c>
      <c r="Q989" t="s">
        <v>2516</v>
      </c>
      <c r="R989" s="1">
        <v>106227</v>
      </c>
    </row>
    <row r="990" spans="1:18" x14ac:dyDescent="0.25">
      <c r="A990" t="s">
        <v>2276</v>
      </c>
      <c r="C990" t="s">
        <v>16</v>
      </c>
      <c r="D990" t="s">
        <v>17</v>
      </c>
      <c r="E990" t="s">
        <v>2635</v>
      </c>
      <c r="F990" t="s">
        <v>230</v>
      </c>
      <c r="G990" t="s">
        <v>443</v>
      </c>
      <c r="H990" t="s">
        <v>17</v>
      </c>
      <c r="I990" t="s">
        <v>29</v>
      </c>
      <c r="J990" t="s">
        <v>2636</v>
      </c>
      <c r="M990" t="s">
        <v>31</v>
      </c>
      <c r="N990" t="s">
        <v>2637</v>
      </c>
      <c r="O990" t="s">
        <v>118</v>
      </c>
      <c r="P990" t="s">
        <v>119</v>
      </c>
      <c r="Q990" t="s">
        <v>2638</v>
      </c>
      <c r="R990" s="1">
        <v>72745</v>
      </c>
    </row>
    <row r="991" spans="1:18" x14ac:dyDescent="0.25">
      <c r="A991" t="s">
        <v>2276</v>
      </c>
      <c r="C991" t="s">
        <v>16</v>
      </c>
      <c r="D991" t="s">
        <v>17</v>
      </c>
      <c r="E991" t="s">
        <v>2517</v>
      </c>
      <c r="F991" t="s">
        <v>230</v>
      </c>
      <c r="G991" t="s">
        <v>304</v>
      </c>
      <c r="H991" t="s">
        <v>17</v>
      </c>
      <c r="I991" t="s">
        <v>29</v>
      </c>
      <c r="J991" t="s">
        <v>2518</v>
      </c>
      <c r="M991" t="s">
        <v>31</v>
      </c>
      <c r="N991" t="s">
        <v>2519</v>
      </c>
      <c r="O991" t="s">
        <v>33</v>
      </c>
      <c r="P991" t="s">
        <v>2520</v>
      </c>
      <c r="Q991" t="s">
        <v>2521</v>
      </c>
      <c r="R991" s="1">
        <v>130974</v>
      </c>
    </row>
    <row r="992" spans="1:18" x14ac:dyDescent="0.25">
      <c r="A992" t="s">
        <v>2276</v>
      </c>
      <c r="C992" t="s">
        <v>16</v>
      </c>
      <c r="D992" t="s">
        <v>17</v>
      </c>
      <c r="E992" t="s">
        <v>2639</v>
      </c>
      <c r="F992" t="s">
        <v>230</v>
      </c>
      <c r="G992" t="s">
        <v>387</v>
      </c>
      <c r="H992" t="s">
        <v>17</v>
      </c>
      <c r="I992" t="s">
        <v>122</v>
      </c>
      <c r="J992" t="s">
        <v>2640</v>
      </c>
      <c r="M992" t="s">
        <v>31</v>
      </c>
      <c r="N992" t="s">
        <v>2641</v>
      </c>
      <c r="O992" t="s">
        <v>118</v>
      </c>
      <c r="P992" t="s">
        <v>883</v>
      </c>
      <c r="Q992" t="s">
        <v>2642</v>
      </c>
      <c r="R992" s="1">
        <v>75000</v>
      </c>
    </row>
    <row r="993" spans="1:18" x14ac:dyDescent="0.25">
      <c r="A993" t="s">
        <v>2276</v>
      </c>
      <c r="C993" t="s">
        <v>16</v>
      </c>
      <c r="D993" t="s">
        <v>17</v>
      </c>
      <c r="E993" t="s">
        <v>2393</v>
      </c>
      <c r="F993" t="s">
        <v>230</v>
      </c>
      <c r="G993" t="s">
        <v>170</v>
      </c>
      <c r="H993" t="s">
        <v>17</v>
      </c>
      <c r="I993" t="s">
        <v>29</v>
      </c>
      <c r="J993" t="s">
        <v>2394</v>
      </c>
      <c r="M993" t="s">
        <v>31</v>
      </c>
      <c r="N993" t="s">
        <v>2395</v>
      </c>
      <c r="O993" t="s">
        <v>33</v>
      </c>
      <c r="P993" t="s">
        <v>742</v>
      </c>
      <c r="Q993" t="s">
        <v>2396</v>
      </c>
      <c r="R993" s="1">
        <v>22616</v>
      </c>
    </row>
    <row r="994" spans="1:18" x14ac:dyDescent="0.25">
      <c r="A994" t="s">
        <v>2276</v>
      </c>
      <c r="C994" t="s">
        <v>16</v>
      </c>
      <c r="D994" t="s">
        <v>17</v>
      </c>
      <c r="E994" t="s">
        <v>2397</v>
      </c>
      <c r="F994" t="s">
        <v>230</v>
      </c>
      <c r="G994" t="s">
        <v>423</v>
      </c>
      <c r="H994" t="s">
        <v>17</v>
      </c>
      <c r="I994" t="s">
        <v>122</v>
      </c>
      <c r="J994" t="s">
        <v>2398</v>
      </c>
      <c r="M994" t="s">
        <v>31</v>
      </c>
      <c r="N994" t="s">
        <v>2399</v>
      </c>
      <c r="O994" t="s">
        <v>33</v>
      </c>
      <c r="P994" t="s">
        <v>2297</v>
      </c>
      <c r="Q994" t="s">
        <v>2400</v>
      </c>
      <c r="R994" s="1">
        <v>221215</v>
      </c>
    </row>
    <row r="995" spans="1:18" x14ac:dyDescent="0.25">
      <c r="A995" t="s">
        <v>2276</v>
      </c>
      <c r="C995" t="s">
        <v>16</v>
      </c>
      <c r="D995" t="s">
        <v>17</v>
      </c>
      <c r="E995" t="s">
        <v>2643</v>
      </c>
      <c r="F995" t="s">
        <v>230</v>
      </c>
      <c r="G995" t="s">
        <v>20</v>
      </c>
      <c r="H995" t="s">
        <v>17</v>
      </c>
      <c r="I995" t="s">
        <v>29</v>
      </c>
      <c r="J995" t="s">
        <v>2644</v>
      </c>
      <c r="M995" t="s">
        <v>31</v>
      </c>
      <c r="N995" t="s">
        <v>2645</v>
      </c>
      <c r="O995" t="s">
        <v>33</v>
      </c>
      <c r="P995" t="s">
        <v>742</v>
      </c>
      <c r="Q995" t="s">
        <v>2646</v>
      </c>
      <c r="R995" s="1">
        <v>130388</v>
      </c>
    </row>
    <row r="996" spans="1:18" x14ac:dyDescent="0.25">
      <c r="A996" t="s">
        <v>2276</v>
      </c>
      <c r="C996" t="s">
        <v>16</v>
      </c>
      <c r="D996" t="s">
        <v>17</v>
      </c>
      <c r="E996" t="s">
        <v>2527</v>
      </c>
      <c r="F996" t="s">
        <v>230</v>
      </c>
      <c r="G996" t="s">
        <v>1809</v>
      </c>
      <c r="H996" t="s">
        <v>17</v>
      </c>
      <c r="I996" t="s">
        <v>29</v>
      </c>
      <c r="J996" t="s">
        <v>2528</v>
      </c>
      <c r="M996" t="s">
        <v>31</v>
      </c>
      <c r="N996" t="s">
        <v>2529</v>
      </c>
      <c r="O996" t="s">
        <v>33</v>
      </c>
      <c r="P996" t="s">
        <v>2473</v>
      </c>
      <c r="Q996" t="s">
        <v>2530</v>
      </c>
      <c r="R996" s="1">
        <v>269558</v>
      </c>
    </row>
    <row r="997" spans="1:18" x14ac:dyDescent="0.25">
      <c r="A997" t="s">
        <v>2276</v>
      </c>
      <c r="C997" t="s">
        <v>16</v>
      </c>
      <c r="D997" t="s">
        <v>17</v>
      </c>
      <c r="E997" t="s">
        <v>2417</v>
      </c>
      <c r="F997" t="s">
        <v>230</v>
      </c>
      <c r="G997" t="s">
        <v>345</v>
      </c>
      <c r="H997" t="s">
        <v>17</v>
      </c>
      <c r="I997" t="s">
        <v>29</v>
      </c>
      <c r="J997" t="s">
        <v>2418</v>
      </c>
      <c r="M997" t="s">
        <v>31</v>
      </c>
      <c r="N997" t="s">
        <v>2419</v>
      </c>
      <c r="O997" t="s">
        <v>85</v>
      </c>
      <c r="P997" t="s">
        <v>2420</v>
      </c>
      <c r="Q997" t="s">
        <v>2421</v>
      </c>
      <c r="R997" s="1">
        <v>277076</v>
      </c>
    </row>
    <row r="998" spans="1:18" x14ac:dyDescent="0.25">
      <c r="A998" t="s">
        <v>2276</v>
      </c>
      <c r="C998" t="s">
        <v>16</v>
      </c>
      <c r="D998" t="s">
        <v>1258</v>
      </c>
      <c r="F998" t="s">
        <v>294</v>
      </c>
      <c r="G998" t="s">
        <v>304</v>
      </c>
      <c r="H998" t="s">
        <v>17</v>
      </c>
      <c r="I998" t="s">
        <v>122</v>
      </c>
      <c r="J998" t="s">
        <v>2647</v>
      </c>
      <c r="M998" t="s">
        <v>31</v>
      </c>
      <c r="N998" t="s">
        <v>2648</v>
      </c>
      <c r="O998" t="s">
        <v>33</v>
      </c>
      <c r="P998" t="s">
        <v>742</v>
      </c>
      <c r="Q998" t="s">
        <v>2649</v>
      </c>
      <c r="R998" s="2">
        <v>527829.21</v>
      </c>
    </row>
    <row r="999" spans="1:18" x14ac:dyDescent="0.25">
      <c r="A999" t="s">
        <v>2276</v>
      </c>
      <c r="C999" t="s">
        <v>16</v>
      </c>
      <c r="D999" t="s">
        <v>17</v>
      </c>
      <c r="F999" t="s">
        <v>294</v>
      </c>
      <c r="G999" t="s">
        <v>443</v>
      </c>
      <c r="H999" t="s">
        <v>17</v>
      </c>
      <c r="I999" t="s">
        <v>122</v>
      </c>
      <c r="J999" t="s">
        <v>2536</v>
      </c>
      <c r="M999" t="s">
        <v>31</v>
      </c>
      <c r="N999" t="s">
        <v>2537</v>
      </c>
      <c r="O999" t="s">
        <v>33</v>
      </c>
      <c r="P999" t="s">
        <v>2538</v>
      </c>
      <c r="Q999" t="s">
        <v>2539</v>
      </c>
      <c r="R999" s="1">
        <v>380430</v>
      </c>
    </row>
    <row r="1000" spans="1:18" x14ac:dyDescent="0.25">
      <c r="A1000" t="s">
        <v>2276</v>
      </c>
      <c r="C1000" t="s">
        <v>16</v>
      </c>
      <c r="D1000" t="s">
        <v>17</v>
      </c>
      <c r="F1000" t="s">
        <v>294</v>
      </c>
      <c r="G1000" t="s">
        <v>443</v>
      </c>
      <c r="H1000" t="s">
        <v>17</v>
      </c>
      <c r="I1000" t="s">
        <v>122</v>
      </c>
      <c r="J1000" t="s">
        <v>2650</v>
      </c>
      <c r="M1000" t="s">
        <v>31</v>
      </c>
      <c r="N1000" t="s">
        <v>2651</v>
      </c>
      <c r="O1000" t="s">
        <v>33</v>
      </c>
      <c r="P1000" t="s">
        <v>2538</v>
      </c>
      <c r="Q1000" t="s">
        <v>2652</v>
      </c>
      <c r="R1000" s="1">
        <v>645404</v>
      </c>
    </row>
    <row r="1001" spans="1:18" x14ac:dyDescent="0.25">
      <c r="A1001" t="s">
        <v>2276</v>
      </c>
      <c r="C1001" t="s">
        <v>16</v>
      </c>
      <c r="D1001" t="s">
        <v>17</v>
      </c>
      <c r="F1001" t="s">
        <v>294</v>
      </c>
      <c r="G1001" t="s">
        <v>443</v>
      </c>
      <c r="H1001" t="s">
        <v>17</v>
      </c>
      <c r="I1001" t="s">
        <v>122</v>
      </c>
      <c r="J1001" t="s">
        <v>2653</v>
      </c>
      <c r="M1001" t="s">
        <v>31</v>
      </c>
      <c r="N1001" t="s">
        <v>2654</v>
      </c>
      <c r="O1001" t="s">
        <v>33</v>
      </c>
      <c r="P1001" t="s">
        <v>1247</v>
      </c>
      <c r="Q1001" t="s">
        <v>2655</v>
      </c>
      <c r="R1001" s="1">
        <v>160340</v>
      </c>
    </row>
    <row r="1002" spans="1:18" x14ac:dyDescent="0.25">
      <c r="A1002" t="s">
        <v>2276</v>
      </c>
      <c r="C1002" t="s">
        <v>16</v>
      </c>
      <c r="D1002" t="s">
        <v>17</v>
      </c>
      <c r="F1002" t="s">
        <v>294</v>
      </c>
      <c r="G1002" t="s">
        <v>443</v>
      </c>
      <c r="H1002" t="s">
        <v>17</v>
      </c>
      <c r="I1002" t="s">
        <v>122</v>
      </c>
      <c r="J1002" t="s">
        <v>2540</v>
      </c>
      <c r="M1002" t="s">
        <v>31</v>
      </c>
      <c r="N1002" t="s">
        <v>2541</v>
      </c>
      <c r="O1002" t="s">
        <v>118</v>
      </c>
      <c r="P1002" t="s">
        <v>2542</v>
      </c>
      <c r="Q1002" t="s">
        <v>2543</v>
      </c>
      <c r="R1002" s="1">
        <v>105355</v>
      </c>
    </row>
    <row r="1003" spans="1:18" x14ac:dyDescent="0.25">
      <c r="A1003" t="s">
        <v>2276</v>
      </c>
      <c r="C1003" t="s">
        <v>16</v>
      </c>
      <c r="D1003" t="s">
        <v>17</v>
      </c>
      <c r="F1003" t="s">
        <v>294</v>
      </c>
      <c r="G1003" t="s">
        <v>443</v>
      </c>
      <c r="H1003" t="s">
        <v>17</v>
      </c>
      <c r="I1003" t="s">
        <v>29</v>
      </c>
      <c r="J1003" t="s">
        <v>2656</v>
      </c>
      <c r="M1003" t="s">
        <v>31</v>
      </c>
      <c r="N1003" t="s">
        <v>2657</v>
      </c>
      <c r="O1003" t="s">
        <v>118</v>
      </c>
      <c r="P1003" t="s">
        <v>2605</v>
      </c>
      <c r="Q1003" t="s">
        <v>2658</v>
      </c>
      <c r="R1003" s="1">
        <v>31896</v>
      </c>
    </row>
    <row r="1004" spans="1:18" x14ac:dyDescent="0.25">
      <c r="A1004" t="s">
        <v>2276</v>
      </c>
      <c r="C1004" t="s">
        <v>16</v>
      </c>
      <c r="D1004" t="s">
        <v>17</v>
      </c>
      <c r="F1004" t="s">
        <v>294</v>
      </c>
      <c r="G1004" t="s">
        <v>443</v>
      </c>
      <c r="H1004" t="s">
        <v>17</v>
      </c>
      <c r="I1004" t="s">
        <v>29</v>
      </c>
      <c r="J1004" t="s">
        <v>2551</v>
      </c>
      <c r="M1004" t="s">
        <v>31</v>
      </c>
      <c r="N1004" t="s">
        <v>2552</v>
      </c>
      <c r="O1004" t="s">
        <v>118</v>
      </c>
      <c r="P1004" t="s">
        <v>883</v>
      </c>
      <c r="Q1004" t="s">
        <v>2553</v>
      </c>
      <c r="R1004" s="1">
        <v>179991</v>
      </c>
    </row>
    <row r="1005" spans="1:18" x14ac:dyDescent="0.25">
      <c r="A1005" t="s">
        <v>2276</v>
      </c>
      <c r="C1005" t="s">
        <v>16</v>
      </c>
      <c r="D1005" t="s">
        <v>17</v>
      </c>
      <c r="F1005" t="s">
        <v>294</v>
      </c>
      <c r="G1005" t="s">
        <v>170</v>
      </c>
      <c r="H1005" t="s">
        <v>17</v>
      </c>
      <c r="I1005" t="s">
        <v>122</v>
      </c>
      <c r="J1005" t="s">
        <v>2659</v>
      </c>
      <c r="M1005" t="s">
        <v>31</v>
      </c>
      <c r="N1005" t="s">
        <v>2660</v>
      </c>
      <c r="O1005" t="s">
        <v>33</v>
      </c>
      <c r="P1005" t="s">
        <v>742</v>
      </c>
      <c r="Q1005" t="s">
        <v>2661</v>
      </c>
      <c r="R1005" s="1">
        <v>9988</v>
      </c>
    </row>
    <row r="1006" spans="1:18" x14ac:dyDescent="0.25">
      <c r="A1006" t="s">
        <v>2276</v>
      </c>
      <c r="C1006" t="s">
        <v>16</v>
      </c>
      <c r="D1006" t="s">
        <v>17</v>
      </c>
      <c r="F1006" t="s">
        <v>294</v>
      </c>
      <c r="G1006" t="s">
        <v>170</v>
      </c>
      <c r="H1006" t="s">
        <v>17</v>
      </c>
      <c r="I1006" t="s">
        <v>122</v>
      </c>
      <c r="J1006" t="s">
        <v>2662</v>
      </c>
      <c r="M1006" t="s">
        <v>31</v>
      </c>
      <c r="N1006" t="s">
        <v>2663</v>
      </c>
      <c r="O1006" t="s">
        <v>85</v>
      </c>
      <c r="P1006" t="s">
        <v>2289</v>
      </c>
      <c r="Q1006" t="s">
        <v>2664</v>
      </c>
      <c r="R1006" s="1">
        <v>94920</v>
      </c>
    </row>
    <row r="1007" spans="1:18" x14ac:dyDescent="0.25">
      <c r="A1007" t="s">
        <v>2276</v>
      </c>
      <c r="C1007" t="s">
        <v>16</v>
      </c>
      <c r="D1007" t="s">
        <v>17</v>
      </c>
      <c r="F1007" t="s">
        <v>294</v>
      </c>
      <c r="G1007" t="s">
        <v>170</v>
      </c>
      <c r="H1007" t="s">
        <v>17</v>
      </c>
      <c r="I1007" t="s">
        <v>29</v>
      </c>
      <c r="J1007" t="s">
        <v>2284</v>
      </c>
      <c r="M1007" t="s">
        <v>31</v>
      </c>
      <c r="N1007" t="s">
        <v>2285</v>
      </c>
      <c r="O1007" t="s">
        <v>85</v>
      </c>
      <c r="P1007" t="s">
        <v>2282</v>
      </c>
      <c r="Q1007" t="s">
        <v>2286</v>
      </c>
      <c r="R1007" s="1">
        <v>22625</v>
      </c>
    </row>
    <row r="1008" spans="1:18" x14ac:dyDescent="0.25">
      <c r="A1008" t="s">
        <v>2276</v>
      </c>
      <c r="C1008" t="s">
        <v>16</v>
      </c>
      <c r="D1008" t="s">
        <v>17</v>
      </c>
      <c r="F1008" t="s">
        <v>294</v>
      </c>
      <c r="G1008" t="s">
        <v>170</v>
      </c>
      <c r="H1008" t="s">
        <v>17</v>
      </c>
      <c r="I1008" t="s">
        <v>29</v>
      </c>
      <c r="J1008" t="s">
        <v>2287</v>
      </c>
      <c r="M1008" t="s">
        <v>31</v>
      </c>
      <c r="N1008" t="s">
        <v>2288</v>
      </c>
      <c r="O1008" t="s">
        <v>85</v>
      </c>
      <c r="P1008" t="s">
        <v>2289</v>
      </c>
      <c r="Q1008" t="s">
        <v>2290</v>
      </c>
      <c r="R1008" s="1">
        <v>1642</v>
      </c>
    </row>
    <row r="1009" spans="1:18" x14ac:dyDescent="0.25">
      <c r="A1009" t="s">
        <v>2276</v>
      </c>
      <c r="C1009" t="s">
        <v>16</v>
      </c>
      <c r="D1009" t="s">
        <v>17</v>
      </c>
      <c r="F1009" t="s">
        <v>294</v>
      </c>
      <c r="G1009" t="s">
        <v>2262</v>
      </c>
      <c r="H1009" t="s">
        <v>17</v>
      </c>
      <c r="I1009" t="s">
        <v>29</v>
      </c>
      <c r="J1009" t="s">
        <v>2291</v>
      </c>
      <c r="M1009" t="s">
        <v>31</v>
      </c>
      <c r="N1009" t="s">
        <v>2292</v>
      </c>
      <c r="O1009" t="s">
        <v>41</v>
      </c>
      <c r="P1009" t="s">
        <v>2293</v>
      </c>
      <c r="Q1009" t="s">
        <v>2294</v>
      </c>
      <c r="R1009" s="1">
        <v>78261</v>
      </c>
    </row>
    <row r="1010" spans="1:18" x14ac:dyDescent="0.25">
      <c r="A1010" t="s">
        <v>2276</v>
      </c>
      <c r="C1010" t="s">
        <v>16</v>
      </c>
      <c r="D1010" t="s">
        <v>17</v>
      </c>
      <c r="F1010" t="s">
        <v>294</v>
      </c>
      <c r="G1010" t="s">
        <v>622</v>
      </c>
      <c r="H1010" t="s">
        <v>17</v>
      </c>
      <c r="I1010" t="s">
        <v>122</v>
      </c>
      <c r="J1010" t="s">
        <v>2665</v>
      </c>
      <c r="M1010" t="s">
        <v>31</v>
      </c>
      <c r="N1010" t="s">
        <v>2666</v>
      </c>
      <c r="O1010" t="s">
        <v>118</v>
      </c>
      <c r="P1010" t="s">
        <v>2605</v>
      </c>
      <c r="Q1010" t="s">
        <v>2667</v>
      </c>
      <c r="R1010" s="1">
        <v>203131</v>
      </c>
    </row>
    <row r="1011" spans="1:18" x14ac:dyDescent="0.25">
      <c r="A1011" t="s">
        <v>2276</v>
      </c>
      <c r="C1011" t="s">
        <v>16</v>
      </c>
      <c r="D1011" t="s">
        <v>17</v>
      </c>
      <c r="F1011" t="s">
        <v>294</v>
      </c>
      <c r="G1011" t="s">
        <v>63</v>
      </c>
      <c r="H1011" t="s">
        <v>17</v>
      </c>
      <c r="I1011" t="s">
        <v>29</v>
      </c>
      <c r="J1011" t="s">
        <v>2554</v>
      </c>
      <c r="M1011" t="s">
        <v>31</v>
      </c>
      <c r="N1011" t="s">
        <v>2555</v>
      </c>
      <c r="O1011" t="s">
        <v>118</v>
      </c>
      <c r="P1011" t="s">
        <v>883</v>
      </c>
      <c r="Q1011" t="s">
        <v>2556</v>
      </c>
      <c r="R1011" s="1">
        <v>250000</v>
      </c>
    </row>
    <row r="1012" spans="1:18" x14ac:dyDescent="0.25">
      <c r="A1012" t="s">
        <v>2276</v>
      </c>
      <c r="C1012" t="s">
        <v>16</v>
      </c>
      <c r="D1012" t="s">
        <v>17</v>
      </c>
      <c r="F1012" t="s">
        <v>294</v>
      </c>
      <c r="G1012" t="s">
        <v>304</v>
      </c>
      <c r="H1012" t="s">
        <v>17</v>
      </c>
      <c r="I1012" t="s">
        <v>122</v>
      </c>
      <c r="J1012" t="s">
        <v>2560</v>
      </c>
      <c r="M1012" t="s">
        <v>31</v>
      </c>
      <c r="N1012" t="s">
        <v>2561</v>
      </c>
      <c r="O1012" t="s">
        <v>85</v>
      </c>
      <c r="P1012" t="s">
        <v>2562</v>
      </c>
      <c r="Q1012" t="s">
        <v>2563</v>
      </c>
      <c r="R1012" s="1">
        <v>53321</v>
      </c>
    </row>
    <row r="1013" spans="1:18" x14ac:dyDescent="0.25">
      <c r="A1013" t="s">
        <v>2276</v>
      </c>
      <c r="C1013" t="s">
        <v>16</v>
      </c>
      <c r="D1013" t="s">
        <v>17</v>
      </c>
      <c r="F1013" t="s">
        <v>294</v>
      </c>
      <c r="G1013" t="s">
        <v>222</v>
      </c>
      <c r="H1013" t="s">
        <v>17</v>
      </c>
      <c r="I1013" t="s">
        <v>122</v>
      </c>
      <c r="J1013" t="s">
        <v>2570</v>
      </c>
      <c r="M1013" t="s">
        <v>31</v>
      </c>
      <c r="N1013" t="s">
        <v>2571</v>
      </c>
      <c r="O1013" t="s">
        <v>41</v>
      </c>
      <c r="P1013" t="s">
        <v>2572</v>
      </c>
      <c r="Q1013" t="s">
        <v>2573</v>
      </c>
      <c r="R1013" s="1">
        <v>379992</v>
      </c>
    </row>
    <row r="1014" spans="1:18" x14ac:dyDescent="0.25">
      <c r="A1014" t="s">
        <v>2276</v>
      </c>
      <c r="C1014" t="s">
        <v>16</v>
      </c>
      <c r="D1014" t="s">
        <v>17</v>
      </c>
      <c r="F1014" t="s">
        <v>294</v>
      </c>
      <c r="G1014" t="s">
        <v>503</v>
      </c>
      <c r="H1014" t="s">
        <v>17</v>
      </c>
      <c r="I1014" t="s">
        <v>122</v>
      </c>
      <c r="J1014" t="s">
        <v>2443</v>
      </c>
      <c r="M1014" t="s">
        <v>31</v>
      </c>
      <c r="N1014" t="s">
        <v>2668</v>
      </c>
      <c r="O1014" t="s">
        <v>33</v>
      </c>
      <c r="P1014" t="s">
        <v>2669</v>
      </c>
      <c r="Q1014" t="s">
        <v>2670</v>
      </c>
      <c r="R1014" s="1">
        <v>41371</v>
      </c>
    </row>
    <row r="1015" spans="1:18" x14ac:dyDescent="0.25">
      <c r="A1015" t="s">
        <v>2276</v>
      </c>
      <c r="C1015" t="s">
        <v>16</v>
      </c>
      <c r="D1015" t="s">
        <v>17</v>
      </c>
      <c r="F1015" t="s">
        <v>294</v>
      </c>
      <c r="G1015" t="s">
        <v>503</v>
      </c>
      <c r="H1015" t="s">
        <v>17</v>
      </c>
      <c r="I1015" t="s">
        <v>122</v>
      </c>
      <c r="J1015" t="s">
        <v>2574</v>
      </c>
      <c r="M1015" t="s">
        <v>31</v>
      </c>
      <c r="N1015" t="s">
        <v>2575</v>
      </c>
      <c r="O1015" t="s">
        <v>33</v>
      </c>
      <c r="P1015" t="s">
        <v>742</v>
      </c>
      <c r="Q1015" t="s">
        <v>2576</v>
      </c>
      <c r="R1015" s="2">
        <v>239833.23</v>
      </c>
    </row>
    <row r="1016" spans="1:18" x14ac:dyDescent="0.25">
      <c r="A1016" t="s">
        <v>2276</v>
      </c>
      <c r="C1016" t="s">
        <v>16</v>
      </c>
      <c r="D1016" t="s">
        <v>17</v>
      </c>
      <c r="F1016" t="s">
        <v>294</v>
      </c>
      <c r="G1016" t="s">
        <v>503</v>
      </c>
      <c r="H1016" t="s">
        <v>17</v>
      </c>
      <c r="I1016" t="s">
        <v>29</v>
      </c>
      <c r="J1016" t="s">
        <v>2443</v>
      </c>
      <c r="M1016" t="s">
        <v>31</v>
      </c>
      <c r="N1016" t="s">
        <v>2444</v>
      </c>
      <c r="O1016" t="s">
        <v>33</v>
      </c>
      <c r="P1016" t="s">
        <v>2445</v>
      </c>
      <c r="Q1016" t="s">
        <v>2446</v>
      </c>
      <c r="R1016" s="2">
        <v>-41371.43</v>
      </c>
    </row>
    <row r="1017" spans="1:18" x14ac:dyDescent="0.25">
      <c r="A1017" t="s">
        <v>2276</v>
      </c>
      <c r="C1017" t="s">
        <v>16</v>
      </c>
      <c r="D1017" t="s">
        <v>17</v>
      </c>
      <c r="F1017" t="s">
        <v>294</v>
      </c>
      <c r="G1017" t="s">
        <v>885</v>
      </c>
      <c r="H1017" t="s">
        <v>17</v>
      </c>
      <c r="I1017" t="s">
        <v>29</v>
      </c>
      <c r="J1017" t="s">
        <v>2313</v>
      </c>
      <c r="M1017" t="s">
        <v>31</v>
      </c>
      <c r="N1017" t="s">
        <v>2314</v>
      </c>
      <c r="O1017" t="s">
        <v>33</v>
      </c>
      <c r="P1017" t="s">
        <v>2315</v>
      </c>
      <c r="Q1017" t="s">
        <v>2316</v>
      </c>
      <c r="R1017" s="1">
        <v>100000</v>
      </c>
    </row>
    <row r="1018" spans="1:18" x14ac:dyDescent="0.25">
      <c r="A1018" t="s">
        <v>2276</v>
      </c>
      <c r="C1018" t="s">
        <v>16</v>
      </c>
      <c r="D1018" t="s">
        <v>17</v>
      </c>
      <c r="F1018" t="s">
        <v>294</v>
      </c>
      <c r="G1018" t="s">
        <v>231</v>
      </c>
      <c r="H1018" t="s">
        <v>17</v>
      </c>
      <c r="I1018" t="s">
        <v>29</v>
      </c>
      <c r="J1018" t="s">
        <v>2671</v>
      </c>
      <c r="M1018" t="s">
        <v>31</v>
      </c>
      <c r="N1018" t="s">
        <v>2672</v>
      </c>
      <c r="O1018" t="s">
        <v>33</v>
      </c>
      <c r="P1018" t="s">
        <v>2673</v>
      </c>
      <c r="Q1018" t="s">
        <v>2674</v>
      </c>
      <c r="R1018" s="1">
        <v>20000</v>
      </c>
    </row>
    <row r="1019" spans="1:18" x14ac:dyDescent="0.25">
      <c r="A1019" t="s">
        <v>2276</v>
      </c>
      <c r="C1019" t="s">
        <v>16</v>
      </c>
      <c r="D1019" t="s">
        <v>17</v>
      </c>
      <c r="F1019" t="s">
        <v>294</v>
      </c>
      <c r="G1019" t="s">
        <v>183</v>
      </c>
      <c r="H1019" t="s">
        <v>17</v>
      </c>
      <c r="I1019" t="s">
        <v>38</v>
      </c>
      <c r="J1019" t="s">
        <v>2581</v>
      </c>
      <c r="M1019" t="s">
        <v>31</v>
      </c>
      <c r="N1019" t="s">
        <v>2582</v>
      </c>
      <c r="O1019" t="s">
        <v>33</v>
      </c>
      <c r="P1019" t="s">
        <v>2583</v>
      </c>
      <c r="Q1019" t="s">
        <v>2584</v>
      </c>
      <c r="R1019" s="2">
        <v>-3442.09</v>
      </c>
    </row>
    <row r="1020" spans="1:18" x14ac:dyDescent="0.25">
      <c r="A1020" t="s">
        <v>2276</v>
      </c>
      <c r="C1020" t="s">
        <v>16</v>
      </c>
      <c r="D1020" t="s">
        <v>17</v>
      </c>
      <c r="F1020" t="s">
        <v>294</v>
      </c>
      <c r="G1020" t="s">
        <v>1286</v>
      </c>
      <c r="H1020" t="s">
        <v>17</v>
      </c>
      <c r="I1020" t="s">
        <v>29</v>
      </c>
      <c r="J1020" t="s">
        <v>2675</v>
      </c>
      <c r="M1020" t="s">
        <v>31</v>
      </c>
      <c r="N1020" t="s">
        <v>2676</v>
      </c>
      <c r="O1020" t="s">
        <v>33</v>
      </c>
      <c r="P1020" t="s">
        <v>2677</v>
      </c>
      <c r="Q1020" t="s">
        <v>2678</v>
      </c>
      <c r="R1020" s="1">
        <v>10696</v>
      </c>
    </row>
    <row r="1021" spans="1:18" x14ac:dyDescent="0.25">
      <c r="A1021" t="s">
        <v>2276</v>
      </c>
      <c r="C1021" t="s">
        <v>16</v>
      </c>
      <c r="D1021" t="s">
        <v>17</v>
      </c>
      <c r="F1021" t="s">
        <v>294</v>
      </c>
      <c r="G1021" t="s">
        <v>191</v>
      </c>
      <c r="H1021" t="s">
        <v>17</v>
      </c>
      <c r="I1021" t="s">
        <v>29</v>
      </c>
      <c r="J1021" t="s">
        <v>2449</v>
      </c>
      <c r="M1021" t="s">
        <v>31</v>
      </c>
      <c r="N1021" t="s">
        <v>2679</v>
      </c>
      <c r="O1021" t="s">
        <v>118</v>
      </c>
      <c r="P1021" t="s">
        <v>2451</v>
      </c>
      <c r="Q1021" t="s">
        <v>2680</v>
      </c>
      <c r="R1021" s="1">
        <v>15000</v>
      </c>
    </row>
    <row r="1022" spans="1:18" x14ac:dyDescent="0.25">
      <c r="A1022" t="s">
        <v>2276</v>
      </c>
      <c r="C1022" t="s">
        <v>16</v>
      </c>
      <c r="D1022" t="s">
        <v>17</v>
      </c>
      <c r="F1022" t="s">
        <v>294</v>
      </c>
      <c r="G1022" t="s">
        <v>387</v>
      </c>
      <c r="H1022" t="s">
        <v>17</v>
      </c>
      <c r="I1022" t="s">
        <v>122</v>
      </c>
      <c r="J1022" t="s">
        <v>2681</v>
      </c>
      <c r="M1022" t="s">
        <v>31</v>
      </c>
      <c r="N1022" t="s">
        <v>2682</v>
      </c>
      <c r="O1022" t="s">
        <v>33</v>
      </c>
      <c r="P1022" t="s">
        <v>2683</v>
      </c>
      <c r="Q1022" t="s">
        <v>2684</v>
      </c>
      <c r="R1022" s="1">
        <v>82999</v>
      </c>
    </row>
    <row r="1023" spans="1:18" x14ac:dyDescent="0.25">
      <c r="A1023" t="s">
        <v>2276</v>
      </c>
      <c r="C1023" t="s">
        <v>16</v>
      </c>
      <c r="D1023" t="s">
        <v>17</v>
      </c>
      <c r="F1023" t="s">
        <v>294</v>
      </c>
      <c r="G1023" t="s">
        <v>196</v>
      </c>
      <c r="H1023" t="s">
        <v>17</v>
      </c>
      <c r="I1023" t="s">
        <v>29</v>
      </c>
      <c r="J1023" t="s">
        <v>2685</v>
      </c>
      <c r="M1023" t="s">
        <v>31</v>
      </c>
      <c r="N1023" t="s">
        <v>2686</v>
      </c>
      <c r="O1023" t="s">
        <v>118</v>
      </c>
      <c r="P1023" t="s">
        <v>2370</v>
      </c>
      <c r="Q1023" t="s">
        <v>2687</v>
      </c>
      <c r="R1023" s="1">
        <v>73973</v>
      </c>
    </row>
    <row r="1024" spans="1:18" x14ac:dyDescent="0.25">
      <c r="A1024" t="s">
        <v>2276</v>
      </c>
      <c r="C1024" t="s">
        <v>16</v>
      </c>
      <c r="D1024" t="s">
        <v>17</v>
      </c>
      <c r="F1024" t="s">
        <v>294</v>
      </c>
      <c r="G1024" t="s">
        <v>2326</v>
      </c>
      <c r="H1024" t="s">
        <v>17</v>
      </c>
      <c r="I1024" t="s">
        <v>29</v>
      </c>
      <c r="J1024" t="s">
        <v>2327</v>
      </c>
      <c r="M1024" t="s">
        <v>31</v>
      </c>
      <c r="N1024" t="s">
        <v>2328</v>
      </c>
      <c r="O1024" t="s">
        <v>33</v>
      </c>
      <c r="P1024" t="s">
        <v>742</v>
      </c>
      <c r="Q1024" t="s">
        <v>2329</v>
      </c>
      <c r="R1024" s="1">
        <v>70638</v>
      </c>
    </row>
    <row r="1025" spans="1:18" x14ac:dyDescent="0.25">
      <c r="A1025" t="s">
        <v>2276</v>
      </c>
      <c r="C1025" t="s">
        <v>16</v>
      </c>
      <c r="D1025" t="s">
        <v>17</v>
      </c>
      <c r="F1025" t="s">
        <v>294</v>
      </c>
      <c r="G1025" t="s">
        <v>88</v>
      </c>
      <c r="H1025" t="s">
        <v>17</v>
      </c>
      <c r="I1025" t="s">
        <v>122</v>
      </c>
      <c r="J1025" t="s">
        <v>2688</v>
      </c>
      <c r="M1025" t="s">
        <v>31</v>
      </c>
      <c r="N1025" t="s">
        <v>2689</v>
      </c>
      <c r="O1025" t="s">
        <v>33</v>
      </c>
      <c r="P1025" t="s">
        <v>2690</v>
      </c>
      <c r="Q1025" t="s">
        <v>2691</v>
      </c>
      <c r="R1025" s="1">
        <v>153988</v>
      </c>
    </row>
    <row r="1026" spans="1:18" x14ac:dyDescent="0.25">
      <c r="A1026" t="s">
        <v>2276</v>
      </c>
      <c r="C1026" t="s">
        <v>16</v>
      </c>
      <c r="D1026" t="s">
        <v>17</v>
      </c>
      <c r="F1026" t="s">
        <v>294</v>
      </c>
      <c r="G1026" t="s">
        <v>794</v>
      </c>
      <c r="H1026" t="s">
        <v>17</v>
      </c>
      <c r="I1026" t="s">
        <v>38</v>
      </c>
      <c r="J1026" t="s">
        <v>2468</v>
      </c>
      <c r="M1026" t="s">
        <v>31</v>
      </c>
      <c r="N1026" t="s">
        <v>2469</v>
      </c>
      <c r="O1026" t="s">
        <v>118</v>
      </c>
      <c r="P1026" t="s">
        <v>119</v>
      </c>
      <c r="Q1026" t="s">
        <v>2470</v>
      </c>
      <c r="R1026" s="1">
        <v>80039</v>
      </c>
    </row>
    <row r="1027" spans="1:18" x14ac:dyDescent="0.25">
      <c r="A1027" t="s">
        <v>2276</v>
      </c>
      <c r="C1027" t="s">
        <v>16</v>
      </c>
      <c r="D1027" t="s">
        <v>17</v>
      </c>
      <c r="F1027" t="s">
        <v>294</v>
      </c>
      <c r="G1027" t="s">
        <v>1809</v>
      </c>
      <c r="H1027" t="s">
        <v>17</v>
      </c>
      <c r="I1027" t="s">
        <v>122</v>
      </c>
      <c r="J1027" t="s">
        <v>2692</v>
      </c>
      <c r="M1027" t="s">
        <v>31</v>
      </c>
      <c r="N1027" t="s">
        <v>2693</v>
      </c>
      <c r="O1027" t="s">
        <v>33</v>
      </c>
      <c r="P1027" t="s">
        <v>2694</v>
      </c>
      <c r="Q1027" t="s">
        <v>2695</v>
      </c>
      <c r="R1027" s="1">
        <v>22807</v>
      </c>
    </row>
    <row r="1028" spans="1:18" x14ac:dyDescent="0.25">
      <c r="A1028" t="s">
        <v>2276</v>
      </c>
      <c r="C1028" t="s">
        <v>16</v>
      </c>
      <c r="D1028" t="s">
        <v>17</v>
      </c>
      <c r="F1028" t="s">
        <v>294</v>
      </c>
      <c r="G1028" t="s">
        <v>93</v>
      </c>
      <c r="H1028" t="s">
        <v>17</v>
      </c>
      <c r="I1028" t="s">
        <v>29</v>
      </c>
      <c r="J1028" t="s">
        <v>2481</v>
      </c>
      <c r="M1028" t="s">
        <v>31</v>
      </c>
      <c r="N1028" t="s">
        <v>2482</v>
      </c>
      <c r="O1028" t="s">
        <v>33</v>
      </c>
      <c r="P1028" t="s">
        <v>742</v>
      </c>
      <c r="Q1028" t="s">
        <v>2483</v>
      </c>
      <c r="R1028" s="2">
        <v>-21823.99</v>
      </c>
    </row>
    <row r="1029" spans="1:18" x14ac:dyDescent="0.25">
      <c r="A1029" t="s">
        <v>2276</v>
      </c>
      <c r="C1029" t="s">
        <v>16</v>
      </c>
      <c r="D1029" t="s">
        <v>17</v>
      </c>
      <c r="F1029" t="s">
        <v>294</v>
      </c>
      <c r="G1029" t="s">
        <v>264</v>
      </c>
      <c r="H1029" t="s">
        <v>17</v>
      </c>
      <c r="I1029" t="s">
        <v>29</v>
      </c>
      <c r="J1029" t="s">
        <v>2620</v>
      </c>
      <c r="M1029" t="s">
        <v>31</v>
      </c>
      <c r="N1029" t="s">
        <v>2621</v>
      </c>
      <c r="O1029" t="s">
        <v>33</v>
      </c>
      <c r="P1029" t="s">
        <v>742</v>
      </c>
      <c r="Q1029" t="s">
        <v>2622</v>
      </c>
      <c r="R1029" s="2">
        <v>137206.04</v>
      </c>
    </row>
    <row r="1030" spans="1:18" x14ac:dyDescent="0.25">
      <c r="A1030" t="s">
        <v>2276</v>
      </c>
      <c r="C1030" t="s">
        <v>16</v>
      </c>
      <c r="D1030" t="s">
        <v>17</v>
      </c>
      <c r="F1030" t="s">
        <v>294</v>
      </c>
      <c r="G1030" t="s">
        <v>20</v>
      </c>
      <c r="H1030" t="s">
        <v>17</v>
      </c>
      <c r="I1030" t="s">
        <v>122</v>
      </c>
      <c r="J1030" t="s">
        <v>2696</v>
      </c>
      <c r="M1030" t="s">
        <v>31</v>
      </c>
      <c r="N1030" t="s">
        <v>2697</v>
      </c>
      <c r="O1030" t="s">
        <v>33</v>
      </c>
      <c r="P1030" t="s">
        <v>742</v>
      </c>
      <c r="Q1030" t="s">
        <v>2698</v>
      </c>
      <c r="R1030" s="1">
        <v>111800</v>
      </c>
    </row>
    <row r="1031" spans="1:18" x14ac:dyDescent="0.25">
      <c r="A1031" t="s">
        <v>2276</v>
      </c>
      <c r="C1031" t="s">
        <v>16</v>
      </c>
      <c r="D1031" t="s">
        <v>17</v>
      </c>
      <c r="F1031" t="s">
        <v>294</v>
      </c>
      <c r="G1031" t="s">
        <v>20</v>
      </c>
      <c r="H1031" t="s">
        <v>17</v>
      </c>
      <c r="I1031" t="s">
        <v>29</v>
      </c>
      <c r="J1031" t="s">
        <v>2699</v>
      </c>
      <c r="M1031" t="s">
        <v>31</v>
      </c>
      <c r="N1031" t="s">
        <v>2700</v>
      </c>
      <c r="O1031" t="s">
        <v>33</v>
      </c>
      <c r="P1031" t="s">
        <v>366</v>
      </c>
      <c r="Q1031" t="s">
        <v>2701</v>
      </c>
      <c r="R1031" s="1">
        <v>57343</v>
      </c>
    </row>
    <row r="1032" spans="1:18" x14ac:dyDescent="0.25">
      <c r="A1032" t="s">
        <v>2276</v>
      </c>
      <c r="C1032" t="s">
        <v>16</v>
      </c>
      <c r="D1032" t="s">
        <v>17</v>
      </c>
      <c r="F1032" t="s">
        <v>294</v>
      </c>
      <c r="G1032" t="s">
        <v>1067</v>
      </c>
      <c r="H1032" t="s">
        <v>17</v>
      </c>
      <c r="I1032" t="s">
        <v>29</v>
      </c>
      <c r="J1032" t="s">
        <v>2702</v>
      </c>
      <c r="M1032" t="s">
        <v>31</v>
      </c>
      <c r="N1032" t="s">
        <v>2703</v>
      </c>
      <c r="O1032" t="s">
        <v>118</v>
      </c>
      <c r="P1032" t="s">
        <v>2370</v>
      </c>
      <c r="Q1032" t="s">
        <v>2704</v>
      </c>
      <c r="R1032" s="1">
        <v>85000</v>
      </c>
    </row>
    <row r="1033" spans="1:18" x14ac:dyDescent="0.25">
      <c r="A1033" t="s">
        <v>2276</v>
      </c>
      <c r="C1033" t="s">
        <v>16</v>
      </c>
      <c r="D1033" t="s">
        <v>17</v>
      </c>
      <c r="F1033" t="s">
        <v>294</v>
      </c>
      <c r="G1033" t="s">
        <v>1067</v>
      </c>
      <c r="H1033" t="s">
        <v>17</v>
      </c>
      <c r="I1033" t="s">
        <v>29</v>
      </c>
      <c r="J1033" t="s">
        <v>2627</v>
      </c>
      <c r="M1033" t="s">
        <v>31</v>
      </c>
      <c r="N1033" t="s">
        <v>2628</v>
      </c>
      <c r="O1033" t="s">
        <v>118</v>
      </c>
      <c r="P1033" t="s">
        <v>2370</v>
      </c>
      <c r="Q1033" t="s">
        <v>2629</v>
      </c>
      <c r="R1033" s="1">
        <v>200000</v>
      </c>
    </row>
    <row r="1034" spans="1:18" x14ac:dyDescent="0.25">
      <c r="A1034" t="s">
        <v>2276</v>
      </c>
      <c r="C1034" t="s">
        <v>16</v>
      </c>
      <c r="D1034" t="s">
        <v>17</v>
      </c>
      <c r="F1034" t="s">
        <v>294</v>
      </c>
      <c r="G1034" t="s">
        <v>859</v>
      </c>
      <c r="H1034" t="s">
        <v>17</v>
      </c>
      <c r="I1034" t="s">
        <v>122</v>
      </c>
      <c r="J1034" t="s">
        <v>2498</v>
      </c>
      <c r="M1034" t="s">
        <v>31</v>
      </c>
      <c r="N1034" t="s">
        <v>2499</v>
      </c>
      <c r="O1034" t="s">
        <v>33</v>
      </c>
      <c r="P1034" t="s">
        <v>2500</v>
      </c>
      <c r="Q1034" t="s">
        <v>2501</v>
      </c>
      <c r="R1034" s="1">
        <v>244758</v>
      </c>
    </row>
    <row r="1035" spans="1:18" x14ac:dyDescent="0.25">
      <c r="A1035" t="s">
        <v>2276</v>
      </c>
      <c r="C1035" t="s">
        <v>16</v>
      </c>
      <c r="D1035" t="s">
        <v>17</v>
      </c>
      <c r="E1035" t="s">
        <v>2705</v>
      </c>
      <c r="F1035" t="s">
        <v>294</v>
      </c>
      <c r="G1035" t="s">
        <v>423</v>
      </c>
      <c r="H1035" t="s">
        <v>17</v>
      </c>
      <c r="I1035" t="s">
        <v>122</v>
      </c>
      <c r="J1035" t="s">
        <v>2706</v>
      </c>
      <c r="M1035" t="s">
        <v>31</v>
      </c>
      <c r="N1035" t="s">
        <v>2707</v>
      </c>
      <c r="O1035" t="s">
        <v>33</v>
      </c>
      <c r="P1035" t="s">
        <v>742</v>
      </c>
      <c r="Q1035" t="s">
        <v>2708</v>
      </c>
      <c r="R1035" s="1">
        <v>1108532</v>
      </c>
    </row>
    <row r="1036" spans="1:18" x14ac:dyDescent="0.25">
      <c r="A1036" t="s">
        <v>2276</v>
      </c>
      <c r="C1036" t="s">
        <v>16</v>
      </c>
      <c r="D1036" t="s">
        <v>17</v>
      </c>
      <c r="E1036" t="s">
        <v>2709</v>
      </c>
      <c r="F1036" t="s">
        <v>294</v>
      </c>
      <c r="G1036" t="s">
        <v>20</v>
      </c>
      <c r="H1036" t="s">
        <v>17</v>
      </c>
      <c r="I1036" t="s">
        <v>122</v>
      </c>
      <c r="J1036" t="s">
        <v>2710</v>
      </c>
      <c r="M1036" t="s">
        <v>31</v>
      </c>
      <c r="N1036" t="s">
        <v>2711</v>
      </c>
      <c r="O1036" t="s">
        <v>33</v>
      </c>
      <c r="P1036" t="s">
        <v>366</v>
      </c>
      <c r="Q1036" t="s">
        <v>2712</v>
      </c>
      <c r="R1036" s="1">
        <v>23003</v>
      </c>
    </row>
    <row r="1037" spans="1:18" x14ac:dyDescent="0.25">
      <c r="A1037" t="s">
        <v>2276</v>
      </c>
      <c r="C1037" t="s">
        <v>16</v>
      </c>
      <c r="D1037" t="s">
        <v>17</v>
      </c>
      <c r="E1037" t="s">
        <v>2630</v>
      </c>
      <c r="F1037" t="s">
        <v>294</v>
      </c>
      <c r="G1037" t="s">
        <v>387</v>
      </c>
      <c r="H1037" t="s">
        <v>17</v>
      </c>
      <c r="I1037" t="s">
        <v>122</v>
      </c>
      <c r="J1037" t="s">
        <v>2631</v>
      </c>
      <c r="M1037" t="s">
        <v>31</v>
      </c>
      <c r="N1037" t="s">
        <v>2632</v>
      </c>
      <c r="O1037" t="s">
        <v>41</v>
      </c>
      <c r="P1037" t="s">
        <v>2633</v>
      </c>
      <c r="Q1037" t="s">
        <v>2634</v>
      </c>
      <c r="R1037" s="1">
        <v>90000</v>
      </c>
    </row>
    <row r="1038" spans="1:18" x14ac:dyDescent="0.25">
      <c r="A1038" t="s">
        <v>2276</v>
      </c>
      <c r="C1038" t="s">
        <v>16</v>
      </c>
      <c r="D1038" t="s">
        <v>17</v>
      </c>
      <c r="E1038" t="s">
        <v>2513</v>
      </c>
      <c r="F1038" t="s">
        <v>294</v>
      </c>
      <c r="G1038" t="s">
        <v>183</v>
      </c>
      <c r="H1038" t="s">
        <v>17</v>
      </c>
      <c r="I1038" t="s">
        <v>122</v>
      </c>
      <c r="J1038" t="s">
        <v>2514</v>
      </c>
      <c r="M1038" t="s">
        <v>31</v>
      </c>
      <c r="N1038" t="s">
        <v>2515</v>
      </c>
      <c r="O1038" t="s">
        <v>33</v>
      </c>
      <c r="P1038" t="s">
        <v>1582</v>
      </c>
      <c r="Q1038" t="s">
        <v>2516</v>
      </c>
      <c r="R1038" s="1">
        <v>110031</v>
      </c>
    </row>
    <row r="1039" spans="1:18" x14ac:dyDescent="0.25">
      <c r="A1039" t="s">
        <v>2276</v>
      </c>
      <c r="C1039" t="s">
        <v>16</v>
      </c>
      <c r="D1039" t="s">
        <v>17</v>
      </c>
      <c r="E1039" t="s">
        <v>2713</v>
      </c>
      <c r="F1039" t="s">
        <v>294</v>
      </c>
      <c r="G1039" t="s">
        <v>2326</v>
      </c>
      <c r="H1039" t="s">
        <v>17</v>
      </c>
      <c r="I1039" t="s">
        <v>122</v>
      </c>
      <c r="J1039" t="s">
        <v>2714</v>
      </c>
      <c r="M1039" t="s">
        <v>31</v>
      </c>
      <c r="N1039" t="s">
        <v>2715</v>
      </c>
      <c r="O1039" t="s">
        <v>33</v>
      </c>
      <c r="P1039" t="s">
        <v>2716</v>
      </c>
      <c r="Q1039" t="s">
        <v>2717</v>
      </c>
      <c r="R1039" s="1">
        <v>123988</v>
      </c>
    </row>
    <row r="1040" spans="1:18" x14ac:dyDescent="0.25">
      <c r="A1040" t="s">
        <v>2276</v>
      </c>
      <c r="C1040" t="s">
        <v>16</v>
      </c>
      <c r="D1040" t="s">
        <v>17</v>
      </c>
      <c r="E1040" t="s">
        <v>2718</v>
      </c>
      <c r="F1040" t="s">
        <v>294</v>
      </c>
      <c r="G1040" t="s">
        <v>20</v>
      </c>
      <c r="H1040" t="s">
        <v>17</v>
      </c>
      <c r="I1040" t="s">
        <v>29</v>
      </c>
      <c r="J1040" t="s">
        <v>2719</v>
      </c>
      <c r="M1040" t="s">
        <v>31</v>
      </c>
      <c r="N1040" t="s">
        <v>2720</v>
      </c>
      <c r="O1040" t="s">
        <v>33</v>
      </c>
      <c r="P1040" t="s">
        <v>742</v>
      </c>
      <c r="Q1040" t="s">
        <v>2721</v>
      </c>
      <c r="R1040" s="1">
        <v>341712</v>
      </c>
    </row>
    <row r="1041" spans="1:18" x14ac:dyDescent="0.25">
      <c r="A1041" t="s">
        <v>2276</v>
      </c>
      <c r="C1041" t="s">
        <v>16</v>
      </c>
      <c r="D1041" t="s">
        <v>17</v>
      </c>
      <c r="E1041" t="s">
        <v>2635</v>
      </c>
      <c r="F1041" t="s">
        <v>294</v>
      </c>
      <c r="G1041" t="s">
        <v>443</v>
      </c>
      <c r="H1041" t="s">
        <v>17</v>
      </c>
      <c r="I1041" t="s">
        <v>29</v>
      </c>
      <c r="J1041" t="s">
        <v>2636</v>
      </c>
      <c r="M1041" t="s">
        <v>31</v>
      </c>
      <c r="N1041" t="s">
        <v>2637</v>
      </c>
      <c r="O1041" t="s">
        <v>118</v>
      </c>
      <c r="P1041" t="s">
        <v>119</v>
      </c>
      <c r="Q1041" t="s">
        <v>2638</v>
      </c>
      <c r="R1041" s="1">
        <v>82347</v>
      </c>
    </row>
    <row r="1042" spans="1:18" x14ac:dyDescent="0.25">
      <c r="A1042" t="s">
        <v>2276</v>
      </c>
      <c r="C1042" t="s">
        <v>16</v>
      </c>
      <c r="D1042" t="s">
        <v>17</v>
      </c>
      <c r="E1042" t="s">
        <v>2639</v>
      </c>
      <c r="F1042" t="s">
        <v>294</v>
      </c>
      <c r="G1042" t="s">
        <v>387</v>
      </c>
      <c r="H1042" t="s">
        <v>17</v>
      </c>
      <c r="I1042" t="s">
        <v>122</v>
      </c>
      <c r="J1042" t="s">
        <v>2640</v>
      </c>
      <c r="M1042" t="s">
        <v>31</v>
      </c>
      <c r="N1042" t="s">
        <v>2641</v>
      </c>
      <c r="O1042" t="s">
        <v>118</v>
      </c>
      <c r="P1042" t="s">
        <v>883</v>
      </c>
      <c r="Q1042" t="s">
        <v>2642</v>
      </c>
      <c r="R1042" s="1">
        <v>75000</v>
      </c>
    </row>
    <row r="1043" spans="1:18" x14ac:dyDescent="0.25">
      <c r="A1043" t="s">
        <v>2276</v>
      </c>
      <c r="C1043" t="s">
        <v>16</v>
      </c>
      <c r="D1043" t="s">
        <v>17</v>
      </c>
      <c r="E1043" t="s">
        <v>2397</v>
      </c>
      <c r="F1043" t="s">
        <v>294</v>
      </c>
      <c r="G1043" t="s">
        <v>423</v>
      </c>
      <c r="H1043" t="s">
        <v>17</v>
      </c>
      <c r="I1043" t="s">
        <v>122</v>
      </c>
      <c r="J1043" t="s">
        <v>2398</v>
      </c>
      <c r="M1043" t="s">
        <v>31</v>
      </c>
      <c r="N1043" t="s">
        <v>2399</v>
      </c>
      <c r="O1043" t="s">
        <v>33</v>
      </c>
      <c r="P1043" t="s">
        <v>2297</v>
      </c>
      <c r="Q1043" t="s">
        <v>2400</v>
      </c>
      <c r="R1043" s="1">
        <v>213431</v>
      </c>
    </row>
    <row r="1044" spans="1:18" x14ac:dyDescent="0.25">
      <c r="A1044" t="s">
        <v>2276</v>
      </c>
      <c r="C1044" t="s">
        <v>16</v>
      </c>
      <c r="D1044" t="s">
        <v>17</v>
      </c>
      <c r="E1044" t="s">
        <v>2401</v>
      </c>
      <c r="F1044" t="s">
        <v>294</v>
      </c>
      <c r="G1044" t="s">
        <v>264</v>
      </c>
      <c r="H1044" t="s">
        <v>17</v>
      </c>
      <c r="I1044" t="s">
        <v>29</v>
      </c>
      <c r="J1044" t="s">
        <v>2402</v>
      </c>
      <c r="M1044" t="s">
        <v>31</v>
      </c>
      <c r="N1044" t="s">
        <v>2403</v>
      </c>
      <c r="O1044" t="s">
        <v>33</v>
      </c>
      <c r="P1044" t="s">
        <v>742</v>
      </c>
      <c r="Q1044" t="s">
        <v>2404</v>
      </c>
      <c r="R1044" s="1">
        <v>35239</v>
      </c>
    </row>
    <row r="1045" spans="1:18" x14ac:dyDescent="0.25">
      <c r="A1045" t="s">
        <v>2276</v>
      </c>
      <c r="C1045" t="s">
        <v>16</v>
      </c>
      <c r="D1045" t="s">
        <v>17</v>
      </c>
      <c r="E1045" t="s">
        <v>2643</v>
      </c>
      <c r="F1045" t="s">
        <v>294</v>
      </c>
      <c r="G1045" t="s">
        <v>20</v>
      </c>
      <c r="H1045" t="s">
        <v>17</v>
      </c>
      <c r="I1045" t="s">
        <v>29</v>
      </c>
      <c r="J1045" t="s">
        <v>2644</v>
      </c>
      <c r="M1045" t="s">
        <v>31</v>
      </c>
      <c r="N1045" t="s">
        <v>2645</v>
      </c>
      <c r="O1045" t="s">
        <v>33</v>
      </c>
      <c r="P1045" t="s">
        <v>742</v>
      </c>
      <c r="Q1045" t="s">
        <v>2646</v>
      </c>
      <c r="R1045" s="1">
        <v>135609</v>
      </c>
    </row>
    <row r="1046" spans="1:18" x14ac:dyDescent="0.25">
      <c r="A1046" t="s">
        <v>2276</v>
      </c>
      <c r="C1046" t="s">
        <v>16</v>
      </c>
      <c r="D1046" t="s">
        <v>17</v>
      </c>
      <c r="E1046" t="s">
        <v>2722</v>
      </c>
      <c r="F1046" t="s">
        <v>294</v>
      </c>
      <c r="G1046" t="s">
        <v>443</v>
      </c>
      <c r="H1046" t="s">
        <v>17</v>
      </c>
      <c r="I1046" t="s">
        <v>122</v>
      </c>
      <c r="J1046" t="s">
        <v>2723</v>
      </c>
      <c r="M1046" t="s">
        <v>31</v>
      </c>
      <c r="N1046" t="s">
        <v>2724</v>
      </c>
      <c r="O1046" t="s">
        <v>118</v>
      </c>
      <c r="P1046" t="s">
        <v>2542</v>
      </c>
      <c r="Q1046" t="s">
        <v>2725</v>
      </c>
      <c r="R1046" s="1">
        <v>41078</v>
      </c>
    </row>
    <row r="1047" spans="1:18" x14ac:dyDescent="0.25">
      <c r="A1047" t="s">
        <v>2276</v>
      </c>
      <c r="C1047" t="s">
        <v>16</v>
      </c>
      <c r="D1047" t="s">
        <v>17</v>
      </c>
      <c r="E1047" t="s">
        <v>2726</v>
      </c>
      <c r="F1047" t="s">
        <v>294</v>
      </c>
      <c r="G1047" t="s">
        <v>443</v>
      </c>
      <c r="H1047" t="s">
        <v>17</v>
      </c>
      <c r="I1047" t="s">
        <v>122</v>
      </c>
      <c r="J1047" t="s">
        <v>2727</v>
      </c>
      <c r="M1047" t="s">
        <v>31</v>
      </c>
      <c r="N1047" t="s">
        <v>2728</v>
      </c>
      <c r="O1047" t="s">
        <v>118</v>
      </c>
      <c r="P1047" t="s">
        <v>2542</v>
      </c>
      <c r="Q1047" t="s">
        <v>2729</v>
      </c>
      <c r="R1047" s="1">
        <v>63092</v>
      </c>
    </row>
    <row r="1048" spans="1:18" x14ac:dyDescent="0.25">
      <c r="A1048" t="s">
        <v>2276</v>
      </c>
      <c r="C1048" t="s">
        <v>16</v>
      </c>
      <c r="D1048" t="s">
        <v>17</v>
      </c>
      <c r="E1048" t="s">
        <v>2730</v>
      </c>
      <c r="F1048" t="s">
        <v>294</v>
      </c>
      <c r="G1048" t="s">
        <v>183</v>
      </c>
      <c r="H1048" t="s">
        <v>17</v>
      </c>
      <c r="I1048" t="s">
        <v>122</v>
      </c>
      <c r="J1048" t="s">
        <v>2731</v>
      </c>
      <c r="M1048" t="s">
        <v>31</v>
      </c>
      <c r="N1048" t="s">
        <v>2732</v>
      </c>
      <c r="O1048" t="s">
        <v>33</v>
      </c>
      <c r="P1048" t="s">
        <v>2733</v>
      </c>
      <c r="Q1048" t="s">
        <v>2734</v>
      </c>
      <c r="R1048" s="1">
        <v>455000</v>
      </c>
    </row>
    <row r="1049" spans="1:18" x14ac:dyDescent="0.25">
      <c r="A1049" t="s">
        <v>2276</v>
      </c>
      <c r="C1049" t="s">
        <v>16</v>
      </c>
      <c r="D1049" t="s">
        <v>814</v>
      </c>
      <c r="F1049" t="s">
        <v>294</v>
      </c>
      <c r="G1049" t="s">
        <v>816</v>
      </c>
      <c r="H1049" t="s">
        <v>17</v>
      </c>
      <c r="I1049" t="s">
        <v>38</v>
      </c>
      <c r="J1049" t="s">
        <v>2735</v>
      </c>
      <c r="M1049" t="s">
        <v>31</v>
      </c>
      <c r="N1049" t="s">
        <v>2736</v>
      </c>
      <c r="O1049" t="s">
        <v>33</v>
      </c>
      <c r="P1049" t="s">
        <v>1767</v>
      </c>
      <c r="Q1049" t="s">
        <v>2737</v>
      </c>
      <c r="R1049" s="1">
        <v>24500</v>
      </c>
    </row>
    <row r="1050" spans="1:18" x14ac:dyDescent="0.25">
      <c r="A1050" t="s">
        <v>2276</v>
      </c>
      <c r="C1050" t="s">
        <v>16</v>
      </c>
      <c r="D1050" t="s">
        <v>1258</v>
      </c>
      <c r="F1050" t="s">
        <v>407</v>
      </c>
      <c r="G1050" t="s">
        <v>304</v>
      </c>
      <c r="H1050" t="s">
        <v>17</v>
      </c>
      <c r="I1050" t="s">
        <v>122</v>
      </c>
      <c r="J1050" t="s">
        <v>2647</v>
      </c>
      <c r="M1050" t="s">
        <v>31</v>
      </c>
      <c r="N1050" t="s">
        <v>2648</v>
      </c>
      <c r="O1050" t="s">
        <v>33</v>
      </c>
      <c r="P1050" t="s">
        <v>742</v>
      </c>
      <c r="Q1050" t="s">
        <v>2649</v>
      </c>
      <c r="R1050" s="2">
        <v>520817.57</v>
      </c>
    </row>
    <row r="1051" spans="1:18" x14ac:dyDescent="0.25">
      <c r="A1051" t="s">
        <v>2276</v>
      </c>
      <c r="C1051" t="s">
        <v>16</v>
      </c>
      <c r="D1051" t="s">
        <v>1258</v>
      </c>
      <c r="E1051" t="s">
        <v>2738</v>
      </c>
      <c r="F1051" t="s">
        <v>407</v>
      </c>
      <c r="G1051" t="s">
        <v>503</v>
      </c>
      <c r="H1051" t="s">
        <v>17</v>
      </c>
      <c r="I1051" t="s">
        <v>122</v>
      </c>
      <c r="J1051" t="s">
        <v>2739</v>
      </c>
      <c r="M1051" t="s">
        <v>31</v>
      </c>
      <c r="N1051" t="s">
        <v>2740</v>
      </c>
      <c r="O1051" t="s">
        <v>33</v>
      </c>
      <c r="P1051" t="s">
        <v>742</v>
      </c>
      <c r="Q1051" t="s">
        <v>2741</v>
      </c>
      <c r="R1051" s="2">
        <v>10874.21</v>
      </c>
    </row>
    <row r="1052" spans="1:18" x14ac:dyDescent="0.25">
      <c r="A1052" t="s">
        <v>2276</v>
      </c>
      <c r="C1052" t="s">
        <v>16</v>
      </c>
      <c r="D1052" t="s">
        <v>293</v>
      </c>
      <c r="E1052" t="s">
        <v>436</v>
      </c>
      <c r="F1052" t="s">
        <v>407</v>
      </c>
      <c r="G1052" t="s">
        <v>320</v>
      </c>
      <c r="H1052" t="s">
        <v>17</v>
      </c>
      <c r="I1052" t="s">
        <v>122</v>
      </c>
      <c r="J1052" t="s">
        <v>2742</v>
      </c>
      <c r="M1052" t="s">
        <v>31</v>
      </c>
      <c r="N1052" t="s">
        <v>2743</v>
      </c>
      <c r="O1052" t="s">
        <v>33</v>
      </c>
      <c r="P1052" t="s">
        <v>2744</v>
      </c>
      <c r="Q1052" t="s">
        <v>2745</v>
      </c>
      <c r="R1052" s="1">
        <v>25000</v>
      </c>
    </row>
    <row r="1053" spans="1:18" x14ac:dyDescent="0.25">
      <c r="A1053" t="s">
        <v>2276</v>
      </c>
      <c r="C1053" t="s">
        <v>16</v>
      </c>
      <c r="D1053" t="s">
        <v>17</v>
      </c>
      <c r="F1053" t="s">
        <v>407</v>
      </c>
      <c r="G1053" t="s">
        <v>981</v>
      </c>
      <c r="H1053" t="s">
        <v>17</v>
      </c>
      <c r="I1053" t="s">
        <v>29</v>
      </c>
      <c r="J1053" t="s">
        <v>2746</v>
      </c>
      <c r="M1053" t="s">
        <v>31</v>
      </c>
      <c r="N1053" t="s">
        <v>2747</v>
      </c>
      <c r="O1053" t="s">
        <v>33</v>
      </c>
      <c r="P1053" t="s">
        <v>2311</v>
      </c>
      <c r="Q1053" t="s">
        <v>2748</v>
      </c>
      <c r="R1053" s="1">
        <v>100000</v>
      </c>
    </row>
    <row r="1054" spans="1:18" x14ac:dyDescent="0.25">
      <c r="A1054" t="s">
        <v>2276</v>
      </c>
      <c r="C1054" t="s">
        <v>16</v>
      </c>
      <c r="D1054" t="s">
        <v>17</v>
      </c>
      <c r="F1054" t="s">
        <v>407</v>
      </c>
      <c r="G1054" t="s">
        <v>443</v>
      </c>
      <c r="H1054" t="s">
        <v>17</v>
      </c>
      <c r="I1054" t="s">
        <v>122</v>
      </c>
      <c r="J1054" t="s">
        <v>2536</v>
      </c>
      <c r="M1054" t="s">
        <v>31</v>
      </c>
      <c r="N1054" t="s">
        <v>2537</v>
      </c>
      <c r="O1054" t="s">
        <v>33</v>
      </c>
      <c r="P1054" t="s">
        <v>2538</v>
      </c>
      <c r="Q1054" t="s">
        <v>2539</v>
      </c>
      <c r="R1054" s="1">
        <v>377925</v>
      </c>
    </row>
    <row r="1055" spans="1:18" x14ac:dyDescent="0.25">
      <c r="A1055" t="s">
        <v>2276</v>
      </c>
      <c r="C1055" t="s">
        <v>16</v>
      </c>
      <c r="D1055" t="s">
        <v>17</v>
      </c>
      <c r="F1055" t="s">
        <v>407</v>
      </c>
      <c r="G1055" t="s">
        <v>443</v>
      </c>
      <c r="H1055" t="s">
        <v>17</v>
      </c>
      <c r="I1055" t="s">
        <v>122</v>
      </c>
      <c r="J1055" t="s">
        <v>2650</v>
      </c>
      <c r="M1055" t="s">
        <v>31</v>
      </c>
      <c r="N1055" t="s">
        <v>2651</v>
      </c>
      <c r="O1055" t="s">
        <v>33</v>
      </c>
      <c r="P1055" t="s">
        <v>2538</v>
      </c>
      <c r="Q1055" t="s">
        <v>2652</v>
      </c>
      <c r="R1055" s="1">
        <v>306071</v>
      </c>
    </row>
    <row r="1056" spans="1:18" x14ac:dyDescent="0.25">
      <c r="A1056" t="s">
        <v>2276</v>
      </c>
      <c r="C1056" t="s">
        <v>16</v>
      </c>
      <c r="D1056" t="s">
        <v>17</v>
      </c>
      <c r="F1056" t="s">
        <v>407</v>
      </c>
      <c r="G1056" t="s">
        <v>170</v>
      </c>
      <c r="H1056" t="s">
        <v>17</v>
      </c>
      <c r="I1056" t="s">
        <v>122</v>
      </c>
      <c r="J1056" t="s">
        <v>2659</v>
      </c>
      <c r="M1056" t="s">
        <v>31</v>
      </c>
      <c r="N1056" t="s">
        <v>2660</v>
      </c>
      <c r="O1056" t="s">
        <v>33</v>
      </c>
      <c r="P1056" t="s">
        <v>742</v>
      </c>
      <c r="Q1056" t="s">
        <v>2661</v>
      </c>
      <c r="R1056" s="1">
        <v>10895</v>
      </c>
    </row>
    <row r="1057" spans="1:18" x14ac:dyDescent="0.25">
      <c r="A1057" t="s">
        <v>2276</v>
      </c>
      <c r="C1057" t="s">
        <v>16</v>
      </c>
      <c r="D1057" t="s">
        <v>17</v>
      </c>
      <c r="F1057" t="s">
        <v>407</v>
      </c>
      <c r="G1057" t="s">
        <v>170</v>
      </c>
      <c r="H1057" t="s">
        <v>17</v>
      </c>
      <c r="I1057" t="s">
        <v>122</v>
      </c>
      <c r="J1057" t="s">
        <v>2662</v>
      </c>
      <c r="M1057" t="s">
        <v>31</v>
      </c>
      <c r="N1057" t="s">
        <v>2663</v>
      </c>
      <c r="O1057" t="s">
        <v>85</v>
      </c>
      <c r="P1057" t="s">
        <v>2289</v>
      </c>
      <c r="Q1057" t="s">
        <v>2664</v>
      </c>
      <c r="R1057" s="1">
        <v>94920</v>
      </c>
    </row>
    <row r="1058" spans="1:18" x14ac:dyDescent="0.25">
      <c r="A1058" t="s">
        <v>2276</v>
      </c>
      <c r="C1058" t="s">
        <v>16</v>
      </c>
      <c r="D1058" t="s">
        <v>17</v>
      </c>
      <c r="F1058" t="s">
        <v>407</v>
      </c>
      <c r="G1058" t="s">
        <v>304</v>
      </c>
      <c r="H1058" t="s">
        <v>17</v>
      </c>
      <c r="I1058" t="s">
        <v>122</v>
      </c>
      <c r="J1058" t="s">
        <v>2749</v>
      </c>
      <c r="M1058" t="s">
        <v>31</v>
      </c>
      <c r="N1058" t="s">
        <v>2750</v>
      </c>
      <c r="O1058" t="s">
        <v>33</v>
      </c>
      <c r="P1058" t="s">
        <v>1495</v>
      </c>
      <c r="Q1058" t="s">
        <v>2751</v>
      </c>
      <c r="R1058" s="1">
        <v>126450</v>
      </c>
    </row>
    <row r="1059" spans="1:18" x14ac:dyDescent="0.25">
      <c r="A1059" t="s">
        <v>2276</v>
      </c>
      <c r="C1059" t="s">
        <v>16</v>
      </c>
      <c r="D1059" t="s">
        <v>17</v>
      </c>
      <c r="F1059" t="s">
        <v>407</v>
      </c>
      <c r="G1059" t="s">
        <v>304</v>
      </c>
      <c r="H1059" t="s">
        <v>17</v>
      </c>
      <c r="I1059" t="s">
        <v>122</v>
      </c>
      <c r="J1059" t="s">
        <v>2560</v>
      </c>
      <c r="M1059" t="s">
        <v>31</v>
      </c>
      <c r="N1059" t="s">
        <v>2561</v>
      </c>
      <c r="O1059" t="s">
        <v>85</v>
      </c>
      <c r="P1059" t="s">
        <v>2562</v>
      </c>
      <c r="Q1059" t="s">
        <v>2563</v>
      </c>
      <c r="R1059" s="1">
        <v>-10000</v>
      </c>
    </row>
    <row r="1060" spans="1:18" x14ac:dyDescent="0.25">
      <c r="A1060" t="s">
        <v>2276</v>
      </c>
      <c r="C1060" t="s">
        <v>16</v>
      </c>
      <c r="D1060" t="s">
        <v>17</v>
      </c>
      <c r="F1060" t="s">
        <v>407</v>
      </c>
      <c r="G1060" t="s">
        <v>304</v>
      </c>
      <c r="H1060" t="s">
        <v>17</v>
      </c>
      <c r="I1060" t="s">
        <v>29</v>
      </c>
      <c r="J1060" t="s">
        <v>2567</v>
      </c>
      <c r="M1060" t="s">
        <v>31</v>
      </c>
      <c r="N1060" t="s">
        <v>2568</v>
      </c>
      <c r="O1060" t="s">
        <v>33</v>
      </c>
      <c r="P1060" t="s">
        <v>1582</v>
      </c>
      <c r="Q1060" t="s">
        <v>2569</v>
      </c>
      <c r="R1060" s="1">
        <v>14887</v>
      </c>
    </row>
    <row r="1061" spans="1:18" x14ac:dyDescent="0.25">
      <c r="A1061" t="s">
        <v>2276</v>
      </c>
      <c r="C1061" t="s">
        <v>16</v>
      </c>
      <c r="D1061" t="s">
        <v>17</v>
      </c>
      <c r="F1061" t="s">
        <v>407</v>
      </c>
      <c r="G1061" t="s">
        <v>68</v>
      </c>
      <c r="H1061" t="s">
        <v>17</v>
      </c>
      <c r="I1061" t="s">
        <v>29</v>
      </c>
      <c r="J1061" t="s">
        <v>2752</v>
      </c>
      <c r="M1061" t="s">
        <v>31</v>
      </c>
      <c r="N1061" t="s">
        <v>2753</v>
      </c>
      <c r="O1061" t="s">
        <v>41</v>
      </c>
      <c r="P1061" t="s">
        <v>71</v>
      </c>
      <c r="Q1061" t="s">
        <v>2754</v>
      </c>
      <c r="R1061" s="1">
        <v>20241</v>
      </c>
    </row>
    <row r="1062" spans="1:18" x14ac:dyDescent="0.25">
      <c r="A1062" t="s">
        <v>2276</v>
      </c>
      <c r="C1062" t="s">
        <v>16</v>
      </c>
      <c r="D1062" t="s">
        <v>17</v>
      </c>
      <c r="F1062" t="s">
        <v>407</v>
      </c>
      <c r="G1062" t="s">
        <v>503</v>
      </c>
      <c r="H1062" t="s">
        <v>17</v>
      </c>
      <c r="I1062" t="s">
        <v>122</v>
      </c>
      <c r="J1062" t="s">
        <v>2574</v>
      </c>
      <c r="M1062" t="s">
        <v>31</v>
      </c>
      <c r="N1062" t="s">
        <v>2575</v>
      </c>
      <c r="O1062" t="s">
        <v>33</v>
      </c>
      <c r="P1062" t="s">
        <v>742</v>
      </c>
      <c r="Q1062" t="s">
        <v>2576</v>
      </c>
      <c r="R1062" s="2">
        <v>155700.01999999999</v>
      </c>
    </row>
    <row r="1063" spans="1:18" x14ac:dyDescent="0.25">
      <c r="A1063" t="s">
        <v>2276</v>
      </c>
      <c r="C1063" t="s">
        <v>16</v>
      </c>
      <c r="D1063" t="s">
        <v>17</v>
      </c>
      <c r="F1063" t="s">
        <v>407</v>
      </c>
      <c r="G1063" t="s">
        <v>885</v>
      </c>
      <c r="H1063" t="s">
        <v>17</v>
      </c>
      <c r="I1063" t="s">
        <v>29</v>
      </c>
      <c r="J1063" t="s">
        <v>2313</v>
      </c>
      <c r="M1063" t="s">
        <v>31</v>
      </c>
      <c r="N1063" t="s">
        <v>2314</v>
      </c>
      <c r="O1063" t="s">
        <v>33</v>
      </c>
      <c r="P1063" t="s">
        <v>2315</v>
      </c>
      <c r="Q1063" t="s">
        <v>2316</v>
      </c>
      <c r="R1063" s="2">
        <v>-127168.11</v>
      </c>
    </row>
    <row r="1064" spans="1:18" x14ac:dyDescent="0.25">
      <c r="A1064" t="s">
        <v>2276</v>
      </c>
      <c r="C1064" t="s">
        <v>16</v>
      </c>
      <c r="D1064" t="s">
        <v>17</v>
      </c>
      <c r="F1064" t="s">
        <v>407</v>
      </c>
      <c r="G1064" t="s">
        <v>1286</v>
      </c>
      <c r="H1064" t="s">
        <v>17</v>
      </c>
      <c r="I1064" t="s">
        <v>122</v>
      </c>
      <c r="J1064" t="s">
        <v>2755</v>
      </c>
      <c r="M1064" t="s">
        <v>31</v>
      </c>
      <c r="N1064" t="s">
        <v>2756</v>
      </c>
      <c r="O1064" t="s">
        <v>33</v>
      </c>
      <c r="P1064" t="s">
        <v>2297</v>
      </c>
      <c r="Q1064" t="s">
        <v>2757</v>
      </c>
      <c r="R1064" s="1">
        <v>73661</v>
      </c>
    </row>
    <row r="1065" spans="1:18" x14ac:dyDescent="0.25">
      <c r="A1065" t="s">
        <v>2276</v>
      </c>
      <c r="C1065" t="s">
        <v>16</v>
      </c>
      <c r="D1065" t="s">
        <v>17</v>
      </c>
      <c r="F1065" t="s">
        <v>407</v>
      </c>
      <c r="G1065" t="s">
        <v>387</v>
      </c>
      <c r="H1065" t="s">
        <v>17</v>
      </c>
      <c r="I1065" t="s">
        <v>122</v>
      </c>
      <c r="J1065" t="s">
        <v>2681</v>
      </c>
      <c r="M1065" t="s">
        <v>31</v>
      </c>
      <c r="N1065" t="s">
        <v>2682</v>
      </c>
      <c r="O1065" t="s">
        <v>33</v>
      </c>
      <c r="P1065" t="s">
        <v>2683</v>
      </c>
      <c r="Q1065" t="s">
        <v>2684</v>
      </c>
      <c r="R1065" s="1">
        <v>200000</v>
      </c>
    </row>
    <row r="1066" spans="1:18" x14ac:dyDescent="0.25">
      <c r="A1066" t="s">
        <v>2276</v>
      </c>
      <c r="C1066" t="s">
        <v>16</v>
      </c>
      <c r="D1066" t="s">
        <v>17</v>
      </c>
      <c r="F1066" t="s">
        <v>407</v>
      </c>
      <c r="G1066" t="s">
        <v>325</v>
      </c>
      <c r="H1066" t="s">
        <v>17</v>
      </c>
      <c r="I1066" t="s">
        <v>122</v>
      </c>
      <c r="J1066" t="s">
        <v>2758</v>
      </c>
      <c r="M1066" t="s">
        <v>31</v>
      </c>
      <c r="N1066" t="s">
        <v>2759</v>
      </c>
      <c r="O1066" t="s">
        <v>33</v>
      </c>
      <c r="P1066" t="s">
        <v>2760</v>
      </c>
      <c r="Q1066" t="s">
        <v>2761</v>
      </c>
      <c r="R1066" s="1">
        <v>216587</v>
      </c>
    </row>
    <row r="1067" spans="1:18" x14ac:dyDescent="0.25">
      <c r="A1067" t="s">
        <v>2276</v>
      </c>
      <c r="C1067" t="s">
        <v>16</v>
      </c>
      <c r="D1067" t="s">
        <v>17</v>
      </c>
      <c r="F1067" t="s">
        <v>407</v>
      </c>
      <c r="G1067" t="s">
        <v>88</v>
      </c>
      <c r="H1067" t="s">
        <v>17</v>
      </c>
      <c r="I1067" t="s">
        <v>122</v>
      </c>
      <c r="J1067" t="s">
        <v>2688</v>
      </c>
      <c r="M1067" t="s">
        <v>31</v>
      </c>
      <c r="N1067" t="s">
        <v>2689</v>
      </c>
      <c r="O1067" t="s">
        <v>33</v>
      </c>
      <c r="P1067" t="s">
        <v>2690</v>
      </c>
      <c r="Q1067" t="s">
        <v>2691</v>
      </c>
      <c r="R1067" s="1">
        <v>192788</v>
      </c>
    </row>
    <row r="1068" spans="1:18" x14ac:dyDescent="0.25">
      <c r="A1068" t="s">
        <v>2276</v>
      </c>
      <c r="C1068" t="s">
        <v>16</v>
      </c>
      <c r="D1068" t="s">
        <v>17</v>
      </c>
      <c r="F1068" t="s">
        <v>407</v>
      </c>
      <c r="G1068" t="s">
        <v>1809</v>
      </c>
      <c r="H1068" t="s">
        <v>17</v>
      </c>
      <c r="I1068" t="s">
        <v>122</v>
      </c>
      <c r="J1068" t="s">
        <v>2692</v>
      </c>
      <c r="M1068" t="s">
        <v>31</v>
      </c>
      <c r="N1068" t="s">
        <v>2693</v>
      </c>
      <c r="O1068" t="s">
        <v>33</v>
      </c>
      <c r="P1068" t="s">
        <v>2694</v>
      </c>
      <c r="Q1068" t="s">
        <v>2695</v>
      </c>
      <c r="R1068" s="1">
        <v>22813</v>
      </c>
    </row>
    <row r="1069" spans="1:18" x14ac:dyDescent="0.25">
      <c r="A1069" t="s">
        <v>2276</v>
      </c>
      <c r="C1069" t="s">
        <v>16</v>
      </c>
      <c r="D1069" t="s">
        <v>17</v>
      </c>
      <c r="F1069" t="s">
        <v>407</v>
      </c>
      <c r="G1069" t="s">
        <v>256</v>
      </c>
      <c r="H1069" t="s">
        <v>17</v>
      </c>
      <c r="I1069" t="s">
        <v>122</v>
      </c>
      <c r="J1069" t="s">
        <v>2614</v>
      </c>
      <c r="M1069" t="s">
        <v>31</v>
      </c>
      <c r="N1069" t="s">
        <v>2615</v>
      </c>
      <c r="O1069" t="s">
        <v>118</v>
      </c>
      <c r="P1069" t="s">
        <v>883</v>
      </c>
      <c r="Q1069" t="s">
        <v>2616</v>
      </c>
      <c r="R1069" s="1">
        <v>180000</v>
      </c>
    </row>
    <row r="1070" spans="1:18" x14ac:dyDescent="0.25">
      <c r="A1070" t="s">
        <v>2276</v>
      </c>
      <c r="C1070" t="s">
        <v>16</v>
      </c>
      <c r="D1070" t="s">
        <v>17</v>
      </c>
      <c r="F1070" t="s">
        <v>407</v>
      </c>
      <c r="G1070" t="s">
        <v>2484</v>
      </c>
      <c r="H1070" t="s">
        <v>17</v>
      </c>
      <c r="I1070" t="s">
        <v>29</v>
      </c>
      <c r="J1070" t="s">
        <v>2485</v>
      </c>
      <c r="M1070" t="s">
        <v>31</v>
      </c>
      <c r="N1070" t="s">
        <v>2486</v>
      </c>
      <c r="O1070" t="s">
        <v>118</v>
      </c>
      <c r="P1070" t="s">
        <v>119</v>
      </c>
      <c r="Q1070" t="s">
        <v>2487</v>
      </c>
      <c r="R1070" s="1">
        <v>33110</v>
      </c>
    </row>
    <row r="1071" spans="1:18" x14ac:dyDescent="0.25">
      <c r="A1071" t="s">
        <v>2276</v>
      </c>
      <c r="C1071" t="s">
        <v>16</v>
      </c>
      <c r="D1071" t="s">
        <v>17</v>
      </c>
      <c r="F1071" t="s">
        <v>407</v>
      </c>
      <c r="G1071" t="s">
        <v>264</v>
      </c>
      <c r="H1071" t="s">
        <v>17</v>
      </c>
      <c r="I1071" t="s">
        <v>122</v>
      </c>
      <c r="J1071" t="s">
        <v>2762</v>
      </c>
      <c r="M1071" t="s">
        <v>31</v>
      </c>
      <c r="N1071" t="s">
        <v>2763</v>
      </c>
      <c r="O1071" t="s">
        <v>33</v>
      </c>
      <c r="P1071" t="s">
        <v>742</v>
      </c>
      <c r="Q1071" t="s">
        <v>2764</v>
      </c>
      <c r="R1071" s="1">
        <v>27158</v>
      </c>
    </row>
    <row r="1072" spans="1:18" x14ac:dyDescent="0.25">
      <c r="A1072" t="s">
        <v>2276</v>
      </c>
      <c r="C1072" t="s">
        <v>16</v>
      </c>
      <c r="D1072" t="s">
        <v>17</v>
      </c>
      <c r="F1072" t="s">
        <v>407</v>
      </c>
      <c r="G1072" t="s">
        <v>264</v>
      </c>
      <c r="H1072" t="s">
        <v>17</v>
      </c>
      <c r="I1072" t="s">
        <v>29</v>
      </c>
      <c r="J1072" t="s">
        <v>2620</v>
      </c>
      <c r="M1072" t="s">
        <v>31</v>
      </c>
      <c r="N1072" t="s">
        <v>2621</v>
      </c>
      <c r="O1072" t="s">
        <v>33</v>
      </c>
      <c r="P1072" t="s">
        <v>742</v>
      </c>
      <c r="Q1072" t="s">
        <v>2622</v>
      </c>
      <c r="R1072" s="1">
        <v>137206</v>
      </c>
    </row>
    <row r="1073" spans="1:18" x14ac:dyDescent="0.25">
      <c r="A1073" t="s">
        <v>2276</v>
      </c>
      <c r="C1073" t="s">
        <v>16</v>
      </c>
      <c r="D1073" t="s">
        <v>17</v>
      </c>
      <c r="F1073" t="s">
        <v>407</v>
      </c>
      <c r="G1073" t="s">
        <v>20</v>
      </c>
      <c r="H1073" t="s">
        <v>17</v>
      </c>
      <c r="I1073" t="s">
        <v>122</v>
      </c>
      <c r="J1073" t="s">
        <v>2765</v>
      </c>
      <c r="M1073" t="s">
        <v>31</v>
      </c>
      <c r="N1073" t="s">
        <v>2766</v>
      </c>
      <c r="O1073" t="s">
        <v>85</v>
      </c>
      <c r="P1073" t="s">
        <v>2767</v>
      </c>
      <c r="Q1073" t="s">
        <v>2768</v>
      </c>
      <c r="R1073" s="1">
        <v>97088</v>
      </c>
    </row>
    <row r="1074" spans="1:18" x14ac:dyDescent="0.25">
      <c r="A1074" t="s">
        <v>2276</v>
      </c>
      <c r="C1074" t="s">
        <v>16</v>
      </c>
      <c r="D1074" t="s">
        <v>17</v>
      </c>
      <c r="F1074" t="s">
        <v>407</v>
      </c>
      <c r="G1074" t="s">
        <v>20</v>
      </c>
      <c r="H1074" t="s">
        <v>17</v>
      </c>
      <c r="I1074" t="s">
        <v>29</v>
      </c>
      <c r="J1074" t="s">
        <v>2769</v>
      </c>
      <c r="M1074" t="s">
        <v>31</v>
      </c>
      <c r="N1074" t="s">
        <v>2770</v>
      </c>
      <c r="O1074" t="s">
        <v>33</v>
      </c>
      <c r="P1074" t="s">
        <v>742</v>
      </c>
      <c r="Q1074" t="s">
        <v>2771</v>
      </c>
      <c r="R1074" s="1">
        <v>16000</v>
      </c>
    </row>
    <row r="1075" spans="1:18" x14ac:dyDescent="0.25">
      <c r="A1075" t="s">
        <v>2276</v>
      </c>
      <c r="C1075" t="s">
        <v>16</v>
      </c>
      <c r="D1075" t="s">
        <v>17</v>
      </c>
      <c r="F1075" t="s">
        <v>407</v>
      </c>
      <c r="G1075" t="s">
        <v>1067</v>
      </c>
      <c r="H1075" t="s">
        <v>17</v>
      </c>
      <c r="I1075" t="s">
        <v>122</v>
      </c>
      <c r="J1075" t="s">
        <v>2772</v>
      </c>
      <c r="M1075" t="s">
        <v>31</v>
      </c>
      <c r="N1075" t="s">
        <v>2773</v>
      </c>
      <c r="O1075" t="s">
        <v>33</v>
      </c>
      <c r="P1075" t="s">
        <v>2774</v>
      </c>
      <c r="Q1075" t="s">
        <v>2775</v>
      </c>
      <c r="R1075" s="1">
        <v>25520</v>
      </c>
    </row>
    <row r="1076" spans="1:18" x14ac:dyDescent="0.25">
      <c r="A1076" t="s">
        <v>2276</v>
      </c>
      <c r="C1076" t="s">
        <v>16</v>
      </c>
      <c r="D1076" t="s">
        <v>17</v>
      </c>
      <c r="F1076" t="s">
        <v>407</v>
      </c>
      <c r="G1076" t="s">
        <v>859</v>
      </c>
      <c r="H1076" t="s">
        <v>17</v>
      </c>
      <c r="I1076" t="s">
        <v>122</v>
      </c>
      <c r="J1076" t="s">
        <v>2495</v>
      </c>
      <c r="M1076" t="s">
        <v>31</v>
      </c>
      <c r="N1076" t="s">
        <v>2496</v>
      </c>
      <c r="O1076" t="s">
        <v>118</v>
      </c>
      <c r="P1076" t="s">
        <v>914</v>
      </c>
      <c r="Q1076" t="s">
        <v>2497</v>
      </c>
      <c r="R1076" s="1">
        <v>147884</v>
      </c>
    </row>
    <row r="1077" spans="1:18" x14ac:dyDescent="0.25">
      <c r="A1077" t="s">
        <v>2276</v>
      </c>
      <c r="C1077" t="s">
        <v>16</v>
      </c>
      <c r="D1077" t="s">
        <v>17</v>
      </c>
      <c r="E1077" t="s">
        <v>2776</v>
      </c>
      <c r="F1077" t="s">
        <v>407</v>
      </c>
      <c r="G1077" t="s">
        <v>1782</v>
      </c>
      <c r="H1077" t="s">
        <v>17</v>
      </c>
      <c r="I1077" t="s">
        <v>122</v>
      </c>
      <c r="J1077" t="s">
        <v>2777</v>
      </c>
      <c r="M1077" t="s">
        <v>31</v>
      </c>
      <c r="N1077" t="s">
        <v>2778</v>
      </c>
      <c r="O1077" t="s">
        <v>118</v>
      </c>
      <c r="P1077" t="s">
        <v>2370</v>
      </c>
      <c r="Q1077" t="s">
        <v>2779</v>
      </c>
      <c r="R1077" s="1">
        <v>114980</v>
      </c>
    </row>
    <row r="1078" spans="1:18" x14ac:dyDescent="0.25">
      <c r="A1078" t="s">
        <v>2276</v>
      </c>
      <c r="C1078" t="s">
        <v>16</v>
      </c>
      <c r="D1078" t="s">
        <v>17</v>
      </c>
      <c r="E1078" t="s">
        <v>2630</v>
      </c>
      <c r="F1078" t="s">
        <v>407</v>
      </c>
      <c r="G1078" t="s">
        <v>387</v>
      </c>
      <c r="H1078" t="s">
        <v>17</v>
      </c>
      <c r="I1078" t="s">
        <v>122</v>
      </c>
      <c r="J1078" t="s">
        <v>2631</v>
      </c>
      <c r="M1078" t="s">
        <v>31</v>
      </c>
      <c r="N1078" t="s">
        <v>2632</v>
      </c>
      <c r="O1078" t="s">
        <v>41</v>
      </c>
      <c r="P1078" t="s">
        <v>2633</v>
      </c>
      <c r="Q1078" t="s">
        <v>2634</v>
      </c>
      <c r="R1078" s="1">
        <v>90000</v>
      </c>
    </row>
    <row r="1079" spans="1:18" x14ac:dyDescent="0.25">
      <c r="A1079" t="s">
        <v>2276</v>
      </c>
      <c r="C1079" t="s">
        <v>16</v>
      </c>
      <c r="D1079" t="s">
        <v>17</v>
      </c>
      <c r="E1079" t="s">
        <v>2780</v>
      </c>
      <c r="F1079" t="s">
        <v>407</v>
      </c>
      <c r="G1079" t="s">
        <v>1339</v>
      </c>
      <c r="H1079" t="s">
        <v>17</v>
      </c>
      <c r="I1079" t="s">
        <v>29</v>
      </c>
      <c r="J1079" t="s">
        <v>2781</v>
      </c>
      <c r="M1079" t="s">
        <v>31</v>
      </c>
      <c r="N1079" t="s">
        <v>2782</v>
      </c>
      <c r="O1079" t="s">
        <v>33</v>
      </c>
      <c r="P1079" t="s">
        <v>2597</v>
      </c>
      <c r="Q1079" t="s">
        <v>2783</v>
      </c>
      <c r="R1079" s="1">
        <v>92000</v>
      </c>
    </row>
    <row r="1080" spans="1:18" x14ac:dyDescent="0.25">
      <c r="A1080" t="s">
        <v>2276</v>
      </c>
      <c r="C1080" t="s">
        <v>16</v>
      </c>
      <c r="D1080" t="s">
        <v>17</v>
      </c>
      <c r="E1080" t="s">
        <v>2505</v>
      </c>
      <c r="F1080" t="s">
        <v>407</v>
      </c>
      <c r="G1080" t="s">
        <v>900</v>
      </c>
      <c r="H1080" t="s">
        <v>17</v>
      </c>
      <c r="I1080" t="s">
        <v>122</v>
      </c>
      <c r="J1080" t="s">
        <v>2506</v>
      </c>
      <c r="M1080" t="s">
        <v>31</v>
      </c>
      <c r="N1080" t="s">
        <v>2507</v>
      </c>
      <c r="O1080" t="s">
        <v>118</v>
      </c>
      <c r="P1080" t="s">
        <v>883</v>
      </c>
      <c r="Q1080" t="s">
        <v>2508</v>
      </c>
      <c r="R1080" s="1">
        <v>408966</v>
      </c>
    </row>
    <row r="1081" spans="1:18" x14ac:dyDescent="0.25">
      <c r="A1081" t="s">
        <v>2276</v>
      </c>
      <c r="C1081" t="s">
        <v>16</v>
      </c>
      <c r="D1081" t="s">
        <v>17</v>
      </c>
      <c r="E1081" t="s">
        <v>2513</v>
      </c>
      <c r="F1081" t="s">
        <v>407</v>
      </c>
      <c r="G1081" t="s">
        <v>183</v>
      </c>
      <c r="H1081" t="s">
        <v>17</v>
      </c>
      <c r="I1081" t="s">
        <v>122</v>
      </c>
      <c r="J1081" t="s">
        <v>2514</v>
      </c>
      <c r="M1081" t="s">
        <v>31</v>
      </c>
      <c r="N1081" t="s">
        <v>2515</v>
      </c>
      <c r="O1081" t="s">
        <v>33</v>
      </c>
      <c r="P1081" t="s">
        <v>1582</v>
      </c>
      <c r="Q1081" t="s">
        <v>2516</v>
      </c>
      <c r="R1081" s="1">
        <v>112320</v>
      </c>
    </row>
    <row r="1082" spans="1:18" x14ac:dyDescent="0.25">
      <c r="A1082" t="s">
        <v>2276</v>
      </c>
      <c r="C1082" t="s">
        <v>16</v>
      </c>
      <c r="D1082" t="s">
        <v>17</v>
      </c>
      <c r="E1082" t="s">
        <v>2784</v>
      </c>
      <c r="F1082" t="s">
        <v>407</v>
      </c>
      <c r="G1082" t="s">
        <v>1809</v>
      </c>
      <c r="H1082" t="s">
        <v>17</v>
      </c>
      <c r="I1082" t="s">
        <v>122</v>
      </c>
      <c r="J1082" t="s">
        <v>2785</v>
      </c>
      <c r="M1082" t="s">
        <v>31</v>
      </c>
      <c r="N1082" t="s">
        <v>2786</v>
      </c>
      <c r="O1082" t="s">
        <v>33</v>
      </c>
      <c r="P1082" t="s">
        <v>2787</v>
      </c>
      <c r="Q1082" t="s">
        <v>2788</v>
      </c>
      <c r="R1082" s="1">
        <v>107261</v>
      </c>
    </row>
    <row r="1083" spans="1:18" x14ac:dyDescent="0.25">
      <c r="A1083" t="s">
        <v>2276</v>
      </c>
      <c r="C1083" t="s">
        <v>16</v>
      </c>
      <c r="D1083" t="s">
        <v>17</v>
      </c>
      <c r="E1083" t="s">
        <v>2713</v>
      </c>
      <c r="F1083" t="s">
        <v>407</v>
      </c>
      <c r="G1083" t="s">
        <v>2326</v>
      </c>
      <c r="H1083" t="s">
        <v>17</v>
      </c>
      <c r="I1083" t="s">
        <v>122</v>
      </c>
      <c r="J1083" t="s">
        <v>2714</v>
      </c>
      <c r="M1083" t="s">
        <v>31</v>
      </c>
      <c r="N1083" t="s">
        <v>2715</v>
      </c>
      <c r="O1083" t="s">
        <v>33</v>
      </c>
      <c r="P1083" t="s">
        <v>2716</v>
      </c>
      <c r="Q1083" t="s">
        <v>2717</v>
      </c>
      <c r="R1083" s="1">
        <v>123248</v>
      </c>
    </row>
    <row r="1084" spans="1:18" x14ac:dyDescent="0.25">
      <c r="A1084" t="s">
        <v>2276</v>
      </c>
      <c r="C1084" t="s">
        <v>16</v>
      </c>
      <c r="D1084" t="s">
        <v>17</v>
      </c>
      <c r="E1084" t="s">
        <v>2718</v>
      </c>
      <c r="F1084" t="s">
        <v>407</v>
      </c>
      <c r="G1084" t="s">
        <v>20</v>
      </c>
      <c r="H1084" t="s">
        <v>17</v>
      </c>
      <c r="I1084" t="s">
        <v>29</v>
      </c>
      <c r="J1084" t="s">
        <v>2719</v>
      </c>
      <c r="M1084" t="s">
        <v>31</v>
      </c>
      <c r="N1084" t="s">
        <v>2720</v>
      </c>
      <c r="O1084" t="s">
        <v>33</v>
      </c>
      <c r="P1084" t="s">
        <v>742</v>
      </c>
      <c r="Q1084" t="s">
        <v>2721</v>
      </c>
      <c r="R1084" s="1">
        <v>333060</v>
      </c>
    </row>
    <row r="1085" spans="1:18" x14ac:dyDescent="0.25">
      <c r="A1085" t="s">
        <v>2276</v>
      </c>
      <c r="C1085" t="s">
        <v>16</v>
      </c>
      <c r="D1085" t="s">
        <v>17</v>
      </c>
      <c r="E1085" t="s">
        <v>2635</v>
      </c>
      <c r="F1085" t="s">
        <v>407</v>
      </c>
      <c r="G1085" t="s">
        <v>443</v>
      </c>
      <c r="H1085" t="s">
        <v>17</v>
      </c>
      <c r="I1085" t="s">
        <v>29</v>
      </c>
      <c r="J1085" t="s">
        <v>2636</v>
      </c>
      <c r="M1085" t="s">
        <v>31</v>
      </c>
      <c r="N1085" t="s">
        <v>2637</v>
      </c>
      <c r="O1085" t="s">
        <v>118</v>
      </c>
      <c r="P1085" t="s">
        <v>119</v>
      </c>
      <c r="Q1085" t="s">
        <v>2638</v>
      </c>
      <c r="R1085" s="1">
        <v>82098</v>
      </c>
    </row>
    <row r="1086" spans="1:18" x14ac:dyDescent="0.25">
      <c r="A1086" t="s">
        <v>2276</v>
      </c>
      <c r="C1086" t="s">
        <v>16</v>
      </c>
      <c r="D1086" t="s">
        <v>17</v>
      </c>
      <c r="E1086" t="s">
        <v>1769</v>
      </c>
      <c r="F1086" t="s">
        <v>407</v>
      </c>
      <c r="G1086" t="s">
        <v>304</v>
      </c>
      <c r="H1086" t="s">
        <v>17</v>
      </c>
      <c r="I1086" t="s">
        <v>122</v>
      </c>
      <c r="J1086" t="s">
        <v>2789</v>
      </c>
      <c r="M1086" t="s">
        <v>31</v>
      </c>
      <c r="N1086" t="s">
        <v>2790</v>
      </c>
      <c r="O1086" t="s">
        <v>85</v>
      </c>
      <c r="P1086" t="s">
        <v>2791</v>
      </c>
      <c r="Q1086" t="s">
        <v>2792</v>
      </c>
      <c r="R1086" s="1">
        <v>305402</v>
      </c>
    </row>
    <row r="1087" spans="1:18" x14ac:dyDescent="0.25">
      <c r="A1087" t="s">
        <v>2276</v>
      </c>
      <c r="C1087" t="s">
        <v>16</v>
      </c>
      <c r="D1087" t="s">
        <v>17</v>
      </c>
      <c r="E1087" t="s">
        <v>2639</v>
      </c>
      <c r="F1087" t="s">
        <v>407</v>
      </c>
      <c r="G1087" t="s">
        <v>387</v>
      </c>
      <c r="H1087" t="s">
        <v>17</v>
      </c>
      <c r="I1087" t="s">
        <v>122</v>
      </c>
      <c r="J1087" t="s">
        <v>2640</v>
      </c>
      <c r="M1087" t="s">
        <v>31</v>
      </c>
      <c r="N1087" t="s">
        <v>2641</v>
      </c>
      <c r="O1087" t="s">
        <v>118</v>
      </c>
      <c r="P1087" t="s">
        <v>883</v>
      </c>
      <c r="Q1087" t="s">
        <v>2642</v>
      </c>
      <c r="R1087" s="1">
        <v>75000</v>
      </c>
    </row>
    <row r="1088" spans="1:18" x14ac:dyDescent="0.25">
      <c r="A1088" t="s">
        <v>2276</v>
      </c>
      <c r="C1088" t="s">
        <v>16</v>
      </c>
      <c r="D1088" t="s">
        <v>17</v>
      </c>
      <c r="E1088" t="s">
        <v>2793</v>
      </c>
      <c r="F1088" t="s">
        <v>407</v>
      </c>
      <c r="G1088" t="s">
        <v>2484</v>
      </c>
      <c r="H1088" t="s">
        <v>17</v>
      </c>
      <c r="I1088" t="s">
        <v>122</v>
      </c>
      <c r="J1088" t="s">
        <v>2794</v>
      </c>
      <c r="M1088" t="s">
        <v>31</v>
      </c>
      <c r="N1088" t="s">
        <v>2795</v>
      </c>
      <c r="O1088" t="s">
        <v>118</v>
      </c>
      <c r="P1088" t="s">
        <v>119</v>
      </c>
      <c r="Q1088" t="s">
        <v>2796</v>
      </c>
      <c r="R1088" s="1">
        <v>77083</v>
      </c>
    </row>
    <row r="1089" spans="1:18" x14ac:dyDescent="0.25">
      <c r="A1089" t="s">
        <v>2276</v>
      </c>
      <c r="C1089" t="s">
        <v>16</v>
      </c>
      <c r="D1089" t="s">
        <v>17</v>
      </c>
      <c r="E1089" t="s">
        <v>2401</v>
      </c>
      <c r="F1089" t="s">
        <v>407</v>
      </c>
      <c r="G1089" t="s">
        <v>264</v>
      </c>
      <c r="H1089" t="s">
        <v>17</v>
      </c>
      <c r="I1089" t="s">
        <v>29</v>
      </c>
      <c r="J1089" t="s">
        <v>2402</v>
      </c>
      <c r="M1089" t="s">
        <v>31</v>
      </c>
      <c r="N1089" t="s">
        <v>2403</v>
      </c>
      <c r="O1089" t="s">
        <v>33</v>
      </c>
      <c r="P1089" t="s">
        <v>742</v>
      </c>
      <c r="Q1089" t="s">
        <v>2404</v>
      </c>
      <c r="R1089" s="1">
        <v>39155</v>
      </c>
    </row>
    <row r="1090" spans="1:18" x14ac:dyDescent="0.25">
      <c r="A1090" t="s">
        <v>2276</v>
      </c>
      <c r="C1090" t="s">
        <v>16</v>
      </c>
      <c r="D1090" t="s">
        <v>17</v>
      </c>
      <c r="E1090" t="s">
        <v>2643</v>
      </c>
      <c r="F1090" t="s">
        <v>407</v>
      </c>
      <c r="G1090" t="s">
        <v>20</v>
      </c>
      <c r="H1090" t="s">
        <v>17</v>
      </c>
      <c r="I1090" t="s">
        <v>29</v>
      </c>
      <c r="J1090" t="s">
        <v>2644</v>
      </c>
      <c r="M1090" t="s">
        <v>31</v>
      </c>
      <c r="N1090" t="s">
        <v>2645</v>
      </c>
      <c r="O1090" t="s">
        <v>33</v>
      </c>
      <c r="P1090" t="s">
        <v>742</v>
      </c>
      <c r="Q1090" t="s">
        <v>2646</v>
      </c>
      <c r="R1090" s="1">
        <v>130388</v>
      </c>
    </row>
    <row r="1091" spans="1:18" x14ac:dyDescent="0.25">
      <c r="A1091" t="s">
        <v>2276</v>
      </c>
      <c r="C1091" t="s">
        <v>16</v>
      </c>
      <c r="D1091" t="s">
        <v>17</v>
      </c>
      <c r="E1091" t="s">
        <v>2797</v>
      </c>
      <c r="F1091" t="s">
        <v>407</v>
      </c>
      <c r="G1091" t="s">
        <v>2326</v>
      </c>
      <c r="H1091" t="s">
        <v>17</v>
      </c>
      <c r="I1091" t="s">
        <v>122</v>
      </c>
      <c r="J1091" t="s">
        <v>2798</v>
      </c>
      <c r="M1091" t="s">
        <v>31</v>
      </c>
      <c r="N1091" t="s">
        <v>2799</v>
      </c>
      <c r="O1091" t="s">
        <v>33</v>
      </c>
      <c r="P1091" t="s">
        <v>742</v>
      </c>
      <c r="Q1091" t="s">
        <v>2800</v>
      </c>
      <c r="R1091" s="1">
        <v>63339</v>
      </c>
    </row>
    <row r="1092" spans="1:18" x14ac:dyDescent="0.25">
      <c r="A1092" t="s">
        <v>2276</v>
      </c>
      <c r="C1092" t="s">
        <v>16</v>
      </c>
      <c r="D1092" t="s">
        <v>17</v>
      </c>
      <c r="E1092" t="s">
        <v>2722</v>
      </c>
      <c r="F1092" t="s">
        <v>407</v>
      </c>
      <c r="G1092" t="s">
        <v>443</v>
      </c>
      <c r="H1092" t="s">
        <v>17</v>
      </c>
      <c r="I1092" t="s">
        <v>122</v>
      </c>
      <c r="J1092" t="s">
        <v>2723</v>
      </c>
      <c r="M1092" t="s">
        <v>31</v>
      </c>
      <c r="N1092" t="s">
        <v>2724</v>
      </c>
      <c r="O1092" t="s">
        <v>118</v>
      </c>
      <c r="P1092" t="s">
        <v>2542</v>
      </c>
      <c r="Q1092" t="s">
        <v>2725</v>
      </c>
      <c r="R1092" s="1">
        <v>111583</v>
      </c>
    </row>
    <row r="1093" spans="1:18" x14ac:dyDescent="0.25">
      <c r="A1093" t="s">
        <v>2276</v>
      </c>
      <c r="C1093" t="s">
        <v>16</v>
      </c>
      <c r="D1093" t="s">
        <v>17</v>
      </c>
      <c r="E1093" t="s">
        <v>2726</v>
      </c>
      <c r="F1093" t="s">
        <v>407</v>
      </c>
      <c r="G1093" t="s">
        <v>443</v>
      </c>
      <c r="H1093" t="s">
        <v>17</v>
      </c>
      <c r="I1093" t="s">
        <v>122</v>
      </c>
      <c r="J1093" t="s">
        <v>2727</v>
      </c>
      <c r="M1093" t="s">
        <v>31</v>
      </c>
      <c r="N1093" t="s">
        <v>2728</v>
      </c>
      <c r="O1093" t="s">
        <v>118</v>
      </c>
      <c r="P1093" t="s">
        <v>2542</v>
      </c>
      <c r="Q1093" t="s">
        <v>2729</v>
      </c>
      <c r="R1093" s="1">
        <v>68725</v>
      </c>
    </row>
    <row r="1094" spans="1:18" x14ac:dyDescent="0.25">
      <c r="A1094" t="s">
        <v>2276</v>
      </c>
      <c r="C1094" t="s">
        <v>16</v>
      </c>
      <c r="D1094" t="s">
        <v>17</v>
      </c>
      <c r="E1094" t="s">
        <v>2730</v>
      </c>
      <c r="F1094" t="s">
        <v>407</v>
      </c>
      <c r="G1094" t="s">
        <v>183</v>
      </c>
      <c r="H1094" t="s">
        <v>17</v>
      </c>
      <c r="I1094" t="s">
        <v>122</v>
      </c>
      <c r="J1094" t="s">
        <v>2731</v>
      </c>
      <c r="M1094" t="s">
        <v>31</v>
      </c>
      <c r="N1094" t="s">
        <v>2732</v>
      </c>
      <c r="O1094" t="s">
        <v>33</v>
      </c>
      <c r="P1094" t="s">
        <v>2733</v>
      </c>
      <c r="Q1094" t="s">
        <v>2734</v>
      </c>
      <c r="R1094" s="1">
        <v>646428</v>
      </c>
    </row>
    <row r="1095" spans="1:18" x14ac:dyDescent="0.25">
      <c r="A1095" t="s">
        <v>2276</v>
      </c>
      <c r="B1095" t="s">
        <v>981</v>
      </c>
      <c r="C1095" t="s">
        <v>16</v>
      </c>
      <c r="D1095" t="s">
        <v>17</v>
      </c>
      <c r="F1095" t="s">
        <v>27</v>
      </c>
      <c r="G1095" t="s">
        <v>93</v>
      </c>
      <c r="H1095" t="s">
        <v>17</v>
      </c>
      <c r="I1095" t="s">
        <v>29</v>
      </c>
      <c r="J1095" t="s">
        <v>2801</v>
      </c>
      <c r="M1095" t="s">
        <v>31</v>
      </c>
      <c r="N1095" t="s">
        <v>2802</v>
      </c>
      <c r="O1095" t="s">
        <v>85</v>
      </c>
      <c r="P1095" t="s">
        <v>2803</v>
      </c>
      <c r="Q1095" t="s">
        <v>2804</v>
      </c>
      <c r="R1095" s="1">
        <v>157475</v>
      </c>
    </row>
    <row r="1096" spans="1:18" x14ac:dyDescent="0.25">
      <c r="A1096" t="s">
        <v>2276</v>
      </c>
      <c r="B1096" t="s">
        <v>981</v>
      </c>
      <c r="C1096" t="s">
        <v>16</v>
      </c>
      <c r="D1096" t="s">
        <v>17</v>
      </c>
      <c r="F1096" t="s">
        <v>19</v>
      </c>
      <c r="G1096" t="s">
        <v>93</v>
      </c>
      <c r="H1096" t="s">
        <v>17</v>
      </c>
      <c r="I1096" t="s">
        <v>29</v>
      </c>
      <c r="J1096" t="s">
        <v>2801</v>
      </c>
      <c r="M1096" t="s">
        <v>31</v>
      </c>
      <c r="N1096" t="s">
        <v>2802</v>
      </c>
      <c r="O1096" t="s">
        <v>85</v>
      </c>
      <c r="P1096" t="s">
        <v>2803</v>
      </c>
      <c r="Q1096" t="s">
        <v>2804</v>
      </c>
      <c r="R1096" s="1">
        <v>157474</v>
      </c>
    </row>
    <row r="1097" spans="1:18" x14ac:dyDescent="0.25">
      <c r="A1097" t="s">
        <v>2276</v>
      </c>
      <c r="B1097" t="s">
        <v>784</v>
      </c>
      <c r="C1097" t="s">
        <v>16</v>
      </c>
      <c r="D1097" t="s">
        <v>17</v>
      </c>
      <c r="F1097" t="s">
        <v>27</v>
      </c>
      <c r="G1097" t="s">
        <v>622</v>
      </c>
      <c r="H1097" t="s">
        <v>17</v>
      </c>
      <c r="I1097" t="s">
        <v>122</v>
      </c>
      <c r="J1097" t="s">
        <v>2805</v>
      </c>
      <c r="M1097" t="s">
        <v>31</v>
      </c>
      <c r="N1097" t="s">
        <v>2806</v>
      </c>
      <c r="O1097" t="s">
        <v>33</v>
      </c>
      <c r="P1097" t="s">
        <v>2690</v>
      </c>
      <c r="Q1097" t="s">
        <v>2807</v>
      </c>
      <c r="R1097" s="1">
        <v>286000</v>
      </c>
    </row>
    <row r="1098" spans="1:18" x14ac:dyDescent="0.25">
      <c r="A1098" t="s">
        <v>2276</v>
      </c>
      <c r="B1098" t="s">
        <v>784</v>
      </c>
      <c r="C1098" t="s">
        <v>16</v>
      </c>
      <c r="D1098" t="s">
        <v>17</v>
      </c>
      <c r="F1098" t="s">
        <v>19</v>
      </c>
      <c r="G1098" t="s">
        <v>622</v>
      </c>
      <c r="H1098" t="s">
        <v>17</v>
      </c>
      <c r="I1098" t="s">
        <v>122</v>
      </c>
      <c r="J1098" t="s">
        <v>2805</v>
      </c>
      <c r="M1098" t="s">
        <v>31</v>
      </c>
      <c r="N1098" t="s">
        <v>2806</v>
      </c>
      <c r="O1098" t="s">
        <v>33</v>
      </c>
      <c r="P1098" t="s">
        <v>2690</v>
      </c>
      <c r="Q1098" t="s">
        <v>2807</v>
      </c>
      <c r="R1098" s="1">
        <v>300000</v>
      </c>
    </row>
    <row r="1099" spans="1:18" x14ac:dyDescent="0.25">
      <c r="A1099" t="s">
        <v>2276</v>
      </c>
      <c r="B1099" t="s">
        <v>784</v>
      </c>
      <c r="C1099" t="s">
        <v>16</v>
      </c>
      <c r="D1099" t="s">
        <v>17</v>
      </c>
      <c r="F1099" t="s">
        <v>230</v>
      </c>
      <c r="G1099" t="s">
        <v>622</v>
      </c>
      <c r="H1099" t="s">
        <v>17</v>
      </c>
      <c r="I1099" t="s">
        <v>122</v>
      </c>
      <c r="J1099" t="s">
        <v>2805</v>
      </c>
      <c r="M1099" t="s">
        <v>31</v>
      </c>
      <c r="N1099" t="s">
        <v>2806</v>
      </c>
      <c r="O1099" t="s">
        <v>33</v>
      </c>
      <c r="P1099" t="s">
        <v>2690</v>
      </c>
      <c r="Q1099" t="s">
        <v>2807</v>
      </c>
      <c r="R1099" s="1">
        <v>300001</v>
      </c>
    </row>
    <row r="1100" spans="1:18" x14ac:dyDescent="0.25">
      <c r="A1100" t="s">
        <v>2276</v>
      </c>
      <c r="B1100" t="s">
        <v>784</v>
      </c>
      <c r="C1100" t="s">
        <v>16</v>
      </c>
      <c r="D1100" t="s">
        <v>17</v>
      </c>
      <c r="F1100" t="s">
        <v>294</v>
      </c>
      <c r="G1100" t="s">
        <v>622</v>
      </c>
      <c r="H1100" t="s">
        <v>17</v>
      </c>
      <c r="I1100" t="s">
        <v>122</v>
      </c>
      <c r="J1100" t="s">
        <v>2805</v>
      </c>
      <c r="M1100" t="s">
        <v>31</v>
      </c>
      <c r="N1100" t="s">
        <v>2806</v>
      </c>
      <c r="O1100" t="s">
        <v>33</v>
      </c>
      <c r="P1100" t="s">
        <v>2690</v>
      </c>
      <c r="Q1100" t="s">
        <v>2807</v>
      </c>
      <c r="R1100" s="1">
        <v>300000</v>
      </c>
    </row>
    <row r="1101" spans="1:18" x14ac:dyDescent="0.25">
      <c r="A1101" t="s">
        <v>2276</v>
      </c>
      <c r="B1101" t="s">
        <v>784</v>
      </c>
      <c r="C1101" t="s">
        <v>16</v>
      </c>
      <c r="D1101" t="s">
        <v>17</v>
      </c>
      <c r="F1101" t="s">
        <v>407</v>
      </c>
      <c r="G1101" t="s">
        <v>622</v>
      </c>
      <c r="H1101" t="s">
        <v>17</v>
      </c>
      <c r="I1101" t="s">
        <v>122</v>
      </c>
      <c r="J1101" t="s">
        <v>2805</v>
      </c>
      <c r="M1101" t="s">
        <v>31</v>
      </c>
      <c r="N1101" t="s">
        <v>2806</v>
      </c>
      <c r="O1101" t="s">
        <v>33</v>
      </c>
      <c r="P1101" t="s">
        <v>2690</v>
      </c>
      <c r="Q1101" t="s">
        <v>2807</v>
      </c>
      <c r="R1101" s="1">
        <v>299083</v>
      </c>
    </row>
    <row r="1102" spans="1:18" x14ac:dyDescent="0.25">
      <c r="A1102" t="s">
        <v>2276</v>
      </c>
      <c r="B1102" t="s">
        <v>2808</v>
      </c>
      <c r="C1102" t="s">
        <v>16</v>
      </c>
      <c r="D1102" t="s">
        <v>36</v>
      </c>
      <c r="F1102" t="s">
        <v>27</v>
      </c>
      <c r="G1102" t="s">
        <v>1963</v>
      </c>
      <c r="H1102" t="s">
        <v>17</v>
      </c>
      <c r="I1102" t="s">
        <v>29</v>
      </c>
      <c r="J1102" t="s">
        <v>2809</v>
      </c>
      <c r="M1102" t="s">
        <v>31</v>
      </c>
      <c r="N1102" t="s">
        <v>2810</v>
      </c>
      <c r="O1102" t="s">
        <v>41</v>
      </c>
      <c r="P1102" t="s">
        <v>2811</v>
      </c>
      <c r="Q1102" t="s">
        <v>2812</v>
      </c>
      <c r="R1102" s="1">
        <v>350000</v>
      </c>
    </row>
    <row r="1103" spans="1:18" x14ac:dyDescent="0.25">
      <c r="A1103" t="s">
        <v>2276</v>
      </c>
      <c r="B1103" t="s">
        <v>2808</v>
      </c>
      <c r="C1103" t="s">
        <v>16</v>
      </c>
      <c r="D1103" t="s">
        <v>36</v>
      </c>
      <c r="F1103" t="s">
        <v>19</v>
      </c>
      <c r="G1103" t="s">
        <v>1963</v>
      </c>
      <c r="H1103" t="s">
        <v>17</v>
      </c>
      <c r="I1103" t="s">
        <v>29</v>
      </c>
      <c r="J1103" t="s">
        <v>2809</v>
      </c>
      <c r="M1103" t="s">
        <v>31</v>
      </c>
      <c r="N1103" t="s">
        <v>2810</v>
      </c>
      <c r="O1103" t="s">
        <v>41</v>
      </c>
      <c r="P1103" t="s">
        <v>2811</v>
      </c>
      <c r="Q1103" t="s">
        <v>2812</v>
      </c>
      <c r="R1103" s="1">
        <v>365486</v>
      </c>
    </row>
    <row r="1104" spans="1:18" x14ac:dyDescent="0.25">
      <c r="A1104" t="s">
        <v>2276</v>
      </c>
      <c r="B1104" t="s">
        <v>465</v>
      </c>
      <c r="C1104" t="s">
        <v>16</v>
      </c>
      <c r="D1104" t="s">
        <v>17</v>
      </c>
      <c r="F1104" t="s">
        <v>230</v>
      </c>
      <c r="G1104" t="s">
        <v>134</v>
      </c>
      <c r="H1104" t="s">
        <v>17</v>
      </c>
      <c r="I1104" t="s">
        <v>122</v>
      </c>
      <c r="J1104" t="s">
        <v>2813</v>
      </c>
      <c r="M1104" t="s">
        <v>31</v>
      </c>
      <c r="N1104" t="s">
        <v>2814</v>
      </c>
      <c r="O1104" t="s">
        <v>2132</v>
      </c>
      <c r="P1104" t="s">
        <v>2815</v>
      </c>
      <c r="Q1104" t="s">
        <v>2816</v>
      </c>
      <c r="R1104" s="1">
        <v>99875</v>
      </c>
    </row>
    <row r="1105" spans="1:18" x14ac:dyDescent="0.25">
      <c r="A1105" t="s">
        <v>2276</v>
      </c>
      <c r="B1105" t="s">
        <v>304</v>
      </c>
      <c r="C1105" t="s">
        <v>16</v>
      </c>
      <c r="D1105" t="s">
        <v>17</v>
      </c>
      <c r="F1105" t="s">
        <v>294</v>
      </c>
      <c r="G1105" t="s">
        <v>264</v>
      </c>
      <c r="H1105" t="s">
        <v>17</v>
      </c>
      <c r="I1105" t="s">
        <v>29</v>
      </c>
      <c r="J1105" t="s">
        <v>2817</v>
      </c>
      <c r="M1105" t="s">
        <v>31</v>
      </c>
      <c r="N1105" t="s">
        <v>2818</v>
      </c>
      <c r="O1105" t="s">
        <v>33</v>
      </c>
      <c r="P1105" t="s">
        <v>742</v>
      </c>
      <c r="Q1105" t="s">
        <v>2819</v>
      </c>
      <c r="R1105" s="1">
        <v>135949</v>
      </c>
    </row>
    <row r="1106" spans="1:18" x14ac:dyDescent="0.25">
      <c r="A1106" t="s">
        <v>2276</v>
      </c>
      <c r="B1106" t="s">
        <v>304</v>
      </c>
      <c r="C1106" t="s">
        <v>16</v>
      </c>
      <c r="D1106" t="s">
        <v>17</v>
      </c>
      <c r="F1106" t="s">
        <v>407</v>
      </c>
      <c r="G1106" t="s">
        <v>264</v>
      </c>
      <c r="H1106" t="s">
        <v>17</v>
      </c>
      <c r="I1106" t="s">
        <v>29</v>
      </c>
      <c r="J1106" t="s">
        <v>2817</v>
      </c>
      <c r="M1106" t="s">
        <v>31</v>
      </c>
      <c r="N1106" t="s">
        <v>2818</v>
      </c>
      <c r="O1106" t="s">
        <v>33</v>
      </c>
      <c r="P1106" t="s">
        <v>742</v>
      </c>
      <c r="Q1106" t="s">
        <v>2819</v>
      </c>
      <c r="R1106" s="1">
        <v>131735</v>
      </c>
    </row>
    <row r="1107" spans="1:18" x14ac:dyDescent="0.25">
      <c r="A1107" t="s">
        <v>2276</v>
      </c>
      <c r="B1107" t="s">
        <v>2820</v>
      </c>
      <c r="C1107" t="s">
        <v>16</v>
      </c>
      <c r="D1107" t="s">
        <v>2821</v>
      </c>
      <c r="F1107" t="s">
        <v>407</v>
      </c>
      <c r="G1107" t="s">
        <v>20</v>
      </c>
      <c r="H1107" t="s">
        <v>17</v>
      </c>
      <c r="I1107" t="s">
        <v>29</v>
      </c>
      <c r="J1107" t="s">
        <v>2822</v>
      </c>
      <c r="M1107" t="s">
        <v>31</v>
      </c>
      <c r="N1107" t="s">
        <v>2823</v>
      </c>
      <c r="O1107" t="s">
        <v>33</v>
      </c>
      <c r="P1107" t="s">
        <v>742</v>
      </c>
      <c r="Q1107" t="s">
        <v>2824</v>
      </c>
      <c r="R1107" s="1">
        <v>110326</v>
      </c>
    </row>
    <row r="1108" spans="1:18" x14ac:dyDescent="0.25">
      <c r="A1108" t="s">
        <v>2276</v>
      </c>
      <c r="B1108" t="s">
        <v>2825</v>
      </c>
      <c r="C1108" t="s">
        <v>16</v>
      </c>
      <c r="D1108" t="s">
        <v>17</v>
      </c>
      <c r="F1108" t="s">
        <v>294</v>
      </c>
      <c r="G1108" t="s">
        <v>784</v>
      </c>
      <c r="H1108" t="s">
        <v>17</v>
      </c>
      <c r="I1108" t="s">
        <v>122</v>
      </c>
      <c r="J1108" t="s">
        <v>2826</v>
      </c>
      <c r="M1108" t="s">
        <v>31</v>
      </c>
      <c r="N1108" t="s">
        <v>2827</v>
      </c>
      <c r="O1108" t="s">
        <v>118</v>
      </c>
      <c r="P1108" t="s">
        <v>119</v>
      </c>
      <c r="Q1108" t="s">
        <v>2828</v>
      </c>
      <c r="R1108" s="1">
        <v>45000</v>
      </c>
    </row>
    <row r="1109" spans="1:18" x14ac:dyDescent="0.25">
      <c r="A1109" t="s">
        <v>2276</v>
      </c>
      <c r="B1109" t="s">
        <v>2829</v>
      </c>
      <c r="C1109" t="s">
        <v>16</v>
      </c>
      <c r="D1109" t="s">
        <v>17</v>
      </c>
      <c r="F1109" t="s">
        <v>27</v>
      </c>
      <c r="G1109" t="s">
        <v>68</v>
      </c>
      <c r="H1109" t="s">
        <v>17</v>
      </c>
      <c r="I1109" t="s">
        <v>29</v>
      </c>
      <c r="J1109" t="s">
        <v>2830</v>
      </c>
      <c r="M1109" t="s">
        <v>31</v>
      </c>
      <c r="N1109" t="s">
        <v>2831</v>
      </c>
      <c r="O1109" t="s">
        <v>41</v>
      </c>
      <c r="P1109" t="s">
        <v>71</v>
      </c>
      <c r="Q1109" t="s">
        <v>2832</v>
      </c>
      <c r="R1109" s="1">
        <v>285443</v>
      </c>
    </row>
    <row r="1110" spans="1:18" x14ac:dyDescent="0.25">
      <c r="A1110" t="s">
        <v>2276</v>
      </c>
      <c r="B1110" t="s">
        <v>2829</v>
      </c>
      <c r="C1110" t="s">
        <v>16</v>
      </c>
      <c r="D1110" t="s">
        <v>17</v>
      </c>
      <c r="F1110" t="s">
        <v>19</v>
      </c>
      <c r="G1110" t="s">
        <v>68</v>
      </c>
      <c r="H1110" t="s">
        <v>17</v>
      </c>
      <c r="I1110" t="s">
        <v>29</v>
      </c>
      <c r="J1110" t="s">
        <v>2830</v>
      </c>
      <c r="M1110" t="s">
        <v>31</v>
      </c>
      <c r="N1110" t="s">
        <v>2831</v>
      </c>
      <c r="O1110" t="s">
        <v>41</v>
      </c>
      <c r="P1110" t="s">
        <v>71</v>
      </c>
      <c r="Q1110" t="s">
        <v>2832</v>
      </c>
      <c r="R1110" s="1">
        <v>186767</v>
      </c>
    </row>
    <row r="1111" spans="1:18" x14ac:dyDescent="0.25">
      <c r="A1111" t="s">
        <v>2276</v>
      </c>
      <c r="B1111" t="s">
        <v>2833</v>
      </c>
      <c r="C1111" t="s">
        <v>16</v>
      </c>
      <c r="D1111" t="s">
        <v>17</v>
      </c>
      <c r="F1111" t="s">
        <v>27</v>
      </c>
      <c r="G1111" t="s">
        <v>20</v>
      </c>
      <c r="H1111" t="s">
        <v>17</v>
      </c>
      <c r="I1111" t="s">
        <v>29</v>
      </c>
      <c r="J1111" t="s">
        <v>2834</v>
      </c>
      <c r="M1111" t="s">
        <v>31</v>
      </c>
      <c r="N1111" t="s">
        <v>2835</v>
      </c>
      <c r="O1111" t="s">
        <v>85</v>
      </c>
      <c r="P1111" t="s">
        <v>2836</v>
      </c>
      <c r="Q1111" t="s">
        <v>2837</v>
      </c>
      <c r="R1111" s="1">
        <v>249955</v>
      </c>
    </row>
    <row r="1112" spans="1:18" x14ac:dyDescent="0.25">
      <c r="A1112" t="s">
        <v>2276</v>
      </c>
      <c r="B1112" t="s">
        <v>78</v>
      </c>
      <c r="C1112" t="s">
        <v>16</v>
      </c>
      <c r="D1112" t="s">
        <v>17</v>
      </c>
      <c r="F1112" t="s">
        <v>230</v>
      </c>
      <c r="G1112" t="s">
        <v>885</v>
      </c>
      <c r="H1112" t="s">
        <v>17</v>
      </c>
      <c r="I1112" t="s">
        <v>29</v>
      </c>
      <c r="J1112" t="s">
        <v>886</v>
      </c>
      <c r="M1112" t="s">
        <v>31</v>
      </c>
      <c r="N1112" t="s">
        <v>2838</v>
      </c>
      <c r="O1112" t="s">
        <v>118</v>
      </c>
      <c r="P1112" t="s">
        <v>883</v>
      </c>
      <c r="Q1112" t="s">
        <v>2839</v>
      </c>
      <c r="R1112" s="1">
        <v>73500</v>
      </c>
    </row>
    <row r="1113" spans="1:18" x14ac:dyDescent="0.25">
      <c r="A1113" t="s">
        <v>2276</v>
      </c>
      <c r="B1113" t="s">
        <v>320</v>
      </c>
      <c r="C1113" t="s">
        <v>16</v>
      </c>
      <c r="D1113" t="s">
        <v>17</v>
      </c>
      <c r="F1113" t="s">
        <v>27</v>
      </c>
      <c r="G1113" t="s">
        <v>794</v>
      </c>
      <c r="H1113" t="s">
        <v>17</v>
      </c>
      <c r="I1113" t="s">
        <v>29</v>
      </c>
      <c r="J1113" t="s">
        <v>2840</v>
      </c>
      <c r="M1113" t="s">
        <v>31</v>
      </c>
      <c r="N1113" t="s">
        <v>2841</v>
      </c>
      <c r="O1113" t="s">
        <v>118</v>
      </c>
      <c r="P1113" t="s">
        <v>119</v>
      </c>
      <c r="Q1113" t="s">
        <v>2842</v>
      </c>
      <c r="R1113" s="1">
        <v>200000</v>
      </c>
    </row>
    <row r="1114" spans="1:18" x14ac:dyDescent="0.25">
      <c r="A1114" t="s">
        <v>2276</v>
      </c>
      <c r="B1114" t="s">
        <v>320</v>
      </c>
      <c r="C1114" t="s">
        <v>16</v>
      </c>
      <c r="D1114" t="s">
        <v>17</v>
      </c>
      <c r="F1114" t="s">
        <v>19</v>
      </c>
      <c r="G1114" t="s">
        <v>794</v>
      </c>
      <c r="H1114" t="s">
        <v>17</v>
      </c>
      <c r="I1114" t="s">
        <v>29</v>
      </c>
      <c r="J1114" t="s">
        <v>2840</v>
      </c>
      <c r="M1114" t="s">
        <v>31</v>
      </c>
      <c r="N1114" t="s">
        <v>2841</v>
      </c>
      <c r="O1114" t="s">
        <v>118</v>
      </c>
      <c r="P1114" t="s">
        <v>119</v>
      </c>
      <c r="Q1114" t="s">
        <v>2842</v>
      </c>
      <c r="R1114" s="1">
        <v>101253</v>
      </c>
    </row>
    <row r="1115" spans="1:18" x14ac:dyDescent="0.25">
      <c r="A1115" t="s">
        <v>2276</v>
      </c>
      <c r="B1115" t="s">
        <v>28</v>
      </c>
      <c r="C1115" t="s">
        <v>16</v>
      </c>
      <c r="D1115" t="s">
        <v>17</v>
      </c>
      <c r="F1115" t="s">
        <v>407</v>
      </c>
      <c r="G1115" t="s">
        <v>20</v>
      </c>
      <c r="H1115" t="s">
        <v>17</v>
      </c>
      <c r="I1115" t="s">
        <v>122</v>
      </c>
      <c r="J1115" t="s">
        <v>2843</v>
      </c>
      <c r="M1115" t="s">
        <v>31</v>
      </c>
      <c r="N1115" t="s">
        <v>2844</v>
      </c>
      <c r="O1115" t="s">
        <v>85</v>
      </c>
      <c r="P1115" t="s">
        <v>2836</v>
      </c>
      <c r="Q1115" t="s">
        <v>2845</v>
      </c>
      <c r="R1115" s="1">
        <v>440000</v>
      </c>
    </row>
    <row r="1116" spans="1:18" x14ac:dyDescent="0.25">
      <c r="A1116" t="s">
        <v>2276</v>
      </c>
      <c r="B1116" t="s">
        <v>2846</v>
      </c>
      <c r="C1116" t="s">
        <v>16</v>
      </c>
      <c r="D1116" t="s">
        <v>17</v>
      </c>
      <c r="F1116" t="s">
        <v>294</v>
      </c>
      <c r="G1116" t="s">
        <v>900</v>
      </c>
      <c r="H1116" t="s">
        <v>17</v>
      </c>
      <c r="I1116" t="s">
        <v>122</v>
      </c>
      <c r="J1116" t="s">
        <v>2847</v>
      </c>
      <c r="M1116" t="s">
        <v>31</v>
      </c>
      <c r="N1116" t="s">
        <v>2848</v>
      </c>
      <c r="O1116" t="s">
        <v>33</v>
      </c>
      <c r="P1116" t="s">
        <v>2126</v>
      </c>
      <c r="Q1116" t="s">
        <v>2849</v>
      </c>
      <c r="R1116" s="1">
        <v>1153849</v>
      </c>
    </row>
    <row r="1117" spans="1:18" x14ac:dyDescent="0.25">
      <c r="A1117" t="s">
        <v>2276</v>
      </c>
      <c r="B1117" t="s">
        <v>2846</v>
      </c>
      <c r="C1117" t="s">
        <v>16</v>
      </c>
      <c r="D1117" t="s">
        <v>17</v>
      </c>
      <c r="F1117" t="s">
        <v>407</v>
      </c>
      <c r="G1117" t="s">
        <v>900</v>
      </c>
      <c r="H1117" t="s">
        <v>17</v>
      </c>
      <c r="I1117" t="s">
        <v>122</v>
      </c>
      <c r="J1117" t="s">
        <v>2847</v>
      </c>
      <c r="M1117" t="s">
        <v>31</v>
      </c>
      <c r="N1117" t="s">
        <v>2848</v>
      </c>
      <c r="O1117" t="s">
        <v>33</v>
      </c>
      <c r="P1117" t="s">
        <v>2126</v>
      </c>
      <c r="Q1117" t="s">
        <v>2849</v>
      </c>
      <c r="R1117" s="1">
        <v>840000</v>
      </c>
    </row>
    <row r="1118" spans="1:18" x14ac:dyDescent="0.25">
      <c r="A1118" t="s">
        <v>2276</v>
      </c>
      <c r="B1118" t="s">
        <v>1188</v>
      </c>
      <c r="C1118" t="s">
        <v>16</v>
      </c>
      <c r="D1118" t="s">
        <v>17</v>
      </c>
      <c r="E1118" t="s">
        <v>2850</v>
      </c>
      <c r="F1118" t="s">
        <v>230</v>
      </c>
      <c r="G1118" t="s">
        <v>449</v>
      </c>
      <c r="H1118" t="s">
        <v>17</v>
      </c>
      <c r="I1118" t="s">
        <v>29</v>
      </c>
      <c r="J1118" t="s">
        <v>2851</v>
      </c>
      <c r="M1118" t="s">
        <v>31</v>
      </c>
      <c r="N1118" t="s">
        <v>2852</v>
      </c>
      <c r="O1118" t="s">
        <v>33</v>
      </c>
      <c r="P1118" t="s">
        <v>1191</v>
      </c>
      <c r="Q1118" t="s">
        <v>2853</v>
      </c>
      <c r="R1118" s="1">
        <v>300000</v>
      </c>
    </row>
    <row r="1119" spans="1:18" x14ac:dyDescent="0.25">
      <c r="A1119" t="s">
        <v>2276</v>
      </c>
      <c r="B1119" t="s">
        <v>1188</v>
      </c>
      <c r="C1119" t="s">
        <v>16</v>
      </c>
      <c r="D1119" t="s">
        <v>17</v>
      </c>
      <c r="E1119" t="s">
        <v>2850</v>
      </c>
      <c r="F1119" t="s">
        <v>407</v>
      </c>
      <c r="G1119" t="s">
        <v>449</v>
      </c>
      <c r="H1119" t="s">
        <v>17</v>
      </c>
      <c r="I1119" t="s">
        <v>29</v>
      </c>
      <c r="J1119" t="s">
        <v>2851</v>
      </c>
      <c r="M1119" t="s">
        <v>31</v>
      </c>
      <c r="N1119" t="s">
        <v>2852</v>
      </c>
      <c r="O1119" t="s">
        <v>33</v>
      </c>
      <c r="P1119" t="s">
        <v>1191</v>
      </c>
      <c r="Q1119" t="s">
        <v>2853</v>
      </c>
      <c r="R1119" s="1">
        <v>15000</v>
      </c>
    </row>
    <row r="1120" spans="1:18" x14ac:dyDescent="0.25">
      <c r="A1120" t="s">
        <v>2276</v>
      </c>
      <c r="B1120" t="s">
        <v>847</v>
      </c>
      <c r="C1120" t="s">
        <v>16</v>
      </c>
      <c r="D1120" t="s">
        <v>17</v>
      </c>
      <c r="F1120" t="s">
        <v>27</v>
      </c>
      <c r="G1120" t="s">
        <v>165</v>
      </c>
      <c r="H1120" t="s">
        <v>17</v>
      </c>
      <c r="I1120" t="s">
        <v>38</v>
      </c>
      <c r="J1120" t="s">
        <v>2854</v>
      </c>
      <c r="M1120" t="s">
        <v>31</v>
      </c>
      <c r="N1120" t="s">
        <v>2855</v>
      </c>
      <c r="O1120" t="s">
        <v>33</v>
      </c>
      <c r="P1120" t="s">
        <v>343</v>
      </c>
      <c r="Q1120" t="s">
        <v>2856</v>
      </c>
      <c r="R1120" s="1">
        <v>22500</v>
      </c>
    </row>
    <row r="1121" spans="1:18" x14ac:dyDescent="0.25">
      <c r="A1121" t="s">
        <v>2276</v>
      </c>
      <c r="B1121" t="s">
        <v>2857</v>
      </c>
      <c r="C1121" t="s">
        <v>16</v>
      </c>
      <c r="D1121" t="s">
        <v>17</v>
      </c>
      <c r="F1121" t="s">
        <v>230</v>
      </c>
      <c r="G1121" t="s">
        <v>904</v>
      </c>
      <c r="H1121" t="s">
        <v>17</v>
      </c>
      <c r="I1121" t="s">
        <v>122</v>
      </c>
      <c r="J1121" t="s">
        <v>2858</v>
      </c>
      <c r="M1121" t="s">
        <v>31</v>
      </c>
      <c r="N1121" t="s">
        <v>2859</v>
      </c>
      <c r="O1121" t="s">
        <v>33</v>
      </c>
      <c r="P1121" t="s">
        <v>2126</v>
      </c>
      <c r="Q1121" t="s">
        <v>2860</v>
      </c>
      <c r="R1121" s="1">
        <v>500000</v>
      </c>
    </row>
    <row r="1122" spans="1:18" x14ac:dyDescent="0.25">
      <c r="A1122" t="s">
        <v>2276</v>
      </c>
      <c r="B1122" t="s">
        <v>2857</v>
      </c>
      <c r="C1122" t="s">
        <v>16</v>
      </c>
      <c r="D1122" t="s">
        <v>17</v>
      </c>
      <c r="F1122" t="s">
        <v>294</v>
      </c>
      <c r="G1122" t="s">
        <v>904</v>
      </c>
      <c r="H1122" t="s">
        <v>17</v>
      </c>
      <c r="I1122" t="s">
        <v>122</v>
      </c>
      <c r="J1122" t="s">
        <v>2858</v>
      </c>
      <c r="M1122" t="s">
        <v>31</v>
      </c>
      <c r="N1122" t="s">
        <v>2859</v>
      </c>
      <c r="O1122" t="s">
        <v>33</v>
      </c>
      <c r="P1122" t="s">
        <v>2126</v>
      </c>
      <c r="Q1122" t="s">
        <v>2860</v>
      </c>
      <c r="R1122" s="1">
        <v>1093000</v>
      </c>
    </row>
    <row r="1123" spans="1:18" x14ac:dyDescent="0.25">
      <c r="A1123" t="s">
        <v>2276</v>
      </c>
      <c r="B1123" t="s">
        <v>794</v>
      </c>
      <c r="C1123" t="s">
        <v>16</v>
      </c>
      <c r="D1123" t="s">
        <v>17</v>
      </c>
      <c r="F1123" t="s">
        <v>230</v>
      </c>
      <c r="G1123" t="s">
        <v>339</v>
      </c>
      <c r="H1123" t="s">
        <v>17</v>
      </c>
      <c r="I1123" t="s">
        <v>29</v>
      </c>
      <c r="J1123" t="s">
        <v>2861</v>
      </c>
      <c r="M1123" t="s">
        <v>31</v>
      </c>
      <c r="N1123" t="s">
        <v>2862</v>
      </c>
      <c r="O1123" t="s">
        <v>33</v>
      </c>
      <c r="P1123" t="s">
        <v>343</v>
      </c>
      <c r="Q1123" t="s">
        <v>2863</v>
      </c>
      <c r="R1123" s="1">
        <v>50000</v>
      </c>
    </row>
    <row r="1124" spans="1:18" x14ac:dyDescent="0.25">
      <c r="A1124" t="s">
        <v>2276</v>
      </c>
      <c r="B1124" t="s">
        <v>2864</v>
      </c>
      <c r="C1124" t="s">
        <v>16</v>
      </c>
      <c r="D1124" t="s">
        <v>17</v>
      </c>
      <c r="F1124" t="s">
        <v>19</v>
      </c>
      <c r="G1124" t="s">
        <v>847</v>
      </c>
      <c r="H1124" t="s">
        <v>17</v>
      </c>
      <c r="I1124" t="s">
        <v>29</v>
      </c>
      <c r="J1124" t="s">
        <v>2865</v>
      </c>
      <c r="M1124" t="s">
        <v>31</v>
      </c>
      <c r="N1124" t="s">
        <v>2866</v>
      </c>
      <c r="O1124" t="s">
        <v>33</v>
      </c>
      <c r="P1124" t="s">
        <v>343</v>
      </c>
      <c r="Q1124" t="s">
        <v>2867</v>
      </c>
      <c r="R1124" s="1">
        <v>50000</v>
      </c>
    </row>
    <row r="1125" spans="1:18" x14ac:dyDescent="0.25">
      <c r="A1125" t="s">
        <v>2276</v>
      </c>
      <c r="B1125" t="s">
        <v>2868</v>
      </c>
      <c r="C1125" t="s">
        <v>16</v>
      </c>
      <c r="D1125" t="s">
        <v>17</v>
      </c>
      <c r="F1125" t="s">
        <v>294</v>
      </c>
      <c r="G1125" t="s">
        <v>449</v>
      </c>
      <c r="H1125" t="s">
        <v>17</v>
      </c>
      <c r="I1125" t="s">
        <v>29</v>
      </c>
      <c r="J1125" t="s">
        <v>2869</v>
      </c>
      <c r="M1125" t="s">
        <v>31</v>
      </c>
      <c r="N1125" t="s">
        <v>2870</v>
      </c>
      <c r="O1125" t="s">
        <v>33</v>
      </c>
      <c r="P1125" t="s">
        <v>1191</v>
      </c>
      <c r="Q1125" t="s">
        <v>2871</v>
      </c>
      <c r="R1125" s="1">
        <v>350000</v>
      </c>
    </row>
    <row r="1126" spans="1:18" x14ac:dyDescent="0.25">
      <c r="A1126" t="s">
        <v>2276</v>
      </c>
      <c r="B1126" t="s">
        <v>2872</v>
      </c>
      <c r="C1126" t="s">
        <v>16</v>
      </c>
      <c r="D1126" t="s">
        <v>17</v>
      </c>
      <c r="F1126" t="s">
        <v>407</v>
      </c>
      <c r="G1126" t="s">
        <v>304</v>
      </c>
      <c r="H1126" t="s">
        <v>17</v>
      </c>
      <c r="I1126" t="s">
        <v>29</v>
      </c>
      <c r="J1126" t="s">
        <v>2873</v>
      </c>
      <c r="M1126" t="s">
        <v>31</v>
      </c>
      <c r="N1126" t="s">
        <v>2874</v>
      </c>
      <c r="O1126" t="s">
        <v>33</v>
      </c>
      <c r="P1126" t="s">
        <v>1582</v>
      </c>
      <c r="Q1126" t="s">
        <v>2875</v>
      </c>
      <c r="R1126" s="1">
        <v>37519</v>
      </c>
    </row>
    <row r="1127" spans="1:18" x14ac:dyDescent="0.25">
      <c r="A1127" t="s">
        <v>2276</v>
      </c>
      <c r="B1127" t="s">
        <v>703</v>
      </c>
      <c r="C1127" t="s">
        <v>16</v>
      </c>
      <c r="D1127" t="s">
        <v>17</v>
      </c>
      <c r="F1127" t="s">
        <v>407</v>
      </c>
      <c r="G1127" t="s">
        <v>334</v>
      </c>
      <c r="H1127" t="s">
        <v>17</v>
      </c>
      <c r="I1127" t="s">
        <v>29</v>
      </c>
      <c r="J1127" t="s">
        <v>2876</v>
      </c>
      <c r="M1127" t="s">
        <v>31</v>
      </c>
      <c r="N1127" t="s">
        <v>2877</v>
      </c>
      <c r="O1127" t="s">
        <v>41</v>
      </c>
      <c r="P1127" t="s">
        <v>337</v>
      </c>
      <c r="Q1127" t="s">
        <v>2878</v>
      </c>
      <c r="R1127" s="1">
        <v>83935</v>
      </c>
    </row>
    <row r="1128" spans="1:18" x14ac:dyDescent="0.25">
      <c r="A1128" t="s">
        <v>2276</v>
      </c>
      <c r="C1128" t="s">
        <v>506</v>
      </c>
      <c r="D1128" t="s">
        <v>17</v>
      </c>
      <c r="F1128" t="s">
        <v>19</v>
      </c>
      <c r="G1128" t="s">
        <v>295</v>
      </c>
      <c r="H1128" t="s">
        <v>17</v>
      </c>
      <c r="I1128" t="s">
        <v>29</v>
      </c>
      <c r="J1128" t="s">
        <v>2879</v>
      </c>
      <c r="M1128" t="s">
        <v>31</v>
      </c>
      <c r="N1128" t="s">
        <v>2880</v>
      </c>
      <c r="O1128" t="s">
        <v>41</v>
      </c>
      <c r="P1128" t="s">
        <v>1219</v>
      </c>
      <c r="Q1128" t="s">
        <v>2881</v>
      </c>
      <c r="R1128" s="1">
        <v>279333</v>
      </c>
    </row>
    <row r="1129" spans="1:18" x14ac:dyDescent="0.25">
      <c r="A1129" t="s">
        <v>2276</v>
      </c>
      <c r="C1129" t="s">
        <v>506</v>
      </c>
      <c r="D1129" t="s">
        <v>17</v>
      </c>
      <c r="F1129" t="s">
        <v>230</v>
      </c>
      <c r="G1129" t="s">
        <v>256</v>
      </c>
      <c r="H1129" t="s">
        <v>17</v>
      </c>
      <c r="I1129" t="s">
        <v>29</v>
      </c>
      <c r="J1129" t="s">
        <v>2882</v>
      </c>
      <c r="M1129" t="s">
        <v>31</v>
      </c>
      <c r="N1129" t="s">
        <v>2883</v>
      </c>
      <c r="O1129" t="s">
        <v>33</v>
      </c>
      <c r="P1129" t="s">
        <v>2126</v>
      </c>
      <c r="Q1129" t="s">
        <v>2884</v>
      </c>
      <c r="R1129" s="1">
        <v>176523</v>
      </c>
    </row>
    <row r="1130" spans="1:18" x14ac:dyDescent="0.25">
      <c r="A1130" t="s">
        <v>2276</v>
      </c>
      <c r="C1130" t="s">
        <v>506</v>
      </c>
      <c r="D1130" t="s">
        <v>17</v>
      </c>
      <c r="F1130" t="s">
        <v>294</v>
      </c>
      <c r="G1130" t="s">
        <v>256</v>
      </c>
      <c r="H1130" t="s">
        <v>17</v>
      </c>
      <c r="I1130" t="s">
        <v>29</v>
      </c>
      <c r="J1130" t="s">
        <v>2882</v>
      </c>
      <c r="M1130" t="s">
        <v>31</v>
      </c>
      <c r="N1130" t="s">
        <v>2883</v>
      </c>
      <c r="O1130" t="s">
        <v>33</v>
      </c>
      <c r="P1130" t="s">
        <v>2126</v>
      </c>
      <c r="Q1130" t="s">
        <v>2884</v>
      </c>
      <c r="R1130" s="1">
        <v>321127</v>
      </c>
    </row>
    <row r="1131" spans="1:18" x14ac:dyDescent="0.25">
      <c r="A1131" t="s">
        <v>2276</v>
      </c>
      <c r="C1131" t="s">
        <v>506</v>
      </c>
      <c r="D1131" t="s">
        <v>17</v>
      </c>
      <c r="F1131" t="s">
        <v>407</v>
      </c>
      <c r="G1131" t="s">
        <v>449</v>
      </c>
      <c r="H1131" t="s">
        <v>17</v>
      </c>
      <c r="I1131" t="s">
        <v>29</v>
      </c>
      <c r="J1131" t="s">
        <v>2885</v>
      </c>
      <c r="M1131" t="s">
        <v>31</v>
      </c>
      <c r="N1131" t="s">
        <v>2886</v>
      </c>
      <c r="O1131" t="s">
        <v>41</v>
      </c>
      <c r="P1131" t="s">
        <v>2887</v>
      </c>
      <c r="Q1131" t="s">
        <v>2888</v>
      </c>
      <c r="R1131" s="1">
        <v>37000</v>
      </c>
    </row>
    <row r="1132" spans="1:18" x14ac:dyDescent="0.25">
      <c r="A1132" t="s">
        <v>2276</v>
      </c>
      <c r="C1132" t="s">
        <v>506</v>
      </c>
      <c r="D1132" t="s">
        <v>17</v>
      </c>
      <c r="F1132" t="s">
        <v>407</v>
      </c>
      <c r="G1132" t="s">
        <v>256</v>
      </c>
      <c r="H1132" t="s">
        <v>17</v>
      </c>
      <c r="I1132" t="s">
        <v>29</v>
      </c>
      <c r="J1132" t="s">
        <v>2882</v>
      </c>
      <c r="M1132" t="s">
        <v>31</v>
      </c>
      <c r="N1132" t="s">
        <v>2883</v>
      </c>
      <c r="O1132" t="s">
        <v>33</v>
      </c>
      <c r="P1132" t="s">
        <v>2126</v>
      </c>
      <c r="Q1132" t="s">
        <v>2884</v>
      </c>
      <c r="R1132" s="1">
        <v>-164314</v>
      </c>
    </row>
    <row r="1133" spans="1:18" x14ac:dyDescent="0.25">
      <c r="A1133" t="s">
        <v>2276</v>
      </c>
      <c r="C1133" t="s">
        <v>512</v>
      </c>
      <c r="D1133" t="s">
        <v>17</v>
      </c>
      <c r="F1133" t="s">
        <v>19</v>
      </c>
      <c r="G1133" t="s">
        <v>98</v>
      </c>
      <c r="H1133" t="s">
        <v>17</v>
      </c>
      <c r="I1133" t="s">
        <v>29</v>
      </c>
      <c r="J1133" t="s">
        <v>2889</v>
      </c>
      <c r="M1133" t="s">
        <v>31</v>
      </c>
      <c r="N1133" t="s">
        <v>2890</v>
      </c>
      <c r="O1133" t="s">
        <v>118</v>
      </c>
      <c r="P1133" t="s">
        <v>652</v>
      </c>
      <c r="Q1133" t="s">
        <v>2891</v>
      </c>
      <c r="R1133" s="1">
        <v>240000</v>
      </c>
    </row>
    <row r="1134" spans="1:18" x14ac:dyDescent="0.25">
      <c r="A1134" t="s">
        <v>2276</v>
      </c>
      <c r="C1134" t="s">
        <v>512</v>
      </c>
      <c r="D1134" t="s">
        <v>17</v>
      </c>
      <c r="F1134" t="s">
        <v>230</v>
      </c>
      <c r="G1134" t="s">
        <v>256</v>
      </c>
      <c r="H1134" t="s">
        <v>17</v>
      </c>
      <c r="I1134" t="s">
        <v>29</v>
      </c>
      <c r="J1134" t="s">
        <v>2892</v>
      </c>
      <c r="M1134" t="s">
        <v>31</v>
      </c>
      <c r="N1134" t="s">
        <v>2893</v>
      </c>
      <c r="O1134" t="s">
        <v>41</v>
      </c>
      <c r="P1134" t="s">
        <v>1041</v>
      </c>
      <c r="Q1134" t="s">
        <v>2894</v>
      </c>
      <c r="R1134" s="1">
        <v>2305</v>
      </c>
    </row>
    <row r="1136" spans="1:18" x14ac:dyDescent="0.25">
      <c r="R1136" s="1">
        <f>SUM(Table2[Award Funded Amount])</f>
        <v>307957024.39999998</v>
      </c>
    </row>
    <row r="1138" spans="17:17" x14ac:dyDescent="0.25">
      <c r="Q1138" t="s">
        <v>2917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7B36-D9D9-462D-B6DF-2F0F4D0874C4}">
  <dimension ref="B4:G21"/>
  <sheetViews>
    <sheetView tabSelected="1" workbookViewId="0">
      <selection activeCell="B4" sqref="B4:G21"/>
    </sheetView>
  </sheetViews>
  <sheetFormatPr defaultRowHeight="15" x14ac:dyDescent="0.25"/>
  <cols>
    <col min="2" max="2" width="66" style="13" customWidth="1"/>
    <col min="3" max="3" width="39.42578125" customWidth="1"/>
    <col min="4" max="4" width="37.140625" customWidth="1"/>
    <col min="5" max="5" width="38.140625" customWidth="1"/>
    <col min="6" max="6" width="35.5703125" customWidth="1"/>
    <col min="7" max="7" width="36.42578125" customWidth="1"/>
  </cols>
  <sheetData>
    <row r="4" spans="2:7" ht="34.5" x14ac:dyDescent="0.55000000000000004">
      <c r="B4" s="14" t="s">
        <v>2937</v>
      </c>
      <c r="C4" s="14"/>
      <c r="D4" s="14"/>
      <c r="E4" s="14"/>
      <c r="F4" s="14"/>
      <c r="G4" s="14"/>
    </row>
    <row r="7" spans="2:7" s="10" customFormat="1" ht="55.5" customHeight="1" x14ac:dyDescent="0.4">
      <c r="B7" s="10" t="s">
        <v>2938</v>
      </c>
      <c r="C7" s="11" t="s">
        <v>2914</v>
      </c>
      <c r="D7" s="11" t="s">
        <v>2916</v>
      </c>
      <c r="E7" s="11" t="s">
        <v>2913</v>
      </c>
      <c r="F7" s="11" t="s">
        <v>2910</v>
      </c>
      <c r="G7" s="11" t="s">
        <v>2936</v>
      </c>
    </row>
    <row r="8" spans="2:7" ht="24" x14ac:dyDescent="0.4">
      <c r="B8" s="12" t="s">
        <v>2927</v>
      </c>
    </row>
    <row r="9" spans="2:7" ht="24" x14ac:dyDescent="0.4">
      <c r="B9" s="12" t="s">
        <v>2928</v>
      </c>
    </row>
    <row r="10" spans="2:7" ht="24" x14ac:dyDescent="0.4">
      <c r="B10" s="12" t="s">
        <v>2929</v>
      </c>
    </row>
    <row r="11" spans="2:7" ht="24" x14ac:dyDescent="0.4">
      <c r="B11" s="12" t="s">
        <v>2908</v>
      </c>
    </row>
    <row r="12" spans="2:7" ht="24" x14ac:dyDescent="0.4">
      <c r="B12" s="12" t="s">
        <v>2930</v>
      </c>
    </row>
    <row r="13" spans="2:7" ht="24" x14ac:dyDescent="0.4">
      <c r="B13" s="12" t="s">
        <v>2931</v>
      </c>
    </row>
    <row r="14" spans="2:7" ht="24" x14ac:dyDescent="0.4">
      <c r="B14" s="12" t="s">
        <v>2932</v>
      </c>
    </row>
    <row r="15" spans="2:7" ht="24" x14ac:dyDescent="0.4">
      <c r="B15" s="12" t="s">
        <v>2939</v>
      </c>
    </row>
    <row r="16" spans="2:7" ht="24" x14ac:dyDescent="0.4">
      <c r="B16" s="12" t="s">
        <v>2912</v>
      </c>
    </row>
    <row r="17" spans="2:2" ht="24" x14ac:dyDescent="0.4">
      <c r="B17" s="12" t="s">
        <v>2915</v>
      </c>
    </row>
    <row r="18" spans="2:2" ht="24" x14ac:dyDescent="0.4">
      <c r="B18" s="12" t="s">
        <v>2933</v>
      </c>
    </row>
    <row r="19" spans="2:2" ht="24" x14ac:dyDescent="0.4">
      <c r="B19" s="12" t="s">
        <v>2934</v>
      </c>
    </row>
    <row r="20" spans="2:2" ht="24" x14ac:dyDescent="0.4">
      <c r="B20" s="12" t="s">
        <v>2935</v>
      </c>
    </row>
    <row r="21" spans="2:2" ht="24" x14ac:dyDescent="0.4">
      <c r="B21" s="12" t="s">
        <v>2909</v>
      </c>
    </row>
  </sheetData>
  <mergeCells count="1">
    <mergeCell ref="B4:G4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919E-736E-4AFE-891E-332BEAD118DB}">
  <dimension ref="A2:B734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8.28515625" bestFit="1" customWidth="1"/>
  </cols>
  <sheetData>
    <row r="2" spans="1:2" x14ac:dyDescent="0.25">
      <c r="A2" s="4" t="s">
        <v>14</v>
      </c>
      <c r="B2" t="s">
        <v>2895</v>
      </c>
    </row>
    <row r="3" spans="1:2" x14ac:dyDescent="0.25">
      <c r="A3" t="s">
        <v>724</v>
      </c>
      <c r="B3" s="1">
        <v>25068550.32</v>
      </c>
    </row>
    <row r="4" spans="1:2" x14ac:dyDescent="0.25">
      <c r="A4" t="s">
        <v>303</v>
      </c>
      <c r="B4" s="1">
        <v>16222168</v>
      </c>
    </row>
    <row r="5" spans="1:2" x14ac:dyDescent="0.25">
      <c r="A5" t="s">
        <v>271</v>
      </c>
      <c r="B5" s="1">
        <v>15398300</v>
      </c>
    </row>
    <row r="6" spans="1:2" x14ac:dyDescent="0.25">
      <c r="A6" t="s">
        <v>102</v>
      </c>
      <c r="B6" s="1">
        <v>12014209</v>
      </c>
    </row>
    <row r="7" spans="1:2" x14ac:dyDescent="0.25">
      <c r="A7" t="s">
        <v>1173</v>
      </c>
      <c r="B7" s="1">
        <v>6473750</v>
      </c>
    </row>
    <row r="8" spans="1:2" x14ac:dyDescent="0.25">
      <c r="A8" t="s">
        <v>1863</v>
      </c>
      <c r="B8" s="1">
        <v>4499100</v>
      </c>
    </row>
    <row r="9" spans="1:2" x14ac:dyDescent="0.25">
      <c r="A9" t="s">
        <v>675</v>
      </c>
      <c r="B9" s="1">
        <v>3682970</v>
      </c>
    </row>
    <row r="10" spans="1:2" x14ac:dyDescent="0.25">
      <c r="A10" t="s">
        <v>2896</v>
      </c>
      <c r="B10" s="1">
        <v>2722867.69</v>
      </c>
    </row>
    <row r="11" spans="1:2" x14ac:dyDescent="0.25">
      <c r="A11" t="s">
        <v>1879</v>
      </c>
      <c r="B11" s="1">
        <v>2612122</v>
      </c>
    </row>
    <row r="12" spans="1:2" x14ac:dyDescent="0.25">
      <c r="A12" t="s">
        <v>783</v>
      </c>
      <c r="B12" s="1">
        <v>2504673</v>
      </c>
    </row>
    <row r="13" spans="1:2" x14ac:dyDescent="0.25">
      <c r="A13" t="s">
        <v>1898</v>
      </c>
      <c r="B13" s="1">
        <v>2471839</v>
      </c>
    </row>
    <row r="14" spans="1:2" x14ac:dyDescent="0.25">
      <c r="A14" t="s">
        <v>1549</v>
      </c>
      <c r="B14" s="1">
        <v>2437203</v>
      </c>
    </row>
    <row r="15" spans="1:2" x14ac:dyDescent="0.25">
      <c r="A15" t="s">
        <v>1392</v>
      </c>
      <c r="B15" s="1">
        <v>2425024</v>
      </c>
    </row>
    <row r="16" spans="1:2" x14ac:dyDescent="0.25">
      <c r="A16" t="s">
        <v>1855</v>
      </c>
      <c r="B16" s="1">
        <v>2261193</v>
      </c>
    </row>
    <row r="17" spans="1:2" x14ac:dyDescent="0.25">
      <c r="A17" t="s">
        <v>809</v>
      </c>
      <c r="B17" s="1">
        <v>2161054</v>
      </c>
    </row>
    <row r="18" spans="1:2" x14ac:dyDescent="0.25">
      <c r="A18" t="s">
        <v>2275</v>
      </c>
      <c r="B18" s="1">
        <v>2150000</v>
      </c>
    </row>
    <row r="19" spans="1:2" x14ac:dyDescent="0.25">
      <c r="A19" t="s">
        <v>798</v>
      </c>
      <c r="B19" s="1">
        <v>2140375</v>
      </c>
    </row>
    <row r="20" spans="1:2" x14ac:dyDescent="0.25">
      <c r="A20" t="s">
        <v>621</v>
      </c>
      <c r="B20" s="1">
        <v>2082797.74</v>
      </c>
    </row>
    <row r="21" spans="1:2" x14ac:dyDescent="0.25">
      <c r="A21" t="s">
        <v>1257</v>
      </c>
      <c r="B21" s="1">
        <v>2048273</v>
      </c>
    </row>
    <row r="22" spans="1:2" x14ac:dyDescent="0.25">
      <c r="A22" t="s">
        <v>2008</v>
      </c>
      <c r="B22" s="1">
        <v>2000000</v>
      </c>
    </row>
    <row r="23" spans="1:2" x14ac:dyDescent="0.25">
      <c r="A23" t="s">
        <v>1850</v>
      </c>
      <c r="B23" s="1">
        <v>2000000</v>
      </c>
    </row>
    <row r="24" spans="1:2" x14ac:dyDescent="0.25">
      <c r="A24" t="s">
        <v>2849</v>
      </c>
      <c r="B24" s="1">
        <v>1993849</v>
      </c>
    </row>
    <row r="25" spans="1:2" x14ac:dyDescent="0.25">
      <c r="A25" t="s">
        <v>1785</v>
      </c>
      <c r="B25" s="1">
        <v>1869242</v>
      </c>
    </row>
    <row r="26" spans="1:2" x14ac:dyDescent="0.25">
      <c r="A26" t="s">
        <v>1492</v>
      </c>
      <c r="B26" s="1">
        <v>1836341</v>
      </c>
    </row>
    <row r="27" spans="1:2" x14ac:dyDescent="0.25">
      <c r="A27" t="s">
        <v>1506</v>
      </c>
      <c r="B27" s="1">
        <v>1823365</v>
      </c>
    </row>
    <row r="28" spans="1:2" x14ac:dyDescent="0.25">
      <c r="A28" t="s">
        <v>1708</v>
      </c>
      <c r="B28" s="1">
        <v>1760613</v>
      </c>
    </row>
    <row r="29" spans="1:2" x14ac:dyDescent="0.25">
      <c r="A29" t="s">
        <v>1794</v>
      </c>
      <c r="B29" s="1">
        <v>1654999</v>
      </c>
    </row>
    <row r="30" spans="1:2" x14ac:dyDescent="0.25">
      <c r="A30" t="s">
        <v>1265</v>
      </c>
      <c r="B30" s="1">
        <v>1647710</v>
      </c>
    </row>
    <row r="31" spans="1:2" x14ac:dyDescent="0.25">
      <c r="A31" t="s">
        <v>1480</v>
      </c>
      <c r="B31" s="1">
        <v>1600000</v>
      </c>
    </row>
    <row r="32" spans="1:2" x14ac:dyDescent="0.25">
      <c r="A32" t="s">
        <v>2860</v>
      </c>
      <c r="B32" s="1">
        <v>1593000</v>
      </c>
    </row>
    <row r="33" spans="1:2" x14ac:dyDescent="0.25">
      <c r="A33" t="s">
        <v>1803</v>
      </c>
      <c r="B33" s="1">
        <v>1541748</v>
      </c>
    </row>
    <row r="34" spans="1:2" x14ac:dyDescent="0.25">
      <c r="A34" t="s">
        <v>1924</v>
      </c>
      <c r="B34" s="1">
        <v>1500000</v>
      </c>
    </row>
    <row r="35" spans="1:2" x14ac:dyDescent="0.25">
      <c r="A35" t="s">
        <v>2807</v>
      </c>
      <c r="B35" s="1">
        <v>1485084</v>
      </c>
    </row>
    <row r="36" spans="1:2" x14ac:dyDescent="0.25">
      <c r="A36" t="s">
        <v>1695</v>
      </c>
      <c r="B36" s="1">
        <v>1423800</v>
      </c>
    </row>
    <row r="37" spans="1:2" x14ac:dyDescent="0.25">
      <c r="A37" t="s">
        <v>1817</v>
      </c>
      <c r="B37" s="1">
        <v>1423289</v>
      </c>
    </row>
    <row r="38" spans="1:2" x14ac:dyDescent="0.25">
      <c r="A38" t="s">
        <v>1407</v>
      </c>
      <c r="B38" s="1">
        <v>1405086</v>
      </c>
    </row>
    <row r="39" spans="1:2" x14ac:dyDescent="0.25">
      <c r="A39" t="s">
        <v>499</v>
      </c>
      <c r="B39" s="1">
        <v>1395000</v>
      </c>
    </row>
    <row r="40" spans="1:2" x14ac:dyDescent="0.25">
      <c r="A40" t="s">
        <v>752</v>
      </c>
      <c r="B40" s="1">
        <v>1390226</v>
      </c>
    </row>
    <row r="41" spans="1:2" x14ac:dyDescent="0.25">
      <c r="A41" t="s">
        <v>1979</v>
      </c>
      <c r="B41" s="1">
        <v>1381720</v>
      </c>
    </row>
    <row r="42" spans="1:2" x14ac:dyDescent="0.25">
      <c r="A42" t="s">
        <v>1555</v>
      </c>
      <c r="B42" s="1">
        <v>1381710</v>
      </c>
    </row>
    <row r="43" spans="1:2" x14ac:dyDescent="0.25">
      <c r="A43" t="s">
        <v>1262</v>
      </c>
      <c r="B43" s="1">
        <v>1327698</v>
      </c>
    </row>
    <row r="44" spans="1:2" x14ac:dyDescent="0.25">
      <c r="A44" t="s">
        <v>1882</v>
      </c>
      <c r="B44" s="1">
        <v>1320692</v>
      </c>
    </row>
    <row r="45" spans="1:2" x14ac:dyDescent="0.25">
      <c r="A45" t="s">
        <v>1958</v>
      </c>
      <c r="B45" s="1">
        <v>1311435</v>
      </c>
    </row>
    <row r="46" spans="1:2" x14ac:dyDescent="0.25">
      <c r="A46" t="s">
        <v>2508</v>
      </c>
      <c r="B46" s="1">
        <v>1235903</v>
      </c>
    </row>
    <row r="47" spans="1:2" x14ac:dyDescent="0.25">
      <c r="A47" t="s">
        <v>62</v>
      </c>
      <c r="B47" s="1">
        <v>1228000</v>
      </c>
    </row>
    <row r="48" spans="1:2" x14ac:dyDescent="0.25">
      <c r="A48" t="s">
        <v>520</v>
      </c>
      <c r="B48" s="1">
        <v>1211353</v>
      </c>
    </row>
    <row r="49" spans="1:2" x14ac:dyDescent="0.25">
      <c r="A49" t="s">
        <v>1300</v>
      </c>
      <c r="B49" s="1">
        <v>1200000</v>
      </c>
    </row>
    <row r="50" spans="1:2" x14ac:dyDescent="0.25">
      <c r="A50" t="s">
        <v>2177</v>
      </c>
      <c r="B50" s="1">
        <v>1195000</v>
      </c>
    </row>
    <row r="51" spans="1:2" x14ac:dyDescent="0.25">
      <c r="A51" t="s">
        <v>2044</v>
      </c>
      <c r="B51" s="1">
        <v>1192329</v>
      </c>
    </row>
    <row r="52" spans="1:2" x14ac:dyDescent="0.25">
      <c r="A52" t="s">
        <v>2279</v>
      </c>
      <c r="B52" s="1">
        <v>1188438.6299999999</v>
      </c>
    </row>
    <row r="53" spans="1:2" x14ac:dyDescent="0.25">
      <c r="A53" t="s">
        <v>288</v>
      </c>
      <c r="B53" s="1">
        <v>1177594</v>
      </c>
    </row>
    <row r="54" spans="1:2" x14ac:dyDescent="0.25">
      <c r="A54" t="s">
        <v>2539</v>
      </c>
      <c r="B54" s="1">
        <v>1132640</v>
      </c>
    </row>
    <row r="55" spans="1:2" x14ac:dyDescent="0.25">
      <c r="A55" t="s">
        <v>2708</v>
      </c>
      <c r="B55" s="1">
        <v>1108532</v>
      </c>
    </row>
    <row r="56" spans="1:2" x14ac:dyDescent="0.25">
      <c r="A56" t="s">
        <v>2734</v>
      </c>
      <c r="B56" s="1">
        <v>1101428</v>
      </c>
    </row>
    <row r="57" spans="1:2" x14ac:dyDescent="0.25">
      <c r="A57" t="s">
        <v>1830</v>
      </c>
      <c r="B57" s="1">
        <v>1101178</v>
      </c>
    </row>
    <row r="58" spans="1:2" x14ac:dyDescent="0.25">
      <c r="A58" t="s">
        <v>880</v>
      </c>
      <c r="B58" s="1">
        <v>1071750</v>
      </c>
    </row>
    <row r="59" spans="1:2" x14ac:dyDescent="0.25">
      <c r="A59" t="s">
        <v>2649</v>
      </c>
      <c r="B59" s="1">
        <v>1048646.78</v>
      </c>
    </row>
    <row r="60" spans="1:2" x14ac:dyDescent="0.25">
      <c r="A60" t="s">
        <v>1529</v>
      </c>
      <c r="B60" s="1">
        <v>1044107</v>
      </c>
    </row>
    <row r="61" spans="1:2" x14ac:dyDescent="0.25">
      <c r="A61" t="s">
        <v>1411</v>
      </c>
      <c r="B61" s="1">
        <v>1040324</v>
      </c>
    </row>
    <row r="62" spans="1:2" x14ac:dyDescent="0.25">
      <c r="A62" t="s">
        <v>2068</v>
      </c>
      <c r="B62" s="1">
        <v>1024793</v>
      </c>
    </row>
    <row r="63" spans="1:2" x14ac:dyDescent="0.25">
      <c r="A63" t="s">
        <v>484</v>
      </c>
      <c r="B63" s="1">
        <v>1000000</v>
      </c>
    </row>
    <row r="64" spans="1:2" x14ac:dyDescent="0.25">
      <c r="A64" t="s">
        <v>766</v>
      </c>
      <c r="B64" s="1">
        <v>1000000</v>
      </c>
    </row>
    <row r="65" spans="1:2" x14ac:dyDescent="0.25">
      <c r="A65" t="s">
        <v>469</v>
      </c>
      <c r="B65" s="1">
        <v>993721</v>
      </c>
    </row>
    <row r="66" spans="1:2" x14ac:dyDescent="0.25">
      <c r="A66" t="s">
        <v>2501</v>
      </c>
      <c r="B66" s="1">
        <v>974000</v>
      </c>
    </row>
    <row r="67" spans="1:2" x14ac:dyDescent="0.25">
      <c r="A67" t="s">
        <v>1929</v>
      </c>
      <c r="B67" s="1">
        <v>962127</v>
      </c>
    </row>
    <row r="68" spans="1:2" x14ac:dyDescent="0.25">
      <c r="A68" t="s">
        <v>1902</v>
      </c>
      <c r="B68" s="1">
        <v>956439</v>
      </c>
    </row>
    <row r="69" spans="1:2" x14ac:dyDescent="0.25">
      <c r="A69" t="s">
        <v>2652</v>
      </c>
      <c r="B69" s="1">
        <v>951475</v>
      </c>
    </row>
    <row r="70" spans="1:2" x14ac:dyDescent="0.25">
      <c r="A70" t="s">
        <v>1755</v>
      </c>
      <c r="B70" s="1">
        <v>950000</v>
      </c>
    </row>
    <row r="71" spans="1:2" x14ac:dyDescent="0.25">
      <c r="A71" t="s">
        <v>2080</v>
      </c>
      <c r="B71" s="1">
        <v>940193</v>
      </c>
    </row>
    <row r="72" spans="1:2" x14ac:dyDescent="0.25">
      <c r="A72" t="s">
        <v>858</v>
      </c>
      <c r="B72" s="1">
        <v>922031.19</v>
      </c>
    </row>
    <row r="73" spans="1:2" x14ac:dyDescent="0.25">
      <c r="A73" t="s">
        <v>333</v>
      </c>
      <c r="B73" s="1">
        <v>900000</v>
      </c>
    </row>
    <row r="74" spans="1:2" x14ac:dyDescent="0.25">
      <c r="A74" t="s">
        <v>2000</v>
      </c>
      <c r="B74" s="1">
        <v>899967</v>
      </c>
    </row>
    <row r="75" spans="1:2" x14ac:dyDescent="0.25">
      <c r="A75" t="s">
        <v>2400</v>
      </c>
      <c r="B75" s="1">
        <v>899317</v>
      </c>
    </row>
    <row r="76" spans="1:2" x14ac:dyDescent="0.25">
      <c r="A76" t="s">
        <v>1826</v>
      </c>
      <c r="B76" s="1">
        <v>896877</v>
      </c>
    </row>
    <row r="77" spans="1:2" x14ac:dyDescent="0.25">
      <c r="A77" t="s">
        <v>1326</v>
      </c>
      <c r="B77" s="1">
        <v>896456</v>
      </c>
    </row>
    <row r="78" spans="1:2" x14ac:dyDescent="0.25">
      <c r="A78" t="s">
        <v>2573</v>
      </c>
      <c r="B78" s="1">
        <v>874444</v>
      </c>
    </row>
    <row r="79" spans="1:2" x14ac:dyDescent="0.25">
      <c r="A79" t="s">
        <v>1197</v>
      </c>
      <c r="B79" s="1">
        <v>840998</v>
      </c>
    </row>
    <row r="80" spans="1:2" x14ac:dyDescent="0.25">
      <c r="A80" t="s">
        <v>1319</v>
      </c>
      <c r="B80" s="1">
        <v>800000</v>
      </c>
    </row>
    <row r="81" spans="1:2" x14ac:dyDescent="0.25">
      <c r="A81" t="s">
        <v>1906</v>
      </c>
      <c r="B81" s="1">
        <v>800000</v>
      </c>
    </row>
    <row r="82" spans="1:2" x14ac:dyDescent="0.25">
      <c r="A82" t="s">
        <v>2060</v>
      </c>
      <c r="B82" s="1">
        <v>800000</v>
      </c>
    </row>
    <row r="83" spans="1:2" x14ac:dyDescent="0.25">
      <c r="A83" t="s">
        <v>1462</v>
      </c>
      <c r="B83" s="1">
        <v>779156</v>
      </c>
    </row>
    <row r="84" spans="1:2" x14ac:dyDescent="0.25">
      <c r="A84" t="s">
        <v>1368</v>
      </c>
      <c r="B84" s="1">
        <v>763709</v>
      </c>
    </row>
    <row r="85" spans="1:2" x14ac:dyDescent="0.25">
      <c r="A85" t="s">
        <v>832</v>
      </c>
      <c r="B85" s="1">
        <v>750000</v>
      </c>
    </row>
    <row r="86" spans="1:2" x14ac:dyDescent="0.25">
      <c r="A86" t="s">
        <v>1335</v>
      </c>
      <c r="B86" s="1">
        <v>744503.62</v>
      </c>
    </row>
    <row r="87" spans="1:2" x14ac:dyDescent="0.25">
      <c r="A87" t="s">
        <v>1970</v>
      </c>
      <c r="B87" s="1">
        <v>738476</v>
      </c>
    </row>
    <row r="88" spans="1:2" x14ac:dyDescent="0.25">
      <c r="A88" t="s">
        <v>850</v>
      </c>
      <c r="B88" s="1">
        <v>738269</v>
      </c>
    </row>
    <row r="89" spans="1:2" x14ac:dyDescent="0.25">
      <c r="A89" t="s">
        <v>2812</v>
      </c>
      <c r="B89" s="1">
        <v>715486</v>
      </c>
    </row>
    <row r="90" spans="1:2" x14ac:dyDescent="0.25">
      <c r="A90" t="s">
        <v>1996</v>
      </c>
      <c r="B90" s="1">
        <v>708333</v>
      </c>
    </row>
    <row r="91" spans="1:2" x14ac:dyDescent="0.25">
      <c r="A91" t="s">
        <v>646</v>
      </c>
      <c r="B91" s="1">
        <v>699999</v>
      </c>
    </row>
    <row r="92" spans="1:2" x14ac:dyDescent="0.25">
      <c r="A92" t="s">
        <v>2109</v>
      </c>
      <c r="B92" s="1">
        <v>693232.8</v>
      </c>
    </row>
    <row r="93" spans="1:2" x14ac:dyDescent="0.25">
      <c r="A93" t="s">
        <v>1568</v>
      </c>
      <c r="B93" s="1">
        <v>675000</v>
      </c>
    </row>
    <row r="94" spans="1:2" x14ac:dyDescent="0.25">
      <c r="A94" t="s">
        <v>2721</v>
      </c>
      <c r="B94" s="1">
        <v>674772</v>
      </c>
    </row>
    <row r="95" spans="1:2" x14ac:dyDescent="0.25">
      <c r="A95" t="s">
        <v>846</v>
      </c>
      <c r="B95" s="1">
        <v>674334</v>
      </c>
    </row>
    <row r="96" spans="1:2" x14ac:dyDescent="0.25">
      <c r="A96" t="s">
        <v>1859</v>
      </c>
      <c r="B96" s="1">
        <v>664892</v>
      </c>
    </row>
    <row r="97" spans="1:2" x14ac:dyDescent="0.25">
      <c r="A97" t="s">
        <v>1042</v>
      </c>
      <c r="B97" s="1">
        <v>650000</v>
      </c>
    </row>
    <row r="98" spans="1:2" x14ac:dyDescent="0.25">
      <c r="A98" t="s">
        <v>2015</v>
      </c>
      <c r="B98" s="1">
        <v>649188</v>
      </c>
    </row>
    <row r="99" spans="1:2" x14ac:dyDescent="0.25">
      <c r="A99" t="s">
        <v>1619</v>
      </c>
      <c r="B99" s="1">
        <v>645546</v>
      </c>
    </row>
    <row r="100" spans="1:2" x14ac:dyDescent="0.25">
      <c r="A100" t="s">
        <v>2576</v>
      </c>
      <c r="B100" s="1">
        <v>635366.25</v>
      </c>
    </row>
    <row r="101" spans="1:2" x14ac:dyDescent="0.25">
      <c r="A101" t="s">
        <v>2294</v>
      </c>
      <c r="B101" s="1">
        <v>628752</v>
      </c>
    </row>
    <row r="102" spans="1:2" x14ac:dyDescent="0.25">
      <c r="A102" t="s">
        <v>1698</v>
      </c>
      <c r="B102" s="1">
        <v>625000</v>
      </c>
    </row>
    <row r="103" spans="1:2" x14ac:dyDescent="0.25">
      <c r="A103" t="s">
        <v>1376</v>
      </c>
      <c r="B103" s="1">
        <v>624806</v>
      </c>
    </row>
    <row r="104" spans="1:2" x14ac:dyDescent="0.25">
      <c r="A104" t="s">
        <v>841</v>
      </c>
      <c r="B104" s="1">
        <v>623135</v>
      </c>
    </row>
    <row r="105" spans="1:2" x14ac:dyDescent="0.25">
      <c r="A105" t="s">
        <v>1705</v>
      </c>
      <c r="B105" s="1">
        <v>620724</v>
      </c>
    </row>
    <row r="106" spans="1:2" x14ac:dyDescent="0.25">
      <c r="A106" t="s">
        <v>819</v>
      </c>
      <c r="B106" s="1">
        <v>614058</v>
      </c>
    </row>
    <row r="107" spans="1:2" x14ac:dyDescent="0.25">
      <c r="A107" t="s">
        <v>2022</v>
      </c>
      <c r="B107" s="1">
        <v>611998</v>
      </c>
    </row>
    <row r="108" spans="1:2" x14ac:dyDescent="0.25">
      <c r="A108" t="s">
        <v>1630</v>
      </c>
      <c r="B108" s="1">
        <v>611383</v>
      </c>
    </row>
    <row r="109" spans="1:2" x14ac:dyDescent="0.25">
      <c r="A109" t="s">
        <v>1599</v>
      </c>
      <c r="B109" s="1">
        <v>610147</v>
      </c>
    </row>
    <row r="110" spans="1:2" x14ac:dyDescent="0.25">
      <c r="A110" t="s">
        <v>1807</v>
      </c>
      <c r="B110" s="1">
        <v>601998</v>
      </c>
    </row>
    <row r="111" spans="1:2" x14ac:dyDescent="0.25">
      <c r="A111" t="s">
        <v>1718</v>
      </c>
      <c r="B111" s="1">
        <v>600000</v>
      </c>
    </row>
    <row r="112" spans="1:2" x14ac:dyDescent="0.25">
      <c r="A112" t="s">
        <v>431</v>
      </c>
      <c r="B112" s="1">
        <v>600000</v>
      </c>
    </row>
    <row r="113" spans="1:2" x14ac:dyDescent="0.25">
      <c r="A113" t="s">
        <v>1483</v>
      </c>
      <c r="B113" s="1">
        <v>599394</v>
      </c>
    </row>
    <row r="114" spans="1:2" x14ac:dyDescent="0.25">
      <c r="A114" t="s">
        <v>1966</v>
      </c>
      <c r="B114" s="1">
        <v>594697</v>
      </c>
    </row>
    <row r="115" spans="1:2" x14ac:dyDescent="0.25">
      <c r="A115" t="s">
        <v>529</v>
      </c>
      <c r="B115" s="1">
        <v>587793</v>
      </c>
    </row>
    <row r="116" spans="1:2" x14ac:dyDescent="0.25">
      <c r="A116" t="s">
        <v>2018</v>
      </c>
      <c r="B116" s="1">
        <v>562054</v>
      </c>
    </row>
    <row r="117" spans="1:2" x14ac:dyDescent="0.25">
      <c r="A117" t="s">
        <v>2379</v>
      </c>
      <c r="B117" s="1">
        <v>561151</v>
      </c>
    </row>
    <row r="118" spans="1:2" x14ac:dyDescent="0.25">
      <c r="A118" t="s">
        <v>2421</v>
      </c>
      <c r="B118" s="1">
        <v>553854</v>
      </c>
    </row>
    <row r="119" spans="1:2" x14ac:dyDescent="0.25">
      <c r="A119" t="s">
        <v>1471</v>
      </c>
      <c r="B119" s="1">
        <v>553581</v>
      </c>
    </row>
    <row r="120" spans="1:2" x14ac:dyDescent="0.25">
      <c r="A120" t="s">
        <v>284</v>
      </c>
      <c r="B120" s="1">
        <v>550000</v>
      </c>
    </row>
    <row r="121" spans="1:2" x14ac:dyDescent="0.25">
      <c r="A121" t="s">
        <v>2075</v>
      </c>
      <c r="B121" s="1">
        <v>536195</v>
      </c>
    </row>
    <row r="122" spans="1:2" x14ac:dyDescent="0.25">
      <c r="A122" t="s">
        <v>761</v>
      </c>
      <c r="B122" s="1">
        <v>530000</v>
      </c>
    </row>
    <row r="123" spans="1:2" x14ac:dyDescent="0.25">
      <c r="A123" t="s">
        <v>1952</v>
      </c>
      <c r="B123" s="1">
        <v>522949</v>
      </c>
    </row>
    <row r="124" spans="1:2" x14ac:dyDescent="0.25">
      <c r="A124" t="s">
        <v>1962</v>
      </c>
      <c r="B124" s="1">
        <v>520000</v>
      </c>
    </row>
    <row r="125" spans="1:2" x14ac:dyDescent="0.25">
      <c r="A125" t="s">
        <v>790</v>
      </c>
      <c r="B125" s="1">
        <v>520000</v>
      </c>
    </row>
    <row r="126" spans="1:2" x14ac:dyDescent="0.25">
      <c r="A126" t="s">
        <v>775</v>
      </c>
      <c r="B126" s="1">
        <v>509988.64</v>
      </c>
    </row>
    <row r="127" spans="1:2" x14ac:dyDescent="0.25">
      <c r="A127" t="s">
        <v>1664</v>
      </c>
      <c r="B127" s="1">
        <v>509263</v>
      </c>
    </row>
    <row r="128" spans="1:2" x14ac:dyDescent="0.25">
      <c r="A128" t="s">
        <v>1448</v>
      </c>
      <c r="B128" s="1">
        <v>507757</v>
      </c>
    </row>
    <row r="129" spans="1:2" x14ac:dyDescent="0.25">
      <c r="A129" t="s">
        <v>1415</v>
      </c>
      <c r="B129" s="1">
        <v>507528</v>
      </c>
    </row>
    <row r="130" spans="1:2" x14ac:dyDescent="0.25">
      <c r="A130" t="s">
        <v>1240</v>
      </c>
      <c r="B130" s="1">
        <v>500452</v>
      </c>
    </row>
    <row r="131" spans="1:2" x14ac:dyDescent="0.25">
      <c r="A131" t="s">
        <v>1220</v>
      </c>
      <c r="B131" s="1">
        <v>500060</v>
      </c>
    </row>
    <row r="132" spans="1:2" x14ac:dyDescent="0.25">
      <c r="A132" t="s">
        <v>1683</v>
      </c>
      <c r="B132" s="1">
        <v>500000</v>
      </c>
    </row>
    <row r="133" spans="1:2" x14ac:dyDescent="0.25">
      <c r="A133" t="s">
        <v>2249</v>
      </c>
      <c r="B133" s="1">
        <v>500000</v>
      </c>
    </row>
    <row r="134" spans="1:2" x14ac:dyDescent="0.25">
      <c r="A134" t="s">
        <v>1610</v>
      </c>
      <c r="B134" s="1">
        <v>500000</v>
      </c>
    </row>
    <row r="135" spans="1:2" x14ac:dyDescent="0.25">
      <c r="A135" t="s">
        <v>1525</v>
      </c>
      <c r="B135" s="1">
        <v>500000</v>
      </c>
    </row>
    <row r="136" spans="1:2" x14ac:dyDescent="0.25">
      <c r="A136" t="s">
        <v>1362</v>
      </c>
      <c r="B136" s="1">
        <v>500000</v>
      </c>
    </row>
    <row r="137" spans="1:2" x14ac:dyDescent="0.25">
      <c r="A137" t="s">
        <v>863</v>
      </c>
      <c r="B137" s="1">
        <v>500000</v>
      </c>
    </row>
    <row r="138" spans="1:2" x14ac:dyDescent="0.25">
      <c r="A138" t="s">
        <v>2093</v>
      </c>
      <c r="B138" s="1">
        <v>500000</v>
      </c>
    </row>
    <row r="139" spans="1:2" x14ac:dyDescent="0.25">
      <c r="A139" t="s">
        <v>1712</v>
      </c>
      <c r="B139" s="1">
        <v>499999</v>
      </c>
    </row>
    <row r="140" spans="1:2" x14ac:dyDescent="0.25">
      <c r="A140" t="s">
        <v>1459</v>
      </c>
      <c r="B140" s="1">
        <v>499927</v>
      </c>
    </row>
    <row r="141" spans="1:2" x14ac:dyDescent="0.25">
      <c r="A141" t="s">
        <v>1890</v>
      </c>
      <c r="B141" s="1">
        <v>499870</v>
      </c>
    </row>
    <row r="142" spans="1:2" x14ac:dyDescent="0.25">
      <c r="A142" t="s">
        <v>1365</v>
      </c>
      <c r="B142" s="1">
        <v>499819</v>
      </c>
    </row>
    <row r="143" spans="1:2" x14ac:dyDescent="0.25">
      <c r="A143" t="s">
        <v>1001</v>
      </c>
      <c r="B143" s="1">
        <v>499326</v>
      </c>
    </row>
    <row r="144" spans="1:2" x14ac:dyDescent="0.25">
      <c r="A144" t="s">
        <v>1915</v>
      </c>
      <c r="B144" s="1">
        <v>499269</v>
      </c>
    </row>
    <row r="145" spans="1:2" x14ac:dyDescent="0.25">
      <c r="A145" t="s">
        <v>1983</v>
      </c>
      <c r="B145" s="1">
        <v>498650</v>
      </c>
    </row>
    <row r="146" spans="1:2" x14ac:dyDescent="0.25">
      <c r="A146" t="s">
        <v>1992</v>
      </c>
      <c r="B146" s="1">
        <v>491406</v>
      </c>
    </row>
    <row r="147" spans="1:2" x14ac:dyDescent="0.25">
      <c r="A147" t="s">
        <v>329</v>
      </c>
      <c r="B147" s="1">
        <v>485000</v>
      </c>
    </row>
    <row r="148" spans="1:2" x14ac:dyDescent="0.25">
      <c r="A148" t="s">
        <v>1657</v>
      </c>
      <c r="B148" s="1">
        <v>477070</v>
      </c>
    </row>
    <row r="149" spans="1:2" x14ac:dyDescent="0.25">
      <c r="A149" t="s">
        <v>275</v>
      </c>
      <c r="B149" s="1">
        <v>475598</v>
      </c>
    </row>
    <row r="150" spans="1:2" x14ac:dyDescent="0.25">
      <c r="A150" t="s">
        <v>493</v>
      </c>
      <c r="B150" s="1">
        <v>474340</v>
      </c>
    </row>
    <row r="151" spans="1:2" x14ac:dyDescent="0.25">
      <c r="A151" t="s">
        <v>2113</v>
      </c>
      <c r="B151" s="1">
        <v>472655</v>
      </c>
    </row>
    <row r="152" spans="1:2" x14ac:dyDescent="0.25">
      <c r="A152" t="s">
        <v>2832</v>
      </c>
      <c r="B152" s="1">
        <v>472210</v>
      </c>
    </row>
    <row r="153" spans="1:2" x14ac:dyDescent="0.25">
      <c r="A153" t="s">
        <v>2012</v>
      </c>
      <c r="B153" s="1">
        <v>462277</v>
      </c>
    </row>
    <row r="154" spans="1:2" x14ac:dyDescent="0.25">
      <c r="A154" t="s">
        <v>728</v>
      </c>
      <c r="B154" s="1">
        <v>440514</v>
      </c>
    </row>
    <row r="155" spans="1:2" x14ac:dyDescent="0.25">
      <c r="A155" t="s">
        <v>1730</v>
      </c>
      <c r="B155" s="1">
        <v>440185</v>
      </c>
    </row>
    <row r="156" spans="1:2" x14ac:dyDescent="0.25">
      <c r="A156" t="s">
        <v>2845</v>
      </c>
      <c r="B156" s="1">
        <v>440000</v>
      </c>
    </row>
    <row r="157" spans="1:2" x14ac:dyDescent="0.25">
      <c r="A157" t="s">
        <v>474</v>
      </c>
      <c r="B157" s="1">
        <v>439174</v>
      </c>
    </row>
    <row r="158" spans="1:2" x14ac:dyDescent="0.25">
      <c r="A158" t="s">
        <v>2436</v>
      </c>
      <c r="B158" s="1">
        <v>439105</v>
      </c>
    </row>
    <row r="159" spans="1:2" x14ac:dyDescent="0.25">
      <c r="A159" t="s">
        <v>1589</v>
      </c>
      <c r="B159" s="1">
        <v>432700</v>
      </c>
    </row>
    <row r="160" spans="1:2" x14ac:dyDescent="0.25">
      <c r="A160" t="s">
        <v>1313</v>
      </c>
      <c r="B160" s="1">
        <v>431701</v>
      </c>
    </row>
    <row r="161" spans="1:2" x14ac:dyDescent="0.25">
      <c r="A161" t="s">
        <v>2516</v>
      </c>
      <c r="B161" s="1">
        <v>429842</v>
      </c>
    </row>
    <row r="162" spans="1:2" x14ac:dyDescent="0.25">
      <c r="A162" t="s">
        <v>1846</v>
      </c>
      <c r="B162" s="1">
        <v>428652</v>
      </c>
    </row>
    <row r="163" spans="1:2" x14ac:dyDescent="0.25">
      <c r="A163" t="s">
        <v>929</v>
      </c>
      <c r="B163" s="1">
        <v>427798</v>
      </c>
    </row>
    <row r="164" spans="1:2" x14ac:dyDescent="0.25">
      <c r="A164" t="s">
        <v>126</v>
      </c>
      <c r="B164" s="1">
        <v>426236</v>
      </c>
    </row>
    <row r="165" spans="1:2" x14ac:dyDescent="0.25">
      <c r="A165" t="s">
        <v>216</v>
      </c>
      <c r="B165" s="1">
        <v>425400</v>
      </c>
    </row>
    <row r="166" spans="1:2" x14ac:dyDescent="0.25">
      <c r="A166" t="s">
        <v>2312</v>
      </c>
      <c r="B166" s="1">
        <v>425000</v>
      </c>
    </row>
    <row r="167" spans="1:2" x14ac:dyDescent="0.25">
      <c r="A167" t="s">
        <v>827</v>
      </c>
      <c r="B167" s="1">
        <v>422147</v>
      </c>
    </row>
    <row r="168" spans="1:2" x14ac:dyDescent="0.25">
      <c r="A168" t="s">
        <v>1007</v>
      </c>
      <c r="B168" s="1">
        <v>420000</v>
      </c>
    </row>
    <row r="169" spans="1:2" x14ac:dyDescent="0.25">
      <c r="A169" t="s">
        <v>1205</v>
      </c>
      <c r="B169" s="1">
        <v>420000</v>
      </c>
    </row>
    <row r="170" spans="1:2" x14ac:dyDescent="0.25">
      <c r="A170" t="s">
        <v>1936</v>
      </c>
      <c r="B170" s="1">
        <v>414939</v>
      </c>
    </row>
    <row r="171" spans="1:2" x14ac:dyDescent="0.25">
      <c r="A171" t="s">
        <v>1583</v>
      </c>
      <c r="B171" s="1">
        <v>413507</v>
      </c>
    </row>
    <row r="172" spans="1:2" x14ac:dyDescent="0.25">
      <c r="A172" t="s">
        <v>2622</v>
      </c>
      <c r="B172" s="1">
        <v>411618.04000000004</v>
      </c>
    </row>
    <row r="173" spans="1:2" x14ac:dyDescent="0.25">
      <c r="A173" t="s">
        <v>1739</v>
      </c>
      <c r="B173" s="1">
        <v>410000</v>
      </c>
    </row>
    <row r="174" spans="1:2" x14ac:dyDescent="0.25">
      <c r="A174" t="s">
        <v>2530</v>
      </c>
      <c r="B174" s="1">
        <v>404337</v>
      </c>
    </row>
    <row r="175" spans="1:2" x14ac:dyDescent="0.25">
      <c r="A175" t="s">
        <v>956</v>
      </c>
      <c r="B175" s="1">
        <v>403749</v>
      </c>
    </row>
    <row r="176" spans="1:2" x14ac:dyDescent="0.25">
      <c r="A176" t="s">
        <v>1499</v>
      </c>
      <c r="B176" s="1">
        <v>401939</v>
      </c>
    </row>
    <row r="177" spans="1:2" x14ac:dyDescent="0.25">
      <c r="A177" t="s">
        <v>396</v>
      </c>
      <c r="B177" s="1">
        <v>400000</v>
      </c>
    </row>
    <row r="178" spans="1:2" x14ac:dyDescent="0.25">
      <c r="A178" t="s">
        <v>1724</v>
      </c>
      <c r="B178" s="1">
        <v>400000</v>
      </c>
    </row>
    <row r="179" spans="1:2" x14ac:dyDescent="0.25">
      <c r="A179" t="s">
        <v>453</v>
      </c>
      <c r="B179" s="1">
        <v>400000</v>
      </c>
    </row>
    <row r="180" spans="1:2" x14ac:dyDescent="0.25">
      <c r="A180" t="s">
        <v>1616</v>
      </c>
      <c r="B180" s="1">
        <v>400000</v>
      </c>
    </row>
    <row r="181" spans="1:2" x14ac:dyDescent="0.25">
      <c r="A181" t="s">
        <v>1921</v>
      </c>
      <c r="B181" s="1">
        <v>399997</v>
      </c>
    </row>
    <row r="182" spans="1:2" x14ac:dyDescent="0.25">
      <c r="A182" t="s">
        <v>1875</v>
      </c>
      <c r="B182" s="1">
        <v>399882</v>
      </c>
    </row>
    <row r="183" spans="1:2" x14ac:dyDescent="0.25">
      <c r="A183" t="s">
        <v>1746</v>
      </c>
      <c r="B183" s="1">
        <v>399601</v>
      </c>
    </row>
    <row r="184" spans="1:2" x14ac:dyDescent="0.25">
      <c r="A184" t="s">
        <v>1489</v>
      </c>
      <c r="B184" s="1">
        <v>399403</v>
      </c>
    </row>
    <row r="185" spans="1:2" x14ac:dyDescent="0.25">
      <c r="A185" t="s">
        <v>1345</v>
      </c>
      <c r="B185" s="1">
        <v>399179</v>
      </c>
    </row>
    <row r="186" spans="1:2" x14ac:dyDescent="0.25">
      <c r="A186" t="s">
        <v>2646</v>
      </c>
      <c r="B186" s="1">
        <v>396385</v>
      </c>
    </row>
    <row r="187" spans="1:2" x14ac:dyDescent="0.25">
      <c r="A187" t="s">
        <v>2425</v>
      </c>
      <c r="B187" s="1">
        <v>393534</v>
      </c>
    </row>
    <row r="188" spans="1:2" x14ac:dyDescent="0.25">
      <c r="A188" t="s">
        <v>1651</v>
      </c>
      <c r="B188" s="1">
        <v>392937</v>
      </c>
    </row>
    <row r="189" spans="1:2" x14ac:dyDescent="0.25">
      <c r="A189" t="s">
        <v>942</v>
      </c>
      <c r="B189" s="1">
        <v>392370</v>
      </c>
    </row>
    <row r="190" spans="1:2" x14ac:dyDescent="0.25">
      <c r="A190" t="s">
        <v>787</v>
      </c>
      <c r="B190" s="1">
        <v>389500</v>
      </c>
    </row>
    <row r="191" spans="1:2" x14ac:dyDescent="0.25">
      <c r="A191" t="s">
        <v>1342</v>
      </c>
      <c r="B191" s="1">
        <v>386980</v>
      </c>
    </row>
    <row r="192" spans="1:2" x14ac:dyDescent="0.25">
      <c r="A192" t="s">
        <v>1613</v>
      </c>
      <c r="B192" s="1">
        <v>378570</v>
      </c>
    </row>
    <row r="193" spans="1:2" x14ac:dyDescent="0.25">
      <c r="A193" t="s">
        <v>488</v>
      </c>
      <c r="B193" s="1">
        <v>377147</v>
      </c>
    </row>
    <row r="194" spans="1:2" x14ac:dyDescent="0.25">
      <c r="A194" t="s">
        <v>2457</v>
      </c>
      <c r="B194" s="1">
        <v>375000</v>
      </c>
    </row>
    <row r="195" spans="1:2" x14ac:dyDescent="0.25">
      <c r="A195" t="s">
        <v>1234</v>
      </c>
      <c r="B195" s="1">
        <v>375000</v>
      </c>
    </row>
    <row r="196" spans="1:2" x14ac:dyDescent="0.25">
      <c r="A196" t="s">
        <v>1592</v>
      </c>
      <c r="B196" s="1">
        <v>374999</v>
      </c>
    </row>
    <row r="197" spans="1:2" x14ac:dyDescent="0.25">
      <c r="A197" t="s">
        <v>35</v>
      </c>
      <c r="B197" s="1">
        <v>366107</v>
      </c>
    </row>
    <row r="198" spans="1:2" x14ac:dyDescent="0.25">
      <c r="A198" t="s">
        <v>1561</v>
      </c>
      <c r="B198" s="1">
        <v>361069.9</v>
      </c>
    </row>
    <row r="199" spans="1:2" x14ac:dyDescent="0.25">
      <c r="A199" t="s">
        <v>793</v>
      </c>
      <c r="B199" s="1">
        <v>360000</v>
      </c>
    </row>
    <row r="200" spans="1:2" x14ac:dyDescent="0.25">
      <c r="A200" t="s">
        <v>1537</v>
      </c>
      <c r="B200" s="1">
        <v>359568</v>
      </c>
    </row>
    <row r="201" spans="1:2" x14ac:dyDescent="0.25">
      <c r="A201" t="s">
        <v>2004</v>
      </c>
      <c r="B201" s="1">
        <v>354641</v>
      </c>
    </row>
    <row r="202" spans="1:2" x14ac:dyDescent="0.25">
      <c r="A202" t="s">
        <v>2298</v>
      </c>
      <c r="B202" s="1">
        <v>350434</v>
      </c>
    </row>
    <row r="203" spans="1:2" x14ac:dyDescent="0.25">
      <c r="A203" t="s">
        <v>2871</v>
      </c>
      <c r="B203" s="1">
        <v>350000</v>
      </c>
    </row>
    <row r="204" spans="1:2" x14ac:dyDescent="0.25">
      <c r="A204" t="s">
        <v>1098</v>
      </c>
      <c r="B204" s="1">
        <v>350000</v>
      </c>
    </row>
    <row r="205" spans="1:2" x14ac:dyDescent="0.25">
      <c r="A205" t="s">
        <v>1268</v>
      </c>
      <c r="B205" s="1">
        <v>349923</v>
      </c>
    </row>
    <row r="206" spans="1:2" x14ac:dyDescent="0.25">
      <c r="A206" t="s">
        <v>1918</v>
      </c>
      <c r="B206" s="1">
        <v>349842</v>
      </c>
    </row>
    <row r="207" spans="1:2" x14ac:dyDescent="0.25">
      <c r="A207" t="s">
        <v>1667</v>
      </c>
      <c r="B207" s="1">
        <v>348286</v>
      </c>
    </row>
    <row r="208" spans="1:2" x14ac:dyDescent="0.25">
      <c r="A208" t="s">
        <v>1516</v>
      </c>
      <c r="B208" s="1">
        <v>348000</v>
      </c>
    </row>
    <row r="209" spans="1:2" x14ac:dyDescent="0.25">
      <c r="A209" t="s">
        <v>57</v>
      </c>
      <c r="B209" s="1">
        <v>347793</v>
      </c>
    </row>
    <row r="210" spans="1:2" x14ac:dyDescent="0.25">
      <c r="A210" t="s">
        <v>2691</v>
      </c>
      <c r="B210" s="1">
        <v>346776</v>
      </c>
    </row>
    <row r="211" spans="1:2" x14ac:dyDescent="0.25">
      <c r="A211" t="s">
        <v>804</v>
      </c>
      <c r="B211" s="1">
        <v>345851</v>
      </c>
    </row>
    <row r="212" spans="1:2" x14ac:dyDescent="0.25">
      <c r="A212" t="s">
        <v>1513</v>
      </c>
      <c r="B212" s="1">
        <v>345000</v>
      </c>
    </row>
    <row r="213" spans="1:2" x14ac:dyDescent="0.25">
      <c r="A213" t="s">
        <v>1384</v>
      </c>
      <c r="B213" s="1">
        <v>344501</v>
      </c>
    </row>
    <row r="214" spans="1:2" x14ac:dyDescent="0.25">
      <c r="A214" t="s">
        <v>367</v>
      </c>
      <c r="B214" s="1">
        <v>341472</v>
      </c>
    </row>
    <row r="215" spans="1:2" x14ac:dyDescent="0.25">
      <c r="A215" t="s">
        <v>689</v>
      </c>
      <c r="B215" s="1">
        <v>338750</v>
      </c>
    </row>
    <row r="216" spans="1:2" x14ac:dyDescent="0.25">
      <c r="A216" t="s">
        <v>2127</v>
      </c>
      <c r="B216" s="1">
        <v>337279.5</v>
      </c>
    </row>
    <row r="217" spans="1:2" x14ac:dyDescent="0.25">
      <c r="A217" t="s">
        <v>2884</v>
      </c>
      <c r="B217" s="1">
        <v>333336</v>
      </c>
    </row>
    <row r="218" spans="1:2" x14ac:dyDescent="0.25">
      <c r="A218" t="s">
        <v>1176</v>
      </c>
      <c r="B218" s="1">
        <v>330029</v>
      </c>
    </row>
    <row r="219" spans="1:2" x14ac:dyDescent="0.25">
      <c r="A219" t="s">
        <v>1403</v>
      </c>
      <c r="B219" s="1">
        <v>327175</v>
      </c>
    </row>
    <row r="220" spans="1:2" x14ac:dyDescent="0.25">
      <c r="A220" t="s">
        <v>1833</v>
      </c>
      <c r="B220" s="1">
        <v>324310</v>
      </c>
    </row>
    <row r="221" spans="1:2" x14ac:dyDescent="0.25">
      <c r="A221" t="s">
        <v>1289</v>
      </c>
      <c r="B221" s="1">
        <v>321878</v>
      </c>
    </row>
    <row r="222" spans="1:2" x14ac:dyDescent="0.25">
      <c r="A222" t="s">
        <v>82</v>
      </c>
      <c r="B222" s="1">
        <v>320982</v>
      </c>
    </row>
    <row r="223" spans="1:2" x14ac:dyDescent="0.25">
      <c r="A223" t="s">
        <v>1520</v>
      </c>
      <c r="B223" s="1">
        <v>320261</v>
      </c>
    </row>
    <row r="224" spans="1:2" x14ac:dyDescent="0.25">
      <c r="A224" t="s">
        <v>2853</v>
      </c>
      <c r="B224" s="1">
        <v>315000</v>
      </c>
    </row>
    <row r="225" spans="1:2" x14ac:dyDescent="0.25">
      <c r="A225" t="s">
        <v>2804</v>
      </c>
      <c r="B225" s="1">
        <v>314949</v>
      </c>
    </row>
    <row r="226" spans="1:2" x14ac:dyDescent="0.25">
      <c r="A226" t="s">
        <v>2629</v>
      </c>
      <c r="B226" s="1">
        <v>310000</v>
      </c>
    </row>
    <row r="227" spans="1:2" x14ac:dyDescent="0.25">
      <c r="A227" t="s">
        <v>1306</v>
      </c>
      <c r="B227" s="1">
        <v>310000</v>
      </c>
    </row>
    <row r="228" spans="1:2" x14ac:dyDescent="0.25">
      <c r="A228" t="s">
        <v>2792</v>
      </c>
      <c r="B228" s="1">
        <v>305402</v>
      </c>
    </row>
    <row r="229" spans="1:2" x14ac:dyDescent="0.25">
      <c r="A229" t="s">
        <v>1626</v>
      </c>
      <c r="B229" s="1">
        <v>305224</v>
      </c>
    </row>
    <row r="230" spans="1:2" x14ac:dyDescent="0.25">
      <c r="A230" t="s">
        <v>1468</v>
      </c>
      <c r="B230" s="1">
        <v>304050</v>
      </c>
    </row>
    <row r="231" spans="1:2" x14ac:dyDescent="0.25">
      <c r="A231" t="s">
        <v>2842</v>
      </c>
      <c r="B231" s="1">
        <v>301253</v>
      </c>
    </row>
    <row r="232" spans="1:2" x14ac:dyDescent="0.25">
      <c r="A232" t="s">
        <v>1552</v>
      </c>
      <c r="B232" s="1">
        <v>301190</v>
      </c>
    </row>
    <row r="233" spans="1:2" x14ac:dyDescent="0.25">
      <c r="A233" t="s">
        <v>967</v>
      </c>
      <c r="B233" s="1">
        <v>300466</v>
      </c>
    </row>
    <row r="234" spans="1:2" x14ac:dyDescent="0.25">
      <c r="A234" t="s">
        <v>2308</v>
      </c>
      <c r="B234" s="1">
        <v>300185.56</v>
      </c>
    </row>
    <row r="235" spans="1:2" x14ac:dyDescent="0.25">
      <c r="A235" t="s">
        <v>380</v>
      </c>
      <c r="B235" s="1">
        <v>300000</v>
      </c>
    </row>
    <row r="236" spans="1:2" x14ac:dyDescent="0.25">
      <c r="A236" t="s">
        <v>1752</v>
      </c>
      <c r="B236" s="1">
        <v>300000</v>
      </c>
    </row>
    <row r="237" spans="1:2" x14ac:dyDescent="0.25">
      <c r="A237" t="s">
        <v>2556</v>
      </c>
      <c r="B237" s="1">
        <v>300000</v>
      </c>
    </row>
    <row r="238" spans="1:2" x14ac:dyDescent="0.25">
      <c r="A238" t="s">
        <v>1579</v>
      </c>
      <c r="B238" s="1">
        <v>300000</v>
      </c>
    </row>
    <row r="239" spans="1:2" x14ac:dyDescent="0.25">
      <c r="A239" t="s">
        <v>682</v>
      </c>
      <c r="B239" s="1">
        <v>300000</v>
      </c>
    </row>
    <row r="240" spans="1:2" x14ac:dyDescent="0.25">
      <c r="A240" t="s">
        <v>1799</v>
      </c>
      <c r="B240" s="1">
        <v>299861</v>
      </c>
    </row>
    <row r="241" spans="1:2" x14ac:dyDescent="0.25">
      <c r="A241" t="s">
        <v>1208</v>
      </c>
      <c r="B241" s="1">
        <v>299608</v>
      </c>
    </row>
    <row r="242" spans="1:2" x14ac:dyDescent="0.25">
      <c r="A242" t="s">
        <v>2041</v>
      </c>
      <c r="B242" s="1">
        <v>296173</v>
      </c>
    </row>
    <row r="243" spans="1:2" x14ac:dyDescent="0.25">
      <c r="A243" t="s">
        <v>1356</v>
      </c>
      <c r="B243" s="1">
        <v>284334</v>
      </c>
    </row>
    <row r="244" spans="1:2" x14ac:dyDescent="0.25">
      <c r="A244" t="s">
        <v>2684</v>
      </c>
      <c r="B244" s="1">
        <v>282999</v>
      </c>
    </row>
    <row r="245" spans="1:2" x14ac:dyDescent="0.25">
      <c r="A245" t="s">
        <v>2329</v>
      </c>
      <c r="B245" s="1">
        <v>282552.24</v>
      </c>
    </row>
    <row r="246" spans="1:2" x14ac:dyDescent="0.25">
      <c r="A246" t="s">
        <v>2881</v>
      </c>
      <c r="B246" s="1">
        <v>279333</v>
      </c>
    </row>
    <row r="247" spans="1:2" x14ac:dyDescent="0.25">
      <c r="A247" t="s">
        <v>2144</v>
      </c>
      <c r="B247" s="1">
        <v>277806</v>
      </c>
    </row>
    <row r="248" spans="1:2" x14ac:dyDescent="0.25">
      <c r="A248" t="s">
        <v>1015</v>
      </c>
      <c r="B248" s="1">
        <v>275000</v>
      </c>
    </row>
    <row r="249" spans="1:2" x14ac:dyDescent="0.25">
      <c r="A249" t="s">
        <v>464</v>
      </c>
      <c r="B249" s="1">
        <v>272799.7</v>
      </c>
    </row>
    <row r="250" spans="1:2" x14ac:dyDescent="0.25">
      <c r="A250" t="s">
        <v>1733</v>
      </c>
      <c r="B250" s="1">
        <v>270000</v>
      </c>
    </row>
    <row r="251" spans="1:2" x14ac:dyDescent="0.25">
      <c r="A251" t="s">
        <v>2616</v>
      </c>
      <c r="B251" s="1">
        <v>270000</v>
      </c>
    </row>
    <row r="252" spans="1:2" x14ac:dyDescent="0.25">
      <c r="A252" t="s">
        <v>2634</v>
      </c>
      <c r="B252" s="1">
        <v>270000</v>
      </c>
    </row>
    <row r="253" spans="1:2" x14ac:dyDescent="0.25">
      <c r="A253" t="s">
        <v>2819</v>
      </c>
      <c r="B253" s="1">
        <v>267684</v>
      </c>
    </row>
    <row r="254" spans="1:2" x14ac:dyDescent="0.25">
      <c r="A254" t="s">
        <v>1442</v>
      </c>
      <c r="B254" s="1">
        <v>265445</v>
      </c>
    </row>
    <row r="255" spans="1:2" x14ac:dyDescent="0.25">
      <c r="A255" t="s">
        <v>2521</v>
      </c>
      <c r="B255" s="1">
        <v>261948</v>
      </c>
    </row>
    <row r="256" spans="1:2" x14ac:dyDescent="0.25">
      <c r="A256" t="s">
        <v>2383</v>
      </c>
      <c r="B256" s="1">
        <v>260000</v>
      </c>
    </row>
    <row r="257" spans="1:2" x14ac:dyDescent="0.25">
      <c r="A257" t="s">
        <v>2497</v>
      </c>
      <c r="B257" s="1">
        <v>259542</v>
      </c>
    </row>
    <row r="258" spans="1:2" x14ac:dyDescent="0.25">
      <c r="A258" t="s">
        <v>1216</v>
      </c>
      <c r="B258" s="1">
        <v>258488</v>
      </c>
    </row>
    <row r="259" spans="1:2" x14ac:dyDescent="0.25">
      <c r="A259" t="s">
        <v>1226</v>
      </c>
      <c r="B259" s="1">
        <v>257029</v>
      </c>
    </row>
    <row r="260" spans="1:2" x14ac:dyDescent="0.25">
      <c r="A260" t="s">
        <v>1465</v>
      </c>
      <c r="B260" s="1">
        <v>256715</v>
      </c>
    </row>
    <row r="261" spans="1:2" x14ac:dyDescent="0.25">
      <c r="A261" t="s">
        <v>1949</v>
      </c>
      <c r="B261" s="1">
        <v>255043</v>
      </c>
    </row>
    <row r="262" spans="1:2" x14ac:dyDescent="0.25">
      <c r="A262" t="s">
        <v>2335</v>
      </c>
      <c r="B262" s="1">
        <v>255001</v>
      </c>
    </row>
    <row r="263" spans="1:2" x14ac:dyDescent="0.25">
      <c r="A263" t="s">
        <v>1941</v>
      </c>
      <c r="B263" s="1">
        <v>250000</v>
      </c>
    </row>
    <row r="264" spans="1:2" x14ac:dyDescent="0.25">
      <c r="A264" t="s">
        <v>2072</v>
      </c>
      <c r="B264" s="1">
        <v>250000</v>
      </c>
    </row>
    <row r="265" spans="1:2" x14ac:dyDescent="0.25">
      <c r="A265" t="s">
        <v>1149</v>
      </c>
      <c r="B265" s="1">
        <v>250000</v>
      </c>
    </row>
    <row r="266" spans="1:2" x14ac:dyDescent="0.25">
      <c r="A266" t="s">
        <v>1033</v>
      </c>
      <c r="B266" s="1">
        <v>250000</v>
      </c>
    </row>
    <row r="267" spans="1:2" x14ac:dyDescent="0.25">
      <c r="A267" t="s">
        <v>2837</v>
      </c>
      <c r="B267" s="1">
        <v>249955</v>
      </c>
    </row>
    <row r="268" spans="1:2" x14ac:dyDescent="0.25">
      <c r="A268" t="s">
        <v>1237</v>
      </c>
      <c r="B268" s="1">
        <v>249869</v>
      </c>
    </row>
    <row r="269" spans="1:2" x14ac:dyDescent="0.25">
      <c r="A269" t="s">
        <v>702</v>
      </c>
      <c r="B269" s="1">
        <v>249000</v>
      </c>
    </row>
    <row r="270" spans="1:2" x14ac:dyDescent="0.25">
      <c r="A270" t="s">
        <v>2717</v>
      </c>
      <c r="B270" s="1">
        <v>247236</v>
      </c>
    </row>
    <row r="271" spans="1:2" x14ac:dyDescent="0.25">
      <c r="A271" t="s">
        <v>1654</v>
      </c>
      <c r="B271" s="1">
        <v>245465</v>
      </c>
    </row>
    <row r="272" spans="1:2" x14ac:dyDescent="0.25">
      <c r="A272" t="s">
        <v>1316</v>
      </c>
      <c r="B272" s="1">
        <v>244093</v>
      </c>
    </row>
    <row r="273" spans="1:2" x14ac:dyDescent="0.25">
      <c r="A273" t="s">
        <v>1271</v>
      </c>
      <c r="B273" s="1">
        <v>244080</v>
      </c>
    </row>
    <row r="274" spans="1:2" x14ac:dyDescent="0.25">
      <c r="A274" t="s">
        <v>1586</v>
      </c>
      <c r="B274" s="1">
        <v>242996</v>
      </c>
    </row>
    <row r="275" spans="1:2" x14ac:dyDescent="0.25">
      <c r="A275" t="s">
        <v>2470</v>
      </c>
      <c r="B275" s="1">
        <v>240039</v>
      </c>
    </row>
    <row r="276" spans="1:2" x14ac:dyDescent="0.25">
      <c r="A276" t="s">
        <v>2891</v>
      </c>
      <c r="B276" s="1">
        <v>240000</v>
      </c>
    </row>
    <row r="277" spans="1:2" x14ac:dyDescent="0.25">
      <c r="A277" t="s">
        <v>1294</v>
      </c>
      <c r="B277" s="1">
        <v>239955</v>
      </c>
    </row>
    <row r="278" spans="1:2" x14ac:dyDescent="0.25">
      <c r="A278" t="s">
        <v>686</v>
      </c>
      <c r="B278" s="1">
        <v>237550</v>
      </c>
    </row>
    <row r="279" spans="1:2" x14ac:dyDescent="0.25">
      <c r="A279" t="s">
        <v>2638</v>
      </c>
      <c r="B279" s="1">
        <v>237190</v>
      </c>
    </row>
    <row r="280" spans="1:2" x14ac:dyDescent="0.25">
      <c r="A280" t="s">
        <v>1348</v>
      </c>
      <c r="B280" s="1">
        <v>234040</v>
      </c>
    </row>
    <row r="281" spans="1:2" x14ac:dyDescent="0.25">
      <c r="A281" t="s">
        <v>935</v>
      </c>
      <c r="B281" s="1">
        <v>232001.5</v>
      </c>
    </row>
    <row r="282" spans="1:2" x14ac:dyDescent="0.25">
      <c r="A282" t="s">
        <v>1180</v>
      </c>
      <c r="B282" s="1">
        <v>231507</v>
      </c>
    </row>
    <row r="283" spans="1:2" x14ac:dyDescent="0.25">
      <c r="A283" t="s">
        <v>1322</v>
      </c>
      <c r="B283" s="1">
        <v>230636</v>
      </c>
    </row>
    <row r="284" spans="1:2" x14ac:dyDescent="0.25">
      <c r="A284" t="s">
        <v>2553</v>
      </c>
      <c r="B284" s="1">
        <v>230489</v>
      </c>
    </row>
    <row r="285" spans="1:2" x14ac:dyDescent="0.25">
      <c r="A285" t="s">
        <v>1541</v>
      </c>
      <c r="B285" s="1">
        <v>229710</v>
      </c>
    </row>
    <row r="286" spans="1:2" x14ac:dyDescent="0.25">
      <c r="A286" t="s">
        <v>738</v>
      </c>
      <c r="B286" s="1">
        <v>229500</v>
      </c>
    </row>
    <row r="287" spans="1:2" x14ac:dyDescent="0.25">
      <c r="A287" t="s">
        <v>2352</v>
      </c>
      <c r="B287" s="1">
        <v>228888</v>
      </c>
    </row>
    <row r="288" spans="1:2" x14ac:dyDescent="0.25">
      <c r="A288" t="s">
        <v>2439</v>
      </c>
      <c r="B288" s="1">
        <v>228753</v>
      </c>
    </row>
    <row r="289" spans="1:2" x14ac:dyDescent="0.25">
      <c r="A289" t="s">
        <v>2642</v>
      </c>
      <c r="B289" s="1">
        <v>225000</v>
      </c>
    </row>
    <row r="290" spans="1:2" x14ac:dyDescent="0.25">
      <c r="A290" t="s">
        <v>714</v>
      </c>
      <c r="B290" s="1">
        <v>225000</v>
      </c>
    </row>
    <row r="291" spans="1:2" x14ac:dyDescent="0.25">
      <c r="A291" t="s">
        <v>1192</v>
      </c>
      <c r="B291" s="1">
        <v>225000</v>
      </c>
    </row>
    <row r="292" spans="1:2" x14ac:dyDescent="0.25">
      <c r="A292" t="s">
        <v>666</v>
      </c>
      <c r="B292" s="1">
        <v>225000</v>
      </c>
    </row>
    <row r="293" spans="1:2" x14ac:dyDescent="0.25">
      <c r="A293" t="s">
        <v>2301</v>
      </c>
      <c r="B293" s="1">
        <v>224744</v>
      </c>
    </row>
    <row r="294" spans="1:2" x14ac:dyDescent="0.25">
      <c r="A294" t="s">
        <v>1639</v>
      </c>
      <c r="B294" s="1">
        <v>224645</v>
      </c>
    </row>
    <row r="295" spans="1:2" x14ac:dyDescent="0.25">
      <c r="A295" t="s">
        <v>2543</v>
      </c>
      <c r="B295" s="1">
        <v>224293</v>
      </c>
    </row>
    <row r="296" spans="1:2" x14ac:dyDescent="0.25">
      <c r="A296" t="s">
        <v>1686</v>
      </c>
      <c r="B296" s="1">
        <v>220545</v>
      </c>
    </row>
    <row r="297" spans="1:2" x14ac:dyDescent="0.25">
      <c r="A297" t="s">
        <v>2594</v>
      </c>
      <c r="B297" s="1">
        <v>220000</v>
      </c>
    </row>
    <row r="298" spans="1:2" x14ac:dyDescent="0.25">
      <c r="A298" t="s">
        <v>2761</v>
      </c>
      <c r="B298" s="1">
        <v>216587</v>
      </c>
    </row>
    <row r="299" spans="1:2" x14ac:dyDescent="0.25">
      <c r="A299" t="s">
        <v>412</v>
      </c>
      <c r="B299" s="1">
        <v>214901.76000000001</v>
      </c>
    </row>
    <row r="300" spans="1:2" x14ac:dyDescent="0.25">
      <c r="A300" t="s">
        <v>259</v>
      </c>
      <c r="B300" s="1">
        <v>213500</v>
      </c>
    </row>
    <row r="301" spans="1:2" x14ac:dyDescent="0.25">
      <c r="A301" t="s">
        <v>1212</v>
      </c>
      <c r="B301" s="1">
        <v>206963</v>
      </c>
    </row>
    <row r="302" spans="1:2" x14ac:dyDescent="0.25">
      <c r="A302" t="s">
        <v>1474</v>
      </c>
      <c r="B302" s="1">
        <v>206478</v>
      </c>
    </row>
    <row r="303" spans="1:2" x14ac:dyDescent="0.25">
      <c r="A303" t="s">
        <v>1429</v>
      </c>
      <c r="B303" s="1">
        <v>206247.97</v>
      </c>
    </row>
    <row r="304" spans="1:2" x14ac:dyDescent="0.25">
      <c r="A304" t="s">
        <v>1564</v>
      </c>
      <c r="B304" s="1">
        <v>206086</v>
      </c>
    </row>
    <row r="305" spans="1:2" x14ac:dyDescent="0.25">
      <c r="A305" t="s">
        <v>1201</v>
      </c>
      <c r="B305" s="1">
        <v>204793</v>
      </c>
    </row>
    <row r="306" spans="1:2" x14ac:dyDescent="0.25">
      <c r="A306" t="s">
        <v>899</v>
      </c>
      <c r="B306" s="1">
        <v>203772</v>
      </c>
    </row>
    <row r="307" spans="1:2" x14ac:dyDescent="0.25">
      <c r="A307" t="s">
        <v>2667</v>
      </c>
      <c r="B307" s="1">
        <v>203131</v>
      </c>
    </row>
    <row r="308" spans="1:2" x14ac:dyDescent="0.25">
      <c r="A308" t="s">
        <v>1509</v>
      </c>
      <c r="B308" s="1">
        <v>202763</v>
      </c>
    </row>
    <row r="309" spans="1:2" x14ac:dyDescent="0.25">
      <c r="A309" t="s">
        <v>1086</v>
      </c>
      <c r="B309" s="1">
        <v>200000</v>
      </c>
    </row>
    <row r="310" spans="1:2" x14ac:dyDescent="0.25">
      <c r="A310" t="s">
        <v>1477</v>
      </c>
      <c r="B310" s="1">
        <v>200000</v>
      </c>
    </row>
    <row r="311" spans="1:2" x14ac:dyDescent="0.25">
      <c r="A311" t="s">
        <v>2165</v>
      </c>
      <c r="B311" s="1">
        <v>200000</v>
      </c>
    </row>
    <row r="312" spans="1:2" x14ac:dyDescent="0.25">
      <c r="A312" t="s">
        <v>2322</v>
      </c>
      <c r="B312" s="1">
        <v>200000</v>
      </c>
    </row>
    <row r="313" spans="1:2" x14ac:dyDescent="0.25">
      <c r="A313" t="s">
        <v>505</v>
      </c>
      <c r="B313" s="1">
        <v>200000</v>
      </c>
    </row>
    <row r="314" spans="1:2" x14ac:dyDescent="0.25">
      <c r="A314" t="s">
        <v>142</v>
      </c>
      <c r="B314" s="1">
        <v>200000</v>
      </c>
    </row>
    <row r="315" spans="1:2" x14ac:dyDescent="0.25">
      <c r="A315" t="s">
        <v>2356</v>
      </c>
      <c r="B315" s="1">
        <v>200000</v>
      </c>
    </row>
    <row r="316" spans="1:2" x14ac:dyDescent="0.25">
      <c r="A316" t="s">
        <v>138</v>
      </c>
      <c r="B316" s="1">
        <v>200000</v>
      </c>
    </row>
    <row r="317" spans="1:2" x14ac:dyDescent="0.25">
      <c r="A317" t="s">
        <v>1111</v>
      </c>
      <c r="B317" s="1">
        <v>199990.86</v>
      </c>
    </row>
    <row r="318" spans="1:2" x14ac:dyDescent="0.25">
      <c r="A318" t="s">
        <v>1119</v>
      </c>
      <c r="B318" s="1">
        <v>199730.89</v>
      </c>
    </row>
    <row r="319" spans="1:2" x14ac:dyDescent="0.25">
      <c r="A319" t="s">
        <v>1187</v>
      </c>
      <c r="B319" s="1">
        <v>198802</v>
      </c>
    </row>
    <row r="320" spans="1:2" x14ac:dyDescent="0.25">
      <c r="A320" t="s">
        <v>1137</v>
      </c>
      <c r="B320" s="1">
        <v>196573</v>
      </c>
    </row>
    <row r="321" spans="1:2" x14ac:dyDescent="0.25">
      <c r="A321" t="s">
        <v>1670</v>
      </c>
      <c r="B321" s="1">
        <v>195957</v>
      </c>
    </row>
    <row r="322" spans="1:2" x14ac:dyDescent="0.25">
      <c r="A322" t="s">
        <v>732</v>
      </c>
      <c r="B322" s="1">
        <v>194999.99</v>
      </c>
    </row>
    <row r="323" spans="1:2" x14ac:dyDescent="0.25">
      <c r="A323" t="s">
        <v>2316</v>
      </c>
      <c r="B323" s="1">
        <v>194893.89</v>
      </c>
    </row>
    <row r="324" spans="1:2" x14ac:dyDescent="0.25">
      <c r="A324" t="s">
        <v>1533</v>
      </c>
      <c r="B324" s="1">
        <v>194355</v>
      </c>
    </row>
    <row r="325" spans="1:2" x14ac:dyDescent="0.25">
      <c r="A325" t="s">
        <v>2487</v>
      </c>
      <c r="B325" s="1">
        <v>192960</v>
      </c>
    </row>
    <row r="326" spans="1:2" x14ac:dyDescent="0.25">
      <c r="A326" t="s">
        <v>1742</v>
      </c>
      <c r="B326" s="1">
        <v>192862</v>
      </c>
    </row>
    <row r="327" spans="1:2" x14ac:dyDescent="0.25">
      <c r="A327" t="s">
        <v>1607</v>
      </c>
      <c r="B327" s="1">
        <v>192627</v>
      </c>
    </row>
    <row r="328" spans="1:2" x14ac:dyDescent="0.25">
      <c r="A328" t="s">
        <v>402</v>
      </c>
      <c r="B328" s="1">
        <v>190000</v>
      </c>
    </row>
    <row r="329" spans="1:2" x14ac:dyDescent="0.25">
      <c r="A329" t="s">
        <v>1674</v>
      </c>
      <c r="B329" s="1">
        <v>189850</v>
      </c>
    </row>
    <row r="330" spans="1:2" x14ac:dyDescent="0.25">
      <c r="A330" t="s">
        <v>2664</v>
      </c>
      <c r="B330" s="1">
        <v>189840</v>
      </c>
    </row>
    <row r="331" spans="1:2" x14ac:dyDescent="0.25">
      <c r="A331" t="s">
        <v>907</v>
      </c>
      <c r="B331" s="1">
        <v>189333</v>
      </c>
    </row>
    <row r="332" spans="1:2" x14ac:dyDescent="0.25">
      <c r="A332" t="s">
        <v>1352</v>
      </c>
      <c r="B332" s="1">
        <v>187505</v>
      </c>
    </row>
    <row r="333" spans="1:2" x14ac:dyDescent="0.25">
      <c r="A333" t="s">
        <v>2387</v>
      </c>
      <c r="B333" s="1">
        <v>186717</v>
      </c>
    </row>
    <row r="334" spans="1:2" x14ac:dyDescent="0.25">
      <c r="A334" t="s">
        <v>2480</v>
      </c>
      <c r="B334" s="1">
        <v>184426</v>
      </c>
    </row>
    <row r="335" spans="1:2" x14ac:dyDescent="0.25">
      <c r="A335" t="s">
        <v>2141</v>
      </c>
      <c r="B335" s="1">
        <v>183406.72</v>
      </c>
    </row>
    <row r="336" spans="1:2" x14ac:dyDescent="0.25">
      <c r="A336" t="s">
        <v>1496</v>
      </c>
      <c r="B336" s="1">
        <v>181914</v>
      </c>
    </row>
    <row r="337" spans="1:2" x14ac:dyDescent="0.25">
      <c r="A337" t="s">
        <v>801</v>
      </c>
      <c r="B337" s="1">
        <v>180744</v>
      </c>
    </row>
    <row r="338" spans="1:2" x14ac:dyDescent="0.25">
      <c r="A338" t="s">
        <v>2613</v>
      </c>
      <c r="B338" s="1">
        <v>180676</v>
      </c>
    </row>
    <row r="339" spans="1:2" x14ac:dyDescent="0.25">
      <c r="A339" t="s">
        <v>835</v>
      </c>
      <c r="B339" s="1">
        <v>180000</v>
      </c>
    </row>
    <row r="340" spans="1:2" x14ac:dyDescent="0.25">
      <c r="A340" t="s">
        <v>376</v>
      </c>
      <c r="B340" s="1">
        <v>179835.81</v>
      </c>
    </row>
    <row r="341" spans="1:2" x14ac:dyDescent="0.25">
      <c r="A341" t="s">
        <v>226</v>
      </c>
      <c r="B341" s="1">
        <v>179500</v>
      </c>
    </row>
    <row r="342" spans="1:2" x14ac:dyDescent="0.25">
      <c r="A342" t="s">
        <v>977</v>
      </c>
      <c r="B342" s="1">
        <v>175991</v>
      </c>
    </row>
    <row r="343" spans="1:2" x14ac:dyDescent="0.25">
      <c r="A343" t="s">
        <v>1759</v>
      </c>
      <c r="B343" s="1">
        <v>170000</v>
      </c>
    </row>
    <row r="344" spans="1:2" x14ac:dyDescent="0.25">
      <c r="A344" t="s">
        <v>279</v>
      </c>
      <c r="B344" s="1">
        <v>170000</v>
      </c>
    </row>
    <row r="345" spans="1:2" x14ac:dyDescent="0.25">
      <c r="A345" t="s">
        <v>220</v>
      </c>
      <c r="B345" s="1">
        <v>168800</v>
      </c>
    </row>
    <row r="346" spans="1:2" x14ac:dyDescent="0.25">
      <c r="A346" t="s">
        <v>2034</v>
      </c>
      <c r="B346" s="1">
        <v>167172</v>
      </c>
    </row>
    <row r="347" spans="1:2" x14ac:dyDescent="0.25">
      <c r="A347" t="s">
        <v>995</v>
      </c>
      <c r="B347" s="1">
        <v>162795.23000000001</v>
      </c>
    </row>
    <row r="348" spans="1:2" x14ac:dyDescent="0.25">
      <c r="A348" t="s">
        <v>543</v>
      </c>
      <c r="B348" s="1">
        <v>161044</v>
      </c>
    </row>
    <row r="349" spans="1:2" x14ac:dyDescent="0.25">
      <c r="A349" t="s">
        <v>2655</v>
      </c>
      <c r="B349" s="1">
        <v>160340</v>
      </c>
    </row>
    <row r="350" spans="1:2" x14ac:dyDescent="0.25">
      <c r="A350" t="s">
        <v>960</v>
      </c>
      <c r="B350" s="1">
        <v>160085</v>
      </c>
    </row>
    <row r="351" spans="1:2" x14ac:dyDescent="0.25">
      <c r="A351" t="s">
        <v>1051</v>
      </c>
      <c r="B351" s="1">
        <v>160000</v>
      </c>
    </row>
    <row r="352" spans="1:2" x14ac:dyDescent="0.25">
      <c r="A352" t="s">
        <v>854</v>
      </c>
      <c r="B352" s="1">
        <v>160000</v>
      </c>
    </row>
    <row r="353" spans="1:2" x14ac:dyDescent="0.25">
      <c r="A353" t="s">
        <v>630</v>
      </c>
      <c r="B353" s="1">
        <v>156750</v>
      </c>
    </row>
    <row r="354" spans="1:2" x14ac:dyDescent="0.25">
      <c r="A354" t="s">
        <v>1091</v>
      </c>
      <c r="B354" s="1">
        <v>154533</v>
      </c>
    </row>
    <row r="355" spans="1:2" x14ac:dyDescent="0.25">
      <c r="A355" t="s">
        <v>190</v>
      </c>
      <c r="B355" s="1">
        <v>152843</v>
      </c>
    </row>
    <row r="356" spans="1:2" x14ac:dyDescent="0.25">
      <c r="A356" t="s">
        <v>2404</v>
      </c>
      <c r="B356" s="1">
        <v>152702</v>
      </c>
    </row>
    <row r="357" spans="1:2" x14ac:dyDescent="0.25">
      <c r="A357" t="s">
        <v>2725</v>
      </c>
      <c r="B357" s="1">
        <v>152661</v>
      </c>
    </row>
    <row r="358" spans="1:2" x14ac:dyDescent="0.25">
      <c r="A358" t="s">
        <v>1078</v>
      </c>
      <c r="B358" s="1">
        <v>152306</v>
      </c>
    </row>
    <row r="359" spans="1:2" x14ac:dyDescent="0.25">
      <c r="A359" t="s">
        <v>1812</v>
      </c>
      <c r="B359" s="1">
        <v>151365</v>
      </c>
    </row>
    <row r="360" spans="1:2" x14ac:dyDescent="0.25">
      <c r="A360" t="s">
        <v>568</v>
      </c>
      <c r="B360" s="1">
        <v>151354</v>
      </c>
    </row>
    <row r="361" spans="1:2" x14ac:dyDescent="0.25">
      <c r="A361" t="s">
        <v>1108</v>
      </c>
      <c r="B361" s="1">
        <v>151199</v>
      </c>
    </row>
    <row r="362" spans="1:2" x14ac:dyDescent="0.25">
      <c r="A362" t="s">
        <v>263</v>
      </c>
      <c r="B362" s="1">
        <v>150427</v>
      </c>
    </row>
    <row r="363" spans="1:2" x14ac:dyDescent="0.25">
      <c r="A363" t="s">
        <v>427</v>
      </c>
      <c r="B363" s="1">
        <v>150000</v>
      </c>
    </row>
    <row r="364" spans="1:2" x14ac:dyDescent="0.25">
      <c r="A364" t="s">
        <v>358</v>
      </c>
      <c r="B364" s="1">
        <v>150000</v>
      </c>
    </row>
    <row r="365" spans="1:2" x14ac:dyDescent="0.25">
      <c r="A365" t="s">
        <v>1338</v>
      </c>
      <c r="B365" s="1">
        <v>150000</v>
      </c>
    </row>
    <row r="366" spans="1:2" x14ac:dyDescent="0.25">
      <c r="A366" t="s">
        <v>735</v>
      </c>
      <c r="B366" s="1">
        <v>150000</v>
      </c>
    </row>
    <row r="367" spans="1:2" x14ac:dyDescent="0.25">
      <c r="A367" t="s">
        <v>169</v>
      </c>
      <c r="B367" s="1">
        <v>150000</v>
      </c>
    </row>
    <row r="368" spans="1:2" x14ac:dyDescent="0.25">
      <c r="A368" t="s">
        <v>895</v>
      </c>
      <c r="B368" s="1">
        <v>150000</v>
      </c>
    </row>
    <row r="369" spans="1:2" x14ac:dyDescent="0.25">
      <c r="A369" t="s">
        <v>2338</v>
      </c>
      <c r="B369" s="1">
        <v>150000</v>
      </c>
    </row>
    <row r="370" spans="1:2" x14ac:dyDescent="0.25">
      <c r="A370" t="s">
        <v>985</v>
      </c>
      <c r="B370" s="1">
        <v>149999.42000000001</v>
      </c>
    </row>
    <row r="371" spans="1:2" x14ac:dyDescent="0.25">
      <c r="A371" t="s">
        <v>641</v>
      </c>
      <c r="B371" s="1">
        <v>149998</v>
      </c>
    </row>
    <row r="372" spans="1:2" x14ac:dyDescent="0.25">
      <c r="A372" t="s">
        <v>2610</v>
      </c>
      <c r="B372" s="1">
        <v>149455</v>
      </c>
    </row>
    <row r="373" spans="1:2" x14ac:dyDescent="0.25">
      <c r="A373" t="s">
        <v>1400</v>
      </c>
      <c r="B373" s="1">
        <v>149446</v>
      </c>
    </row>
    <row r="374" spans="1:2" x14ac:dyDescent="0.25">
      <c r="A374" t="s">
        <v>2477</v>
      </c>
      <c r="B374" s="1">
        <v>148534</v>
      </c>
    </row>
    <row r="375" spans="1:2" x14ac:dyDescent="0.25">
      <c r="A375" t="s">
        <v>372</v>
      </c>
      <c r="B375" s="1">
        <v>147545</v>
      </c>
    </row>
    <row r="376" spans="1:2" x14ac:dyDescent="0.25">
      <c r="A376" t="s">
        <v>1946</v>
      </c>
      <c r="B376" s="1">
        <v>146686</v>
      </c>
    </row>
    <row r="377" spans="1:2" x14ac:dyDescent="0.25">
      <c r="A377" t="s">
        <v>2483</v>
      </c>
      <c r="B377" s="1">
        <v>146569.01</v>
      </c>
    </row>
    <row r="378" spans="1:2" x14ac:dyDescent="0.25">
      <c r="A378" t="s">
        <v>1165</v>
      </c>
      <c r="B378" s="1">
        <v>145221</v>
      </c>
    </row>
    <row r="379" spans="1:2" x14ac:dyDescent="0.25">
      <c r="A379" t="s">
        <v>992</v>
      </c>
      <c r="B379" s="1">
        <v>145000</v>
      </c>
    </row>
    <row r="380" spans="1:2" x14ac:dyDescent="0.25">
      <c r="A380" t="s">
        <v>1894</v>
      </c>
      <c r="B380" s="1">
        <v>143177</v>
      </c>
    </row>
    <row r="381" spans="1:2" x14ac:dyDescent="0.25">
      <c r="A381" t="s">
        <v>1603</v>
      </c>
      <c r="B381" s="1">
        <v>142666</v>
      </c>
    </row>
    <row r="382" spans="1:2" x14ac:dyDescent="0.25">
      <c r="A382" t="s">
        <v>2626</v>
      </c>
      <c r="B382" s="1">
        <v>140000</v>
      </c>
    </row>
    <row r="383" spans="1:2" x14ac:dyDescent="0.25">
      <c r="A383" t="s">
        <v>2550</v>
      </c>
      <c r="B383" s="1">
        <v>138927</v>
      </c>
    </row>
    <row r="384" spans="1:2" x14ac:dyDescent="0.25">
      <c r="A384" t="s">
        <v>1229</v>
      </c>
      <c r="B384" s="1">
        <v>138761</v>
      </c>
    </row>
    <row r="385" spans="1:2" x14ac:dyDescent="0.25">
      <c r="A385" t="s">
        <v>1452</v>
      </c>
      <c r="B385" s="1">
        <v>136756</v>
      </c>
    </row>
    <row r="386" spans="1:2" x14ac:dyDescent="0.25">
      <c r="A386" t="s">
        <v>2240</v>
      </c>
      <c r="B386" s="1">
        <v>136268</v>
      </c>
    </row>
    <row r="387" spans="1:2" x14ac:dyDescent="0.25">
      <c r="A387" t="s">
        <v>2434</v>
      </c>
      <c r="B387" s="1">
        <v>135000</v>
      </c>
    </row>
    <row r="388" spans="1:2" x14ac:dyDescent="0.25">
      <c r="A388" t="s">
        <v>48</v>
      </c>
      <c r="B388" s="1">
        <v>134499.94</v>
      </c>
    </row>
    <row r="389" spans="1:2" x14ac:dyDescent="0.25">
      <c r="A389" t="s">
        <v>2474</v>
      </c>
      <c r="B389" s="1">
        <v>133693</v>
      </c>
    </row>
    <row r="390" spans="1:2" x14ac:dyDescent="0.25">
      <c r="A390" t="s">
        <v>2416</v>
      </c>
      <c r="B390" s="1">
        <v>133646</v>
      </c>
    </row>
    <row r="391" spans="1:2" x14ac:dyDescent="0.25">
      <c r="A391" t="s">
        <v>963</v>
      </c>
      <c r="B391" s="1">
        <v>133606</v>
      </c>
    </row>
    <row r="392" spans="1:2" x14ac:dyDescent="0.25">
      <c r="A392" t="s">
        <v>52</v>
      </c>
      <c r="B392" s="1">
        <v>132133.03</v>
      </c>
    </row>
    <row r="393" spans="1:2" x14ac:dyDescent="0.25">
      <c r="A393" t="s">
        <v>2729</v>
      </c>
      <c r="B393" s="1">
        <v>131817</v>
      </c>
    </row>
    <row r="394" spans="1:2" x14ac:dyDescent="0.25">
      <c r="A394" t="s">
        <v>2325</v>
      </c>
      <c r="B394" s="1">
        <v>131800</v>
      </c>
    </row>
    <row r="395" spans="1:2" x14ac:dyDescent="0.25">
      <c r="A395" t="s">
        <v>2491</v>
      </c>
      <c r="B395" s="1">
        <v>131124</v>
      </c>
    </row>
    <row r="396" spans="1:2" x14ac:dyDescent="0.25">
      <c r="A396" t="s">
        <v>1074</v>
      </c>
      <c r="B396" s="1">
        <v>130455.17</v>
      </c>
    </row>
    <row r="397" spans="1:2" x14ac:dyDescent="0.25">
      <c r="A397" t="s">
        <v>385</v>
      </c>
      <c r="B397" s="1">
        <v>126869</v>
      </c>
    </row>
    <row r="398" spans="1:2" x14ac:dyDescent="0.25">
      <c r="A398" t="s">
        <v>299</v>
      </c>
      <c r="B398" s="1">
        <v>126709</v>
      </c>
    </row>
    <row r="399" spans="1:2" x14ac:dyDescent="0.25">
      <c r="A399" t="s">
        <v>2751</v>
      </c>
      <c r="B399" s="1">
        <v>126450</v>
      </c>
    </row>
    <row r="400" spans="1:2" x14ac:dyDescent="0.25">
      <c r="A400" t="s">
        <v>1125</v>
      </c>
      <c r="B400" s="1">
        <v>125000</v>
      </c>
    </row>
    <row r="401" spans="1:2" x14ac:dyDescent="0.25">
      <c r="A401" t="s">
        <v>2209</v>
      </c>
      <c r="B401" s="1">
        <v>125000</v>
      </c>
    </row>
    <row r="402" spans="1:2" x14ac:dyDescent="0.25">
      <c r="A402" t="s">
        <v>2606</v>
      </c>
      <c r="B402" s="1">
        <v>125000</v>
      </c>
    </row>
    <row r="403" spans="1:2" x14ac:dyDescent="0.25">
      <c r="A403" t="s">
        <v>1988</v>
      </c>
      <c r="B403" s="1">
        <v>125000</v>
      </c>
    </row>
    <row r="404" spans="1:2" x14ac:dyDescent="0.25">
      <c r="A404" t="s">
        <v>2030</v>
      </c>
      <c r="B404" s="1">
        <v>121176.86</v>
      </c>
    </row>
    <row r="405" spans="1:2" x14ac:dyDescent="0.25">
      <c r="A405" t="s">
        <v>1024</v>
      </c>
      <c r="B405" s="1">
        <v>120000</v>
      </c>
    </row>
    <row r="406" spans="1:2" x14ac:dyDescent="0.25">
      <c r="A406" t="s">
        <v>2283</v>
      </c>
      <c r="B406" s="1">
        <v>118358</v>
      </c>
    </row>
    <row r="407" spans="1:2" x14ac:dyDescent="0.25">
      <c r="A407" t="s">
        <v>2412</v>
      </c>
      <c r="B407" s="1">
        <v>118350</v>
      </c>
    </row>
    <row r="408" spans="1:2" x14ac:dyDescent="0.25">
      <c r="A408" t="s">
        <v>2580</v>
      </c>
      <c r="B408" s="1">
        <v>116665</v>
      </c>
    </row>
    <row r="409" spans="1:2" x14ac:dyDescent="0.25">
      <c r="A409" t="s">
        <v>391</v>
      </c>
      <c r="B409" s="1">
        <v>115000</v>
      </c>
    </row>
    <row r="410" spans="1:2" x14ac:dyDescent="0.25">
      <c r="A410" t="s">
        <v>2779</v>
      </c>
      <c r="B410" s="1">
        <v>114980</v>
      </c>
    </row>
    <row r="411" spans="1:2" x14ac:dyDescent="0.25">
      <c r="A411" t="s">
        <v>2698</v>
      </c>
      <c r="B411" s="1">
        <v>111800</v>
      </c>
    </row>
    <row r="412" spans="1:2" x14ac:dyDescent="0.25">
      <c r="A412" t="s">
        <v>1169</v>
      </c>
      <c r="B412" s="1">
        <v>111680</v>
      </c>
    </row>
    <row r="413" spans="1:2" x14ac:dyDescent="0.25">
      <c r="A413" t="s">
        <v>2566</v>
      </c>
      <c r="B413" s="1">
        <v>111401</v>
      </c>
    </row>
    <row r="414" spans="1:2" x14ac:dyDescent="0.25">
      <c r="A414" t="s">
        <v>2056</v>
      </c>
      <c r="B414" s="1">
        <v>111159</v>
      </c>
    </row>
    <row r="415" spans="1:2" x14ac:dyDescent="0.25">
      <c r="A415" t="s">
        <v>2824</v>
      </c>
      <c r="B415" s="1">
        <v>110326</v>
      </c>
    </row>
    <row r="416" spans="1:2" x14ac:dyDescent="0.25">
      <c r="A416" t="s">
        <v>338</v>
      </c>
      <c r="B416" s="1">
        <v>110220</v>
      </c>
    </row>
    <row r="417" spans="1:2" x14ac:dyDescent="0.25">
      <c r="A417" t="s">
        <v>1661</v>
      </c>
      <c r="B417" s="1">
        <v>110000</v>
      </c>
    </row>
    <row r="418" spans="1:2" x14ac:dyDescent="0.25">
      <c r="A418" t="s">
        <v>1642</v>
      </c>
      <c r="B418" s="1">
        <v>110000</v>
      </c>
    </row>
    <row r="419" spans="1:2" x14ac:dyDescent="0.25">
      <c r="A419" t="s">
        <v>1545</v>
      </c>
      <c r="B419" s="1">
        <v>109993</v>
      </c>
    </row>
    <row r="420" spans="1:2" x14ac:dyDescent="0.25">
      <c r="A420" t="s">
        <v>1842</v>
      </c>
      <c r="B420" s="1">
        <v>108072</v>
      </c>
    </row>
    <row r="421" spans="1:2" x14ac:dyDescent="0.25">
      <c r="A421" t="s">
        <v>974</v>
      </c>
      <c r="B421" s="1">
        <v>107310</v>
      </c>
    </row>
    <row r="422" spans="1:2" x14ac:dyDescent="0.25">
      <c r="A422" t="s">
        <v>2788</v>
      </c>
      <c r="B422" s="1">
        <v>107261</v>
      </c>
    </row>
    <row r="423" spans="1:2" x14ac:dyDescent="0.25">
      <c r="A423" t="s">
        <v>67</v>
      </c>
      <c r="B423" s="1">
        <v>107000</v>
      </c>
    </row>
    <row r="424" spans="1:2" x14ac:dyDescent="0.25">
      <c r="A424" t="s">
        <v>2181</v>
      </c>
      <c r="B424" s="1">
        <v>106972</v>
      </c>
    </row>
    <row r="425" spans="1:2" x14ac:dyDescent="0.25">
      <c r="A425" t="s">
        <v>2371</v>
      </c>
      <c r="B425" s="1">
        <v>106936.6</v>
      </c>
    </row>
    <row r="426" spans="1:2" x14ac:dyDescent="0.25">
      <c r="A426" t="s">
        <v>459</v>
      </c>
      <c r="B426" s="1">
        <v>104580</v>
      </c>
    </row>
    <row r="427" spans="1:2" x14ac:dyDescent="0.25">
      <c r="A427" t="s">
        <v>2200</v>
      </c>
      <c r="B427" s="1">
        <v>103874</v>
      </c>
    </row>
    <row r="428" spans="1:2" x14ac:dyDescent="0.25">
      <c r="A428" t="s">
        <v>1425</v>
      </c>
      <c r="B428" s="1">
        <v>103200</v>
      </c>
    </row>
    <row r="429" spans="1:2" x14ac:dyDescent="0.25">
      <c r="A429" t="s">
        <v>113</v>
      </c>
      <c r="B429" s="1">
        <v>102738</v>
      </c>
    </row>
    <row r="430" spans="1:2" x14ac:dyDescent="0.25">
      <c r="A430" t="s">
        <v>2348</v>
      </c>
      <c r="B430" s="1">
        <v>101213</v>
      </c>
    </row>
    <row r="431" spans="1:2" x14ac:dyDescent="0.25">
      <c r="A431" t="s">
        <v>1359</v>
      </c>
      <c r="B431" s="1">
        <v>100382</v>
      </c>
    </row>
    <row r="432" spans="1:2" x14ac:dyDescent="0.25">
      <c r="A432" t="s">
        <v>2159</v>
      </c>
      <c r="B432" s="1">
        <v>100056</v>
      </c>
    </row>
    <row r="433" spans="1:2" x14ac:dyDescent="0.25">
      <c r="A433" t="s">
        <v>421</v>
      </c>
      <c r="B433" s="1">
        <v>100000</v>
      </c>
    </row>
    <row r="434" spans="1:2" x14ac:dyDescent="0.25">
      <c r="A434" t="s">
        <v>1133</v>
      </c>
      <c r="B434" s="1">
        <v>100000</v>
      </c>
    </row>
    <row r="435" spans="1:2" x14ac:dyDescent="0.25">
      <c r="A435" t="s">
        <v>1048</v>
      </c>
      <c r="B435" s="1">
        <v>100000</v>
      </c>
    </row>
    <row r="436" spans="1:2" x14ac:dyDescent="0.25">
      <c r="A436" t="s">
        <v>2748</v>
      </c>
      <c r="B436" s="1">
        <v>100000</v>
      </c>
    </row>
    <row r="437" spans="1:2" x14ac:dyDescent="0.25">
      <c r="A437" t="s">
        <v>97</v>
      </c>
      <c r="B437" s="1">
        <v>100000</v>
      </c>
    </row>
    <row r="438" spans="1:2" x14ac:dyDescent="0.25">
      <c r="A438" t="s">
        <v>918</v>
      </c>
      <c r="B438" s="1">
        <v>100000</v>
      </c>
    </row>
    <row r="439" spans="1:2" x14ac:dyDescent="0.25">
      <c r="A439" t="s">
        <v>679</v>
      </c>
      <c r="B439" s="1">
        <v>100000</v>
      </c>
    </row>
    <row r="440" spans="1:2" x14ac:dyDescent="0.25">
      <c r="A440" t="s">
        <v>779</v>
      </c>
      <c r="B440" s="1">
        <v>100000</v>
      </c>
    </row>
    <row r="441" spans="1:2" x14ac:dyDescent="0.25">
      <c r="A441" t="s">
        <v>1012</v>
      </c>
      <c r="B441" s="1">
        <v>100000</v>
      </c>
    </row>
    <row r="442" spans="1:2" x14ac:dyDescent="0.25">
      <c r="A442" t="s">
        <v>2363</v>
      </c>
      <c r="B442" s="1">
        <v>100000</v>
      </c>
    </row>
    <row r="443" spans="1:2" x14ac:dyDescent="0.25">
      <c r="A443" t="s">
        <v>87</v>
      </c>
      <c r="B443" s="1">
        <v>100000</v>
      </c>
    </row>
    <row r="444" spans="1:2" x14ac:dyDescent="0.25">
      <c r="A444" t="s">
        <v>1438</v>
      </c>
      <c r="B444" s="1">
        <v>99999</v>
      </c>
    </row>
    <row r="445" spans="1:2" x14ac:dyDescent="0.25">
      <c r="A445" t="s">
        <v>2048</v>
      </c>
      <c r="B445" s="1">
        <v>99887</v>
      </c>
    </row>
    <row r="446" spans="1:2" x14ac:dyDescent="0.25">
      <c r="A446" t="s">
        <v>2816</v>
      </c>
      <c r="B446" s="1">
        <v>99875</v>
      </c>
    </row>
    <row r="447" spans="1:2" x14ac:dyDescent="0.25">
      <c r="A447" t="s">
        <v>311</v>
      </c>
      <c r="B447" s="1">
        <v>99859</v>
      </c>
    </row>
    <row r="448" spans="1:2" x14ac:dyDescent="0.25">
      <c r="A448" t="s">
        <v>824</v>
      </c>
      <c r="B448" s="1">
        <v>98503.88</v>
      </c>
    </row>
    <row r="449" spans="1:2" x14ac:dyDescent="0.25">
      <c r="A449" t="s">
        <v>2286</v>
      </c>
      <c r="B449" s="1">
        <v>98137</v>
      </c>
    </row>
    <row r="450" spans="1:2" x14ac:dyDescent="0.25">
      <c r="A450" t="s">
        <v>2768</v>
      </c>
      <c r="B450" s="1">
        <v>97088</v>
      </c>
    </row>
    <row r="451" spans="1:2" x14ac:dyDescent="0.25">
      <c r="A451" t="s">
        <v>2408</v>
      </c>
      <c r="B451" s="1">
        <v>96817</v>
      </c>
    </row>
    <row r="452" spans="1:2" x14ac:dyDescent="0.25">
      <c r="A452" t="s">
        <v>2563</v>
      </c>
      <c r="B452" s="1">
        <v>96642</v>
      </c>
    </row>
    <row r="453" spans="1:2" x14ac:dyDescent="0.25">
      <c r="A453" t="s">
        <v>2584</v>
      </c>
      <c r="B453" s="1">
        <v>96557.91</v>
      </c>
    </row>
    <row r="454" spans="1:2" x14ac:dyDescent="0.25">
      <c r="A454" t="s">
        <v>1161</v>
      </c>
      <c r="B454" s="1">
        <v>96154.95</v>
      </c>
    </row>
    <row r="455" spans="1:2" x14ac:dyDescent="0.25">
      <c r="A455" t="s">
        <v>1558</v>
      </c>
      <c r="B455" s="1">
        <v>94446</v>
      </c>
    </row>
    <row r="456" spans="1:2" x14ac:dyDescent="0.25">
      <c r="A456" t="s">
        <v>324</v>
      </c>
      <c r="B456" s="1">
        <v>94000</v>
      </c>
    </row>
    <row r="457" spans="1:2" x14ac:dyDescent="0.25">
      <c r="A457" t="s">
        <v>2244</v>
      </c>
      <c r="B457" s="1">
        <v>93903</v>
      </c>
    </row>
    <row r="458" spans="1:2" x14ac:dyDescent="0.25">
      <c r="A458" t="s">
        <v>1455</v>
      </c>
      <c r="B458" s="1">
        <v>92788</v>
      </c>
    </row>
    <row r="459" spans="1:2" x14ac:dyDescent="0.25">
      <c r="A459" t="s">
        <v>2783</v>
      </c>
      <c r="B459" s="1">
        <v>92000</v>
      </c>
    </row>
    <row r="460" spans="1:2" x14ac:dyDescent="0.25">
      <c r="A460" t="s">
        <v>915</v>
      </c>
      <c r="B460" s="1">
        <v>90022</v>
      </c>
    </row>
    <row r="461" spans="1:2" x14ac:dyDescent="0.25">
      <c r="A461" t="s">
        <v>1102</v>
      </c>
      <c r="B461" s="1">
        <v>89932</v>
      </c>
    </row>
    <row r="462" spans="1:2" x14ac:dyDescent="0.25">
      <c r="A462" t="s">
        <v>2598</v>
      </c>
      <c r="B462" s="1">
        <v>88988</v>
      </c>
    </row>
    <row r="463" spans="1:2" x14ac:dyDescent="0.25">
      <c r="A463" t="s">
        <v>132</v>
      </c>
      <c r="B463" s="1">
        <v>88453</v>
      </c>
    </row>
    <row r="464" spans="1:2" x14ac:dyDescent="0.25">
      <c r="A464" t="s">
        <v>2152</v>
      </c>
      <c r="B464" s="1">
        <v>86863.35</v>
      </c>
    </row>
    <row r="465" spans="1:2" x14ac:dyDescent="0.25">
      <c r="A465" t="s">
        <v>1680</v>
      </c>
      <c r="B465" s="1">
        <v>86302.27</v>
      </c>
    </row>
    <row r="466" spans="1:2" x14ac:dyDescent="0.25">
      <c r="A466" t="s">
        <v>670</v>
      </c>
      <c r="B466" s="1">
        <v>85004</v>
      </c>
    </row>
    <row r="467" spans="1:2" x14ac:dyDescent="0.25">
      <c r="A467" t="s">
        <v>2428</v>
      </c>
      <c r="B467" s="1">
        <v>85000.02</v>
      </c>
    </row>
    <row r="468" spans="1:2" x14ac:dyDescent="0.25">
      <c r="A468" t="s">
        <v>884</v>
      </c>
      <c r="B468" s="1">
        <v>85000</v>
      </c>
    </row>
    <row r="469" spans="1:2" x14ac:dyDescent="0.25">
      <c r="A469" t="s">
        <v>2704</v>
      </c>
      <c r="B469" s="1">
        <v>85000</v>
      </c>
    </row>
    <row r="470" spans="1:2" x14ac:dyDescent="0.25">
      <c r="A470" t="s">
        <v>911</v>
      </c>
      <c r="B470" s="1">
        <v>85000</v>
      </c>
    </row>
    <row r="471" spans="1:2" x14ac:dyDescent="0.25">
      <c r="A471" t="s">
        <v>1004</v>
      </c>
      <c r="B471" s="1">
        <v>84135</v>
      </c>
    </row>
    <row r="472" spans="1:2" x14ac:dyDescent="0.25">
      <c r="A472" t="s">
        <v>2187</v>
      </c>
      <c r="B472" s="1">
        <v>84000</v>
      </c>
    </row>
    <row r="473" spans="1:2" x14ac:dyDescent="0.25">
      <c r="A473" t="s">
        <v>2878</v>
      </c>
      <c r="B473" s="1">
        <v>83935</v>
      </c>
    </row>
    <row r="474" spans="1:2" x14ac:dyDescent="0.25">
      <c r="A474" t="s">
        <v>416</v>
      </c>
      <c r="B474" s="1">
        <v>82732</v>
      </c>
    </row>
    <row r="475" spans="1:2" x14ac:dyDescent="0.25">
      <c r="A475" t="s">
        <v>1749</v>
      </c>
      <c r="B475" s="1">
        <v>81500</v>
      </c>
    </row>
    <row r="476" spans="1:2" x14ac:dyDescent="0.25">
      <c r="A476" t="s">
        <v>1153</v>
      </c>
      <c r="B476" s="1">
        <v>81400</v>
      </c>
    </row>
    <row r="477" spans="1:2" x14ac:dyDescent="0.25">
      <c r="A477" t="s">
        <v>1789</v>
      </c>
      <c r="B477" s="1">
        <v>81400</v>
      </c>
    </row>
    <row r="478" spans="1:2" x14ac:dyDescent="0.25">
      <c r="A478" t="s">
        <v>1622</v>
      </c>
      <c r="B478" s="1">
        <v>81000</v>
      </c>
    </row>
    <row r="479" spans="1:2" x14ac:dyDescent="0.25">
      <c r="A479" t="s">
        <v>2463</v>
      </c>
      <c r="B479" s="1">
        <v>80994</v>
      </c>
    </row>
    <row r="480" spans="1:2" x14ac:dyDescent="0.25">
      <c r="A480" t="s">
        <v>1028</v>
      </c>
      <c r="B480" s="1">
        <v>80000</v>
      </c>
    </row>
    <row r="481" spans="1:2" x14ac:dyDescent="0.25">
      <c r="A481" t="s">
        <v>2196</v>
      </c>
      <c r="B481" s="1">
        <v>80000</v>
      </c>
    </row>
    <row r="482" spans="1:2" x14ac:dyDescent="0.25">
      <c r="A482" t="s">
        <v>1933</v>
      </c>
      <c r="B482" s="1">
        <v>79999</v>
      </c>
    </row>
    <row r="483" spans="1:2" x14ac:dyDescent="0.25">
      <c r="A483" t="s">
        <v>1420</v>
      </c>
      <c r="B483" s="1">
        <v>79994</v>
      </c>
    </row>
    <row r="484" spans="1:2" x14ac:dyDescent="0.25">
      <c r="A484" t="s">
        <v>1445</v>
      </c>
      <c r="B484" s="1">
        <v>79423</v>
      </c>
    </row>
    <row r="485" spans="1:2" x14ac:dyDescent="0.25">
      <c r="A485" t="s">
        <v>77</v>
      </c>
      <c r="B485" s="1">
        <v>79265</v>
      </c>
    </row>
    <row r="486" spans="1:2" x14ac:dyDescent="0.25">
      <c r="A486" t="s">
        <v>238</v>
      </c>
      <c r="B486" s="1">
        <v>77433.55</v>
      </c>
    </row>
    <row r="487" spans="1:2" x14ac:dyDescent="0.25">
      <c r="A487" t="s">
        <v>2796</v>
      </c>
      <c r="B487" s="1">
        <v>77083</v>
      </c>
    </row>
    <row r="488" spans="1:2" x14ac:dyDescent="0.25">
      <c r="A488" t="s">
        <v>353</v>
      </c>
      <c r="B488" s="1">
        <v>76590</v>
      </c>
    </row>
    <row r="489" spans="1:2" x14ac:dyDescent="0.25">
      <c r="A489" t="s">
        <v>1122</v>
      </c>
      <c r="B489" s="1">
        <v>76394</v>
      </c>
    </row>
    <row r="490" spans="1:2" x14ac:dyDescent="0.25">
      <c r="A490" t="s">
        <v>106</v>
      </c>
      <c r="B490" s="1">
        <v>75323</v>
      </c>
    </row>
    <row r="491" spans="1:2" x14ac:dyDescent="0.25">
      <c r="A491" t="s">
        <v>1129</v>
      </c>
      <c r="B491" s="1">
        <v>75000</v>
      </c>
    </row>
    <row r="492" spans="1:2" x14ac:dyDescent="0.25">
      <c r="A492" t="s">
        <v>2255</v>
      </c>
      <c r="B492" s="1">
        <v>75000</v>
      </c>
    </row>
    <row r="493" spans="1:2" x14ac:dyDescent="0.25">
      <c r="A493" t="s">
        <v>2590</v>
      </c>
      <c r="B493" s="1">
        <v>75000</v>
      </c>
    </row>
    <row r="494" spans="1:2" x14ac:dyDescent="0.25">
      <c r="A494" t="s">
        <v>186</v>
      </c>
      <c r="B494" s="1">
        <v>75000</v>
      </c>
    </row>
    <row r="495" spans="1:2" x14ac:dyDescent="0.25">
      <c r="A495" t="s">
        <v>235</v>
      </c>
      <c r="B495" s="1">
        <v>74315</v>
      </c>
    </row>
    <row r="496" spans="1:2" x14ac:dyDescent="0.25">
      <c r="A496" t="s">
        <v>2687</v>
      </c>
      <c r="B496" s="1">
        <v>73973</v>
      </c>
    </row>
    <row r="497" spans="1:2" x14ac:dyDescent="0.25">
      <c r="A497" t="s">
        <v>888</v>
      </c>
      <c r="B497" s="1">
        <v>73950</v>
      </c>
    </row>
    <row r="498" spans="1:2" x14ac:dyDescent="0.25">
      <c r="A498" t="s">
        <v>2448</v>
      </c>
      <c r="B498" s="1">
        <v>73950</v>
      </c>
    </row>
    <row r="499" spans="1:2" x14ac:dyDescent="0.25">
      <c r="A499" t="s">
        <v>1503</v>
      </c>
      <c r="B499" s="1">
        <v>73784</v>
      </c>
    </row>
    <row r="500" spans="1:2" x14ac:dyDescent="0.25">
      <c r="A500" t="s">
        <v>2757</v>
      </c>
      <c r="B500" s="1">
        <v>73661</v>
      </c>
    </row>
    <row r="501" spans="1:2" x14ac:dyDescent="0.25">
      <c r="A501" t="s">
        <v>2839</v>
      </c>
      <c r="B501" s="1">
        <v>73500</v>
      </c>
    </row>
    <row r="502" spans="1:2" x14ac:dyDescent="0.25">
      <c r="A502" t="s">
        <v>1297</v>
      </c>
      <c r="B502" s="1">
        <v>71099</v>
      </c>
    </row>
    <row r="503" spans="1:2" x14ac:dyDescent="0.25">
      <c r="A503" t="s">
        <v>747</v>
      </c>
      <c r="B503" s="1">
        <v>70116</v>
      </c>
    </row>
    <row r="504" spans="1:2" x14ac:dyDescent="0.25">
      <c r="A504" t="s">
        <v>694</v>
      </c>
      <c r="B504" s="1">
        <v>70000</v>
      </c>
    </row>
    <row r="505" spans="1:2" x14ac:dyDescent="0.25">
      <c r="A505" t="s">
        <v>2090</v>
      </c>
      <c r="B505" s="1">
        <v>70000</v>
      </c>
    </row>
    <row r="506" spans="1:2" x14ac:dyDescent="0.25">
      <c r="A506" t="s">
        <v>160</v>
      </c>
      <c r="B506" s="1">
        <v>70000</v>
      </c>
    </row>
    <row r="507" spans="1:2" x14ac:dyDescent="0.25">
      <c r="A507" t="s">
        <v>2192</v>
      </c>
      <c r="B507" s="1">
        <v>70000</v>
      </c>
    </row>
    <row r="508" spans="1:2" x14ac:dyDescent="0.25">
      <c r="A508" t="s">
        <v>2252</v>
      </c>
      <c r="B508" s="1">
        <v>69868.59</v>
      </c>
    </row>
    <row r="509" spans="1:2" x14ac:dyDescent="0.25">
      <c r="A509" t="s">
        <v>2494</v>
      </c>
      <c r="B509" s="1">
        <v>68977</v>
      </c>
    </row>
    <row r="510" spans="1:2" x14ac:dyDescent="0.25">
      <c r="A510" t="s">
        <v>939</v>
      </c>
      <c r="B510" s="1">
        <v>68000</v>
      </c>
    </row>
    <row r="511" spans="1:2" x14ac:dyDescent="0.25">
      <c r="A511" t="s">
        <v>2396</v>
      </c>
      <c r="B511" s="1">
        <v>67848</v>
      </c>
    </row>
    <row r="512" spans="1:2" x14ac:dyDescent="0.25">
      <c r="A512" t="s">
        <v>1396</v>
      </c>
      <c r="B512" s="1">
        <v>66620</v>
      </c>
    </row>
    <row r="513" spans="1:2" x14ac:dyDescent="0.25">
      <c r="A513" t="s">
        <v>2064</v>
      </c>
      <c r="B513" s="1">
        <v>66361</v>
      </c>
    </row>
    <row r="514" spans="1:2" x14ac:dyDescent="0.25">
      <c r="A514" t="s">
        <v>246</v>
      </c>
      <c r="B514" s="1">
        <v>66219</v>
      </c>
    </row>
    <row r="515" spans="1:2" x14ac:dyDescent="0.25">
      <c r="A515" t="s">
        <v>2366</v>
      </c>
      <c r="B515" s="1">
        <v>66003</v>
      </c>
    </row>
    <row r="516" spans="1:2" x14ac:dyDescent="0.25">
      <c r="A516" t="s">
        <v>2460</v>
      </c>
      <c r="B516" s="1">
        <v>65491</v>
      </c>
    </row>
    <row r="517" spans="1:2" x14ac:dyDescent="0.25">
      <c r="A517" t="s">
        <v>2800</v>
      </c>
      <c r="B517" s="1">
        <v>63339</v>
      </c>
    </row>
    <row r="518" spans="1:2" x14ac:dyDescent="0.25">
      <c r="A518" t="s">
        <v>838</v>
      </c>
      <c r="B518" s="1">
        <v>62500</v>
      </c>
    </row>
    <row r="519" spans="1:2" x14ac:dyDescent="0.25">
      <c r="A519" t="s">
        <v>255</v>
      </c>
      <c r="B519" s="1">
        <v>60842</v>
      </c>
    </row>
    <row r="520" spans="1:2" x14ac:dyDescent="0.25">
      <c r="A520" t="s">
        <v>1070</v>
      </c>
      <c r="B520" s="1">
        <v>60000</v>
      </c>
    </row>
    <row r="521" spans="1:2" x14ac:dyDescent="0.25">
      <c r="A521" t="s">
        <v>1433</v>
      </c>
      <c r="B521" s="1">
        <v>60000</v>
      </c>
    </row>
    <row r="522" spans="1:2" x14ac:dyDescent="0.25">
      <c r="A522" t="s">
        <v>344</v>
      </c>
      <c r="B522" s="1">
        <v>60000</v>
      </c>
    </row>
    <row r="523" spans="1:2" x14ac:dyDescent="0.25">
      <c r="A523" t="s">
        <v>502</v>
      </c>
      <c r="B523" s="1">
        <v>60000</v>
      </c>
    </row>
    <row r="524" spans="1:2" x14ac:dyDescent="0.25">
      <c r="A524" t="s">
        <v>2512</v>
      </c>
      <c r="B524" s="1">
        <v>60000</v>
      </c>
    </row>
    <row r="525" spans="1:2" x14ac:dyDescent="0.25">
      <c r="A525" t="s">
        <v>1780</v>
      </c>
      <c r="B525" s="1">
        <v>59998</v>
      </c>
    </row>
    <row r="526" spans="1:2" x14ac:dyDescent="0.25">
      <c r="A526" t="s">
        <v>2087</v>
      </c>
      <c r="B526" s="1">
        <v>58000</v>
      </c>
    </row>
    <row r="527" spans="1:2" x14ac:dyDescent="0.25">
      <c r="A527" t="s">
        <v>952</v>
      </c>
      <c r="B527" s="1">
        <v>57931</v>
      </c>
    </row>
    <row r="528" spans="1:2" x14ac:dyDescent="0.25">
      <c r="A528" t="s">
        <v>1736</v>
      </c>
      <c r="B528" s="1">
        <v>57714</v>
      </c>
    </row>
    <row r="529" spans="1:2" x14ac:dyDescent="0.25">
      <c r="A529" t="s">
        <v>2701</v>
      </c>
      <c r="B529" s="1">
        <v>57343</v>
      </c>
    </row>
    <row r="530" spans="1:2" x14ac:dyDescent="0.25">
      <c r="A530" t="s">
        <v>2260</v>
      </c>
      <c r="B530" s="1">
        <v>56828.2</v>
      </c>
    </row>
    <row r="531" spans="1:2" x14ac:dyDescent="0.25">
      <c r="A531" t="s">
        <v>1145</v>
      </c>
      <c r="B531" s="1">
        <v>56657</v>
      </c>
    </row>
    <row r="532" spans="1:2" x14ac:dyDescent="0.25">
      <c r="A532" t="s">
        <v>1910</v>
      </c>
      <c r="B532" s="1">
        <v>56535</v>
      </c>
    </row>
    <row r="533" spans="1:2" x14ac:dyDescent="0.25">
      <c r="A533" t="s">
        <v>2228</v>
      </c>
      <c r="B533" s="1">
        <v>56307.42</v>
      </c>
    </row>
    <row r="534" spans="1:2" x14ac:dyDescent="0.25">
      <c r="A534" t="s">
        <v>200</v>
      </c>
      <c r="B534" s="1">
        <v>55000</v>
      </c>
    </row>
    <row r="535" spans="1:2" x14ac:dyDescent="0.25">
      <c r="A535" t="s">
        <v>1303</v>
      </c>
      <c r="B535" s="1">
        <v>55000</v>
      </c>
    </row>
    <row r="536" spans="1:2" x14ac:dyDescent="0.25">
      <c r="A536" t="s">
        <v>92</v>
      </c>
      <c r="B536" s="1">
        <v>55000</v>
      </c>
    </row>
    <row r="537" spans="1:2" x14ac:dyDescent="0.25">
      <c r="A537" t="s">
        <v>1571</v>
      </c>
      <c r="B537" s="1">
        <v>55000</v>
      </c>
    </row>
    <row r="538" spans="1:2" x14ac:dyDescent="0.25">
      <c r="A538" t="s">
        <v>319</v>
      </c>
      <c r="B538" s="1">
        <v>53224</v>
      </c>
    </row>
    <row r="539" spans="1:2" x14ac:dyDescent="0.25">
      <c r="A539" t="s">
        <v>268</v>
      </c>
      <c r="B539" s="1">
        <v>52995</v>
      </c>
    </row>
    <row r="540" spans="1:2" x14ac:dyDescent="0.25">
      <c r="A540" t="s">
        <v>212</v>
      </c>
      <c r="B540" s="1">
        <v>51000</v>
      </c>
    </row>
    <row r="541" spans="1:2" x14ac:dyDescent="0.25">
      <c r="A541" t="s">
        <v>1141</v>
      </c>
      <c r="B541" s="1">
        <v>50867</v>
      </c>
    </row>
    <row r="542" spans="1:2" x14ac:dyDescent="0.25">
      <c r="A542" t="s">
        <v>515</v>
      </c>
      <c r="B542" s="1">
        <v>50302</v>
      </c>
    </row>
    <row r="543" spans="1:2" x14ac:dyDescent="0.25">
      <c r="A543" t="s">
        <v>770</v>
      </c>
      <c r="B543" s="1">
        <v>50191</v>
      </c>
    </row>
    <row r="544" spans="1:2" x14ac:dyDescent="0.25">
      <c r="A544" t="s">
        <v>1045</v>
      </c>
      <c r="B544" s="1">
        <v>50000</v>
      </c>
    </row>
    <row r="545" spans="1:2" x14ac:dyDescent="0.25">
      <c r="A545" t="s">
        <v>1701</v>
      </c>
      <c r="B545" s="1">
        <v>50000</v>
      </c>
    </row>
    <row r="546" spans="1:2" x14ac:dyDescent="0.25">
      <c r="A546" t="s">
        <v>1692</v>
      </c>
      <c r="B546" s="1">
        <v>50000</v>
      </c>
    </row>
    <row r="547" spans="1:2" x14ac:dyDescent="0.25">
      <c r="A547" t="s">
        <v>1082</v>
      </c>
      <c r="B547" s="1">
        <v>50000</v>
      </c>
    </row>
    <row r="548" spans="1:2" x14ac:dyDescent="0.25">
      <c r="A548" t="s">
        <v>406</v>
      </c>
      <c r="B548" s="1">
        <v>50000</v>
      </c>
    </row>
    <row r="549" spans="1:2" x14ac:dyDescent="0.25">
      <c r="A549" t="s">
        <v>2863</v>
      </c>
      <c r="B549" s="1">
        <v>50000</v>
      </c>
    </row>
    <row r="550" spans="1:2" x14ac:dyDescent="0.25">
      <c r="A550" t="s">
        <v>145</v>
      </c>
      <c r="B550" s="1">
        <v>50000</v>
      </c>
    </row>
    <row r="551" spans="1:2" x14ac:dyDescent="0.25">
      <c r="A551" t="s">
        <v>195</v>
      </c>
      <c r="B551" s="1">
        <v>50000</v>
      </c>
    </row>
    <row r="552" spans="1:2" x14ac:dyDescent="0.25">
      <c r="A552" t="s">
        <v>2038</v>
      </c>
      <c r="B552" s="1">
        <v>50000</v>
      </c>
    </row>
    <row r="553" spans="1:2" x14ac:dyDescent="0.25">
      <c r="A553" t="s">
        <v>2432</v>
      </c>
      <c r="B553" s="1">
        <v>50000</v>
      </c>
    </row>
    <row r="554" spans="1:2" x14ac:dyDescent="0.25">
      <c r="A554" t="s">
        <v>2867</v>
      </c>
      <c r="B554" s="1">
        <v>50000</v>
      </c>
    </row>
    <row r="555" spans="1:2" x14ac:dyDescent="0.25">
      <c r="A555" t="s">
        <v>1329</v>
      </c>
      <c r="B555" s="1">
        <v>50000</v>
      </c>
    </row>
    <row r="556" spans="1:2" x14ac:dyDescent="0.25">
      <c r="A556" t="s">
        <v>539</v>
      </c>
      <c r="B556" s="1">
        <v>50000</v>
      </c>
    </row>
    <row r="557" spans="1:2" x14ac:dyDescent="0.25">
      <c r="A557" t="s">
        <v>178</v>
      </c>
      <c r="B557" s="1">
        <v>49972.58</v>
      </c>
    </row>
    <row r="558" spans="1:2" x14ac:dyDescent="0.25">
      <c r="A558" t="s">
        <v>710</v>
      </c>
      <c r="B558" s="1">
        <v>49950</v>
      </c>
    </row>
    <row r="559" spans="1:2" x14ac:dyDescent="0.25">
      <c r="A559" t="s">
        <v>2290</v>
      </c>
      <c r="B559" s="1">
        <v>49224</v>
      </c>
    </row>
    <row r="560" spans="1:2" x14ac:dyDescent="0.25">
      <c r="A560" t="s">
        <v>1727</v>
      </c>
      <c r="B560" s="1">
        <v>47694</v>
      </c>
    </row>
    <row r="561" spans="1:2" x14ac:dyDescent="0.25">
      <c r="A561" t="s">
        <v>1648</v>
      </c>
      <c r="B561" s="1">
        <v>47694</v>
      </c>
    </row>
    <row r="562" spans="1:2" x14ac:dyDescent="0.25">
      <c r="A562" t="s">
        <v>1332</v>
      </c>
      <c r="B562" s="1">
        <v>47447</v>
      </c>
    </row>
    <row r="563" spans="1:2" x14ac:dyDescent="0.25">
      <c r="A563" t="s">
        <v>349</v>
      </c>
      <c r="B563" s="1">
        <v>45799</v>
      </c>
    </row>
    <row r="564" spans="1:2" x14ac:dyDescent="0.25">
      <c r="A564" t="s">
        <v>2695</v>
      </c>
      <c r="B564" s="1">
        <v>45620</v>
      </c>
    </row>
    <row r="565" spans="1:2" x14ac:dyDescent="0.25">
      <c r="A565" t="s">
        <v>1094</v>
      </c>
      <c r="B565" s="1">
        <v>45000</v>
      </c>
    </row>
    <row r="566" spans="1:2" x14ac:dyDescent="0.25">
      <c r="A566" t="s">
        <v>2828</v>
      </c>
      <c r="B566" s="1">
        <v>45000</v>
      </c>
    </row>
    <row r="567" spans="1:2" x14ac:dyDescent="0.25">
      <c r="A567" t="s">
        <v>120</v>
      </c>
      <c r="B567" s="1">
        <v>43594.5</v>
      </c>
    </row>
    <row r="568" spans="1:2" x14ac:dyDescent="0.25">
      <c r="A568" t="s">
        <v>441</v>
      </c>
      <c r="B568" s="1">
        <v>43254</v>
      </c>
    </row>
    <row r="569" spans="1:2" x14ac:dyDescent="0.25">
      <c r="A569" t="s">
        <v>2602</v>
      </c>
      <c r="B569" s="1">
        <v>41999</v>
      </c>
    </row>
    <row r="570" spans="1:2" x14ac:dyDescent="0.25">
      <c r="A570" t="s">
        <v>1380</v>
      </c>
      <c r="B570" s="1">
        <v>41853</v>
      </c>
    </row>
    <row r="571" spans="1:2" x14ac:dyDescent="0.25">
      <c r="A571" t="s">
        <v>903</v>
      </c>
      <c r="B571" s="1">
        <v>41534</v>
      </c>
    </row>
    <row r="572" spans="1:2" x14ac:dyDescent="0.25">
      <c r="A572" t="s">
        <v>2670</v>
      </c>
      <c r="B572" s="1">
        <v>41371</v>
      </c>
    </row>
    <row r="573" spans="1:2" x14ac:dyDescent="0.25">
      <c r="A573" t="s">
        <v>2446</v>
      </c>
      <c r="B573" s="1">
        <v>41358.57</v>
      </c>
    </row>
    <row r="574" spans="1:2" x14ac:dyDescent="0.25">
      <c r="A574" t="s">
        <v>626</v>
      </c>
      <c r="B574" s="1">
        <v>40312.19</v>
      </c>
    </row>
    <row r="575" spans="1:2" x14ac:dyDescent="0.25">
      <c r="A575" t="s">
        <v>1276</v>
      </c>
      <c r="B575" s="1">
        <v>40000</v>
      </c>
    </row>
    <row r="576" spans="1:2" x14ac:dyDescent="0.25">
      <c r="A576" t="s">
        <v>706</v>
      </c>
      <c r="B576" s="1">
        <v>40000</v>
      </c>
    </row>
    <row r="577" spans="1:2" x14ac:dyDescent="0.25">
      <c r="A577" t="s">
        <v>2083</v>
      </c>
      <c r="B577" s="1">
        <v>40000</v>
      </c>
    </row>
    <row r="578" spans="1:2" x14ac:dyDescent="0.25">
      <c r="A578" t="s">
        <v>2149</v>
      </c>
      <c r="B578" s="1">
        <v>40000</v>
      </c>
    </row>
    <row r="579" spans="1:2" x14ac:dyDescent="0.25">
      <c r="A579" t="s">
        <v>970</v>
      </c>
      <c r="B579" s="1">
        <v>39741</v>
      </c>
    </row>
    <row r="580" spans="1:2" x14ac:dyDescent="0.25">
      <c r="A580" t="s">
        <v>2504</v>
      </c>
      <c r="B580" s="1">
        <v>39501</v>
      </c>
    </row>
    <row r="581" spans="1:2" x14ac:dyDescent="0.25">
      <c r="A581" t="s">
        <v>2375</v>
      </c>
      <c r="B581" s="1">
        <v>39487</v>
      </c>
    </row>
    <row r="582" spans="1:2" x14ac:dyDescent="0.25">
      <c r="A582" t="s">
        <v>1061</v>
      </c>
      <c r="B582" s="1">
        <v>38689</v>
      </c>
    </row>
    <row r="583" spans="1:2" x14ac:dyDescent="0.25">
      <c r="A583" t="s">
        <v>2875</v>
      </c>
      <c r="B583" s="1">
        <v>37519</v>
      </c>
    </row>
    <row r="584" spans="1:2" x14ac:dyDescent="0.25">
      <c r="A584" t="s">
        <v>308</v>
      </c>
      <c r="B584" s="1">
        <v>37132</v>
      </c>
    </row>
    <row r="585" spans="1:2" x14ac:dyDescent="0.25">
      <c r="A585" t="s">
        <v>164</v>
      </c>
      <c r="B585" s="1">
        <v>37044.33</v>
      </c>
    </row>
    <row r="586" spans="1:2" x14ac:dyDescent="0.25">
      <c r="A586" t="s">
        <v>2888</v>
      </c>
      <c r="B586" s="1">
        <v>37000</v>
      </c>
    </row>
    <row r="587" spans="1:2" x14ac:dyDescent="0.25">
      <c r="A587" t="s">
        <v>1309</v>
      </c>
      <c r="B587" s="1">
        <v>36521</v>
      </c>
    </row>
    <row r="588" spans="1:2" x14ac:dyDescent="0.25">
      <c r="A588" t="s">
        <v>2205</v>
      </c>
      <c r="B588" s="1">
        <v>36272.94</v>
      </c>
    </row>
    <row r="589" spans="1:2" x14ac:dyDescent="0.25">
      <c r="A589" t="s">
        <v>2319</v>
      </c>
      <c r="B589" s="1">
        <v>36233</v>
      </c>
    </row>
    <row r="590" spans="1:2" x14ac:dyDescent="0.25">
      <c r="A590" t="s">
        <v>2025</v>
      </c>
      <c r="B590" s="1">
        <v>35274</v>
      </c>
    </row>
    <row r="591" spans="1:2" x14ac:dyDescent="0.25">
      <c r="A591" t="s">
        <v>1066</v>
      </c>
      <c r="B591" s="1">
        <v>34999</v>
      </c>
    </row>
    <row r="592" spans="1:2" x14ac:dyDescent="0.25">
      <c r="A592" t="s">
        <v>2172</v>
      </c>
      <c r="B592" s="1">
        <v>34942</v>
      </c>
    </row>
    <row r="593" spans="1:2" x14ac:dyDescent="0.25">
      <c r="A593" t="s">
        <v>251</v>
      </c>
      <c r="B593" s="1">
        <v>34287</v>
      </c>
    </row>
    <row r="594" spans="1:2" x14ac:dyDescent="0.25">
      <c r="A594" t="s">
        <v>435</v>
      </c>
      <c r="B594" s="1">
        <v>33608</v>
      </c>
    </row>
    <row r="595" spans="1:2" x14ac:dyDescent="0.25">
      <c r="A595" t="s">
        <v>699</v>
      </c>
      <c r="B595" s="1">
        <v>32942</v>
      </c>
    </row>
    <row r="596" spans="1:2" x14ac:dyDescent="0.25">
      <c r="A596" t="s">
        <v>1768</v>
      </c>
      <c r="B596" s="1">
        <v>32500</v>
      </c>
    </row>
    <row r="597" spans="1:2" x14ac:dyDescent="0.25">
      <c r="A597" t="s">
        <v>2168</v>
      </c>
      <c r="B597" s="1">
        <v>32455</v>
      </c>
    </row>
    <row r="598" spans="1:2" x14ac:dyDescent="0.25">
      <c r="A598" t="s">
        <v>2190</v>
      </c>
      <c r="B598" s="1">
        <v>32316</v>
      </c>
    </row>
    <row r="599" spans="1:2" x14ac:dyDescent="0.25">
      <c r="A599" t="s">
        <v>1281</v>
      </c>
      <c r="B599" s="1">
        <v>32000</v>
      </c>
    </row>
    <row r="600" spans="1:2" x14ac:dyDescent="0.25">
      <c r="A600" t="s">
        <v>2658</v>
      </c>
      <c r="B600" s="1">
        <v>31896</v>
      </c>
    </row>
    <row r="601" spans="1:2" x14ac:dyDescent="0.25">
      <c r="A601" t="s">
        <v>1285</v>
      </c>
      <c r="B601" s="1">
        <v>30000</v>
      </c>
    </row>
    <row r="602" spans="1:2" x14ac:dyDescent="0.25">
      <c r="A602" t="s">
        <v>2359</v>
      </c>
      <c r="B602" s="1">
        <v>30000</v>
      </c>
    </row>
    <row r="603" spans="1:2" x14ac:dyDescent="0.25">
      <c r="A603" t="s">
        <v>479</v>
      </c>
      <c r="B603" s="1">
        <v>30000</v>
      </c>
    </row>
    <row r="604" spans="1:2" x14ac:dyDescent="0.25">
      <c r="A604" t="s">
        <v>2569</v>
      </c>
      <c r="B604" s="1">
        <v>29801</v>
      </c>
    </row>
    <row r="605" spans="1:2" x14ac:dyDescent="0.25">
      <c r="A605" t="s">
        <v>524</v>
      </c>
      <c r="B605" s="1">
        <v>29160</v>
      </c>
    </row>
    <row r="606" spans="1:2" x14ac:dyDescent="0.25">
      <c r="A606" t="s">
        <v>229</v>
      </c>
      <c r="B606" s="1">
        <v>28760</v>
      </c>
    </row>
    <row r="607" spans="1:2" x14ac:dyDescent="0.25">
      <c r="A607" t="s">
        <v>1244</v>
      </c>
      <c r="B607" s="1">
        <v>28000</v>
      </c>
    </row>
    <row r="608" spans="1:2" x14ac:dyDescent="0.25">
      <c r="A608" t="s">
        <v>1372</v>
      </c>
      <c r="B608" s="1">
        <v>28000</v>
      </c>
    </row>
    <row r="609" spans="1:2" x14ac:dyDescent="0.25">
      <c r="A609" t="s">
        <v>2764</v>
      </c>
      <c r="B609" s="1">
        <v>27158</v>
      </c>
    </row>
    <row r="610" spans="1:2" x14ac:dyDescent="0.25">
      <c r="A610" t="s">
        <v>511</v>
      </c>
      <c r="B610" s="1">
        <v>27088</v>
      </c>
    </row>
    <row r="611" spans="1:2" x14ac:dyDescent="0.25">
      <c r="A611" t="s">
        <v>1251</v>
      </c>
      <c r="B611" s="1">
        <v>26977</v>
      </c>
    </row>
    <row r="612" spans="1:2" x14ac:dyDescent="0.25">
      <c r="A612" t="s">
        <v>1018</v>
      </c>
      <c r="B612" s="1">
        <v>26337</v>
      </c>
    </row>
    <row r="613" spans="1:2" x14ac:dyDescent="0.25">
      <c r="A613" t="s">
        <v>1772</v>
      </c>
      <c r="B613" s="1">
        <v>26195</v>
      </c>
    </row>
    <row r="614" spans="1:2" x14ac:dyDescent="0.25">
      <c r="A614" t="s">
        <v>2467</v>
      </c>
      <c r="B614" s="1">
        <v>25920</v>
      </c>
    </row>
    <row r="615" spans="1:2" x14ac:dyDescent="0.25">
      <c r="A615" t="s">
        <v>2341</v>
      </c>
      <c r="B615" s="1">
        <v>25850</v>
      </c>
    </row>
    <row r="616" spans="1:2" x14ac:dyDescent="0.25">
      <c r="A616" t="s">
        <v>2775</v>
      </c>
      <c r="B616" s="1">
        <v>25520</v>
      </c>
    </row>
    <row r="617" spans="1:2" x14ac:dyDescent="0.25">
      <c r="A617" t="s">
        <v>2162</v>
      </c>
      <c r="B617" s="1">
        <v>25299</v>
      </c>
    </row>
    <row r="618" spans="1:2" x14ac:dyDescent="0.25">
      <c r="A618" t="s">
        <v>182</v>
      </c>
      <c r="B618" s="1">
        <v>25250</v>
      </c>
    </row>
    <row r="619" spans="1:2" x14ac:dyDescent="0.25">
      <c r="A619" t="s">
        <v>2745</v>
      </c>
      <c r="B619" s="1">
        <v>25000</v>
      </c>
    </row>
    <row r="620" spans="1:2" x14ac:dyDescent="0.25">
      <c r="A620" t="s">
        <v>1689</v>
      </c>
      <c r="B620" s="1">
        <v>25000</v>
      </c>
    </row>
    <row r="621" spans="1:2" x14ac:dyDescent="0.25">
      <c r="A621" t="s">
        <v>315</v>
      </c>
      <c r="B621" s="1">
        <v>25000</v>
      </c>
    </row>
    <row r="622" spans="1:2" x14ac:dyDescent="0.25">
      <c r="A622" t="s">
        <v>109</v>
      </c>
      <c r="B622" s="1">
        <v>25000</v>
      </c>
    </row>
    <row r="623" spans="1:2" x14ac:dyDescent="0.25">
      <c r="A623" t="s">
        <v>1636</v>
      </c>
      <c r="B623" s="1">
        <v>25000</v>
      </c>
    </row>
    <row r="624" spans="1:2" x14ac:dyDescent="0.25">
      <c r="A624" t="s">
        <v>1837</v>
      </c>
      <c r="B624" s="1">
        <v>25000</v>
      </c>
    </row>
    <row r="625" spans="1:2" x14ac:dyDescent="0.25">
      <c r="A625" t="s">
        <v>2221</v>
      </c>
      <c r="B625" s="1">
        <v>25000</v>
      </c>
    </row>
    <row r="626" spans="1:2" x14ac:dyDescent="0.25">
      <c r="A626" t="s">
        <v>2559</v>
      </c>
      <c r="B626" s="1">
        <v>25000</v>
      </c>
    </row>
    <row r="627" spans="1:2" x14ac:dyDescent="0.25">
      <c r="A627" t="s">
        <v>1576</v>
      </c>
      <c r="B627" s="1">
        <v>25000</v>
      </c>
    </row>
    <row r="628" spans="1:2" x14ac:dyDescent="0.25">
      <c r="A628" t="s">
        <v>1248</v>
      </c>
      <c r="B628" s="1">
        <v>25000</v>
      </c>
    </row>
    <row r="629" spans="1:2" x14ac:dyDescent="0.25">
      <c r="A629" t="s">
        <v>998</v>
      </c>
      <c r="B629" s="1">
        <v>24989</v>
      </c>
    </row>
    <row r="630" spans="1:2" x14ac:dyDescent="0.25">
      <c r="A630" t="s">
        <v>989</v>
      </c>
      <c r="B630" s="1">
        <v>24982</v>
      </c>
    </row>
    <row r="631" spans="1:2" x14ac:dyDescent="0.25">
      <c r="A631" t="s">
        <v>2737</v>
      </c>
      <c r="B631" s="1">
        <v>24500</v>
      </c>
    </row>
    <row r="632" spans="1:2" x14ac:dyDescent="0.25">
      <c r="A632" t="s">
        <v>743</v>
      </c>
      <c r="B632" s="1">
        <v>24316.2</v>
      </c>
    </row>
    <row r="633" spans="1:2" x14ac:dyDescent="0.25">
      <c r="A633" t="s">
        <v>2712</v>
      </c>
      <c r="B633" s="1">
        <v>23003</v>
      </c>
    </row>
    <row r="634" spans="1:2" x14ac:dyDescent="0.25">
      <c r="A634" t="s">
        <v>1645</v>
      </c>
      <c r="B634" s="1">
        <v>22719</v>
      </c>
    </row>
    <row r="635" spans="1:2" x14ac:dyDescent="0.25">
      <c r="A635" t="s">
        <v>2856</v>
      </c>
      <c r="B635" s="1">
        <v>22500</v>
      </c>
    </row>
    <row r="636" spans="1:2" x14ac:dyDescent="0.25">
      <c r="A636" t="s">
        <v>2184</v>
      </c>
      <c r="B636" s="1">
        <v>22156</v>
      </c>
    </row>
    <row r="637" spans="1:2" x14ac:dyDescent="0.25">
      <c r="A637" t="s">
        <v>1057</v>
      </c>
      <c r="B637" s="1">
        <v>21782</v>
      </c>
    </row>
    <row r="638" spans="1:2" x14ac:dyDescent="0.25">
      <c r="A638" t="s">
        <v>151</v>
      </c>
      <c r="B638" s="1">
        <v>21182</v>
      </c>
    </row>
    <row r="639" spans="1:2" x14ac:dyDescent="0.25">
      <c r="A639" t="s">
        <v>2661</v>
      </c>
      <c r="B639" s="1">
        <v>20883</v>
      </c>
    </row>
    <row r="640" spans="1:2" x14ac:dyDescent="0.25">
      <c r="A640" t="s">
        <v>2754</v>
      </c>
      <c r="B640" s="1">
        <v>20241</v>
      </c>
    </row>
    <row r="641" spans="1:2" x14ac:dyDescent="0.25">
      <c r="A641" t="s">
        <v>663</v>
      </c>
      <c r="B641" s="1">
        <v>20208</v>
      </c>
    </row>
    <row r="642" spans="1:2" x14ac:dyDescent="0.25">
      <c r="A642" t="s">
        <v>1677</v>
      </c>
      <c r="B642" s="1">
        <v>20000</v>
      </c>
    </row>
    <row r="643" spans="1:2" x14ac:dyDescent="0.25">
      <c r="A643" t="s">
        <v>1763</v>
      </c>
      <c r="B643" s="1">
        <v>20000</v>
      </c>
    </row>
    <row r="644" spans="1:2" x14ac:dyDescent="0.25">
      <c r="A644" t="s">
        <v>1115</v>
      </c>
      <c r="B644" s="1">
        <v>20000</v>
      </c>
    </row>
    <row r="645" spans="1:2" x14ac:dyDescent="0.25">
      <c r="A645" t="s">
        <v>1974</v>
      </c>
      <c r="B645" s="1">
        <v>20000</v>
      </c>
    </row>
    <row r="646" spans="1:2" x14ac:dyDescent="0.25">
      <c r="A646" t="s">
        <v>1867</v>
      </c>
      <c r="B646" s="1">
        <v>20000</v>
      </c>
    </row>
    <row r="647" spans="1:2" x14ac:dyDescent="0.25">
      <c r="A647" t="s">
        <v>2674</v>
      </c>
      <c r="B647" s="1">
        <v>20000</v>
      </c>
    </row>
    <row r="648" spans="1:2" x14ac:dyDescent="0.25">
      <c r="A648" t="s">
        <v>1633</v>
      </c>
      <c r="B648" s="1">
        <v>20000</v>
      </c>
    </row>
    <row r="649" spans="1:2" x14ac:dyDescent="0.25">
      <c r="A649" t="s">
        <v>718</v>
      </c>
      <c r="B649" s="1">
        <v>20000</v>
      </c>
    </row>
    <row r="650" spans="1:2" x14ac:dyDescent="0.25">
      <c r="A650" t="s">
        <v>1596</v>
      </c>
      <c r="B650" s="1">
        <v>20000</v>
      </c>
    </row>
    <row r="651" spans="1:2" x14ac:dyDescent="0.25">
      <c r="A651" t="s">
        <v>242</v>
      </c>
      <c r="B651" s="1">
        <v>18509</v>
      </c>
    </row>
    <row r="652" spans="1:2" x14ac:dyDescent="0.25">
      <c r="A652" t="s">
        <v>980</v>
      </c>
      <c r="B652" s="1">
        <v>18017</v>
      </c>
    </row>
    <row r="653" spans="1:2" x14ac:dyDescent="0.25">
      <c r="A653" t="s">
        <v>2106</v>
      </c>
      <c r="B653" s="1">
        <v>17875</v>
      </c>
    </row>
    <row r="654" spans="1:2" x14ac:dyDescent="0.25">
      <c r="A654" t="s">
        <v>204</v>
      </c>
      <c r="B654" s="1">
        <v>17778</v>
      </c>
    </row>
    <row r="655" spans="1:2" x14ac:dyDescent="0.25">
      <c r="A655" t="s">
        <v>1776</v>
      </c>
      <c r="B655" s="1">
        <v>17500</v>
      </c>
    </row>
    <row r="656" spans="1:2" x14ac:dyDescent="0.25">
      <c r="A656" t="s">
        <v>362</v>
      </c>
      <c r="B656" s="1">
        <v>17250</v>
      </c>
    </row>
    <row r="657" spans="1:2" x14ac:dyDescent="0.25">
      <c r="A657" t="s">
        <v>2137</v>
      </c>
      <c r="B657" s="1">
        <v>16745</v>
      </c>
    </row>
    <row r="658" spans="1:2" x14ac:dyDescent="0.25">
      <c r="A658" t="s">
        <v>945</v>
      </c>
      <c r="B658" s="1">
        <v>16669.63</v>
      </c>
    </row>
    <row r="659" spans="1:2" x14ac:dyDescent="0.25">
      <c r="A659" t="s">
        <v>949</v>
      </c>
      <c r="B659" s="1">
        <v>16547.93</v>
      </c>
    </row>
    <row r="660" spans="1:2" x14ac:dyDescent="0.25">
      <c r="A660" t="s">
        <v>208</v>
      </c>
      <c r="B660" s="1">
        <v>16420</v>
      </c>
    </row>
    <row r="661" spans="1:2" x14ac:dyDescent="0.25">
      <c r="A661" t="s">
        <v>2771</v>
      </c>
      <c r="B661" s="1">
        <v>16000</v>
      </c>
    </row>
    <row r="662" spans="1:2" x14ac:dyDescent="0.25">
      <c r="A662" t="s">
        <v>1871</v>
      </c>
      <c r="B662" s="1">
        <v>16000</v>
      </c>
    </row>
    <row r="663" spans="1:2" x14ac:dyDescent="0.25">
      <c r="A663" t="s">
        <v>2546</v>
      </c>
      <c r="B663" s="1">
        <v>15788</v>
      </c>
    </row>
    <row r="664" spans="1:2" x14ac:dyDescent="0.25">
      <c r="A664" t="s">
        <v>1105</v>
      </c>
      <c r="B664" s="1">
        <v>15566</v>
      </c>
    </row>
    <row r="665" spans="1:2" x14ac:dyDescent="0.25">
      <c r="A665" t="s">
        <v>2442</v>
      </c>
      <c r="B665" s="1">
        <v>15078</v>
      </c>
    </row>
    <row r="666" spans="1:2" x14ac:dyDescent="0.25">
      <c r="A666" t="s">
        <v>1157</v>
      </c>
      <c r="B666" s="1">
        <v>15000</v>
      </c>
    </row>
    <row r="667" spans="1:2" x14ac:dyDescent="0.25">
      <c r="A667" t="s">
        <v>2680</v>
      </c>
      <c r="B667" s="1">
        <v>15000</v>
      </c>
    </row>
    <row r="668" spans="1:2" x14ac:dyDescent="0.25">
      <c r="A668" t="s">
        <v>1021</v>
      </c>
      <c r="B668" s="1">
        <v>15000</v>
      </c>
    </row>
    <row r="669" spans="1:2" x14ac:dyDescent="0.25">
      <c r="A669" t="s">
        <v>2454</v>
      </c>
      <c r="B669" s="1">
        <v>15000</v>
      </c>
    </row>
    <row r="670" spans="1:2" x14ac:dyDescent="0.25">
      <c r="A670" t="s">
        <v>2452</v>
      </c>
      <c r="B670" s="1">
        <v>14636.13</v>
      </c>
    </row>
    <row r="671" spans="1:2" x14ac:dyDescent="0.25">
      <c r="A671" t="s">
        <v>1037</v>
      </c>
      <c r="B671" s="1">
        <v>13922</v>
      </c>
    </row>
    <row r="672" spans="1:2" x14ac:dyDescent="0.25">
      <c r="A672" t="s">
        <v>891</v>
      </c>
      <c r="B672" s="1">
        <v>13800</v>
      </c>
    </row>
    <row r="673" spans="1:2" x14ac:dyDescent="0.25">
      <c r="A673" t="s">
        <v>925</v>
      </c>
      <c r="B673" s="1">
        <v>13254</v>
      </c>
    </row>
    <row r="674" spans="1:2" x14ac:dyDescent="0.25">
      <c r="A674" t="s">
        <v>1821</v>
      </c>
      <c r="B674" s="1">
        <v>13000</v>
      </c>
    </row>
    <row r="675" spans="1:2" x14ac:dyDescent="0.25">
      <c r="A675" t="s">
        <v>2535</v>
      </c>
      <c r="B675" s="1">
        <v>12864</v>
      </c>
    </row>
    <row r="676" spans="1:2" x14ac:dyDescent="0.25">
      <c r="A676" t="s">
        <v>2344</v>
      </c>
      <c r="B676" s="1">
        <v>12500</v>
      </c>
    </row>
    <row r="677" spans="1:2" x14ac:dyDescent="0.25">
      <c r="A677" t="s">
        <v>2619</v>
      </c>
      <c r="B677" s="1">
        <v>12500</v>
      </c>
    </row>
    <row r="678" spans="1:2" x14ac:dyDescent="0.25">
      <c r="A678" t="s">
        <v>1715</v>
      </c>
      <c r="B678" s="1">
        <v>12048</v>
      </c>
    </row>
    <row r="679" spans="1:2" x14ac:dyDescent="0.25">
      <c r="A679" t="s">
        <v>2741</v>
      </c>
      <c r="B679" s="1">
        <v>10874.21</v>
      </c>
    </row>
    <row r="680" spans="1:2" x14ac:dyDescent="0.25">
      <c r="A680" t="s">
        <v>2678</v>
      </c>
      <c r="B680" s="1">
        <v>10696</v>
      </c>
    </row>
    <row r="681" spans="1:2" x14ac:dyDescent="0.25">
      <c r="A681" t="s">
        <v>2236</v>
      </c>
      <c r="B681" s="1">
        <v>10089</v>
      </c>
    </row>
    <row r="682" spans="1:2" x14ac:dyDescent="0.25">
      <c r="A682" t="s">
        <v>580</v>
      </c>
      <c r="B682" s="1">
        <v>10000</v>
      </c>
    </row>
    <row r="683" spans="1:2" x14ac:dyDescent="0.25">
      <c r="A683" t="s">
        <v>2101</v>
      </c>
      <c r="B683" s="1">
        <v>10000</v>
      </c>
    </row>
    <row r="684" spans="1:2" x14ac:dyDescent="0.25">
      <c r="A684" t="s">
        <v>615</v>
      </c>
      <c r="B684" s="1">
        <v>10000</v>
      </c>
    </row>
    <row r="685" spans="1:2" x14ac:dyDescent="0.25">
      <c r="A685" t="s">
        <v>635</v>
      </c>
      <c r="B685" s="1">
        <v>10000</v>
      </c>
    </row>
    <row r="686" spans="1:2" x14ac:dyDescent="0.25">
      <c r="A686" t="s">
        <v>611</v>
      </c>
      <c r="B686" s="1">
        <v>10000</v>
      </c>
    </row>
    <row r="687" spans="1:2" x14ac:dyDescent="0.25">
      <c r="A687" t="s">
        <v>2588</v>
      </c>
      <c r="B687" s="1">
        <v>10000</v>
      </c>
    </row>
    <row r="688" spans="1:2" x14ac:dyDescent="0.25">
      <c r="A688" t="s">
        <v>2118</v>
      </c>
      <c r="B688" s="1">
        <v>10000</v>
      </c>
    </row>
    <row r="689" spans="1:2" x14ac:dyDescent="0.25">
      <c r="A689" t="s">
        <v>2218</v>
      </c>
      <c r="B689" s="1">
        <v>10000</v>
      </c>
    </row>
    <row r="690" spans="1:2" x14ac:dyDescent="0.25">
      <c r="A690" t="s">
        <v>1486</v>
      </c>
      <c r="B690" s="1">
        <v>10000</v>
      </c>
    </row>
    <row r="691" spans="1:2" x14ac:dyDescent="0.25">
      <c r="A691" t="s">
        <v>2213</v>
      </c>
      <c r="B691" s="1">
        <v>10000</v>
      </c>
    </row>
    <row r="692" spans="1:2" x14ac:dyDescent="0.25">
      <c r="A692" t="s">
        <v>868</v>
      </c>
      <c r="B692" s="1">
        <v>9999</v>
      </c>
    </row>
    <row r="693" spans="1:2" x14ac:dyDescent="0.25">
      <c r="A693" t="s">
        <v>2232</v>
      </c>
      <c r="B693" s="1">
        <v>9000</v>
      </c>
    </row>
    <row r="694" spans="1:2" x14ac:dyDescent="0.25">
      <c r="A694" t="s">
        <v>1054</v>
      </c>
      <c r="B694" s="1">
        <v>8607</v>
      </c>
    </row>
    <row r="695" spans="1:2" x14ac:dyDescent="0.25">
      <c r="A695" t="s">
        <v>1223</v>
      </c>
      <c r="B695" s="1">
        <v>8196.59</v>
      </c>
    </row>
    <row r="696" spans="1:2" x14ac:dyDescent="0.25">
      <c r="A696" t="s">
        <v>1388</v>
      </c>
      <c r="B696" s="1">
        <v>8000</v>
      </c>
    </row>
    <row r="697" spans="1:2" x14ac:dyDescent="0.25">
      <c r="A697" t="s">
        <v>2052</v>
      </c>
      <c r="B697" s="1">
        <v>7982</v>
      </c>
    </row>
    <row r="698" spans="1:2" x14ac:dyDescent="0.25">
      <c r="A698" t="s">
        <v>2266</v>
      </c>
      <c r="B698" s="1">
        <v>6029</v>
      </c>
    </row>
    <row r="699" spans="1:2" x14ac:dyDescent="0.25">
      <c r="A699" t="s">
        <v>2097</v>
      </c>
      <c r="B699" s="1">
        <v>5000</v>
      </c>
    </row>
    <row r="700" spans="1:2" x14ac:dyDescent="0.25">
      <c r="A700" t="s">
        <v>1010</v>
      </c>
      <c r="B700" s="1">
        <v>5000</v>
      </c>
    </row>
    <row r="701" spans="1:2" x14ac:dyDescent="0.25">
      <c r="A701" t="s">
        <v>2270</v>
      </c>
      <c r="B701" s="1">
        <v>4500</v>
      </c>
    </row>
    <row r="702" spans="1:2" x14ac:dyDescent="0.25">
      <c r="A702" t="s">
        <v>2526</v>
      </c>
      <c r="B702" s="1">
        <v>4462</v>
      </c>
    </row>
    <row r="703" spans="1:2" x14ac:dyDescent="0.25">
      <c r="A703" t="s">
        <v>534</v>
      </c>
      <c r="B703" s="1">
        <v>4300</v>
      </c>
    </row>
    <row r="704" spans="1:2" x14ac:dyDescent="0.25">
      <c r="A704" t="s">
        <v>598</v>
      </c>
      <c r="B704" s="1">
        <v>2500</v>
      </c>
    </row>
    <row r="705" spans="1:2" x14ac:dyDescent="0.25">
      <c r="A705" t="s">
        <v>584</v>
      </c>
      <c r="B705" s="1">
        <v>2500</v>
      </c>
    </row>
    <row r="706" spans="1:2" x14ac:dyDescent="0.25">
      <c r="A706" t="s">
        <v>2894</v>
      </c>
      <c r="B706" s="1">
        <v>2305</v>
      </c>
    </row>
    <row r="707" spans="1:2" x14ac:dyDescent="0.25">
      <c r="A707" t="s">
        <v>602</v>
      </c>
      <c r="B707" s="1">
        <v>2250</v>
      </c>
    </row>
    <row r="708" spans="1:2" x14ac:dyDescent="0.25">
      <c r="A708" t="s">
        <v>606</v>
      </c>
      <c r="B708" s="1">
        <v>2250</v>
      </c>
    </row>
    <row r="709" spans="1:2" x14ac:dyDescent="0.25">
      <c r="A709" t="s">
        <v>576</v>
      </c>
      <c r="B709" s="1">
        <v>2250</v>
      </c>
    </row>
    <row r="710" spans="1:2" x14ac:dyDescent="0.25">
      <c r="A710" t="s">
        <v>589</v>
      </c>
      <c r="B710" s="1">
        <v>2250</v>
      </c>
    </row>
    <row r="711" spans="1:2" x14ac:dyDescent="0.25">
      <c r="A711" t="s">
        <v>556</v>
      </c>
      <c r="B711" s="1">
        <v>2250</v>
      </c>
    </row>
    <row r="712" spans="1:2" x14ac:dyDescent="0.25">
      <c r="A712" t="s">
        <v>572</v>
      </c>
      <c r="B712" s="1">
        <v>2250</v>
      </c>
    </row>
    <row r="713" spans="1:2" x14ac:dyDescent="0.25">
      <c r="A713" t="s">
        <v>155</v>
      </c>
      <c r="B713" s="1">
        <v>2000</v>
      </c>
    </row>
    <row r="714" spans="1:2" x14ac:dyDescent="0.25">
      <c r="A714" t="s">
        <v>292</v>
      </c>
      <c r="B714" s="1">
        <v>1976.52</v>
      </c>
    </row>
    <row r="715" spans="1:2" x14ac:dyDescent="0.25">
      <c r="A715" t="s">
        <v>72</v>
      </c>
      <c r="B715" s="1">
        <v>1500</v>
      </c>
    </row>
    <row r="716" spans="1:2" x14ac:dyDescent="0.25">
      <c r="A716" t="s">
        <v>43</v>
      </c>
      <c r="B716" s="1">
        <v>1189</v>
      </c>
    </row>
    <row r="717" spans="1:2" x14ac:dyDescent="0.25">
      <c r="A717" t="s">
        <v>921</v>
      </c>
      <c r="B717" s="1">
        <v>1000</v>
      </c>
    </row>
    <row r="718" spans="1:2" x14ac:dyDescent="0.25">
      <c r="A718" t="s">
        <v>560</v>
      </c>
      <c r="B718" s="1">
        <v>1</v>
      </c>
    </row>
    <row r="719" spans="1:2" x14ac:dyDescent="0.25">
      <c r="A719" t="s">
        <v>447</v>
      </c>
      <c r="B719" s="1">
        <v>1</v>
      </c>
    </row>
    <row r="720" spans="1:2" x14ac:dyDescent="0.25">
      <c r="A720" t="s">
        <v>2122</v>
      </c>
      <c r="B720" s="1">
        <v>1</v>
      </c>
    </row>
    <row r="721" spans="1:2" x14ac:dyDescent="0.25">
      <c r="A721" t="s">
        <v>548</v>
      </c>
      <c r="B721" s="1">
        <v>1</v>
      </c>
    </row>
    <row r="722" spans="1:2" x14ac:dyDescent="0.25">
      <c r="A722" t="s">
        <v>594</v>
      </c>
      <c r="B722" s="1">
        <v>1</v>
      </c>
    </row>
    <row r="723" spans="1:2" x14ac:dyDescent="0.25">
      <c r="A723" t="s">
        <v>2156</v>
      </c>
      <c r="B723" s="1">
        <v>0.68</v>
      </c>
    </row>
    <row r="724" spans="1:2" x14ac:dyDescent="0.25">
      <c r="A724" t="s">
        <v>1721</v>
      </c>
      <c r="B724" s="1">
        <v>0</v>
      </c>
    </row>
    <row r="725" spans="1:2" x14ac:dyDescent="0.25">
      <c r="A725" t="s">
        <v>1183</v>
      </c>
      <c r="B725" s="1">
        <v>0</v>
      </c>
    </row>
    <row r="726" spans="1:2" x14ac:dyDescent="0.25">
      <c r="A726" t="s">
        <v>564</v>
      </c>
      <c r="B726" s="1">
        <v>0</v>
      </c>
    </row>
    <row r="727" spans="1:2" x14ac:dyDescent="0.25">
      <c r="A727" t="s">
        <v>1955</v>
      </c>
      <c r="B727" s="1">
        <v>0</v>
      </c>
    </row>
    <row r="728" spans="1:2" x14ac:dyDescent="0.25">
      <c r="A728" t="s">
        <v>552</v>
      </c>
      <c r="B728" s="1">
        <v>0</v>
      </c>
    </row>
    <row r="729" spans="1:2" x14ac:dyDescent="0.25">
      <c r="A729" t="s">
        <v>174</v>
      </c>
      <c r="B729" s="1">
        <v>0</v>
      </c>
    </row>
    <row r="730" spans="1:2" x14ac:dyDescent="0.25">
      <c r="A730" t="s">
        <v>2305</v>
      </c>
      <c r="B730" s="1">
        <v>-4.34</v>
      </c>
    </row>
    <row r="731" spans="1:2" x14ac:dyDescent="0.25">
      <c r="A731" t="s">
        <v>813</v>
      </c>
      <c r="B731" s="1">
        <v>-1033.25</v>
      </c>
    </row>
    <row r="732" spans="1:2" x14ac:dyDescent="0.25">
      <c r="A732" t="s">
        <v>1886</v>
      </c>
      <c r="B732" s="1">
        <v>-2049.4</v>
      </c>
    </row>
    <row r="733" spans="1:2" x14ac:dyDescent="0.25">
      <c r="A733" t="s">
        <v>2392</v>
      </c>
      <c r="B733" s="1">
        <v>-15000</v>
      </c>
    </row>
    <row r="734" spans="1:2" x14ac:dyDescent="0.25">
      <c r="A734" t="s">
        <v>2897</v>
      </c>
      <c r="B734" s="1">
        <v>307957024.40000015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1AFC-27BD-47AA-B760-C050F009FA85}">
  <dimension ref="B2:D11"/>
  <sheetViews>
    <sheetView showGridLines="0" workbookViewId="0">
      <selection activeCell="G22" sqref="G22"/>
    </sheetView>
  </sheetViews>
  <sheetFormatPr defaultRowHeight="15" x14ac:dyDescent="0.25"/>
  <cols>
    <col min="2" max="2" width="3.85546875" customWidth="1"/>
    <col min="3" max="3" width="29.5703125" bestFit="1" customWidth="1"/>
    <col min="4" max="4" width="35.85546875" bestFit="1" customWidth="1"/>
  </cols>
  <sheetData>
    <row r="2" spans="2:4" x14ac:dyDescent="0.25">
      <c r="B2" s="6" t="s">
        <v>2898</v>
      </c>
    </row>
    <row r="4" spans="2:4" x14ac:dyDescent="0.25">
      <c r="C4" s="4" t="s">
        <v>12</v>
      </c>
      <c r="D4" t="s">
        <v>2899</v>
      </c>
    </row>
    <row r="5" spans="2:4" x14ac:dyDescent="0.25">
      <c r="C5" t="s">
        <v>22</v>
      </c>
      <c r="D5" s="7">
        <v>0.36098852603706971</v>
      </c>
    </row>
    <row r="6" spans="2:4" x14ac:dyDescent="0.25">
      <c r="C6" s="8" t="s">
        <v>41</v>
      </c>
      <c r="D6" s="9">
        <v>0.21800529567519858</v>
      </c>
    </row>
    <row r="7" spans="2:4" x14ac:dyDescent="0.25">
      <c r="C7" t="s">
        <v>33</v>
      </c>
      <c r="D7" s="7">
        <v>0.18358340688437777</v>
      </c>
    </row>
    <row r="8" spans="2:4" x14ac:dyDescent="0.25">
      <c r="C8" t="s">
        <v>118</v>
      </c>
      <c r="D8" s="7">
        <v>0.11915269196822595</v>
      </c>
    </row>
    <row r="9" spans="2:4" x14ac:dyDescent="0.25">
      <c r="C9" t="s">
        <v>85</v>
      </c>
      <c r="D9" s="7">
        <v>0.1147396293027361</v>
      </c>
    </row>
    <row r="10" spans="2:4" x14ac:dyDescent="0.25">
      <c r="C10" t="s">
        <v>2132</v>
      </c>
      <c r="D10" s="7">
        <v>3.5304501323918801E-3</v>
      </c>
    </row>
    <row r="11" spans="2:4" x14ac:dyDescent="0.25">
      <c r="C11" t="s">
        <v>2897</v>
      </c>
      <c r="D11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F9C-BE02-4DE8-9477-7DBE2488975E}">
  <dimension ref="B2:D11"/>
  <sheetViews>
    <sheetView showGridLines="0" workbookViewId="0"/>
  </sheetViews>
  <sheetFormatPr defaultRowHeight="15" x14ac:dyDescent="0.25"/>
  <cols>
    <col min="2" max="2" width="3.85546875" customWidth="1"/>
    <col min="3" max="3" width="29.5703125" bestFit="1" customWidth="1"/>
    <col min="4" max="4" width="28.28515625" bestFit="1" customWidth="1"/>
  </cols>
  <sheetData>
    <row r="2" spans="2:4" x14ac:dyDescent="0.25">
      <c r="B2" s="6" t="s">
        <v>2900</v>
      </c>
    </row>
    <row r="4" spans="2:4" x14ac:dyDescent="0.25">
      <c r="C4" s="4" t="s">
        <v>12</v>
      </c>
      <c r="D4" t="s">
        <v>2895</v>
      </c>
    </row>
    <row r="5" spans="2:4" x14ac:dyDescent="0.25">
      <c r="C5" t="s">
        <v>22</v>
      </c>
      <c r="D5" s="1">
        <v>179095881.78</v>
      </c>
    </row>
    <row r="6" spans="2:4" x14ac:dyDescent="0.25">
      <c r="C6" t="s">
        <v>85</v>
      </c>
      <c r="D6" s="1">
        <v>41734240.869999997</v>
      </c>
    </row>
    <row r="7" spans="2:4" x14ac:dyDescent="0.25">
      <c r="C7" t="s">
        <v>41</v>
      </c>
      <c r="D7" s="1">
        <v>41680671.740000002</v>
      </c>
    </row>
    <row r="8" spans="2:4" x14ac:dyDescent="0.25">
      <c r="C8" t="s">
        <v>33</v>
      </c>
      <c r="D8" s="1">
        <v>31736917.610000003</v>
      </c>
    </row>
    <row r="9" spans="2:4" x14ac:dyDescent="0.25">
      <c r="C9" t="s">
        <v>118</v>
      </c>
      <c r="D9" s="1">
        <v>13094437.4</v>
      </c>
    </row>
    <row r="10" spans="2:4" x14ac:dyDescent="0.25">
      <c r="C10" t="s">
        <v>2132</v>
      </c>
      <c r="D10" s="1">
        <v>614875</v>
      </c>
    </row>
    <row r="11" spans="2:4" x14ac:dyDescent="0.25">
      <c r="C11" t="s">
        <v>2897</v>
      </c>
      <c r="D11" s="1">
        <v>307957024.40000004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E14B-C758-431E-A747-83D521B40394}">
  <dimension ref="B2:D11"/>
  <sheetViews>
    <sheetView showGridLines="0" workbookViewId="0">
      <selection activeCell="B1" sqref="B1:D11"/>
    </sheetView>
  </sheetViews>
  <sheetFormatPr defaultRowHeight="15" x14ac:dyDescent="0.25"/>
  <cols>
    <col min="2" max="2" width="3.85546875" customWidth="1"/>
    <col min="3" max="3" width="29.5703125" bestFit="1" customWidth="1"/>
    <col min="4" max="4" width="31.5703125" bestFit="1" customWidth="1"/>
  </cols>
  <sheetData>
    <row r="2" spans="2:4" x14ac:dyDescent="0.25">
      <c r="B2" s="6" t="s">
        <v>2901</v>
      </c>
    </row>
    <row r="4" spans="2:4" x14ac:dyDescent="0.25">
      <c r="C4" s="4" t="s">
        <v>12</v>
      </c>
      <c r="D4" t="s">
        <v>2902</v>
      </c>
    </row>
    <row r="5" spans="2:4" x14ac:dyDescent="0.25">
      <c r="C5" t="s">
        <v>22</v>
      </c>
      <c r="D5" s="1">
        <v>437887.24151589244</v>
      </c>
    </row>
    <row r="6" spans="2:4" x14ac:dyDescent="0.25">
      <c r="C6" t="s">
        <v>85</v>
      </c>
      <c r="D6" s="1">
        <v>323521.24705426354</v>
      </c>
    </row>
    <row r="7" spans="2:4" x14ac:dyDescent="0.25">
      <c r="C7" t="s">
        <v>41</v>
      </c>
      <c r="D7" s="1">
        <v>168747.65886639676</v>
      </c>
    </row>
    <row r="8" spans="2:4" x14ac:dyDescent="0.25">
      <c r="C8" t="s">
        <v>2132</v>
      </c>
      <c r="D8" s="1">
        <v>153718.75</v>
      </c>
    </row>
    <row r="9" spans="2:4" x14ac:dyDescent="0.25">
      <c r="C9" t="s">
        <v>33</v>
      </c>
      <c r="D9" s="1">
        <v>152581.33466346154</v>
      </c>
    </row>
    <row r="10" spans="2:4" x14ac:dyDescent="0.25">
      <c r="C10" t="s">
        <v>118</v>
      </c>
      <c r="D10" s="1">
        <v>96995.832592592589</v>
      </c>
    </row>
    <row r="11" spans="2:4" x14ac:dyDescent="0.25">
      <c r="C11" t="s">
        <v>2897</v>
      </c>
      <c r="D11" s="1">
        <v>272046.84134275618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1194-3F99-4A72-872A-FA7E06ED96A4}">
  <dimension ref="A2:H9"/>
  <sheetViews>
    <sheetView workbookViewId="0">
      <selection activeCell="B19" sqref="B19"/>
    </sheetView>
  </sheetViews>
  <sheetFormatPr defaultRowHeight="15" x14ac:dyDescent="0.25"/>
  <cols>
    <col min="1" max="1" width="28.28515625" bestFit="1" customWidth="1"/>
    <col min="2" max="7" width="29.5703125" bestFit="1" customWidth="1"/>
    <col min="8" max="8" width="11.28515625" bestFit="1" customWidth="1"/>
  </cols>
  <sheetData>
    <row r="2" spans="1:8" x14ac:dyDescent="0.25">
      <c r="A2" s="4" t="s">
        <v>2895</v>
      </c>
      <c r="B2" s="4" t="s">
        <v>12</v>
      </c>
    </row>
    <row r="3" spans="1:8" x14ac:dyDescent="0.25">
      <c r="A3" s="4" t="s">
        <v>5</v>
      </c>
      <c r="B3" t="s">
        <v>22</v>
      </c>
      <c r="C3" t="s">
        <v>85</v>
      </c>
      <c r="D3" t="s">
        <v>41</v>
      </c>
      <c r="E3" t="s">
        <v>33</v>
      </c>
      <c r="F3" t="s">
        <v>118</v>
      </c>
      <c r="G3" t="s">
        <v>2132</v>
      </c>
      <c r="H3" t="s">
        <v>2897</v>
      </c>
    </row>
    <row r="4" spans="1:8" x14ac:dyDescent="0.25">
      <c r="A4" t="s">
        <v>27</v>
      </c>
      <c r="B4" s="1">
        <v>31163531.990000002</v>
      </c>
      <c r="C4" s="1">
        <v>3916159</v>
      </c>
      <c r="D4" s="1">
        <v>6733274.169999999</v>
      </c>
      <c r="E4" s="1">
        <v>5060804.71</v>
      </c>
      <c r="F4" s="1">
        <v>1723437</v>
      </c>
      <c r="G4" s="1">
        <v>475000</v>
      </c>
      <c r="H4" s="1">
        <v>49072206.870000005</v>
      </c>
    </row>
    <row r="5" spans="1:8" x14ac:dyDescent="0.25">
      <c r="A5" t="s">
        <v>19</v>
      </c>
      <c r="B5" s="1">
        <v>28923794.699999999</v>
      </c>
      <c r="C5" s="1">
        <v>10864301.52</v>
      </c>
      <c r="D5" s="1">
        <v>10723469.5</v>
      </c>
      <c r="E5" s="1">
        <v>3745770.81</v>
      </c>
      <c r="F5" s="1">
        <v>3234401.4299999997</v>
      </c>
      <c r="G5" s="1">
        <v>30000</v>
      </c>
      <c r="H5" s="1">
        <v>57521737.959999993</v>
      </c>
    </row>
    <row r="6" spans="1:8" x14ac:dyDescent="0.25">
      <c r="A6" t="s">
        <v>230</v>
      </c>
      <c r="B6" s="1">
        <v>30491668.810000002</v>
      </c>
      <c r="C6" s="1">
        <v>13115554</v>
      </c>
      <c r="D6" s="1">
        <v>7234982.4199999999</v>
      </c>
      <c r="E6" s="1">
        <v>6033756.9299999997</v>
      </c>
      <c r="F6" s="1">
        <v>2811171.8000000003</v>
      </c>
      <c r="G6" s="1">
        <v>99875</v>
      </c>
      <c r="H6" s="1">
        <v>59787008.960000001</v>
      </c>
    </row>
    <row r="7" spans="1:8" x14ac:dyDescent="0.25">
      <c r="A7" t="s">
        <v>294</v>
      </c>
      <c r="B7" s="1">
        <v>47350049.479999997</v>
      </c>
      <c r="C7" s="1">
        <v>8067729</v>
      </c>
      <c r="D7" s="1">
        <v>9947640.5899999999</v>
      </c>
      <c r="E7" s="1">
        <v>10141163.969999999</v>
      </c>
      <c r="F7" s="1">
        <v>2869875</v>
      </c>
      <c r="G7" s="1">
        <v>10000</v>
      </c>
      <c r="H7" s="1">
        <v>78386458.039999992</v>
      </c>
    </row>
    <row r="8" spans="1:8" x14ac:dyDescent="0.25">
      <c r="A8" t="s">
        <v>407</v>
      </c>
      <c r="B8" s="1">
        <v>41166836.800000012</v>
      </c>
      <c r="C8" s="1">
        <v>5770497.3500000006</v>
      </c>
      <c r="D8" s="1">
        <v>7041305.0600000005</v>
      </c>
      <c r="E8" s="1">
        <v>6755421.1900000004</v>
      </c>
      <c r="F8" s="1">
        <v>2455552.17</v>
      </c>
      <c r="G8" s="1"/>
      <c r="H8" s="1">
        <v>63189612.570000015</v>
      </c>
    </row>
    <row r="9" spans="1:8" x14ac:dyDescent="0.25">
      <c r="A9" t="s">
        <v>2897</v>
      </c>
      <c r="B9" s="1">
        <v>179095881.78</v>
      </c>
      <c r="C9" s="1">
        <v>41734240.869999997</v>
      </c>
      <c r="D9" s="1">
        <v>41680671.739999995</v>
      </c>
      <c r="E9" s="1">
        <v>31736917.609999999</v>
      </c>
      <c r="F9" s="1">
        <v>13094437.4</v>
      </c>
      <c r="G9" s="1">
        <v>614875</v>
      </c>
      <c r="H9" s="1">
        <v>307957024.39999998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22F9-BA46-4AA8-AE76-46A33F7E7B4F}">
  <dimension ref="B2:D10"/>
  <sheetViews>
    <sheetView showGridLines="0" workbookViewId="0">
      <selection activeCell="D16" sqref="D16"/>
    </sheetView>
  </sheetViews>
  <sheetFormatPr defaultRowHeight="15" x14ac:dyDescent="0.25"/>
  <cols>
    <col min="2" max="2" width="3.85546875" customWidth="1"/>
    <col min="3" max="3" width="11.28515625" bestFit="1" customWidth="1"/>
    <col min="4" max="4" width="28.28515625" bestFit="1" customWidth="1"/>
  </cols>
  <sheetData>
    <row r="2" spans="2:4" x14ac:dyDescent="0.25">
      <c r="B2" s="6" t="s">
        <v>2903</v>
      </c>
    </row>
    <row r="4" spans="2:4" x14ac:dyDescent="0.25">
      <c r="C4" s="4" t="s">
        <v>5</v>
      </c>
      <c r="D4" t="s">
        <v>2895</v>
      </c>
    </row>
    <row r="5" spans="2:4" x14ac:dyDescent="0.25">
      <c r="C5" t="s">
        <v>27</v>
      </c>
      <c r="D5" s="1">
        <v>49072206.869999997</v>
      </c>
    </row>
    <row r="6" spans="2:4" x14ac:dyDescent="0.25">
      <c r="C6" t="s">
        <v>19</v>
      </c>
      <c r="D6" s="1">
        <v>57521737.960000001</v>
      </c>
    </row>
    <row r="7" spans="2:4" x14ac:dyDescent="0.25">
      <c r="C7" t="s">
        <v>230</v>
      </c>
      <c r="D7" s="1">
        <v>59787008.960000008</v>
      </c>
    </row>
    <row r="8" spans="2:4" x14ac:dyDescent="0.25">
      <c r="C8" t="s">
        <v>294</v>
      </c>
      <c r="D8" s="1">
        <v>78386458.039999992</v>
      </c>
    </row>
    <row r="9" spans="2:4" x14ac:dyDescent="0.25">
      <c r="C9" t="s">
        <v>407</v>
      </c>
      <c r="D9" s="1">
        <v>63189612.570000015</v>
      </c>
    </row>
    <row r="10" spans="2:4" x14ac:dyDescent="0.25">
      <c r="C10" t="s">
        <v>2897</v>
      </c>
      <c r="D10" s="1">
        <v>307957024.40000004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9E8A-1A81-4B88-BA1F-8C850FDC9681}">
  <dimension ref="B2:D6"/>
  <sheetViews>
    <sheetView showGridLines="0" workbookViewId="0">
      <selection activeCell="C5" sqref="C5:D6"/>
    </sheetView>
  </sheetViews>
  <sheetFormatPr defaultRowHeight="15" x14ac:dyDescent="0.25"/>
  <cols>
    <col min="2" max="2" width="3.85546875" customWidth="1"/>
    <col min="3" max="3" width="29" customWidth="1"/>
    <col min="4" max="4" width="32.42578125" customWidth="1"/>
  </cols>
  <sheetData>
    <row r="2" spans="2:4" x14ac:dyDescent="0.25">
      <c r="B2" s="6" t="s">
        <v>2918</v>
      </c>
    </row>
    <row r="3" spans="2:4" x14ac:dyDescent="0.25">
      <c r="B3" s="5" t="s">
        <v>2919</v>
      </c>
    </row>
    <row r="5" spans="2:4" x14ac:dyDescent="0.25">
      <c r="C5" t="s">
        <v>2920</v>
      </c>
      <c r="D5" t="s">
        <v>2921</v>
      </c>
    </row>
    <row r="6" spans="2:4" x14ac:dyDescent="0.25">
      <c r="C6" s="1">
        <v>272046.84134275618</v>
      </c>
      <c r="D6" s="1">
        <v>110000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F08-EF40-4D79-9792-8E8D9EE65B39}">
  <dimension ref="B2:C5"/>
  <sheetViews>
    <sheetView showGridLines="0" workbookViewId="0"/>
  </sheetViews>
  <sheetFormatPr defaultRowHeight="15" x14ac:dyDescent="0.25"/>
  <cols>
    <col min="2" max="2" width="3.85546875" customWidth="1"/>
    <col min="3" max="3" width="28.28515625" bestFit="1" customWidth="1"/>
  </cols>
  <sheetData>
    <row r="2" spans="2:3" x14ac:dyDescent="0.25">
      <c r="B2" s="6" t="s">
        <v>2922</v>
      </c>
    </row>
    <row r="4" spans="2:3" x14ac:dyDescent="0.25">
      <c r="C4" t="s">
        <v>2895</v>
      </c>
    </row>
    <row r="5" spans="2:3" x14ac:dyDescent="0.25">
      <c r="C5" s="1">
        <v>307957024.39999998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2D42-A809-4B1C-86C7-85CBF533627F}">
  <dimension ref="B2:D7"/>
  <sheetViews>
    <sheetView showGridLines="0" workbookViewId="0"/>
  </sheetViews>
  <sheetFormatPr defaultRowHeight="15" x14ac:dyDescent="0.25"/>
  <cols>
    <col min="2" max="2" width="3.85546875" customWidth="1"/>
    <col min="3" max="3" width="31.5703125" bestFit="1" customWidth="1"/>
    <col min="4" max="4" width="22.85546875" bestFit="1" customWidth="1"/>
  </cols>
  <sheetData>
    <row r="2" spans="2:4" x14ac:dyDescent="0.25">
      <c r="B2" s="6" t="s">
        <v>2923</v>
      </c>
    </row>
    <row r="4" spans="2:4" x14ac:dyDescent="0.25">
      <c r="C4" s="4" t="s">
        <v>12</v>
      </c>
      <c r="D4" t="s">
        <v>22</v>
      </c>
    </row>
    <row r="6" spans="2:4" x14ac:dyDescent="0.25">
      <c r="C6" t="s">
        <v>2902</v>
      </c>
    </row>
    <row r="7" spans="2:4" x14ac:dyDescent="0.25">
      <c r="C7" s="1">
        <v>437887.24151589232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173B-187D-49E6-BAFA-E20ED2F8C402}">
  <dimension ref="B2:D7"/>
  <sheetViews>
    <sheetView showGridLines="0" workbookViewId="0">
      <selection activeCell="T19" sqref="T19"/>
    </sheetView>
  </sheetViews>
  <sheetFormatPr defaultRowHeight="15" x14ac:dyDescent="0.25"/>
  <cols>
    <col min="2" max="2" width="3.85546875" customWidth="1"/>
    <col min="3" max="3" width="31.5703125" bestFit="1" customWidth="1"/>
    <col min="4" max="4" width="20.85546875" bestFit="1" customWidth="1"/>
  </cols>
  <sheetData>
    <row r="2" spans="2:4" x14ac:dyDescent="0.25">
      <c r="B2" s="6" t="s">
        <v>2924</v>
      </c>
    </row>
    <row r="4" spans="2:4" x14ac:dyDescent="0.25">
      <c r="C4" s="4" t="s">
        <v>12</v>
      </c>
      <c r="D4" t="s">
        <v>41</v>
      </c>
    </row>
    <row r="6" spans="2:4" x14ac:dyDescent="0.25">
      <c r="C6" t="s">
        <v>2902</v>
      </c>
    </row>
    <row r="7" spans="2:4" x14ac:dyDescent="0.25">
      <c r="C7" s="1">
        <v>168747.65886639676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D77E-29C0-4354-9344-BC3E6F1C3B3D}">
  <dimension ref="B2:D10"/>
  <sheetViews>
    <sheetView showGridLines="0" workbookViewId="0">
      <selection activeCell="B2" sqref="B2:D10"/>
    </sheetView>
  </sheetViews>
  <sheetFormatPr defaultRowHeight="15" x14ac:dyDescent="0.25"/>
  <cols>
    <col min="2" max="2" width="3.85546875" customWidth="1"/>
    <col min="3" max="3" width="28.85546875" customWidth="1"/>
    <col min="4" max="4" width="32.42578125" customWidth="1"/>
  </cols>
  <sheetData>
    <row r="2" spans="2:4" x14ac:dyDescent="0.25">
      <c r="B2" s="6" t="s">
        <v>2925</v>
      </c>
    </row>
    <row r="4" spans="2:4" x14ac:dyDescent="0.25">
      <c r="C4" t="s">
        <v>12</v>
      </c>
      <c r="D4" t="s">
        <v>2921</v>
      </c>
    </row>
    <row r="5" spans="2:4" x14ac:dyDescent="0.25">
      <c r="C5" s="3" t="s">
        <v>22</v>
      </c>
      <c r="D5" s="1">
        <v>244080</v>
      </c>
    </row>
    <row r="6" spans="2:4" x14ac:dyDescent="0.25">
      <c r="C6" s="3" t="s">
        <v>33</v>
      </c>
      <c r="D6" s="1">
        <v>100424.5</v>
      </c>
    </row>
    <row r="7" spans="2:4" x14ac:dyDescent="0.25">
      <c r="C7" s="3" t="s">
        <v>41</v>
      </c>
      <c r="D7" s="1">
        <v>83935</v>
      </c>
    </row>
    <row r="8" spans="2:4" x14ac:dyDescent="0.25">
      <c r="C8" s="3" t="s">
        <v>118</v>
      </c>
      <c r="D8" s="1">
        <v>75000</v>
      </c>
    </row>
    <row r="9" spans="2:4" x14ac:dyDescent="0.25">
      <c r="C9" s="3" t="s">
        <v>85</v>
      </c>
      <c r="D9" s="1">
        <v>69446</v>
      </c>
    </row>
    <row r="10" spans="2:4" x14ac:dyDescent="0.25">
      <c r="C10" s="3" t="s">
        <v>2132</v>
      </c>
      <c r="D10" s="1">
        <v>64937.5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03E-9658-44E0-9889-922E4982387E}">
  <dimension ref="B2:D10"/>
  <sheetViews>
    <sheetView showGridLines="0" workbookViewId="0">
      <selection activeCell="D30" sqref="D30"/>
    </sheetView>
  </sheetViews>
  <sheetFormatPr defaultRowHeight="15" x14ac:dyDescent="0.25"/>
  <cols>
    <col min="2" max="2" width="3.85546875" customWidth="1"/>
    <col min="3" max="3" width="58.42578125" bestFit="1" customWidth="1"/>
    <col min="4" max="4" width="28.28515625" bestFit="1" customWidth="1"/>
  </cols>
  <sheetData>
    <row r="2" spans="2:4" x14ac:dyDescent="0.25">
      <c r="B2" s="6" t="s">
        <v>2926</v>
      </c>
    </row>
    <row r="4" spans="2:4" x14ac:dyDescent="0.25">
      <c r="C4" s="4" t="s">
        <v>9</v>
      </c>
      <c r="D4" t="s">
        <v>2895</v>
      </c>
    </row>
    <row r="5" spans="2:4" x14ac:dyDescent="0.25">
      <c r="C5" t="s">
        <v>721</v>
      </c>
      <c r="D5" s="1">
        <v>25068550.32</v>
      </c>
    </row>
    <row r="6" spans="2:4" x14ac:dyDescent="0.25">
      <c r="C6" t="s">
        <v>300</v>
      </c>
      <c r="D6" s="1">
        <v>16222168</v>
      </c>
    </row>
    <row r="7" spans="2:4" x14ac:dyDescent="0.25">
      <c r="C7" t="s">
        <v>269</v>
      </c>
      <c r="D7" s="1">
        <v>15398300</v>
      </c>
    </row>
    <row r="8" spans="2:4" x14ac:dyDescent="0.25">
      <c r="C8" t="s">
        <v>99</v>
      </c>
      <c r="D8" s="1">
        <v>12014209</v>
      </c>
    </row>
    <row r="9" spans="2:4" x14ac:dyDescent="0.25">
      <c r="C9">
        <v>8</v>
      </c>
      <c r="D9" s="1">
        <v>6473750</v>
      </c>
    </row>
    <row r="10" spans="2:4" x14ac:dyDescent="0.25">
      <c r="C10" t="s">
        <v>2897</v>
      </c>
      <c r="D10" s="1">
        <v>75176977.319999993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Sheet2</vt:lpstr>
      <vt:lpstr>Sheet16</vt:lpstr>
      <vt:lpstr>Sheet1</vt:lpstr>
      <vt:lpstr>Sheet3</vt:lpstr>
      <vt:lpstr>Sheet4</vt:lpstr>
      <vt:lpstr>Sheet5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Chance</dc:creator>
  <cp:keywords/>
  <dc:description/>
  <cp:lastModifiedBy>Tinskey, Mike</cp:lastModifiedBy>
  <cp:revision/>
  <dcterms:created xsi:type="dcterms:W3CDTF">2024-08-29T19:18:08Z</dcterms:created>
  <dcterms:modified xsi:type="dcterms:W3CDTF">2024-09-27T00:59:05Z</dcterms:modified>
  <cp:category/>
  <cp:contentStatus/>
</cp:coreProperties>
</file>