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0 Скобяные изделия\Весы\"/>
    </mc:Choice>
  </mc:AlternateContent>
  <bookViews>
    <workbookView xWindow="0" yWindow="0" windowWidth="24000" windowHeight="9600"/>
  </bookViews>
  <sheets>
    <sheet name="temp254201223031993648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<sst xmlns="http://schemas.openxmlformats.org/spreadsheetml/2006/main" count="39" uniqueCount="26">
  <si>
    <t>Артикул</t>
  </si>
  <si>
    <t>Штрихкод</t>
  </si>
  <si>
    <t>Наименование</t>
  </si>
  <si>
    <t>Цена ₽</t>
  </si>
  <si>
    <t>ГАЙКА ОЦИНК. DIN 934 М 5</t>
  </si>
  <si>
    <t>296,00</t>
  </si>
  <si>
    <t>ГАЙКА ОЦИНК. DIN 934 М 6</t>
  </si>
  <si>
    <t>280,00</t>
  </si>
  <si>
    <t>ГАЙКА ОЦИНК. DIN 934 М 8</t>
  </si>
  <si>
    <t>ГАЙКА ОЦИНК. DIN 934 М10</t>
  </si>
  <si>
    <t>ГАЙКА ОЦИНК. DIN 934 М12</t>
  </si>
  <si>
    <t>ГАЙКА ОЦИНК. САМОКОНТР.DIN 985 М 6</t>
  </si>
  <si>
    <t>440,00</t>
  </si>
  <si>
    <t>ГАЙКА ОЦИНК. САМОКОНТР.DIN 985 М 8</t>
  </si>
  <si>
    <t>413,00</t>
  </si>
  <si>
    <t>ГАЙКА ОЦИНК. САМОКОНТР.DIN 985 М10</t>
  </si>
  <si>
    <t>ГАЙКА ОЦИНК. САМОКОНТР.DIN 985 М12</t>
  </si>
  <si>
    <t>ГАЙКА ОЦИНК. DIN 934 М 4</t>
  </si>
  <si>
    <t>ГАЙКА ОЦИНК. DIN 934 М16</t>
  </si>
  <si>
    <t>ГАЙКА ОЦИНК. DIN 934 М20</t>
  </si>
  <si>
    <t>ГАЙКА ОЦИНК. САМОКОНТР.DIN 985 М 5</t>
  </si>
  <si>
    <t>ГАЙКА ОЦИНК. САМОКОНТР.DIN 985 М16</t>
  </si>
  <si>
    <t>ГАЙКА ОЦИНК. DIN 934 М14</t>
  </si>
  <si>
    <t>ГАЙКА ОЦИНК. DIN 934 М18</t>
  </si>
  <si>
    <t>ГАЙКА ОЦИНК. DIN 934 М24</t>
  </si>
  <si>
    <t>Номер лотка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</si>
</sst>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tabSelected="1" workbookViewId="0">
      <selection activeCell="G4" sqref="G4"/>
    </sheetView>
  </sheetViews>
  <sheetFormatPr defaultRowHeight="15" x14ac:dyDescent="0.25"/>
  <cols>
    <col min="1" max="1" width="20.42578125" customWidth="1"/>
    <col min="2" max="2" width="25.5703125" customWidth="1"/>
    <col min="3" max="3" width="52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</row>
    <row r="2" spans="1:5" x14ac:dyDescent="0.25">
      <c r="A2" s="1">
        <v>10137123</v>
      </c>
      <c r="B2" s="1" t="str">
        <f>"4606082001155"</f>
        <v>4606082001155</v>
      </c>
      <c r="C2" s="1" t="s">
        <v>4</v>
      </c>
      <c r="D2" s="1" t="s">
        <v>5</v>
      </c>
      <c r="E2" s="1">
        <v>137</v>
      </c>
    </row>
    <row r="3" spans="1:5" x14ac:dyDescent="0.25">
      <c r="A3" s="1">
        <v>10137182</v>
      </c>
      <c r="B3" s="1" t="str">
        <f>"4606082001162"</f>
        <v>4606082001162</v>
      </c>
      <c r="C3" s="1" t="s">
        <v>6</v>
      </c>
      <c r="D3" s="1" t="s">
        <v>7</v>
      </c>
      <c r="E3" s="1">
        <v>138</v>
      </c>
    </row>
    <row r="4" spans="1:5" x14ac:dyDescent="0.25">
      <c r="A4" s="1">
        <v>10137203</v>
      </c>
      <c r="B4" s="1" t="str">
        <f>"4606082001179"</f>
        <v>4606082001179</v>
      </c>
      <c r="C4" s="1" t="s">
        <v>8</v>
      </c>
      <c r="D4" s="1" t="s">
        <v>7</v>
      </c>
      <c r="E4" s="1">
        <v>139</v>
      </c>
    </row>
    <row r="5" spans="1:5" x14ac:dyDescent="0.25">
      <c r="A5" s="1">
        <v>10137262</v>
      </c>
      <c r="B5" s="1" t="str">
        <f>"4606082001186"</f>
        <v>4606082001186</v>
      </c>
      <c r="C5" s="1" t="s">
        <v>9</v>
      </c>
      <c r="D5" s="1" t="s">
        <v>7</v>
      </c>
      <c r="E5" s="1">
        <v>140</v>
      </c>
    </row>
    <row r="6" spans="1:5" x14ac:dyDescent="0.25">
      <c r="A6" s="1">
        <v>10137289</v>
      </c>
      <c r="B6" s="1" t="str">
        <f>"4606082001193"</f>
        <v>4606082001193</v>
      </c>
      <c r="C6" s="1" t="s">
        <v>10</v>
      </c>
      <c r="D6" s="1" t="s">
        <v>7</v>
      </c>
      <c r="E6" s="1">
        <v>141</v>
      </c>
    </row>
    <row r="7" spans="1:5" x14ac:dyDescent="0.25">
      <c r="A7" s="1">
        <v>10137588</v>
      </c>
      <c r="B7" s="1" t="str">
        <f>"4606082001285"</f>
        <v>4606082001285</v>
      </c>
      <c r="C7" s="1" t="s">
        <v>11</v>
      </c>
      <c r="D7" s="1" t="s">
        <v>12</v>
      </c>
      <c r="E7" s="1">
        <v>131</v>
      </c>
    </row>
    <row r="8" spans="1:5" x14ac:dyDescent="0.25">
      <c r="A8" s="1">
        <v>10137633</v>
      </c>
      <c r="B8" s="1" t="str">
        <f>"4606082001292"</f>
        <v>4606082001292</v>
      </c>
      <c r="C8" s="1" t="s">
        <v>13</v>
      </c>
      <c r="D8" s="1" t="s">
        <v>14</v>
      </c>
      <c r="E8" s="1">
        <v>132</v>
      </c>
    </row>
    <row r="9" spans="1:5" x14ac:dyDescent="0.25">
      <c r="A9" s="1">
        <v>10137684</v>
      </c>
      <c r="B9" s="1" t="str">
        <f>"4606082001308"</f>
        <v>4606082001308</v>
      </c>
      <c r="C9" s="1" t="s">
        <v>15</v>
      </c>
      <c r="D9" s="1" t="s">
        <v>14</v>
      </c>
      <c r="E9" s="1">
        <v>133</v>
      </c>
    </row>
    <row r="10" spans="1:5" x14ac:dyDescent="0.25">
      <c r="A10" s="1">
        <v>10137748</v>
      </c>
      <c r="B10" s="1" t="str">
        <f>"4606082001315"</f>
        <v>4606082001315</v>
      </c>
      <c r="C10" s="1" t="s">
        <v>16</v>
      </c>
      <c r="D10" s="1" t="s">
        <v>14</v>
      </c>
      <c r="E10" s="1">
        <v>134</v>
      </c>
    </row>
    <row r="11" spans="1:5" x14ac:dyDescent="0.25">
      <c r="A11" s="1">
        <v>12529606</v>
      </c>
      <c r="B11" s="1" t="str">
        <f>"4606082044565"</f>
        <v>4606082044565</v>
      </c>
      <c r="C11" s="1" t="s">
        <v>17</v>
      </c>
      <c r="D11" s="1" t="s">
        <v>5</v>
      </c>
      <c r="E11" s="1">
        <v>136</v>
      </c>
    </row>
    <row r="12" spans="1:5" x14ac:dyDescent="0.25">
      <c r="A12" s="1">
        <v>13628016</v>
      </c>
      <c r="B12" s="1" t="str">
        <f>"4606082010959"</f>
        <v>4606082010959</v>
      </c>
      <c r="C12" s="1" t="s">
        <v>18</v>
      </c>
      <c r="D12" s="1" t="s">
        <v>7</v>
      </c>
      <c r="E12" s="1">
        <v>143</v>
      </c>
    </row>
    <row r="13" spans="1:5" x14ac:dyDescent="0.25">
      <c r="A13" s="1">
        <v>13628024</v>
      </c>
      <c r="B13" s="1" t="str">
        <f>"4606082010966"</f>
        <v>4606082010966</v>
      </c>
      <c r="C13" s="1" t="s">
        <v>19</v>
      </c>
      <c r="D13" s="1" t="s">
        <v>7</v>
      </c>
      <c r="E13" s="1">
        <v>145</v>
      </c>
    </row>
    <row r="14" spans="1:5" x14ac:dyDescent="0.25">
      <c r="A14" s="1">
        <v>13628032</v>
      </c>
      <c r="B14" s="1" t="str">
        <f>"4606082001278"</f>
        <v>4606082001278</v>
      </c>
      <c r="C14" s="1" t="s">
        <v>20</v>
      </c>
      <c r="D14" s="1" t="s">
        <v>12</v>
      </c>
      <c r="E14" s="1">
        <v>130</v>
      </c>
    </row>
    <row r="15" spans="1:5" x14ac:dyDescent="0.25">
      <c r="A15" s="1">
        <v>13628040</v>
      </c>
      <c r="B15" s="1" t="str">
        <f>"4606082010997"</f>
        <v>4606082010997</v>
      </c>
      <c r="C15" s="1" t="s">
        <v>21</v>
      </c>
      <c r="D15" s="1" t="s">
        <v>14</v>
      </c>
      <c r="E15" s="1">
        <v>135</v>
      </c>
    </row>
    <row r="16" spans="1:5" x14ac:dyDescent="0.25">
      <c r="A16" s="1">
        <v>13977953</v>
      </c>
      <c r="B16" s="1" t="str">
        <f>"4606082016111"</f>
        <v>4606082016111</v>
      </c>
      <c r="C16" s="1" t="s">
        <v>22</v>
      </c>
      <c r="D16" s="1" t="s">
        <v>7</v>
      </c>
      <c r="E16" s="1">
        <v>142</v>
      </c>
    </row>
    <row r="17" spans="1:5" x14ac:dyDescent="0.25">
      <c r="A17" s="1">
        <v>13977961</v>
      </c>
      <c r="B17" s="1" t="str">
        <f>"4606082016128"</f>
        <v>4606082016128</v>
      </c>
      <c r="C17" s="1" t="s">
        <v>23</v>
      </c>
      <c r="D17" s="1" t="s">
        <v>7</v>
      </c>
      <c r="E17" s="1">
        <v>144</v>
      </c>
    </row>
    <row r="18" spans="1:5" x14ac:dyDescent="0.25">
      <c r="A18" s="1">
        <v>13978008</v>
      </c>
      <c r="B18" s="1" t="str">
        <f>"4606082016135"</f>
        <v>4606082016135</v>
      </c>
      <c r="C18" s="1" t="s">
        <v>24</v>
      </c>
      <c r="D18" s="1" t="s">
        <v>7</v>
      </c>
      <c r="E18" s="1">
        <v>146</v>
      </c>
    </row>
    <row r="19" spans="1:5" x14ac:dyDescent="0.25">
      <c r="A19" s="1"/>
      <c r="B19" s="1"/>
      <c r="C19" s="1"/>
      <c r="D19" s="1"/>
      <c r="E19" s="1"/>
    </row>
  </sheetData>
  <pageMargins left="0.70866141732283472" right="0.70866141732283472" top="0.55118110236220474" bottom="0.55118110236220474" header="0.31496062992125984" footer="0.31496062992125984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temp254201223031993648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rr10 mag039</cp:lastModifiedBy>
  <cp:lastPrinted>2020-01-22T09:37:15Z</cp:lastPrinted>
  <dcterms:created xsi:type="dcterms:W3CDTF">2020-01-22T09:46:44Z</dcterms:created>
  <dcterms:modified xsi:type="dcterms:W3CDTF">2020-01-22T10:39:53Z</dcterms:modified>
</cp:coreProperties>
</file>