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calesPrep\"/>
    </mc:Choice>
  </mc:AlternateContent>
  <bookViews>
    <workbookView xWindow="0" yWindow="0" windowWidth="24000" windowHeight="9600"/>
  </bookViews>
  <sheets>
    <sheet name="temp5108272673234269695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<sst xmlns="http://schemas.openxmlformats.org/spreadsheetml/2006/main" count="43" uniqueCount="26">
  <si>
    <t>Артикул</t>
  </si>
  <si>
    <t>Штрихкод</t>
  </si>
  <si>
    <t>Цена ₽</t>
  </si>
  <si>
    <t>ШАЙБА ОЦИНК.DIN 125A 5 ММ</t>
  </si>
  <si>
    <t>383,00</t>
  </si>
  <si>
    <t>ШАЙБА ОЦИНК.DIN 125A 6 ММ</t>
  </si>
  <si>
    <t>ШАЙБА ОЦИНК.DIN 125A 8 ММ</t>
  </si>
  <si>
    <t>366,00</t>
  </si>
  <si>
    <t>ШАЙБА ОЦИНК.DIN 125A 10 ММ</t>
  </si>
  <si>
    <t>ШАЙБА ОЦИНК.DIN 125A 12 ММ</t>
  </si>
  <si>
    <t>ШАЙБА ОЦИНК.КУЗОВНАЯ DIN 9021 5 ММ</t>
  </si>
  <si>
    <t>ШАЙБА ОЦИНК.КУЗОВНАЯ DIN 9021 6 ММ</t>
  </si>
  <si>
    <t>ШАЙБА ОЦИНК.КУЗОВНАЯ DIN 9021 8 ММ</t>
  </si>
  <si>
    <t>ШАЙБА ОЦИНК.КУЗОВНАЯ DIN 9021 10 ММ</t>
  </si>
  <si>
    <t>ШАЙБА ОЦИНК.КУЗОВНАЯ DIN 9021 12 ММ</t>
  </si>
  <si>
    <t>ШАЙБА ОЦИНК.DIN 125A 16 ММ</t>
  </si>
  <si>
    <t>ШАЙБА ОЦИНК.DIN 125A 20 ММ</t>
  </si>
  <si>
    <t>ШАЙБА ОЦИНК.КУЗОВНАЯ DIN 9021 16 ММ</t>
  </si>
  <si>
    <t>ШАЙБА ОЦИНК.КУЗОВНАЯ DIN 9021 20 ММ</t>
  </si>
  <si>
    <t>ШАЙБА ОЦИНК.DIN 125A 14 ММ</t>
  </si>
  <si>
    <t>ШАЙБА ОЦИНК.КУЗОВНАЯ DIN 9021 14 ММ</t>
  </si>
  <si>
    <t>ШАЙБА ОЦИНК.КУЗОВНАЯ DIN 9021 18 ММ</t>
  </si>
  <si>
    <t>ШАЙБА ОЦИНК.КУЗОВНАЯ DIN 9021 22 ММ</t>
  </si>
  <si>
    <t>ШАЙБА ОЦИНК.КУЗОВНАЯ DIN 9021 24 ММ</t>
  </si>
  <si>
    <t>Номер лотка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</si>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</sst>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"/>
  <sheetViews>
    <sheetView tabSelected="1" workbookViewId="0">
      <selection activeCell="G7" sqref="G7"/>
    </sheetView>
  </sheetViews>
  <sheetFormatPr defaultRowHeight="14.4" x14ac:dyDescent="0.3"/>
  <cols>
    <col min="1" max="1" width="14" customWidth="1"/>
    <col min="2" max="2" width="18.88671875" customWidth="1"/>
    <col min="3" max="3" width="52.88671875" customWidth="1"/>
    <col min="5" max="5" width="17.5546875" customWidth="1"/>
  </cols>
  <sheetData>
    <row r="1" spans="1:5" x14ac:dyDescent="0.3">
      <c r="A1" s="1" t="s">
        <v>0</v>
      </c>
      <c r="B1" s="1" t="s">
        <v>1</v>
      </c>
      <c r="C1" s="1" t="s">
        <v>25</v>
      </c>
      <c r="D1" s="1" t="s">
        <v>2</v>
      </c>
      <c r="E1" s="1" t="s">
        <v>24</v>
      </c>
    </row>
    <row r="2" spans="1:5" x14ac:dyDescent="0.3">
      <c r="A2" s="1">
        <v>10138716</v>
      </c>
      <c r="B2" s="1" t="str">
        <f>"4606082001582"</f>
        <v>4606082001582</v>
      </c>
      <c r="C2" s="1" t="s">
        <v>3</v>
      </c>
      <c r="D2" s="1" t="s">
        <v>4</v>
      </c>
      <c r="E2" s="1">
        <v>111</v>
      </c>
    </row>
    <row r="3" spans="1:5" x14ac:dyDescent="0.3">
      <c r="A3" s="1">
        <v>10138732</v>
      </c>
      <c r="B3" s="1" t="str">
        <f>"4606082001599"</f>
        <v>4606082001599</v>
      </c>
      <c r="C3" s="1" t="s">
        <v>5</v>
      </c>
      <c r="D3" s="1" t="s">
        <v>4</v>
      </c>
      <c r="E3" s="1">
        <v>112</v>
      </c>
    </row>
    <row r="4" spans="1:5" x14ac:dyDescent="0.3">
      <c r="A4" s="1">
        <v>10138783</v>
      </c>
      <c r="B4" s="1" t="str">
        <f>"4606082001605"</f>
        <v>4606082001605</v>
      </c>
      <c r="C4" s="1" t="s">
        <v>6</v>
      </c>
      <c r="D4" s="1" t="s">
        <v>7</v>
      </c>
      <c r="E4" s="1">
        <v>113</v>
      </c>
    </row>
    <row r="5" spans="1:5" x14ac:dyDescent="0.3">
      <c r="A5" s="1">
        <v>10138804</v>
      </c>
      <c r="B5" s="1" t="str">
        <f>"4606082001612"</f>
        <v>4606082001612</v>
      </c>
      <c r="C5" s="1" t="s">
        <v>8</v>
      </c>
      <c r="D5" s="1" t="s">
        <v>7</v>
      </c>
      <c r="E5" s="1">
        <v>114</v>
      </c>
    </row>
    <row r="6" spans="1:5" x14ac:dyDescent="0.3">
      <c r="A6" s="1">
        <v>10138839</v>
      </c>
      <c r="B6" s="1" t="str">
        <f>"4606082001629"</f>
        <v>4606082001629</v>
      </c>
      <c r="C6" s="1" t="s">
        <v>9</v>
      </c>
      <c r="D6" s="1" t="s">
        <v>7</v>
      </c>
      <c r="E6" s="1">
        <v>115</v>
      </c>
    </row>
    <row r="7" spans="1:5" x14ac:dyDescent="0.3">
      <c r="A7" s="1">
        <v>10139145</v>
      </c>
      <c r="B7" s="1" t="str">
        <f>"4606082001711"</f>
        <v>4606082001711</v>
      </c>
      <c r="C7" s="1" t="s">
        <v>10</v>
      </c>
      <c r="D7" s="1" t="s">
        <v>4</v>
      </c>
      <c r="E7" s="1">
        <v>119</v>
      </c>
    </row>
    <row r="8" spans="1:5" x14ac:dyDescent="0.3">
      <c r="A8" s="1">
        <v>10139161</v>
      </c>
      <c r="B8" s="1" t="str">
        <f>"4606082001728"</f>
        <v>4606082001728</v>
      </c>
      <c r="C8" s="1" t="s">
        <v>11</v>
      </c>
      <c r="D8" s="1" t="s">
        <v>7</v>
      </c>
      <c r="E8" s="1">
        <v>120</v>
      </c>
    </row>
    <row r="9" spans="1:5" x14ac:dyDescent="0.3">
      <c r="A9" s="1">
        <v>10139217</v>
      </c>
      <c r="B9" s="1" t="str">
        <f>"4606082001735"</f>
        <v>4606082001735</v>
      </c>
      <c r="C9" s="1" t="s">
        <v>12</v>
      </c>
      <c r="D9" s="1" t="s">
        <v>7</v>
      </c>
      <c r="E9" s="1">
        <v>121</v>
      </c>
    </row>
    <row r="10" spans="1:5" x14ac:dyDescent="0.3">
      <c r="A10" s="1">
        <v>10139233</v>
      </c>
      <c r="B10" s="1" t="str">
        <f>"4606082001742"</f>
        <v>4606082001742</v>
      </c>
      <c r="C10" s="1" t="s">
        <v>13</v>
      </c>
      <c r="D10" s="1" t="s">
        <v>7</v>
      </c>
      <c r="E10" s="1">
        <v>122</v>
      </c>
    </row>
    <row r="11" spans="1:5" x14ac:dyDescent="0.3">
      <c r="A11" s="1">
        <v>10139284</v>
      </c>
      <c r="B11" s="1" t="str">
        <f>"4606082001759"</f>
        <v>4606082001759</v>
      </c>
      <c r="C11" s="1" t="s">
        <v>14</v>
      </c>
      <c r="D11" s="1" t="s">
        <v>7</v>
      </c>
      <c r="E11" s="1">
        <v>123</v>
      </c>
    </row>
    <row r="12" spans="1:5" x14ac:dyDescent="0.3">
      <c r="A12" s="1">
        <v>13628067</v>
      </c>
      <c r="B12" s="1" t="str">
        <f>"4606082011031"</f>
        <v>4606082011031</v>
      </c>
      <c r="C12" s="1" t="s">
        <v>15</v>
      </c>
      <c r="D12" s="1" t="s">
        <v>7</v>
      </c>
      <c r="E12" s="1">
        <v>117</v>
      </c>
    </row>
    <row r="13" spans="1:5" x14ac:dyDescent="0.3">
      <c r="A13" s="1">
        <v>13628075</v>
      </c>
      <c r="B13" s="1" t="str">
        <f>"4606082011048"</f>
        <v>4606082011048</v>
      </c>
      <c r="C13" s="1" t="s">
        <v>16</v>
      </c>
      <c r="D13" s="1" t="s">
        <v>7</v>
      </c>
      <c r="E13" s="1">
        <v>118</v>
      </c>
    </row>
    <row r="14" spans="1:5" x14ac:dyDescent="0.3">
      <c r="A14" s="1">
        <v>13628083</v>
      </c>
      <c r="B14" s="1" t="str">
        <f>"4606082011055"</f>
        <v>4606082011055</v>
      </c>
      <c r="C14" s="1" t="s">
        <v>17</v>
      </c>
      <c r="D14" s="1" t="s">
        <v>7</v>
      </c>
      <c r="E14" s="1">
        <v>125</v>
      </c>
    </row>
    <row r="15" spans="1:5" x14ac:dyDescent="0.3">
      <c r="A15" s="1">
        <v>13628091</v>
      </c>
      <c r="B15" s="1" t="str">
        <f>"4606082011062"</f>
        <v>4606082011062</v>
      </c>
      <c r="C15" s="1" t="s">
        <v>18</v>
      </c>
      <c r="D15" s="1" t="s">
        <v>7</v>
      </c>
      <c r="E15" s="1">
        <v>127</v>
      </c>
    </row>
    <row r="16" spans="1:5" x14ac:dyDescent="0.3">
      <c r="A16" s="1">
        <v>13978016</v>
      </c>
      <c r="B16" s="1" t="str">
        <f>"4606082016173"</f>
        <v>4606082016173</v>
      </c>
      <c r="C16" s="1" t="s">
        <v>19</v>
      </c>
      <c r="D16" s="1" t="s">
        <v>7</v>
      </c>
      <c r="E16" s="1">
        <v>116</v>
      </c>
    </row>
    <row r="17" spans="1:5" x14ac:dyDescent="0.3">
      <c r="A17" s="1">
        <v>13978091</v>
      </c>
      <c r="B17" s="1" t="str">
        <f>"4606082016142"</f>
        <v>4606082016142</v>
      </c>
      <c r="C17" s="1" t="s">
        <v>20</v>
      </c>
      <c r="D17" s="1" t="s">
        <v>7</v>
      </c>
      <c r="E17" s="1">
        <v>124</v>
      </c>
    </row>
    <row r="18" spans="1:5" x14ac:dyDescent="0.3">
      <c r="A18" s="1">
        <v>13978198</v>
      </c>
      <c r="B18" s="1" t="str">
        <f>"4606082016159"</f>
        <v>4606082016159</v>
      </c>
      <c r="C18" s="1" t="s">
        <v>21</v>
      </c>
      <c r="D18" s="1" t="s">
        <v>7</v>
      </c>
      <c r="E18" s="1">
        <v>126</v>
      </c>
    </row>
    <row r="19" spans="1:5" x14ac:dyDescent="0.3">
      <c r="A19" s="1">
        <v>13978200</v>
      </c>
      <c r="B19" s="1" t="str">
        <f>"4606082039523"</f>
        <v>4606082039523</v>
      </c>
      <c r="C19" s="1" t="s">
        <v>22</v>
      </c>
      <c r="D19" s="1" t="s">
        <v>7</v>
      </c>
      <c r="E19" s="1">
        <v>128</v>
      </c>
    </row>
    <row r="20" spans="1:5" x14ac:dyDescent="0.3">
      <c r="A20" s="1">
        <v>13978219</v>
      </c>
      <c r="B20" s="1" t="str">
        <f>"4606082016166"</f>
        <v>4606082016166</v>
      </c>
      <c r="C20" s="1" t="s">
        <v>23</v>
      </c>
      <c r="D20" s="1" t="s">
        <v>7</v>
      </c>
      <c r="E20" s="1">
        <v>129</v>
      </c>
    </row>
    <row r="21" spans="1:5" x14ac:dyDescent="0.3">
      <c r="A21" s="1"/>
      <c r="B21" s="1"/>
      <c r="C21" s="1"/>
      <c r="D21" s="1"/>
      <c r="E21" s="1"/>
    </row>
  </sheetData>
  <pageMargins left="0.51181102362204722" right="0.51181102362204722" top="0.35433070866141736" bottom="0.35433070866141736" header="0.31496062992125984" footer="0.31496062992125984"/>
  <pageSetup paperSize="9"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temp5108272673234269695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mag039</dc:creator>
  <cp:lastModifiedBy>Emil</cp:lastModifiedBy>
  <cp:lastPrinted>2020-01-22T09:21:29Z</cp:lastPrinted>
  <dcterms:created xsi:type="dcterms:W3CDTF">2020-01-22T09:27:42Z</dcterms:created>
  <dcterms:modified xsi:type="dcterms:W3CDTF">2020-01-25T09:04:31Z</dcterms:modified>
</cp:coreProperties>
</file>