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30" windowWidth="13995" windowHeight="784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V36" i="1" l="1"/>
  <c r="C36" i="1"/>
  <c r="D36" i="1"/>
  <c r="E36" i="1"/>
  <c r="F36" i="1"/>
  <c r="G36" i="1"/>
  <c r="H36" i="1"/>
  <c r="I36" i="1"/>
  <c r="J36" i="1"/>
  <c r="K36" i="1"/>
  <c r="L36" i="1"/>
  <c r="K37" i="1" s="1"/>
  <c r="M36" i="1"/>
  <c r="N36" i="1"/>
  <c r="O36" i="1"/>
  <c r="N37" i="1" s="1"/>
  <c r="P36" i="1"/>
  <c r="Q36" i="1"/>
  <c r="R36" i="1"/>
  <c r="S36" i="1"/>
  <c r="T36" i="1"/>
  <c r="U36" i="1"/>
  <c r="T37" i="1" s="1"/>
  <c r="B36" i="1"/>
  <c r="Q37" i="1" l="1"/>
  <c r="H37" i="1"/>
  <c r="B37" i="1"/>
  <c r="E37" i="1"/>
  <c r="G42" i="1" l="1"/>
  <c r="A42" i="1" s="1"/>
</calcChain>
</file>

<file path=xl/sharedStrings.xml><?xml version="1.0" encoding="utf-8"?>
<sst xmlns="http://schemas.openxmlformats.org/spreadsheetml/2006/main" count="35" uniqueCount="10">
  <si>
    <t>에약</t>
    <phoneticPr fontId="1" type="noConversion"/>
  </si>
  <si>
    <t>번호</t>
    <phoneticPr fontId="1" type="noConversion"/>
  </si>
  <si>
    <t>이벤트</t>
    <phoneticPr fontId="1" type="noConversion"/>
  </si>
  <si>
    <t>은지</t>
    <phoneticPr fontId="1" type="noConversion"/>
  </si>
  <si>
    <t>서연</t>
    <phoneticPr fontId="1" type="noConversion"/>
  </si>
  <si>
    <t>수연</t>
    <phoneticPr fontId="1" type="noConversion"/>
  </si>
  <si>
    <t>선미</t>
    <phoneticPr fontId="1" type="noConversion"/>
  </si>
  <si>
    <t>나연</t>
    <phoneticPr fontId="1" type="noConversion"/>
  </si>
  <si>
    <t>재희</t>
    <phoneticPr fontId="1" type="noConversion"/>
  </si>
  <si>
    <t>희령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</si>
</sst>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mm&quot;월&quot;\ dd&quot;일&quot;"/>
    <numFmt numFmtId="177" formatCode="#,##0_ "/>
    <numFmt numFmtId="178" formatCode="#,##0.0_ 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color theme="1"/>
      <name val="맑은 고딕"/>
      <family val="2"/>
      <charset val="129"/>
      <scheme val="minor"/>
    </font>
    <font>
      <sz val="8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8" fontId="2" fillId="0" borderId="0" xfId="0" applyNumberFormat="1" applyFont="1" applyAlignment="1">
      <alignment horizontal="center" vertical="center"/>
    </xf>
    <xf numFmtId="178" fontId="3" fillId="0" borderId="0" xfId="0" applyNumberFormat="1" applyFont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6" fontId="0" fillId="2" borderId="0" xfId="0" applyNumberFormat="1" applyFill="1">
      <alignment vertical="center"/>
    </xf>
    <xf numFmtId="176" fontId="0" fillId="3" borderId="0" xfId="0" applyNumberFormat="1" applyFill="1">
      <alignment vertical="center"/>
    </xf>
    <xf numFmtId="177" fontId="0" fillId="0" borderId="0" xfId="0" applyNumberFormat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0" borderId="0" xfId="0" applyNumberForma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42"/>
  <sheetViews>
    <sheetView tabSelected="1" topLeftCell="A19" workbookViewId="0">
      <selection activeCell="A33" sqref="A33"/>
    </sheetView>
  </sheetViews>
  <sheetFormatPr defaultRowHeight="16.5" x14ac:dyDescent="0.3"/>
  <cols>
    <col min="1" max="1" width="9.875" bestFit="1" customWidth="1"/>
    <col min="2" max="2" width="6.5" style="5" bestFit="1" customWidth="1"/>
    <col min="3" max="3" width="5.75" style="5" bestFit="1" customWidth="1"/>
    <col min="4" max="4" width="4.5" style="5" bestFit="1" customWidth="1"/>
    <col min="5" max="5" width="5.5" style="5" bestFit="1" customWidth="1"/>
    <col min="6" max="6" width="5.75" style="5" bestFit="1" customWidth="1"/>
    <col min="7" max="7" width="4.5" style="5" bestFit="1" customWidth="1"/>
    <col min="8" max="8" width="5.5" style="5" bestFit="1" customWidth="1"/>
    <col min="9" max="9" width="5.75" style="5" bestFit="1" customWidth="1"/>
    <col min="10" max="11" width="4.5" style="5" bestFit="1" customWidth="1"/>
    <col min="12" max="12" width="5.75" style="5" bestFit="1" customWidth="1"/>
    <col min="13" max="14" width="4.5" style="5" bestFit="1" customWidth="1"/>
    <col min="15" max="15" width="5.75" style="5" bestFit="1" customWidth="1"/>
    <col min="16" max="17" width="4.5" style="5" bestFit="1" customWidth="1"/>
    <col min="18" max="18" width="5.75" style="5" bestFit="1" customWidth="1"/>
    <col min="19" max="20" width="4.5" style="5" bestFit="1" customWidth="1"/>
    <col min="21" max="21" width="5.75" style="5" bestFit="1" customWidth="1"/>
    <col min="22" max="22" width="4.5" style="5" bestFit="1" customWidth="1"/>
  </cols>
  <sheetData>
    <row r="2" spans="1:22" x14ac:dyDescent="0.3">
      <c r="B2" s="11" t="s">
        <v>3</v>
      </c>
      <c r="C2" s="11"/>
      <c r="D2" s="11"/>
      <c r="E2" s="11" t="s">
        <v>4</v>
      </c>
      <c r="F2" s="11"/>
      <c r="G2" s="11"/>
      <c r="H2" s="11" t="s">
        <v>5</v>
      </c>
      <c r="I2" s="11"/>
      <c r="J2" s="11"/>
      <c r="K2" s="11" t="s">
        <v>6</v>
      </c>
      <c r="L2" s="11"/>
      <c r="M2" s="11"/>
      <c r="N2" s="11" t="s">
        <v>7</v>
      </c>
      <c r="O2" s="11"/>
      <c r="P2" s="11"/>
      <c r="Q2" s="11" t="s">
        <v>8</v>
      </c>
      <c r="R2" s="11"/>
      <c r="S2" s="11"/>
      <c r="T2" s="11" t="s">
        <v>9</v>
      </c>
      <c r="U2" s="11"/>
      <c r="V2" s="11"/>
    </row>
    <row r="3" spans="1:22" x14ac:dyDescent="0.3">
      <c r="B3" s="3" t="s">
        <v>0</v>
      </c>
      <c r="C3" s="4" t="s">
        <v>2</v>
      </c>
      <c r="D3" s="4" t="s">
        <v>1</v>
      </c>
      <c r="E3" s="3" t="s">
        <v>0</v>
      </c>
      <c r="F3" s="4" t="s">
        <v>2</v>
      </c>
      <c r="G3" s="4" t="s">
        <v>1</v>
      </c>
      <c r="H3" s="3" t="s">
        <v>0</v>
      </c>
      <c r="I3" s="4" t="s">
        <v>2</v>
      </c>
      <c r="J3" s="4" t="s">
        <v>1</v>
      </c>
      <c r="K3" s="3" t="s">
        <v>0</v>
      </c>
      <c r="L3" s="4" t="s">
        <v>2</v>
      </c>
      <c r="M3" s="4" t="s">
        <v>1</v>
      </c>
      <c r="N3" s="3" t="s">
        <v>0</v>
      </c>
      <c r="O3" s="4" t="s">
        <v>2</v>
      </c>
      <c r="P3" s="4" t="s">
        <v>1</v>
      </c>
      <c r="Q3" s="3" t="s">
        <v>0</v>
      </c>
      <c r="R3" s="4" t="s">
        <v>2</v>
      </c>
      <c r="S3" s="4" t="s">
        <v>1</v>
      </c>
      <c r="T3" s="3" t="s">
        <v>0</v>
      </c>
      <c r="U3" s="4" t="s">
        <v>2</v>
      </c>
      <c r="V3" s="4" t="s">
        <v>1</v>
      </c>
    </row>
    <row r="4" spans="1:22" x14ac:dyDescent="0.3">
      <c r="A4" s="1">
        <v>44896</v>
      </c>
      <c r="C4" s="5">
        <v>0.5</v>
      </c>
      <c r="F4" s="5">
        <v>0.5</v>
      </c>
      <c r="L4" s="5">
        <v>0.5</v>
      </c>
      <c r="O4" s="5">
        <v>0.5</v>
      </c>
    </row>
    <row r="5" spans="1:22" x14ac:dyDescent="0.3">
      <c r="A5" s="1">
        <v>44897</v>
      </c>
      <c r="E5" s="5">
        <v>14</v>
      </c>
    </row>
    <row r="6" spans="1:22" x14ac:dyDescent="0.3">
      <c r="A6" s="7">
        <v>44898</v>
      </c>
      <c r="B6" s="5">
        <v>14.3</v>
      </c>
    </row>
    <row r="7" spans="1:22" x14ac:dyDescent="0.3">
      <c r="A7" s="8">
        <v>44899</v>
      </c>
    </row>
    <row r="8" spans="1:22" x14ac:dyDescent="0.3">
      <c r="A8" s="1">
        <v>44900</v>
      </c>
      <c r="C8" s="5">
        <v>1</v>
      </c>
      <c r="H8" s="5">
        <v>8.3000000000000007</v>
      </c>
      <c r="U8" s="5">
        <v>1</v>
      </c>
    </row>
    <row r="9" spans="1:22" x14ac:dyDescent="0.3">
      <c r="A9" s="1">
        <v>44901</v>
      </c>
      <c r="C9" s="5">
        <v>0.5</v>
      </c>
      <c r="F9" s="5">
        <v>0.5</v>
      </c>
      <c r="L9" s="5">
        <v>0.5</v>
      </c>
    </row>
    <row r="10" spans="1:22" x14ac:dyDescent="0.3">
      <c r="A10" s="1">
        <v>44902</v>
      </c>
    </row>
    <row r="11" spans="1:22" x14ac:dyDescent="0.3">
      <c r="A11" s="1">
        <v>44903</v>
      </c>
      <c r="B11" s="5">
        <v>19.600000000000001</v>
      </c>
    </row>
    <row r="12" spans="1:22" x14ac:dyDescent="0.3">
      <c r="A12" s="1">
        <v>44904</v>
      </c>
      <c r="B12" s="5">
        <v>7.7</v>
      </c>
      <c r="C12" s="5">
        <v>1</v>
      </c>
      <c r="D12" s="5">
        <v>3</v>
      </c>
      <c r="F12" s="5">
        <v>1</v>
      </c>
      <c r="G12" s="5">
        <v>1</v>
      </c>
      <c r="I12" s="5">
        <v>1</v>
      </c>
      <c r="L12" s="5">
        <v>1</v>
      </c>
      <c r="R12" s="5">
        <v>1</v>
      </c>
    </row>
    <row r="13" spans="1:22" x14ac:dyDescent="0.3">
      <c r="A13" s="7">
        <v>44905</v>
      </c>
    </row>
    <row r="14" spans="1:22" x14ac:dyDescent="0.3">
      <c r="A14" s="8">
        <v>44906</v>
      </c>
    </row>
    <row r="15" spans="1:22" x14ac:dyDescent="0.3">
      <c r="A15" s="1">
        <v>44907</v>
      </c>
      <c r="H15" s="5">
        <v>9</v>
      </c>
    </row>
    <row r="16" spans="1:22" x14ac:dyDescent="0.3">
      <c r="A16" s="1">
        <v>44908</v>
      </c>
      <c r="H16" s="5">
        <v>10</v>
      </c>
    </row>
    <row r="17" spans="1:21" x14ac:dyDescent="0.3">
      <c r="A17" s="1">
        <v>44909</v>
      </c>
      <c r="B17" s="5">
        <v>9</v>
      </c>
      <c r="I17" s="5">
        <v>1</v>
      </c>
      <c r="O17" s="5">
        <v>1</v>
      </c>
      <c r="U17" s="5">
        <v>1</v>
      </c>
    </row>
    <row r="18" spans="1:21" x14ac:dyDescent="0.3">
      <c r="A18" s="1">
        <v>44910</v>
      </c>
      <c r="F18" s="5">
        <v>0.5</v>
      </c>
      <c r="I18" s="5">
        <v>0.5</v>
      </c>
      <c r="L18" s="5">
        <v>0.5</v>
      </c>
    </row>
    <row r="19" spans="1:21" x14ac:dyDescent="0.3">
      <c r="A19" s="1">
        <v>44911</v>
      </c>
      <c r="B19" s="5">
        <v>13.5</v>
      </c>
    </row>
    <row r="20" spans="1:21" x14ac:dyDescent="0.3">
      <c r="A20" s="7">
        <v>44912</v>
      </c>
    </row>
    <row r="21" spans="1:21" x14ac:dyDescent="0.3">
      <c r="A21" s="8">
        <v>44913</v>
      </c>
    </row>
    <row r="22" spans="1:21" x14ac:dyDescent="0.3">
      <c r="A22" s="1">
        <v>44914</v>
      </c>
      <c r="B22" s="5">
        <v>7.6</v>
      </c>
    </row>
    <row r="23" spans="1:21" x14ac:dyDescent="0.3">
      <c r="A23" s="1">
        <v>44915</v>
      </c>
      <c r="C23" s="5">
        <v>3</v>
      </c>
      <c r="F23" s="5">
        <v>1</v>
      </c>
      <c r="H23" s="5">
        <v>8.9</v>
      </c>
      <c r="I23" s="5">
        <v>1</v>
      </c>
      <c r="L23" s="5">
        <v>2</v>
      </c>
    </row>
    <row r="24" spans="1:21" x14ac:dyDescent="0.3">
      <c r="A24" s="1">
        <v>44916</v>
      </c>
      <c r="B24" s="5">
        <v>14</v>
      </c>
    </row>
    <row r="25" spans="1:21" x14ac:dyDescent="0.3">
      <c r="A25" s="1">
        <v>44917</v>
      </c>
      <c r="B25" s="5">
        <v>6.2</v>
      </c>
      <c r="C25" s="5">
        <v>0.5</v>
      </c>
      <c r="E25" s="5">
        <v>9.6999999999999993</v>
      </c>
      <c r="I25" s="5">
        <v>0.5</v>
      </c>
      <c r="O25" s="5">
        <v>0.5</v>
      </c>
    </row>
    <row r="26" spans="1:21" x14ac:dyDescent="0.3">
      <c r="A26" s="1">
        <v>44918</v>
      </c>
      <c r="B26" s="5">
        <v>10.9</v>
      </c>
      <c r="C26" s="5">
        <v>3</v>
      </c>
      <c r="H26" s="5">
        <v>5.2</v>
      </c>
      <c r="I26" s="5">
        <v>2</v>
      </c>
      <c r="R26" s="5">
        <v>1</v>
      </c>
    </row>
    <row r="27" spans="1:21" x14ac:dyDescent="0.3">
      <c r="A27" s="7">
        <v>44919</v>
      </c>
    </row>
    <row r="28" spans="1:21" x14ac:dyDescent="0.3">
      <c r="A28" s="8">
        <v>44920</v>
      </c>
    </row>
    <row r="29" spans="1:21" x14ac:dyDescent="0.3">
      <c r="A29" s="1">
        <v>44921</v>
      </c>
      <c r="B29" s="5">
        <v>4.9000000000000004</v>
      </c>
    </row>
    <row r="30" spans="1:21" x14ac:dyDescent="0.3">
      <c r="A30" s="1">
        <v>44922</v>
      </c>
      <c r="L30" s="5">
        <v>1</v>
      </c>
      <c r="O30" s="5">
        <v>1</v>
      </c>
    </row>
    <row r="31" spans="1:21" x14ac:dyDescent="0.3">
      <c r="A31" s="1">
        <v>44923</v>
      </c>
      <c r="C31" s="5">
        <v>1</v>
      </c>
      <c r="F31" s="5">
        <v>1</v>
      </c>
      <c r="O31" s="5">
        <v>1</v>
      </c>
    </row>
    <row r="32" spans="1:21" x14ac:dyDescent="0.3">
      <c r="A32" s="1">
        <v>44924</v>
      </c>
      <c r="E32" s="5">
        <v>4.5</v>
      </c>
    </row>
    <row r="33" spans="1:22" x14ac:dyDescent="0.3">
      <c r="A33" s="1">
        <v>44925</v>
      </c>
      <c r="B33" s="5">
        <v>4.5</v>
      </c>
      <c r="E33" s="5">
        <v>11.6</v>
      </c>
      <c r="Q33" s="5">
        <v>3.8</v>
      </c>
    </row>
    <row r="34" spans="1:22" x14ac:dyDescent="0.3">
      <c r="A34" s="7">
        <v>44926</v>
      </c>
    </row>
    <row r="35" spans="1:22" x14ac:dyDescent="0.3">
      <c r="B35" s="10" t="s">
        <v>3</v>
      </c>
      <c r="C35" s="10"/>
      <c r="D35" s="10"/>
      <c r="E35" s="10" t="s">
        <v>4</v>
      </c>
      <c r="F35" s="10"/>
      <c r="G35" s="10"/>
      <c r="H35" s="10" t="s">
        <v>5</v>
      </c>
      <c r="I35" s="10"/>
      <c r="J35" s="10"/>
      <c r="K35" s="10" t="s">
        <v>6</v>
      </c>
      <c r="L35" s="10"/>
      <c r="M35" s="10"/>
      <c r="N35" s="10" t="s">
        <v>7</v>
      </c>
      <c r="O35" s="10"/>
      <c r="P35" s="10"/>
      <c r="Q35" s="10" t="s">
        <v>8</v>
      </c>
      <c r="R35" s="10"/>
      <c r="S35" s="10"/>
      <c r="T35" s="10" t="s">
        <v>9</v>
      </c>
      <c r="U35" s="10"/>
      <c r="V35" s="10"/>
    </row>
    <row r="36" spans="1:22" x14ac:dyDescent="0.3">
      <c r="B36" s="6">
        <f>SUM(B4:B34)</f>
        <v>112.20000000000002</v>
      </c>
      <c r="C36" s="6">
        <f t="shared" ref="C36:U36" si="0">SUM(C4:C34)</f>
        <v>10.5</v>
      </c>
      <c r="D36" s="6">
        <f t="shared" si="0"/>
        <v>3</v>
      </c>
      <c r="E36" s="6">
        <f t="shared" si="0"/>
        <v>39.799999999999997</v>
      </c>
      <c r="F36" s="6">
        <f t="shared" si="0"/>
        <v>4.5</v>
      </c>
      <c r="G36" s="6">
        <f t="shared" si="0"/>
        <v>1</v>
      </c>
      <c r="H36" s="6">
        <f t="shared" si="0"/>
        <v>41.400000000000006</v>
      </c>
      <c r="I36" s="6">
        <f t="shared" si="0"/>
        <v>6</v>
      </c>
      <c r="J36" s="6">
        <f t="shared" si="0"/>
        <v>0</v>
      </c>
      <c r="K36" s="6">
        <f t="shared" si="0"/>
        <v>0</v>
      </c>
      <c r="L36" s="6">
        <f t="shared" si="0"/>
        <v>5.5</v>
      </c>
      <c r="M36" s="6">
        <f t="shared" si="0"/>
        <v>0</v>
      </c>
      <c r="N36" s="6">
        <f t="shared" si="0"/>
        <v>0</v>
      </c>
      <c r="O36" s="6">
        <f t="shared" si="0"/>
        <v>4</v>
      </c>
      <c r="P36" s="6">
        <f t="shared" si="0"/>
        <v>0</v>
      </c>
      <c r="Q36" s="6">
        <f t="shared" si="0"/>
        <v>3.8</v>
      </c>
      <c r="R36" s="6">
        <f t="shared" si="0"/>
        <v>2</v>
      </c>
      <c r="S36" s="6">
        <f t="shared" si="0"/>
        <v>0</v>
      </c>
      <c r="T36" s="6">
        <f t="shared" si="0"/>
        <v>0</v>
      </c>
      <c r="U36" s="6">
        <f t="shared" si="0"/>
        <v>2</v>
      </c>
      <c r="V36" s="6">
        <f>SUM(V4:V34)</f>
        <v>0</v>
      </c>
    </row>
    <row r="37" spans="1:22" x14ac:dyDescent="0.3">
      <c r="B37" s="10">
        <f>B36+C36</f>
        <v>122.70000000000002</v>
      </c>
      <c r="C37" s="10"/>
      <c r="D37" s="10"/>
      <c r="E37" s="10">
        <f>E36+F36</f>
        <v>44.3</v>
      </c>
      <c r="F37" s="10"/>
      <c r="G37" s="10"/>
      <c r="H37" s="10">
        <f>H36+I36</f>
        <v>47.400000000000006</v>
      </c>
      <c r="I37" s="10"/>
      <c r="J37" s="10"/>
      <c r="K37" s="10">
        <f>K36+L36</f>
        <v>5.5</v>
      </c>
      <c r="L37" s="10"/>
      <c r="M37" s="10"/>
      <c r="N37" s="10">
        <f>N36+O36</f>
        <v>4</v>
      </c>
      <c r="O37" s="10"/>
      <c r="P37" s="10"/>
      <c r="Q37" s="10">
        <f>Q36+R36</f>
        <v>5.8</v>
      </c>
      <c r="R37" s="10"/>
      <c r="S37" s="10"/>
      <c r="T37" s="10">
        <f>T36+U36</f>
        <v>2</v>
      </c>
      <c r="U37" s="10"/>
      <c r="V37" s="10"/>
    </row>
    <row r="40" spans="1:22" x14ac:dyDescent="0.3">
      <c r="B40" s="5">
        <v>18</v>
      </c>
    </row>
    <row r="42" spans="1:22" x14ac:dyDescent="0.3">
      <c r="A42" s="2">
        <f>G42</f>
        <v>2317000</v>
      </c>
      <c r="G42" s="9">
        <f>(B37+E37+H37+K37+N37+Q37+T37)*10000</f>
        <v>2317000</v>
      </c>
      <c r="H42" s="9"/>
      <c r="I42" s="9"/>
      <c r="J42" s="9"/>
      <c r="K42" s="9"/>
      <c r="L42" s="9"/>
      <c r="M42" s="9"/>
      <c r="N42" s="9"/>
    </row>
  </sheetData>
  <mergeCells count="22">
    <mergeCell ref="T2:V2"/>
    <mergeCell ref="B35:D35"/>
    <mergeCell ref="E35:G35"/>
    <mergeCell ref="H35:J35"/>
    <mergeCell ref="K35:M35"/>
    <mergeCell ref="N35:P35"/>
    <mergeCell ref="G42:N42"/>
    <mergeCell ref="Q37:S37"/>
    <mergeCell ref="T37:V37"/>
    <mergeCell ref="B2:D2"/>
    <mergeCell ref="E2:G2"/>
    <mergeCell ref="H2:J2"/>
    <mergeCell ref="K2:M2"/>
    <mergeCell ref="B37:D37"/>
    <mergeCell ref="E37:G37"/>
    <mergeCell ref="H37:J37"/>
    <mergeCell ref="K37:M37"/>
    <mergeCell ref="N37:P37"/>
    <mergeCell ref="Q35:S35"/>
    <mergeCell ref="T35:V35"/>
    <mergeCell ref="N2:P2"/>
    <mergeCell ref="Q2:S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2022-12-01T09:56:24Z</dcterms:created>
  <dcterms:modified xsi:type="dcterms:W3CDTF">2022-12-30T18:04:33Z</dcterms:modified>
</cp:coreProperties>
</file>