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eng Lu\Documents\Research\Work\LocationQuery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5" i="1" l="1"/>
  <c r="B5" i="1"/>
  <c r="C4" i="1"/>
  <c r="B4" i="1"/>
</calcChain>
</file>

<file path=xl/sharedStrings.xml><?xml version="1.0" encoding="utf-8"?>
<sst xmlns="http://schemas.openxmlformats.org/spreadsheetml/2006/main" count="11" uniqueCount="11">
  <si>
    <t>0-15</t>
  </si>
  <si>
    <t>15-30</t>
  </si>
  <si>
    <t>30-45</t>
  </si>
  <si>
    <t>45-</t>
  </si>
  <si>
    <t>enc_A</t>
  </si>
  <si>
    <t>enc_B</t>
  </si>
  <si>
    <t>com_C</t>
  </si>
  <si>
    <t>dec_A</t>
  </si>
  <si>
    <t>A-C</t>
  </si>
  <si>
    <t>B-C</t>
  </si>
  <si>
    <t>C-A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</si>
</sst>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9" sqref="E19"/>
    </sheetView>
  </sheetViews>
  <sheetFormatPr defaultRowHeight="15" x14ac:dyDescent="0.25"/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0</v>
      </c>
      <c r="B2">
        <v>5682</v>
      </c>
      <c r="C2">
        <v>5682</v>
      </c>
      <c r="D2">
        <v>106.5</v>
      </c>
      <c r="E2">
        <v>633</v>
      </c>
      <c r="F2">
        <v>256</v>
      </c>
      <c r="G2">
        <v>256</v>
      </c>
      <c r="H2">
        <v>256</v>
      </c>
    </row>
    <row r="3" spans="1:8" x14ac:dyDescent="0.25">
      <c r="A3" t="s">
        <v>1</v>
      </c>
      <c r="B3">
        <v>5688.25</v>
      </c>
      <c r="C3">
        <v>5688.25</v>
      </c>
      <c r="D3">
        <v>111.5</v>
      </c>
      <c r="E3">
        <v>631</v>
      </c>
      <c r="F3">
        <v>256</v>
      </c>
      <c r="G3">
        <v>256</v>
      </c>
      <c r="H3">
        <v>256</v>
      </c>
    </row>
    <row r="4" spans="1:8" x14ac:dyDescent="0.25">
      <c r="A4" t="s">
        <v>2</v>
      </c>
      <c r="B4">
        <f>22727.5/2</f>
        <v>11363.75</v>
      </c>
      <c r="C4">
        <f>22727.5/2</f>
        <v>11363.75</v>
      </c>
      <c r="D4">
        <v>227</v>
      </c>
      <c r="E4">
        <v>1252.5</v>
      </c>
      <c r="F4">
        <v>512</v>
      </c>
      <c r="G4">
        <v>512</v>
      </c>
      <c r="H4">
        <v>512</v>
      </c>
    </row>
    <row r="5" spans="1:8" x14ac:dyDescent="0.25">
      <c r="A5" t="s">
        <v>3</v>
      </c>
      <c r="B5">
        <f>22739.5/2</f>
        <v>11369.75</v>
      </c>
      <c r="C5">
        <f>22739.5/2</f>
        <v>11369.75</v>
      </c>
      <c r="D5">
        <v>222</v>
      </c>
      <c r="E5">
        <v>1260.5</v>
      </c>
      <c r="F5">
        <v>512</v>
      </c>
      <c r="G5">
        <v>512</v>
      </c>
      <c r="H5">
        <v>512</v>
      </c>
    </row>
    <row r="12" spans="1:8" x14ac:dyDescent="0.25">
      <c r="A12">
        <v>0.1</v>
      </c>
      <c r="B12">
        <f>4280.5/2</f>
        <v>2140.25</v>
      </c>
      <c r="C12">
        <f>4280.5/2</f>
        <v>2140.25</v>
      </c>
      <c r="D12">
        <v>43</v>
      </c>
      <c r="E12">
        <v>237.5</v>
      </c>
    </row>
    <row r="13" spans="1:8" x14ac:dyDescent="0.25">
      <c r="A13">
        <v>0.05</v>
      </c>
      <c r="B13">
        <f>5674.5/2</f>
        <v>2837.25</v>
      </c>
      <c r="C13">
        <f>5674.5/2</f>
        <v>2837.25</v>
      </c>
      <c r="D13">
        <v>58</v>
      </c>
      <c r="E13">
        <v>315.5</v>
      </c>
    </row>
    <row r="14" spans="1:8" x14ac:dyDescent="0.25">
      <c r="A14">
        <v>0.02</v>
      </c>
      <c r="B14">
        <f>8543.5/2</f>
        <v>4271.75</v>
      </c>
      <c r="C14">
        <f>8543.5/2</f>
        <v>4271.75</v>
      </c>
      <c r="D14">
        <v>84</v>
      </c>
      <c r="E14">
        <v>473.5</v>
      </c>
    </row>
    <row r="15" spans="1:8" x14ac:dyDescent="0.25">
      <c r="A15">
        <v>0.01</v>
      </c>
      <c r="B15">
        <f>8513/2</f>
        <v>4256.5</v>
      </c>
      <c r="C15">
        <f>8513/2</f>
        <v>4256.5</v>
      </c>
      <c r="D15">
        <v>87.5</v>
      </c>
      <c r="E15">
        <v>472.5</v>
      </c>
    </row>
    <row r="16" spans="1:8" x14ac:dyDescent="0.25">
      <c r="A16">
        <v>5.0000000000000001E-3</v>
      </c>
      <c r="B16">
        <f>9955.5/2</f>
        <v>4977.75</v>
      </c>
      <c r="C16">
        <f>9955.5/2</f>
        <v>4977.75</v>
      </c>
      <c r="D16">
        <v>100.5</v>
      </c>
      <c r="E16">
        <v>552</v>
      </c>
    </row>
    <row r="17" spans="1:5" x14ac:dyDescent="0.25">
      <c r="A17">
        <v>2E-3</v>
      </c>
      <c r="B17">
        <f>12799/2</f>
        <v>6399.5</v>
      </c>
      <c r="C17">
        <f>12799/2</f>
        <v>6399.5</v>
      </c>
      <c r="D17">
        <v>126.5</v>
      </c>
      <c r="E17">
        <v>708.5</v>
      </c>
    </row>
    <row r="18" spans="1:5" x14ac:dyDescent="0.25">
      <c r="A18">
        <v>1E-3</v>
      </c>
      <c r="B18">
        <f>12792.5/2</f>
        <v>6396.25</v>
      </c>
      <c r="C18">
        <f>12792.5/2</f>
        <v>6396.25</v>
      </c>
      <c r="D18">
        <v>132</v>
      </c>
      <c r="E18">
        <v>707.5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</dc:creator>
  <cp:lastModifiedBy>Zheng Lu</cp:lastModifiedBy>
  <dcterms:created xsi:type="dcterms:W3CDTF">2016-07-29T03:42:33Z</dcterms:created>
  <dcterms:modified xsi:type="dcterms:W3CDTF">2016-07-29T05:13:04Z</dcterms:modified>
</cp:coreProperties>
</file>