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eng Lu\Documents\Research\Work\LocationQuery\"/>
    </mc:Choice>
  </mc:AlternateContent>
  <bookViews>
    <workbookView xWindow="0" yWindow="0" windowWidth="27330" windowHeight="11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F28" i="1"/>
  <c r="C34" i="1" l="1"/>
  <c r="B34" i="1"/>
  <c r="C33" i="1"/>
  <c r="B33" i="1"/>
  <c r="C32" i="1"/>
  <c r="B32" i="1"/>
  <c r="C29" i="1"/>
  <c r="B29" i="1"/>
  <c r="C28" i="1"/>
  <c r="B28" i="1"/>
  <c r="C30" i="1"/>
  <c r="B30" i="1"/>
  <c r="C5" i="1"/>
  <c r="B5" i="1"/>
  <c r="C4" i="1"/>
  <c r="B4" i="1"/>
</calcChain>
</file>

<file path=xl/sharedStrings.xml><?xml version="1.0" encoding="utf-8"?>
<sst xmlns="http://schemas.openxmlformats.org/spreadsheetml/2006/main" count="55" uniqueCount="15">
  <si>
    <t>0-15</t>
  </si>
  <si>
    <t>15-30</t>
  </si>
  <si>
    <t>30-45</t>
  </si>
  <si>
    <t>45-</t>
  </si>
  <si>
    <t>enc_A</t>
  </si>
  <si>
    <t>enc_B</t>
  </si>
  <si>
    <t>com_C</t>
  </si>
  <si>
    <t>dec_A</t>
  </si>
  <si>
    <t>A-C</t>
  </si>
  <si>
    <t>B-C</t>
  </si>
  <si>
    <t>C-A</t>
  </si>
  <si>
    <t>Method 1</t>
  </si>
  <si>
    <t>Method 2</t>
  </si>
  <si>
    <t>time: ms</t>
  </si>
  <si>
    <t>size: kBytes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</si>
</sst>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13" workbookViewId="0">
      <selection activeCell="K22" sqref="K22"/>
    </sheetView>
  </sheetViews>
  <sheetFormatPr defaultRowHeight="15" x14ac:dyDescent="0.25"/>
  <sheetData>
    <row r="1" spans="1:11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11" x14ac:dyDescent="0.25">
      <c r="A2" t="s">
        <v>0</v>
      </c>
      <c r="B2">
        <v>5682</v>
      </c>
      <c r="C2">
        <v>5682</v>
      </c>
      <c r="D2">
        <v>106.5</v>
      </c>
      <c r="E2">
        <v>633</v>
      </c>
      <c r="F2">
        <v>32</v>
      </c>
      <c r="G2">
        <v>32</v>
      </c>
      <c r="H2">
        <v>32</v>
      </c>
    </row>
    <row r="3" spans="1:11" x14ac:dyDescent="0.25">
      <c r="A3" t="s">
        <v>1</v>
      </c>
      <c r="B3">
        <v>5688.25</v>
      </c>
      <c r="C3">
        <v>5688.25</v>
      </c>
      <c r="D3">
        <v>111.5</v>
      </c>
      <c r="E3">
        <v>631</v>
      </c>
      <c r="F3">
        <v>32</v>
      </c>
      <c r="G3">
        <v>32</v>
      </c>
      <c r="H3">
        <v>32</v>
      </c>
    </row>
    <row r="4" spans="1:11" x14ac:dyDescent="0.25">
      <c r="A4" t="s">
        <v>2</v>
      </c>
      <c r="B4">
        <f>22727.5/2</f>
        <v>11363.75</v>
      </c>
      <c r="C4">
        <f>22727.5/2</f>
        <v>11363.75</v>
      </c>
      <c r="D4">
        <v>227</v>
      </c>
      <c r="E4">
        <v>1252.5</v>
      </c>
      <c r="F4">
        <v>64</v>
      </c>
      <c r="G4">
        <v>64</v>
      </c>
      <c r="H4">
        <v>64</v>
      </c>
    </row>
    <row r="5" spans="1:11" x14ac:dyDescent="0.25">
      <c r="A5" t="s">
        <v>3</v>
      </c>
      <c r="B5">
        <f>22739.5/2</f>
        <v>11369.75</v>
      </c>
      <c r="C5">
        <f>22739.5/2</f>
        <v>11369.75</v>
      </c>
      <c r="D5">
        <v>222</v>
      </c>
      <c r="E5">
        <v>1260.5</v>
      </c>
      <c r="F5">
        <v>64</v>
      </c>
      <c r="G5">
        <v>64</v>
      </c>
      <c r="H5">
        <v>64</v>
      </c>
    </row>
    <row r="9" spans="1:11" x14ac:dyDescent="0.25">
      <c r="A9" t="s">
        <v>11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9</v>
      </c>
      <c r="H9" t="s">
        <v>10</v>
      </c>
      <c r="K9" t="s">
        <v>13</v>
      </c>
    </row>
    <row r="10" spans="1:11" x14ac:dyDescent="0.25">
      <c r="A10" t="s">
        <v>0</v>
      </c>
      <c r="B10">
        <v>272.7</v>
      </c>
      <c r="C10">
        <v>61.95</v>
      </c>
      <c r="D10">
        <v>47.25</v>
      </c>
      <c r="E10">
        <v>526.6</v>
      </c>
      <c r="F10">
        <v>210</v>
      </c>
      <c r="G10">
        <v>48</v>
      </c>
      <c r="H10">
        <v>840</v>
      </c>
      <c r="K10" t="s">
        <v>14</v>
      </c>
    </row>
    <row r="11" spans="1:11" x14ac:dyDescent="0.25">
      <c r="A11" t="s">
        <v>1</v>
      </c>
      <c r="B11">
        <v>1032.25</v>
      </c>
      <c r="C11">
        <v>61.9</v>
      </c>
      <c r="D11">
        <v>179.15</v>
      </c>
      <c r="E11">
        <v>1979.25</v>
      </c>
      <c r="F11">
        <v>793.2</v>
      </c>
      <c r="G11">
        <v>48</v>
      </c>
      <c r="H11">
        <v>3172.8</v>
      </c>
    </row>
    <row r="12" spans="1:11" x14ac:dyDescent="0.25">
      <c r="A12" t="s">
        <v>2</v>
      </c>
      <c r="B12">
        <v>2011.05</v>
      </c>
      <c r="C12">
        <v>61.75</v>
      </c>
      <c r="D12">
        <v>349.5</v>
      </c>
      <c r="E12">
        <v>3887.65</v>
      </c>
      <c r="F12">
        <v>1549</v>
      </c>
      <c r="G12">
        <v>48</v>
      </c>
      <c r="H12">
        <v>6192</v>
      </c>
    </row>
    <row r="13" spans="1:11" x14ac:dyDescent="0.25">
      <c r="A13" t="s">
        <v>3</v>
      </c>
      <c r="B13">
        <v>2682.85</v>
      </c>
      <c r="C13">
        <v>62.15</v>
      </c>
      <c r="D13">
        <v>467.3</v>
      </c>
      <c r="E13">
        <v>5188.3999999999996</v>
      </c>
      <c r="F13">
        <v>2065.4</v>
      </c>
      <c r="G13">
        <v>48</v>
      </c>
      <c r="H13">
        <v>8256</v>
      </c>
    </row>
    <row r="17" spans="1:11" x14ac:dyDescent="0.25">
      <c r="A17" t="s">
        <v>12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K17" t="s">
        <v>13</v>
      </c>
    </row>
    <row r="18" spans="1:11" x14ac:dyDescent="0.25">
      <c r="A18" t="s">
        <v>0</v>
      </c>
      <c r="B18">
        <v>3906.55</v>
      </c>
      <c r="C18">
        <v>15.05</v>
      </c>
      <c r="D18">
        <v>0</v>
      </c>
      <c r="E18">
        <v>7</v>
      </c>
      <c r="F18">
        <v>3002</v>
      </c>
      <c r="G18">
        <v>0</v>
      </c>
      <c r="H18">
        <v>12</v>
      </c>
      <c r="K18" t="s">
        <v>14</v>
      </c>
    </row>
    <row r="19" spans="1:11" x14ac:dyDescent="0.25">
      <c r="A19" t="s">
        <v>1</v>
      </c>
      <c r="B19">
        <v>3893.25</v>
      </c>
      <c r="C19">
        <v>15</v>
      </c>
      <c r="D19">
        <v>0</v>
      </c>
      <c r="E19">
        <v>7</v>
      </c>
      <c r="F19">
        <v>3002</v>
      </c>
      <c r="G19">
        <v>0</v>
      </c>
      <c r="H19">
        <v>12</v>
      </c>
    </row>
    <row r="20" spans="1:11" x14ac:dyDescent="0.25">
      <c r="A20" t="s">
        <v>2</v>
      </c>
      <c r="B20">
        <v>7796.45</v>
      </c>
      <c r="C20">
        <v>15</v>
      </c>
      <c r="D20">
        <v>0</v>
      </c>
      <c r="E20">
        <v>7</v>
      </c>
      <c r="F20">
        <v>6005</v>
      </c>
      <c r="G20">
        <v>0</v>
      </c>
      <c r="H20">
        <v>12</v>
      </c>
    </row>
    <row r="21" spans="1:11" x14ac:dyDescent="0.25">
      <c r="A21" t="s">
        <v>3</v>
      </c>
      <c r="B21">
        <v>7802.65</v>
      </c>
      <c r="C21">
        <v>15</v>
      </c>
      <c r="D21">
        <v>0</v>
      </c>
      <c r="E21">
        <v>7</v>
      </c>
      <c r="F21">
        <v>6005</v>
      </c>
      <c r="G21">
        <v>0</v>
      </c>
      <c r="H21">
        <v>12</v>
      </c>
    </row>
    <row r="28" spans="1:11" x14ac:dyDescent="0.25">
      <c r="A28">
        <v>0.1</v>
      </c>
      <c r="B28">
        <f>4260/2</f>
        <v>2130</v>
      </c>
      <c r="C28">
        <f>4260/2</f>
        <v>2130</v>
      </c>
      <c r="D28">
        <v>30</v>
      </c>
      <c r="E28">
        <v>240</v>
      </c>
      <c r="F28">
        <f>96/32*4</f>
        <v>12</v>
      </c>
      <c r="G28">
        <f>96/32*4</f>
        <v>12</v>
      </c>
      <c r="H28">
        <f>96/32*4</f>
        <v>12</v>
      </c>
    </row>
    <row r="29" spans="1:11" x14ac:dyDescent="0.25">
      <c r="A29">
        <v>0.05</v>
      </c>
      <c r="B29">
        <f>5680/2</f>
        <v>2840</v>
      </c>
      <c r="C29">
        <f>5680/2</f>
        <v>2840</v>
      </c>
      <c r="D29">
        <v>40</v>
      </c>
      <c r="E29">
        <v>320</v>
      </c>
      <c r="F29">
        <v>16</v>
      </c>
      <c r="G29">
        <v>16</v>
      </c>
      <c r="H29">
        <v>16</v>
      </c>
    </row>
    <row r="30" spans="1:11" x14ac:dyDescent="0.25">
      <c r="A30">
        <v>0.02</v>
      </c>
      <c r="B30">
        <f>8470/2</f>
        <v>4235</v>
      </c>
      <c r="C30">
        <f>8470/2</f>
        <v>4235</v>
      </c>
      <c r="D30">
        <v>120</v>
      </c>
      <c r="E30">
        <v>470</v>
      </c>
      <c r="F30">
        <v>24</v>
      </c>
      <c r="G30">
        <v>24</v>
      </c>
      <c r="H30">
        <v>24</v>
      </c>
    </row>
    <row r="31" spans="1:11" x14ac:dyDescent="0.25">
      <c r="A31">
        <v>0.01</v>
      </c>
      <c r="B31">
        <v>4250</v>
      </c>
      <c r="C31">
        <v>4250</v>
      </c>
      <c r="D31">
        <v>100</v>
      </c>
      <c r="E31">
        <v>470</v>
      </c>
      <c r="F31">
        <v>24</v>
      </c>
      <c r="G31">
        <v>24</v>
      </c>
      <c r="H31">
        <v>24</v>
      </c>
    </row>
    <row r="32" spans="1:11" x14ac:dyDescent="0.25">
      <c r="A32">
        <v>5.0000000000000001E-3</v>
      </c>
      <c r="B32">
        <f>9900/2</f>
        <v>4950</v>
      </c>
      <c r="C32">
        <f>9900/2</f>
        <v>4950</v>
      </c>
      <c r="D32">
        <v>120</v>
      </c>
      <c r="E32">
        <v>560</v>
      </c>
      <c r="F32">
        <v>28</v>
      </c>
      <c r="G32">
        <v>28</v>
      </c>
      <c r="H32">
        <v>28</v>
      </c>
    </row>
    <row r="33" spans="1:8" x14ac:dyDescent="0.25">
      <c r="A33">
        <v>2E-3</v>
      </c>
      <c r="B33">
        <f>12780/2</f>
        <v>6390</v>
      </c>
      <c r="C33">
        <f>12780/2</f>
        <v>6390</v>
      </c>
      <c r="D33">
        <v>140</v>
      </c>
      <c r="E33">
        <v>690</v>
      </c>
      <c r="F33">
        <v>36</v>
      </c>
      <c r="G33">
        <v>36</v>
      </c>
      <c r="H33">
        <v>36</v>
      </c>
    </row>
    <row r="34" spans="1:8" x14ac:dyDescent="0.25">
      <c r="A34">
        <v>1E-3</v>
      </c>
      <c r="B34">
        <f>8530/2</f>
        <v>4265</v>
      </c>
      <c r="C34">
        <f>8530/2</f>
        <v>4265</v>
      </c>
      <c r="D34">
        <v>60</v>
      </c>
      <c r="E34">
        <v>480</v>
      </c>
      <c r="F34">
        <v>36</v>
      </c>
      <c r="G34">
        <v>36</v>
      </c>
      <c r="H34">
        <v>36</v>
      </c>
    </row>
    <row r="38" spans="1:8" x14ac:dyDescent="0.25">
      <c r="A38" t="s">
        <v>11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</row>
    <row r="39" spans="1:8" x14ac:dyDescent="0.25">
      <c r="A39">
        <v>0.1</v>
      </c>
      <c r="B39">
        <v>494.2</v>
      </c>
      <c r="C39">
        <v>61.85</v>
      </c>
      <c r="D39">
        <v>84.65</v>
      </c>
      <c r="E39">
        <v>961.4</v>
      </c>
      <c r="F39">
        <v>380.4</v>
      </c>
      <c r="G39">
        <v>48</v>
      </c>
      <c r="H39">
        <v>1521.6</v>
      </c>
    </row>
    <row r="40" spans="1:8" x14ac:dyDescent="0.25">
      <c r="A40">
        <v>0.05</v>
      </c>
      <c r="B40">
        <v>643.5</v>
      </c>
      <c r="C40">
        <v>78.05</v>
      </c>
      <c r="D40">
        <v>137.4</v>
      </c>
      <c r="E40">
        <v>1572.6</v>
      </c>
      <c r="F40">
        <v>494.4</v>
      </c>
      <c r="G40">
        <v>60</v>
      </c>
      <c r="H40">
        <v>2472</v>
      </c>
    </row>
    <row r="41" spans="1:8" x14ac:dyDescent="0.25">
      <c r="A41">
        <v>0.02</v>
      </c>
      <c r="B41">
        <v>789.35</v>
      </c>
      <c r="C41">
        <v>93.45</v>
      </c>
      <c r="D41">
        <v>205.7</v>
      </c>
      <c r="E41">
        <v>2315</v>
      </c>
      <c r="F41">
        <v>606</v>
      </c>
      <c r="G41">
        <v>72</v>
      </c>
      <c r="H41">
        <v>3636</v>
      </c>
    </row>
    <row r="42" spans="1:8" x14ac:dyDescent="0.25">
      <c r="A42">
        <v>0.01</v>
      </c>
      <c r="B42">
        <v>902.35</v>
      </c>
      <c r="C42">
        <v>108.55</v>
      </c>
      <c r="D42">
        <v>273.2</v>
      </c>
      <c r="E42">
        <v>3073.25</v>
      </c>
      <c r="F42">
        <v>691.2</v>
      </c>
      <c r="G42">
        <v>84</v>
      </c>
      <c r="H42">
        <v>4838.3999999999996</v>
      </c>
    </row>
    <row r="43" spans="1:8" x14ac:dyDescent="0.25">
      <c r="A43">
        <v>5.0000000000000001E-3</v>
      </c>
      <c r="B43">
        <v>1053.3</v>
      </c>
      <c r="C43">
        <v>124.75</v>
      </c>
      <c r="D43">
        <v>365.8</v>
      </c>
      <c r="E43">
        <v>4122.6499999999996</v>
      </c>
      <c r="F43">
        <v>806.4</v>
      </c>
      <c r="G43">
        <v>96</v>
      </c>
      <c r="H43">
        <v>6451.2</v>
      </c>
    </row>
    <row r="44" spans="1:8" x14ac:dyDescent="0.25">
      <c r="A44">
        <v>2E-3</v>
      </c>
      <c r="B44">
        <v>1180.05</v>
      </c>
      <c r="C44">
        <v>139.9</v>
      </c>
      <c r="D44">
        <v>462.8</v>
      </c>
      <c r="E44">
        <v>5227.6000000000004</v>
      </c>
      <c r="F44">
        <v>907.2</v>
      </c>
      <c r="G44">
        <v>108</v>
      </c>
      <c r="H44">
        <v>8164.8</v>
      </c>
    </row>
    <row r="45" spans="1:8" x14ac:dyDescent="0.25">
      <c r="A45">
        <v>1E-3</v>
      </c>
      <c r="B45">
        <v>902.35</v>
      </c>
      <c r="C45">
        <v>108.55</v>
      </c>
      <c r="D45">
        <v>273.2</v>
      </c>
      <c r="E45">
        <v>3073.25</v>
      </c>
      <c r="F45">
        <v>691.2</v>
      </c>
      <c r="G45">
        <v>84</v>
      </c>
      <c r="H45">
        <v>4838.3999999999996</v>
      </c>
    </row>
    <row r="49" spans="1:8" x14ac:dyDescent="0.25">
      <c r="A49" t="s">
        <v>12</v>
      </c>
      <c r="B49" t="s">
        <v>4</v>
      </c>
      <c r="C49" t="s">
        <v>5</v>
      </c>
      <c r="D49" t="s">
        <v>6</v>
      </c>
      <c r="E49" t="s">
        <v>7</v>
      </c>
      <c r="F49" t="s">
        <v>8</v>
      </c>
      <c r="G49" t="s">
        <v>9</v>
      </c>
      <c r="H49" t="s">
        <v>10</v>
      </c>
    </row>
    <row r="50" spans="1:8" x14ac:dyDescent="0.25">
      <c r="A50">
        <v>0.1</v>
      </c>
      <c r="B50">
        <v>1499.5</v>
      </c>
      <c r="C50">
        <v>15</v>
      </c>
      <c r="D50">
        <v>0</v>
      </c>
      <c r="E50">
        <v>7</v>
      </c>
      <c r="F50">
        <v>1153</v>
      </c>
      <c r="G50">
        <v>0</v>
      </c>
      <c r="H50">
        <v>12</v>
      </c>
    </row>
    <row r="51" spans="1:8" x14ac:dyDescent="0.25">
      <c r="A51">
        <v>0.05</v>
      </c>
      <c r="B51">
        <v>1951.3</v>
      </c>
      <c r="C51">
        <v>15.05</v>
      </c>
      <c r="D51">
        <v>0</v>
      </c>
      <c r="E51">
        <v>7.05</v>
      </c>
      <c r="F51">
        <v>1501</v>
      </c>
      <c r="G51">
        <v>0</v>
      </c>
      <c r="H51">
        <v>12</v>
      </c>
    </row>
    <row r="52" spans="1:8" x14ac:dyDescent="0.25">
      <c r="A52">
        <v>0.02</v>
      </c>
      <c r="B52">
        <v>2555.35</v>
      </c>
      <c r="C52">
        <v>15.05</v>
      </c>
      <c r="D52">
        <v>0</v>
      </c>
      <c r="E52">
        <v>7.05</v>
      </c>
      <c r="F52">
        <v>1957</v>
      </c>
      <c r="G52">
        <v>0</v>
      </c>
      <c r="H52">
        <v>12</v>
      </c>
    </row>
    <row r="53" spans="1:8" x14ac:dyDescent="0.25">
      <c r="A53">
        <v>0.01</v>
      </c>
      <c r="B53">
        <v>2993.8</v>
      </c>
      <c r="C53">
        <v>15</v>
      </c>
      <c r="D53">
        <v>0</v>
      </c>
      <c r="E53">
        <v>7</v>
      </c>
      <c r="F53">
        <v>2306</v>
      </c>
      <c r="G53">
        <v>0</v>
      </c>
      <c r="H53">
        <v>12</v>
      </c>
    </row>
    <row r="54" spans="1:8" x14ac:dyDescent="0.25">
      <c r="A54">
        <v>5.0000000000000001E-3</v>
      </c>
      <c r="B54">
        <v>3459.25</v>
      </c>
      <c r="C54">
        <v>15.05</v>
      </c>
      <c r="D54">
        <v>0</v>
      </c>
      <c r="E54">
        <v>7</v>
      </c>
      <c r="F54">
        <v>2654</v>
      </c>
      <c r="G54">
        <v>0</v>
      </c>
      <c r="H54">
        <v>12</v>
      </c>
    </row>
    <row r="55" spans="1:8" x14ac:dyDescent="0.25">
      <c r="A55">
        <v>2E-3</v>
      </c>
      <c r="B55">
        <v>4045.45</v>
      </c>
      <c r="C55">
        <v>15.05</v>
      </c>
      <c r="D55">
        <v>0</v>
      </c>
      <c r="E55">
        <v>7.05</v>
      </c>
      <c r="F55">
        <v>3111</v>
      </c>
      <c r="G55">
        <v>0</v>
      </c>
      <c r="H55">
        <v>12</v>
      </c>
    </row>
    <row r="56" spans="1:8" x14ac:dyDescent="0.25">
      <c r="A56">
        <v>1E-3</v>
      </c>
      <c r="B56">
        <v>2993.8</v>
      </c>
      <c r="C56">
        <v>15</v>
      </c>
      <c r="D56">
        <v>0</v>
      </c>
      <c r="E56">
        <v>7</v>
      </c>
      <c r="F56">
        <v>2306</v>
      </c>
      <c r="G56">
        <v>0</v>
      </c>
      <c r="H5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</dc:creator>
  <cp:lastModifiedBy>Zheng Lu</cp:lastModifiedBy>
  <dcterms:created xsi:type="dcterms:W3CDTF">2016-07-29T03:42:33Z</dcterms:created>
  <dcterms:modified xsi:type="dcterms:W3CDTF">2016-07-29T19:41:49Z</dcterms:modified>
</cp:coreProperties>
</file>