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autoCompressPictures="0"/>
  <mc:AlternateContent>
    <mc:Choice Requires="x15">
      <x15ac:absPath xmlns:x15ac="http://schemas.microsoft.com/office/spreadsheetml/2010/11/ac" url="/Users/adam/git/CIS/src/main/resources/org/worldskills/cis/service/skill/"/>
    </mc:Choice>
  </mc:AlternateContent>
  <xr:revisionPtr revIDLastSave="0" documentId="13_ncr:1_{9CE4662E-C534-7A48-8AC9-72D297A8977A}" xr6:coauthVersionLast="47" xr6:coauthVersionMax="47" xr10:uidLastSave="{00000000-0000-0000-0000-000000000000}"/>
  <bookViews>
    <workbookView xWindow="15580" yWindow="-26720" windowWidth="28040" windowHeight="17440" xr2:uid="{00000000-000D-0000-FFFF-FFFF00000000}"/>
  </bookViews>
  <sheets>
    <sheet name="CIS Marking Scheme Import" sheetId="1" r:id="rId1"/>
    <sheet name="Calculations" sheetId="6"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<sst xmlns="http://schemas.openxmlformats.org/spreadsheetml/2006/main" count="3633" uniqueCount="579">
  <si>
    <t>Mark</t>
  </si>
  <si>
    <t>Aspect - Description</t>
  </si>
  <si>
    <t>Judg Score</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</si>
  <si>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</si>
  <si>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</si>
  <si>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</si>
  <si>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</si>
  <si>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</si>
  <si>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</si>
  <si>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</si>
  <si>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</si>
  <si>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</si>
  <si>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Section</t>
  </si>
  <si>
    <t>Name</t>
  </si>
  <si>
    <t>Aspect Marks</t>
  </si>
  <si>
    <t>Sub
Criterion
ID</t>
  </si>
  <si>
    <t>Sub Criterion
Name or Description</t>
  </si>
  <si>
    <t>Criteria</t>
  </si>
  <si>
    <t>Variation</t>
  </si>
  <si>
    <t>ID</t>
  </si>
  <si>
    <t>Total Variation</t>
  </si>
  <si>
    <t>WorldSkills Occupational Standards</t>
  </si>
  <si>
    <t>WSOS Marks</t>
  </si>
  <si>
    <t>WSOS Section</t>
  </si>
  <si>
    <t>63 Robot Systems Integration</t>
  </si>
  <si>
    <t>Work organization and management</t>
  </si>
  <si>
    <t>Communication and interpersonal skills</t>
  </si>
  <si>
    <t>Layout and design</t>
  </si>
  <si>
    <t>Installation and connectivity</t>
  </si>
  <si>
    <t>Automation and programming</t>
  </si>
  <si>
    <t>Commissioning, maintenance, and troubleshooting</t>
  </si>
  <si>
    <t>Documentation, briefing, and reporting</t>
  </si>
  <si>
    <t>A</t>
  </si>
  <si>
    <t xml:space="preserve">Day 1: Setup Robot and Roboguide. Plan layout and Check Reachability. Create Roboguide Offline Test Project Programs. Create and demonstrate Pick and Place Gripper Test Program  </t>
  </si>
  <si>
    <t>B</t>
  </si>
  <si>
    <t>Day 2: Finalise Robot and equipment installation and setup.  Install, Test Roboguide Offline Programs. Demonstrate running Basic Task.</t>
  </si>
  <si>
    <t>C</t>
  </si>
  <si>
    <t xml:space="preserve">Day 3: Create and demonstrate User Interface. Demonstrate Running System with Basic Task and Extension Task 1. </t>
  </si>
  <si>
    <t>D</t>
  </si>
  <si>
    <t>Day 4: Demonstrate Running System with Basic, Extension Task 1 &amp; Extension Task 2.  Finalise , Demonstrate Documentation &amp; Simulation - "Digital Twin"</t>
  </si>
  <si>
    <t>E</t>
  </si>
  <si>
    <t>Day 2 &amp; Day 3 AM: Speed / Fault Finding Modules</t>
  </si>
  <si>
    <t>F</t>
  </si>
  <si>
    <t>G</t>
  </si>
  <si>
    <t>H</t>
  </si>
  <si>
    <t>I</t>
  </si>
  <si>
    <t>A1</t>
  </si>
  <si>
    <t>Demonstrate simple Pick and Place program to show proper robot &amp; gripper setup.</t>
  </si>
  <si>
    <t/>
  </si>
  <si>
    <t>1</t>
  </si>
  <si>
    <t>P/F</t>
  </si>
  <si>
    <t>PASS_FAIL</t>
  </si>
  <si>
    <t>M</t>
  </si>
  <si>
    <t>Start and finish at HOME</t>
  </si>
  <si>
    <t>Program must start and finish from HOME position as specified in TP</t>
  </si>
  <si>
    <t>0-3</t>
  </si>
  <si>
    <t>NUMBER_COMPLETED</t>
  </si>
  <si>
    <t>NUM_POSSIBLE:::3.00000000#x~x#</t>
  </si>
  <si>
    <t>EOAT test runs correctly - 3 cycles</t>
  </si>
  <si>
    <t>Simple pick and place of 1 part runs correctly, according to instructions and without any collisions</t>
  </si>
  <si>
    <t>EOAT test program was run in AUTO mode from UOP Box</t>
  </si>
  <si>
    <t>If specified in TP, run in AUTO ONLY, T1 or T2 will award 0 marks</t>
  </si>
  <si>
    <t>If not run in Auto, explain that future test runs will be awarded extra points for running in Auto</t>
  </si>
  <si>
    <t>Cycle Time</t>
  </si>
  <si>
    <t>PERCENTAGE_COMPARISON</t>
  </si>
  <si>
    <t>LOWEST_VAL_MAX_MARK:::#x~x#TRUE#-#EXCLUDE_NON_ATTEMPTS:::#x~x#true</t>
  </si>
  <si>
    <t>Cycle time test - measure time for 3 cycles</t>
  </si>
  <si>
    <t>seconds</t>
  </si>
  <si>
    <t>Must start from specified position - if not no cycle time</t>
  </si>
  <si>
    <t>Mark calculated automatically</t>
  </si>
  <si>
    <t>All 4 cell feet adjusted to prevent cell shaking while running</t>
  </si>
  <si>
    <t>If not done, tell competitors to adjust for rest of competition.</t>
  </si>
  <si>
    <t>Brakes on wheels ON is not enough. Brake state is irrelevant</t>
  </si>
  <si>
    <t>A2</t>
  </si>
  <si>
    <t>Setup Gripper : Mechanical, Cable, Electrical, Input / Output, Macro etc</t>
  </si>
  <si>
    <t>Gripper mounting plates correctly installed</t>
  </si>
  <si>
    <t>Aligned with faceplate pin hole</t>
  </si>
  <si>
    <t>Dowel / Location pin correctly installed</t>
  </si>
  <si>
    <t>Special tool available to check this</t>
  </si>
  <si>
    <t>Gripper orientation installed to minimise cable length/twist</t>
  </si>
  <si>
    <t>eg: at zero position cable should not cross over</t>
  </si>
  <si>
    <t>TAKE PHOTOGRAPH</t>
  </si>
  <si>
    <t>EOAT / Cable / Hose Mounting Instructions followed correctly</t>
  </si>
  <si>
    <t>No special instructions given, but cable should not be stretched or damaged by motion during test pick/place program</t>
  </si>
  <si>
    <t>No use of eg: grease holes - only proper mechanical holes</t>
  </si>
  <si>
    <t>Strain relief installed and cable fixed with cable tie</t>
  </si>
  <si>
    <t>Gripper Outputs set up &amp; commented</t>
  </si>
  <si>
    <t>eg Open / Close</t>
  </si>
  <si>
    <t>Gripper Output timing set with delay</t>
  </si>
  <si>
    <t>Schunk specify minimum 15ms</t>
  </si>
  <si>
    <t>Gripper cable connections made with POWER OFF</t>
  </si>
  <si>
    <t>If not noticed before, can be done together with pin check - ask Competitor to disconnect before removing gripper to check I/F plate install &amp; see if they turn off power first</t>
  </si>
  <si>
    <t>Gripper force adjusted</t>
  </si>
  <si>
    <t>Should not be left at 100% - this will obviously bend fingers</t>
  </si>
  <si>
    <t>Marks awarded if set somewhere 25% &lt;&gt; 75%</t>
  </si>
  <si>
    <t>If not set correctly tell competitors to adjust to avoid damage</t>
  </si>
  <si>
    <t>J</t>
  </si>
  <si>
    <t>Gripper Macro made</t>
  </si>
  <si>
    <t>Group mask: [*,*,*. . .] not [1,*,*. . .]</t>
  </si>
  <si>
    <t>Not done</t>
  </si>
  <si>
    <t>Macro made</t>
  </si>
  <si>
    <t>Made &amp; assigned to Teach Pendant key</t>
  </si>
  <si>
    <t>Made &amp; assigned to TP &amp; NO MOTION so runs in error</t>
  </si>
  <si>
    <t>A3</t>
  </si>
  <si>
    <t>Setup Tool(s) / Payload(s) : TCP Coordinates, Payload Values, etc</t>
  </si>
  <si>
    <t>Payload of EOAT set up correctly from Schunk data sheet provided and information in TP Description</t>
  </si>
  <si>
    <t>Gripper + mounting + jaws 0.45 kg.</t>
  </si>
  <si>
    <t>Control module only 40g so can be ignored</t>
  </si>
  <si>
    <t>Gripper + mounting + jaws + battery module 0.65kg.</t>
  </si>
  <si>
    <t>Gripper + mounting + jaws + lid 0.55kg.</t>
  </si>
  <si>
    <t>Tolerance high - experts to agree during review</t>
  </si>
  <si>
    <t>Payload CofG data set appropriately</t>
  </si>
  <si>
    <t>0-2</t>
  </si>
  <si>
    <t>NUM_POSSIBLE:::2.00000000#x~x#</t>
  </si>
  <si>
    <t>At least two payloads have been defined, one with and one without Battery Module</t>
  </si>
  <si>
    <t>See above for tolerance.</t>
  </si>
  <si>
    <t>Arm load Axis 3 set up</t>
  </si>
  <si>
    <t>Small value / effect but good practice to set value somewhere 100 - 300g</t>
  </si>
  <si>
    <t>Gripper TCP appropriately set, between Gripper Jaws</t>
  </si>
  <si>
    <t>Nominal value to centre of fingers 125mm - Experts to decide tolerance</t>
  </si>
  <si>
    <t>X,Y +/- 0.  Z nominal +/-50mm so 75-175mm</t>
  </si>
  <si>
    <t>X,Y +/- 0.  Z nominal - tolerance to nominal + tolerance</t>
  </si>
  <si>
    <t>X,Y +/- 0.  Z value in tolerance and aligned with pick direction - in this case J6</t>
  </si>
  <si>
    <t>Teach Pin Tool appropriately set</t>
  </si>
  <si>
    <t>Nominal value to end of pin 182mm - Experts to decide tolerance</t>
  </si>
  <si>
    <t>X,Y +/- 0.  Z value in tolerance and aligned with pin direction - in this case J6</t>
  </si>
  <si>
    <t>A4</t>
  </si>
  <si>
    <t>Setup DCS envelope and Tool in Robot and Roboguide.</t>
  </si>
  <si>
    <t>Check the DCS model in Robot</t>
  </si>
  <si>
    <t>As part of the check, the correct modelling of the DCS workspace zone and tools is verified</t>
  </si>
  <si>
    <t>Missing DCS components in 4D Teach Pendant View</t>
  </si>
  <si>
    <t>Robot DCS Zone is modelled correctly in 4D View</t>
  </si>
  <si>
    <t>DCS Tool Model appropriate in 4D View – normally required to use at least 2-point method</t>
  </si>
  <si>
    <t>Most elements modelled in Robot DCS 4D View</t>
  </si>
  <si>
    <t>A5</t>
  </si>
  <si>
    <t>Setup Home Reference Position.</t>
  </si>
  <si>
    <t>Home Ref Pos set up</t>
  </si>
  <si>
    <t>Tolerance Min/Max TBD by experts during pre-marking review - suggested 1 &lt;= Tolerance &lt;= 5</t>
  </si>
  <si>
    <t>If not done then recommend that they do later for Home check User Interface</t>
  </si>
  <si>
    <t>Done NOT [min &lt;= tolerance &lt;= max ], (and not 0)</t>
  </si>
  <si>
    <t>Done [min &lt;= tolerance &lt;= max]</t>
  </si>
  <si>
    <t>Done [min &lt;= tolerance &lt;= max] and Output set up</t>
  </si>
  <si>
    <t>A6</t>
  </si>
  <si>
    <t>Import CAD and Setup Roboguide Cell to match actual Cell layout accurately</t>
  </si>
  <si>
    <t>Gripper Body CAD imported OK</t>
  </si>
  <si>
    <t>OK includes: Correct CAD model selected - unique name allocated.</t>
  </si>
  <si>
    <t>So not 'Obstacle/Fixture xx' or similar</t>
  </si>
  <si>
    <t>Position must be obvious not just dragged into position</t>
  </si>
  <si>
    <t>So X/Y/Z values whole or obvious fractions of mm : nnn.0, nnn.5.</t>
  </si>
  <si>
    <t>and rotations obviously aligned with cell/robot eg 0, 45, 90, 180 degrees</t>
  </si>
  <si>
    <t>Gripper Fingers CAD imported OK (see M1)</t>
  </si>
  <si>
    <t>Conveyor imported OK (see M1)</t>
  </si>
  <si>
    <t>Conveyor sensors imported OK (see M1)</t>
  </si>
  <si>
    <t>Two sensors</t>
  </si>
  <si>
    <t>Module Magazine imported OK (see M1)</t>
  </si>
  <si>
    <t>Battery Pack Body imported OK (see M1)</t>
  </si>
  <si>
    <t>Battery Pack Lid imported OK (see M1)</t>
  </si>
  <si>
    <t>Gripper cable length same as in Roboguide</t>
  </si>
  <si>
    <t>No cable in Simulation</t>
  </si>
  <si>
    <t>Cable in Simulation</t>
  </si>
  <si>
    <t>Moving section length same +/- 50mm between last clamp &amp; gripper</t>
  </si>
  <si>
    <t>Fixed section also included in model</t>
  </si>
  <si>
    <t>A7</t>
  </si>
  <si>
    <t>Create missing CAD using Roboguide Modeller ( LEDs, Pillars )</t>
  </si>
  <si>
    <t>LEDs created OK</t>
  </si>
  <si>
    <t>No CAD provided</t>
  </si>
  <si>
    <t>LED mounting pillar created</t>
  </si>
  <si>
    <t>Not created</t>
  </si>
  <si>
    <t>Simple block only</t>
  </si>
  <si>
    <t>More detailled CAD with grooves</t>
  </si>
  <si>
    <t>Very detailled CAD with grooves and end-cap</t>
  </si>
  <si>
    <t>A8</t>
  </si>
  <si>
    <t>Check Reachability &amp; access to of key cell components in Roboguide - create demo program to demonstrate access to Conveyor, Battery Pack , etc.</t>
  </si>
  <si>
    <t>End Effector hose / cable simulation included in reach test</t>
  </si>
  <si>
    <t>Only section between last clamp and gripper required</t>
  </si>
  <si>
    <t>UTOOL(s) defined</t>
  </si>
  <si>
    <t>Can be 1 or more - NOK if no UTOOL defined for reachability tests</t>
  </si>
  <si>
    <t>Part access to battery pack and conveyor confirmed by demo program</t>
  </si>
  <si>
    <t>No program present / simulation doesn’t run</t>
  </si>
  <si>
    <t>Basis of a program present, but fails to reach required points / simulate properly</t>
  </si>
  <si>
    <t>Program present and working with simulation, but incorrect use of approach / depart to said positions OR correct method not used for ALL positions</t>
  </si>
  <si>
    <t>Demo program present and working with simulation, as well as the correct use of approach / depart for ALL positions</t>
  </si>
  <si>
    <t>A9</t>
  </si>
  <si>
    <t>Create Offline Programs for Basic Task - Program Structure will be checked</t>
  </si>
  <si>
    <t>Correct Choice of UFRAME - before any motion</t>
  </si>
  <si>
    <t>The right user tool and user frame have been chosen before a motion command. (To be checked at least in two by the experts randomly chosen pick- or place-situations.)</t>
  </si>
  <si>
    <t>If only 1 user frame was configured, this should not be penalised here again, but simply be checked if it was set at least once before the first motion.</t>
  </si>
  <si>
    <t>Correct Choice of UTOOL - before any motion</t>
  </si>
  <si>
    <t>See Uframe selection comment</t>
  </si>
  <si>
    <t>Correct Choice of PAYLOAD - before any motion</t>
  </si>
  <si>
    <t>The right payload has been chosen before a motion command. (To be checked at least in two by the experts randomly chosen pick- or place-situations.)</t>
  </si>
  <si>
    <t>If only 1 payload was configured, this should not be penalised here again, simply check if it was set at least once before the first motion.</t>
  </si>
  <si>
    <t>0-4</t>
  </si>
  <si>
    <t>NUM_POSSIBLE:::4.00000000#x~x#</t>
  </si>
  <si>
    <t>Separate Pick / Place Battery Pack /Conveyor/Magazine programs</t>
  </si>
  <si>
    <t>Minimum : Pick from Magazine, Place to Battery Pack</t>
  </si>
  <si>
    <t>Pick from Conveyor, Place to Conveyor</t>
  </si>
  <si>
    <t>(Can multiply points if programs parameterised, eg x 2)</t>
  </si>
  <si>
    <t>A10</t>
  </si>
  <si>
    <t>Follow correct Working Style &amp; Safety</t>
  </si>
  <si>
    <t>Professional appearance</t>
  </si>
  <si>
    <t>Following the WSI recommendations &amp; PPE requirements for the Competition.</t>
  </si>
  <si>
    <t>For ALL aspects in this sub-criteria, explain to the Competitors if they have not done correctly, and tell them that they will be re-checked in future</t>
  </si>
  <si>
    <t>Correct use of Auto/T1/T2 switch.</t>
  </si>
  <si>
    <t>If possible, depending on human resources available, experts should monitor the correct use of the Auto/T1/T2 switch. Good practice is for competitors to start their work in T1 mode and then progress to testing in T2 mode or Auto mode.</t>
  </si>
  <si>
    <t>Keep robot cell clean and tidy.</t>
  </si>
  <si>
    <t>At the end of each work session, the overall work area should be neat and tidy. There should be no clutter in the robot cell, e.g. unused screws or nuts.</t>
  </si>
  <si>
    <t>TAKE PHOTOGRAPH IF NOK</t>
  </si>
  <si>
    <t>Ensure that everything remains undamaged.</t>
  </si>
  <si>
    <t>No workpieces or fixtures are to be damaged during the competition. Competitors have not damaged a part that needed to be replaced</t>
  </si>
  <si>
    <t>Safe conduct throughout the competition.</t>
  </si>
  <si>
    <t>There are no hazardous actions permitted that could compromise safety throughout the operation, as instructed during Safety Briefing.</t>
  </si>
  <si>
    <t>All-of-Above Backup Made</t>
  </si>
  <si>
    <t>Check on USB stick or Laptop</t>
  </si>
  <si>
    <t>Image Backup Made</t>
  </si>
  <si>
    <t>Roboguide Backup Made</t>
  </si>
  <si>
    <t>Robot and PC turned OFF at end of day</t>
  </si>
  <si>
    <t>Teach Pendant cable</t>
  </si>
  <si>
    <t>Wound up and stored neatly - not left in a heap on the floor</t>
  </si>
  <si>
    <t>Cable damaged or cable &amp; TP left in uncontrolled position – on floor or table or elsewhere</t>
  </si>
  <si>
    <t>TP hung up but Cable on floor</t>
  </si>
  <si>
    <t>TP hung up and Cable clearly off floor and in controlled position</t>
  </si>
  <si>
    <t>TP hung up and Cable neatly coiled and stored</t>
  </si>
  <si>
    <t>Criterion B</t>
  </si>
  <si>
    <t>B1</t>
  </si>
  <si>
    <t>Demonstrate Basic Task running, measure cycle time.</t>
  </si>
  <si>
    <t>2</t>
  </si>
  <si>
    <t>0-5</t>
  </si>
  <si>
    <t>NUM_POSSIBLE:::5.00000000#x~x#</t>
  </si>
  <si>
    <t>Run full Battery Pack - 5 modules - Score Module Picking</t>
  </si>
  <si>
    <t>Count out of 6 for full marks for picked OK</t>
  </si>
  <si>
    <t>For all this sub-criteria explain that if it doesn't go well the competitors should not give up because it will be retested later</t>
  </si>
  <si>
    <t>Run full Battery Pack - 5 modules - Score Conveyor Place / Pick</t>
  </si>
  <si>
    <t>Count out of 6 for full marks for placed / picked OK</t>
  </si>
  <si>
    <t>Run full Battery Pack - 5 modules - Score Module Installation</t>
  </si>
  <si>
    <t>Count out of 6 for full marks if installed correctly</t>
  </si>
  <si>
    <t>Correct installation of modules according to the instructions</t>
  </si>
  <si>
    <t>Confirm modules are installed in correct positions</t>
  </si>
  <si>
    <t>If not correct tell Competitors for future test runs</t>
  </si>
  <si>
    <t>Cycle time test - measure time for each team for basic task</t>
  </si>
  <si>
    <t>Motion - Clearances between robot / parts and fixtures</t>
  </si>
  <si>
    <t>No collisions - even small ones - allowed during air-cut motion</t>
  </si>
  <si>
    <t>Program run from UOP Box in Auto Mode</t>
  </si>
  <si>
    <t>B2</t>
  </si>
  <si>
    <t>Check Programming of motions</t>
  </si>
  <si>
    <t>Use of approach positions to pick and place</t>
  </si>
  <si>
    <t>The robot is moved through an approach position before moving to the pick- or place-positions, no matter what technique is used to do so. (To be checked at least in two by the experts randomly chosen pick- or place-situations.)</t>
  </si>
  <si>
    <t>Use of offsets to create approach positions</t>
  </si>
  <si>
    <t>The OFFSET or TOOL_OFFSET option is used relative to a pick- or place-position to make the robot move through an approach position. (To be checked at least in two by the experts randomly chosen pick- or place-situations.)</t>
  </si>
  <si>
    <t>Use of motion types</t>
  </si>
  <si>
    <t>Linear motions are used most of the time for motions to and from pick-up and drop-off positions. Joint motions are used most of the time between fixtures, approach positions and to avoid singularity issues. (To be checked at least in two by the experts randomly chosen pick- or place-situations.)</t>
  </si>
  <si>
    <t>Use of FINE option</t>
  </si>
  <si>
    <t>FINE is used for all motions towards pick-up and drop-off positions. (To be checked at least in two by the experts randomly chosen pick- or place-situations.)</t>
  </si>
  <si>
    <t>Use of CNT option</t>
  </si>
  <si>
    <t>CNT is used most of the time towards all approach positions. (To be checked at least in two by the experts randomly chosen pick- or place-situations.)</t>
  </si>
  <si>
    <t>B3</t>
  </si>
  <si>
    <t>Initialisation of all used registers</t>
  </si>
  <si>
    <t>Initialisation of registers</t>
  </si>
  <si>
    <t>All registers used in the test project are set to a defined value at the beginning of the main- or sub-program so that the program runs correctly regardless of the values that where stored in the used registers before the program was executed. Exception can be made for registers that are set by the logic.</t>
  </si>
  <si>
    <t>Initialisation of position registers</t>
  </si>
  <si>
    <t>All position registers used in the test project are set to a defined value at the beginning of the main- or sub-program so that the program runs correctly regardless of the values that where stored in the used position registers before the program was executed.</t>
  </si>
  <si>
    <t>B4</t>
  </si>
  <si>
    <t>Complete all Mechanical / Electrical Installation according to Roboguide Layout. Label Cables, Frames etc</t>
  </si>
  <si>
    <t>Conveyor installed correctly</t>
  </si>
  <si>
    <t>Well aligned with cell - bad practice to install 'skewed' unless there is specific reason for it</t>
  </si>
  <si>
    <t>Will not shift or tip over due to external force or vibration.</t>
  </si>
  <si>
    <t>No interference between peripherals</t>
  </si>
  <si>
    <t>Both conveyor end sensors installed correctly</t>
  </si>
  <si>
    <t>Check correct functioning of sensors</t>
  </si>
  <si>
    <t>Must go on/off when modules are present / not present - but can be inverted logic</t>
  </si>
  <si>
    <t>Magazine installed correctly</t>
  </si>
  <si>
    <t>Prefer aligned with other cell components, but not mandatory</t>
  </si>
  <si>
    <t>Battery Pack Body installed correctly</t>
  </si>
  <si>
    <t>LEDs mounted with good visibility</t>
  </si>
  <si>
    <t>Not pointing to back or front of cell - easy to see from door</t>
  </si>
  <si>
    <t>Layout transferred from RG to real cell</t>
  </si>
  <si>
    <t>Positions within +/- 20mm - Check 2 objects</t>
  </si>
  <si>
    <t>Same 2 objects for all competitors</t>
  </si>
  <si>
    <t>eg, conveyor &amp; magazine</t>
  </si>
  <si>
    <t>Mechanical Uframe Labels for Magazine, Battery Pack Body etc</t>
  </si>
  <si>
    <t>User should be able to identify which UFrame to use easily during programming without having to look at documentation etc.</t>
  </si>
  <si>
    <t>No labels</t>
  </si>
  <si>
    <t>Some labels</t>
  </si>
  <si>
    <t>All Uframes labelled but not perfectly ( eg number but not description or vice versa )</t>
  </si>
  <si>
    <t>All Uframes clearly and perfectly  labelled ( eg with number and description )</t>
  </si>
  <si>
    <t>Electrical cable Labels to Input/Output Block</t>
  </si>
  <si>
    <t>Must be clear which cable goes where on Input / Output block from labels alone, without having to refer to any other type of documentation / diagram etc.</t>
  </si>
  <si>
    <t>Good labelling but not everywhere ( eg on I/O block end of cable but not on other end of cable)</t>
  </si>
  <si>
    <t>All cables and hoses perfectly labelled on both ends so totally clear where every cable is connected</t>
  </si>
  <si>
    <t>Cables neatly routed</t>
  </si>
  <si>
    <t>Through conduit if suitable, fixed with cable ties etc.</t>
  </si>
  <si>
    <t>If fixed to tabletop, plastic adaptors should be used.</t>
  </si>
  <si>
    <t>No cable / hose routing done</t>
  </si>
  <si>
    <t>Some cable / hose routing done</t>
  </si>
  <si>
    <t>Cable / hose routing done but not perfectly</t>
  </si>
  <si>
    <t>All cables / hoses perfectly routed</t>
  </si>
  <si>
    <t>B5</t>
  </si>
  <si>
    <t>Complete Input / Output Setup, Comments, Macros, etc for all Electrical Equipment</t>
  </si>
  <si>
    <t>I/O Config as requested in TP Description</t>
  </si>
  <si>
    <t>Change DI/DO from default to requested config</t>
  </si>
  <si>
    <t>Conveyor Macro made</t>
  </si>
  <si>
    <t>All Input / Output appropriately commented</t>
  </si>
  <si>
    <t>No commenting</t>
  </si>
  <si>
    <t>Poor / incomplete commenting</t>
  </si>
  <si>
    <t>All used Input / Output commented</t>
  </si>
  <si>
    <t>All used &amp; unused commented consistently ( ie 'reserved' / 'not used' comments added )</t>
  </si>
  <si>
    <t>B6</t>
  </si>
  <si>
    <t>Teach User Frame(s) - be prepared to show how this was done</t>
  </si>
  <si>
    <t>UFRAMES taught correctly</t>
  </si>
  <si>
    <t>Enough to demonstrate on one UFRAME only - eg Battery Pack Body</t>
  </si>
  <si>
    <t>No specific reference</t>
  </si>
  <si>
    <t>One single reference position</t>
  </si>
  <si>
    <t>Two reference positions &amp; 1 non-specific plane position</t>
  </si>
  <si>
    <t>Made with 3 or 4 reference positions</t>
  </si>
  <si>
    <t>B7</t>
  </si>
  <si>
    <t>Setup Host Comm according to Instructions, Set Comments for Registers - R[], PR[] etc</t>
  </si>
  <si>
    <t>Host Comm set up to allow commenting etc from PC</t>
  </si>
  <si>
    <t>Ask Competitor if used and if yes confirm by asking to show how to use</t>
  </si>
  <si>
    <t>Must show that Ethernet Host Comm is set up and working</t>
  </si>
  <si>
    <t>IP addresses of PC &amp; Robot set up correctly</t>
  </si>
  <si>
    <t>Robot: MENU&gt;SETUP&gt;Host Comm&gt;TCP/IP</t>
  </si>
  <si>
    <t>PC: Settings&gt;Ethernet Properties&gt;TCP/IPv4 Properties</t>
  </si>
  <si>
    <t>KAREL Unlocked by Competitors without assistance</t>
  </si>
  <si>
    <t>They should Unlock KAREL themselves</t>
  </si>
  <si>
    <t>MENU&gt;SETUP&gt;Host Comm&gt;HTTP&gt;</t>
  </si>
  <si>
    <t>No points if it is done for them by expert or support</t>
  </si>
  <si>
    <t>Numeric Register Names</t>
  </si>
  <si>
    <t>Not attempted</t>
  </si>
  <si>
    <t>At least one example seen</t>
  </si>
  <si>
    <t>Multiple examples seen</t>
  </si>
  <si>
    <t>Done for all used Registers observed during Marking – no used Registers without names seen</t>
  </si>
  <si>
    <t>Position Register Names</t>
  </si>
  <si>
    <t>Consistent comments for all used PR[]s</t>
  </si>
  <si>
    <t>B8</t>
  </si>
  <si>
    <t>Check peripheral equipment control and error handling</t>
  </si>
  <si>
    <t>Check conveyor control technique</t>
  </si>
  <si>
    <t>The conveyor is controlled as a parallel process to the robot, either with the RUN command or with Background Logic.</t>
  </si>
  <si>
    <t>Constantly running or Sequential control in robot program are NOK</t>
  </si>
  <si>
    <t>Error Handling - Conveyor Loading Station Sensor</t>
  </si>
  <si>
    <t>Check Conveyor start sensor</t>
  </si>
  <si>
    <t>Not used / not noticed</t>
  </si>
  <si>
    <t>Program paused without message</t>
  </si>
  <si>
    <t>Program paused with message</t>
  </si>
  <si>
    <t>Program paused with menu option for retry etc</t>
  </si>
  <si>
    <t>Error Handling - Conveyor End Station Sensor</t>
  </si>
  <si>
    <t>Check Conveyor end sensor</t>
  </si>
  <si>
    <t>Check Module Magazine Sequence Control</t>
  </si>
  <si>
    <t>Which modules are place where in the magazine</t>
  </si>
  <si>
    <t>Sequence not correctly implemented</t>
  </si>
  <si>
    <t>Sequence hard coded into Teach Pendant program</t>
  </si>
  <si>
    <t>Sequence controlled by registers</t>
  </si>
  <si>
    <t>Sequence controlled by regsiters and User Interface</t>
  </si>
  <si>
    <t>B9</t>
  </si>
  <si>
    <t>Demonstrate Home Check UIF</t>
  </si>
  <si>
    <t>Home check</t>
  </si>
  <si>
    <t>A Home check before program start is realised.</t>
  </si>
  <si>
    <t>No home check is done.</t>
  </si>
  <si>
    <t>Home check is done, program stops, but no user message appears.</t>
  </si>
  <si>
    <t>Home check is done and the user gets a message, but can only acknowledge the message, without being able to interact.</t>
  </si>
  <si>
    <t>Home check is done, user gets a message and is asked how to proceed. (minimum YES/NO)</t>
  </si>
  <si>
    <t>Criterion C</t>
  </si>
  <si>
    <t>C1</t>
  </si>
  <si>
    <t>Demonstrate Basic Task running</t>
  </si>
  <si>
    <t>3</t>
  </si>
  <si>
    <t>Run full Battery Pack - 5 modules - through Basic cycle WITHOUT Sealing Simulation</t>
  </si>
  <si>
    <t>Score 1 for each module correctly handled</t>
  </si>
  <si>
    <t>Picked / Placed correctly without failure</t>
  </si>
  <si>
    <t>Sequence according to sequence instructions</t>
  </si>
  <si>
    <t>( Basically repeat of Basic Task test run - if not successful explain that will be re-tested again on C3 )</t>
  </si>
  <si>
    <t>Cycle time test - measure time for each team for Basic task</t>
  </si>
  <si>
    <t>(Mark calculated automatically using Percent Score Comparison)</t>
  </si>
  <si>
    <t>C2</t>
  </si>
  <si>
    <t>Demonstrate Extension Task 1 running</t>
  </si>
  <si>
    <t>Run full Battery Pack - 5 modules - through Basic cycle WITH Sealing Simulation</t>
  </si>
  <si>
    <t>For all this sub-criteria explain that if unsuccessful, final attempt will be on C4</t>
  </si>
  <si>
    <t>RTCP function used correctly</t>
  </si>
  <si>
    <t>Show RTCP TCP and program instructions</t>
  </si>
  <si>
    <t>Sealing Simulation included</t>
  </si>
  <si>
    <t>Minimum is the simple continuous seam</t>
  </si>
  <si>
    <t>Continuous seam then should have no gaps or no points</t>
  </si>
  <si>
    <t>0-10</t>
  </si>
  <si>
    <t>NUM_POSSIBLE:::10.00000000#x~x#</t>
  </si>
  <si>
    <t>Sealing pattern shown in TP implemented</t>
  </si>
  <si>
    <t>Count correctly implemented sections</t>
  </si>
  <si>
    <t>Experts to decide start/stop tolerance during marking review</t>
  </si>
  <si>
    <t>Cycle time test - measure time for each team for Basic task WITH Sealing Simulation</t>
  </si>
  <si>
    <t>C3</t>
  </si>
  <si>
    <t>Demonstrate Error Handling - E-Stop</t>
  </si>
  <si>
    <t>Error Handling - Pen UP after E-Stop</t>
  </si>
  <si>
    <t xml:space="preserve">P/F </t>
  </si>
  <si>
    <t>Pen moves up when E-Stop pressed.</t>
  </si>
  <si>
    <t>Error Handling - Pen DOWN after Restart</t>
  </si>
  <si>
    <t>Pen moves down when robot starts moving again</t>
  </si>
  <si>
    <t>C4</t>
  </si>
  <si>
    <t>Demonstrate Teach Pendant User Interface (HMI) Setup and Display</t>
  </si>
  <si>
    <t>HMI Web-page loaded - minimum template file</t>
  </si>
  <si>
    <t>No web page - no points</t>
  </si>
  <si>
    <t>HMI Web-pages set up in Browser</t>
  </si>
  <si>
    <t>Selectable from Type menu</t>
  </si>
  <si>
    <t>Pages called with Built-in or other function</t>
  </si>
  <si>
    <t>Must be displayed Automatically, eg DSP_WEBP</t>
  </si>
  <si>
    <t>Not by KAREL - and not selected Manually</t>
  </si>
  <si>
    <t>Realistic Design</t>
  </si>
  <si>
    <t>No User I/F or Unmodified template</t>
  </si>
  <si>
    <t>Modified - Simple HTML shapes like template</t>
  </si>
  <si>
    <t>Image from RG or another image superimposed</t>
  </si>
  <si>
    <t>Web-page design for user-friendly access with images and buttons. All webpage title has been filled, size of the HMI is correct, so don’t have to “scroll” to see every part of the webpage.
NOT using NEXT between the main pages, just for sub-pages.</t>
  </si>
  <si>
    <t>Creative / Easy to use HMI</t>
  </si>
  <si>
    <t>For example: Lamps used for each station, Counter showing part being processed, Enable/Disable of Sealing. As well as overall creativity and ease-of-use.</t>
  </si>
  <si>
    <t>No HMI</t>
  </si>
  <si>
    <t>Basic HMI</t>
  </si>
  <si>
    <t>Advanced HMI</t>
  </si>
  <si>
    <t>Outstandingly creative and easy to use HMI</t>
  </si>
  <si>
    <t>C5</t>
  </si>
  <si>
    <t>Review Teach Pendant Program Internal User Commenting: Names, Headers, Logic, Positions, etc</t>
  </si>
  <si>
    <t>Program names structure (grouping)</t>
  </si>
  <si>
    <t>All files unique to the project are grouped together when sorted alphabetically. Alternatively, a collection can be used for this purpose.</t>
  </si>
  <si>
    <t>Program names structure (sub-programs)</t>
  </si>
  <si>
    <t>Sub-programs and macros are used.</t>
  </si>
  <si>
    <t>Program names structure (order)</t>
  </si>
  <si>
    <t>The files appear in the following order: Main program, sub-programs, macros, simulation programs. (No point if no sub-programs or no macros are used.</t>
  </si>
  <si>
    <t>Program Header : Purpose of the program</t>
  </si>
  <si>
    <t>All programs contain in the header a comment with the description of the purpose of this program. (To be checked at least in two by the experts randomly chosen programs.)</t>
  </si>
  <si>
    <t>Program Header : Authors</t>
  </si>
  <si>
    <t>All programs contain in the header clear identification on the actual person who has written the program – so who to ask in case there is a problem.  (To be checked at least in two by the experts randomly chosen programs.)</t>
  </si>
  <si>
    <t>Program names meaning</t>
  </si>
  <si>
    <t>The program names or their comments indicate what the program does. Example: ES_B_PICK_CYLINDER not ES_B_sub1</t>
  </si>
  <si>
    <t>Not recognisable what the programs do.</t>
  </si>
  <si>
    <t>Poor program names.</t>
  </si>
  <si>
    <t>Most program names indicate what the programs do.</t>
  </si>
  <si>
    <t>All programs indicate very clearly what the programs do.</t>
  </si>
  <si>
    <t>Program internal commenting Use of remarks</t>
  </si>
  <si>
    <t>A program should be commented in such a way that at least the logical flow is reproduceable for an outsider. (To be checked at least in the main program and one sub-program.)</t>
  </si>
  <si>
    <t>No remarks apart from the header</t>
  </si>
  <si>
    <t>Some remarks</t>
  </si>
  <si>
    <t>Logical flow reproduceable (at least remarks before IF, FOR and JMP)</t>
  </si>
  <si>
    <t>Detailed commenting, above expectations.</t>
  </si>
  <si>
    <t>Names for Robot Position Instructions</t>
  </si>
  <si>
    <t>For example :  J P[1:Home] 100% FINE</t>
  </si>
  <si>
    <t>Ask Competitor if they have done and to show examples</t>
  </si>
  <si>
    <t>If no position variables [P()] have been used ( bad practice but possible ) then apply this to Position Registers [PR()] instead.</t>
  </si>
  <si>
    <t>Done for all Position Instructions observed during Marking - no positions without names seen</t>
  </si>
  <si>
    <t>Comments in Program Select Screen</t>
  </si>
  <si>
    <t>For Example :  No.      Program Name        Comment</t>
  </si>
  <si>
    <t>-                    :   5         MAIN                      [ Main Prog         ]</t>
  </si>
  <si>
    <t>At least one example</t>
  </si>
  <si>
    <t>Multiple examples</t>
  </si>
  <si>
    <t>Done for all Test Project Programs shown in Select Screen</t>
  </si>
  <si>
    <t>Criterion D</t>
  </si>
  <si>
    <t>D1</t>
  </si>
  <si>
    <t>Demonstrate Basic Task running system with Extension Task 1 &amp; Extension Task 2 if available</t>
  </si>
  <si>
    <t>4</t>
  </si>
  <si>
    <t>Run full Battery Pack - 5 modules - through Basic cycle WITH Sealing Simulation if available.</t>
  </si>
  <si>
    <t>Score 1 for each module correctly handled - independent of Sealing Simulation</t>
  </si>
  <si>
    <t>Efficient module handling</t>
  </si>
  <si>
    <t>For instance - pick first module / place on conveyor</t>
  </si>
  <si>
    <t>while first module moving, pick second module and so on</t>
  </si>
  <si>
    <t>No Marks for simple pick/place/load sequence</t>
  </si>
  <si>
    <t>Conveyor end-stop handling</t>
  </si>
  <si>
    <t>No Marks for just stopping conveyor when module is at end</t>
  </si>
  <si>
    <t>Marks for ensuring module is really at end stop</t>
  </si>
  <si>
    <t>Eg: push from gripper or pulse conveyor</t>
  </si>
  <si>
    <t>D2</t>
  </si>
  <si>
    <t>Explain and Demonstrate Error Handling Concept - Extension Task 2</t>
  </si>
  <si>
    <t>iRVision Error handling - 1 x AA battery removed - detected</t>
  </si>
  <si>
    <t>iRVision Error Handling - Replacement battery pack installed</t>
  </si>
  <si>
    <t>Error handling concept</t>
  </si>
  <si>
    <t>The competitors should present their error handling concept to the experts by describing  how their program reacts on the possible battery module errors</t>
  </si>
  <si>
    <t>no concept</t>
  </si>
  <si>
    <t>poor concept</t>
  </si>
  <si>
    <t>good concept</t>
  </si>
  <si>
    <t>above expectations</t>
  </si>
  <si>
    <t>D3</t>
  </si>
  <si>
    <t>Check iRVision Setup</t>
  </si>
  <si>
    <t>iRVision Auto Exposure set up</t>
  </si>
  <si>
    <t>Don't need to specifically test - just check set up</t>
  </si>
  <si>
    <t>and trained on the provided target or suitable alternative</t>
  </si>
  <si>
    <t>Check iRVision Model Setup</t>
  </si>
  <si>
    <t>Experts to discuss and decide levels during review</t>
  </si>
  <si>
    <t>Basic setup - model trained but only default settings</t>
  </si>
  <si>
    <t>Medium setup - some change to default settings -</t>
  </si>
  <si>
    <t>Full Setup - Snap Tool Set, Emphasis or Don't Care Set, Refpos Height OK etc</t>
  </si>
  <si>
    <t>D4</t>
  </si>
  <si>
    <t>Review User / Customer Documentation - Instructions and Reference Information - Content</t>
  </si>
  <si>
    <t>Battery Pack UFrame Reference Positions</t>
  </si>
  <si>
    <t>Example of Uframe setting with respect to Battery Pack</t>
  </si>
  <si>
    <t>Position Teaching instructions for Magazines</t>
  </si>
  <si>
    <t>Screenshot or photo mandatory - for 1 magazine is enough</t>
  </si>
  <si>
    <t>Position Teaching instructions for Conveyor</t>
  </si>
  <si>
    <t>Screenshot or photo mandatory</t>
  </si>
  <si>
    <t>Robot Setup: UTOOL / TCP Setup</t>
  </si>
  <si>
    <t>Screenshot or text</t>
  </si>
  <si>
    <t>Payload Setup</t>
  </si>
  <si>
    <t>DCS Setup - Tool Model and Safe Zone</t>
  </si>
  <si>
    <t>Input / Output Listing</t>
  </si>
  <si>
    <t>Comment / Description</t>
  </si>
  <si>
    <t>Instructions provided on how to run the Test Project</t>
  </si>
  <si>
    <t>None / Verbal / Incoherent instructions</t>
  </si>
  <si>
    <t>Documented instructions are limited – vague or indirect explanation given</t>
  </si>
  <si>
    <t>Well documented instructions - as good as Example, suitable for an experienced end user i.e. line operator or technician</t>
  </si>
  <si>
    <t>Very well documented instructions - better than Example, with end user requiring no prior experience to operate</t>
  </si>
  <si>
    <t>List of programs - Name, Comment, Description</t>
  </si>
  <si>
    <t>Not Documented</t>
  </si>
  <si>
    <t>Basic list</t>
  </si>
  <si>
    <t>List of programs + ONE of : Comments &amp; Description</t>
  </si>
  <si>
    <t>List of programs + BOTH of Comments &amp; Description</t>
  </si>
  <si>
    <t>Numeric Registers</t>
  </si>
  <si>
    <t>One of: Comment / Description / Default or example value</t>
  </si>
  <si>
    <t>Two of: Comment / Description / Default or example value</t>
  </si>
  <si>
    <t>All of: Comment / Description / Default or example value</t>
  </si>
  <si>
    <t>Position Registers</t>
  </si>
  <si>
    <t>D5</t>
  </si>
  <si>
    <t>Review User / Customer Documentation - Instructions and Reference Information - Format</t>
  </si>
  <si>
    <t>Heading styles</t>
  </si>
  <si>
    <t>Used to allow automatic table of content to work</t>
  </si>
  <si>
    <t>Table of content</t>
  </si>
  <si>
    <t>An automatic table of content has been inserted and is updated</t>
  </si>
  <si>
    <t>Chapters numbering</t>
  </si>
  <si>
    <t>Automatic and hierarchical numbering of the chapters is realised</t>
  </si>
  <si>
    <t>Page numbering</t>
  </si>
  <si>
    <t>Automatic page numbering is realised</t>
  </si>
  <si>
    <t>Spacing and break pages</t>
  </si>
  <si>
    <t>Minimal spacing used to align text and minimal use of empty lines to break pages</t>
  </si>
  <si>
    <t>Content of instructions in the Documentation</t>
  </si>
  <si>
    <t>None / Verbal / Incoherent</t>
  </si>
  <si>
    <t>D6</t>
  </si>
  <si>
    <t>Review Roboguide "Digital Twin" - how realistic it is compared to real cell</t>
  </si>
  <si>
    <t>Pick and place of Modules implemented</t>
  </si>
  <si>
    <t>Appear and disappear on battery Pack &amp; conveyor</t>
  </si>
  <si>
    <t>OK if basically working - does not have to be perfect</t>
  </si>
  <si>
    <t>Pick and place of Lid implemented</t>
  </si>
  <si>
    <t>Appear in totes correctly - not required to index in magazine</t>
  </si>
  <si>
    <t>Animation of Gripper fingers implemented</t>
  </si>
  <si>
    <t>Open and close correctly</t>
  </si>
  <si>
    <t>Coloured lenses attached to LED bodies</t>
  </si>
  <si>
    <t>Animation of Lamps - Change according to Input / Output status</t>
  </si>
  <si>
    <t>Marks if animated - exact colour not important</t>
  </si>
  <si>
    <t>Digital Twin representation - same programs in Roboguide and on robot</t>
  </si>
  <si>
    <t>If possible, the experts should assess the accuracy of the digital twin in accurately representing the real-world dynamics of the robot cell. It is clear that this is difficult assessment to do especially with limited time available for marking. Example Judgement criteria are suggested below.</t>
  </si>
  <si>
    <t>The actions depicted in both the simulation and the actual operation conducted in the robot cell exhibit substantial differences.</t>
  </si>
  <si>
    <t>Certain similarities exist alongside discrepancies, including the identification of more than three differences, between the actions depicted in the simulation and those carried out in the real operation within the robot cell.</t>
  </si>
  <si>
    <t>There are few discrepancies, such as recognizing fewer than three differences between the actions depicted in the simulation and those executed in the actual operation within the robot cell.</t>
  </si>
  <si>
    <t>The actions depicted in both the simulation and the actual operation conducted in the robot cell are fundamentally identical, although they demonstrate differences in operational speed.</t>
  </si>
  <si>
    <t>4D Graphics set up on Teach Pendant</t>
  </si>
  <si>
    <t>Not set up</t>
  </si>
  <si>
    <t>Simple 4D Cell set up with basic table</t>
  </si>
  <si>
    <t>Basic frame, gripper, some peripherals</t>
  </si>
  <si>
    <t>Complete 4D Cell with all Elements</t>
  </si>
  <si>
    <t>D7</t>
  </si>
  <si>
    <t>Reserved Programs not modified / deleted as in instructions</t>
  </si>
  <si>
    <t>Z_HOME, Z_ZERO, Z_SHIP etc</t>
  </si>
  <si>
    <t>Criterion E</t>
  </si>
  <si>
    <t>E1</t>
  </si>
  <si>
    <t>Speed / Fault Finding Module 1</t>
  </si>
  <si>
    <t>Time Taken</t>
  </si>
  <si>
    <t>Time taken to complete the module</t>
  </si>
  <si>
    <t>Found the correct Error component in the Controller from message etc</t>
  </si>
  <si>
    <t>Used the electrical meter to check the component</t>
  </si>
  <si>
    <t>Robot powers up without error message and correct fuse used</t>
  </si>
  <si>
    <t>Choice</t>
  </si>
  <si>
    <t>CHOICE</t>
  </si>
  <si>
    <t>DEDUCTION_TYPE:::#x~x#UNIT#-#CHOICE3_LABEL:::#x~x#Power not turned off#-#CHOICE2_DEDUCTION:::0.75000000#x~x##-#CHOICE2_LABEL:::#x~x#Main switch OFF but still plugged in#-#CHOICE1_DEDUCTION:::0E-8#x~x##-#CHOICE1_LABEL:::#x~x#Main switch OFF and cable disconnected#-#CHOICE3_DEDUCTION:::1.50000000#x~x#</t>
  </si>
  <si>
    <t>Correct handling of the Robot Controller Power</t>
  </si>
  <si>
    <t>E2</t>
  </si>
  <si>
    <t>Speed / Fault Finding Module 2</t>
  </si>
  <si>
    <t>Measure the Cycle Time</t>
  </si>
  <si>
    <t>Only record cycle time if there are no collisions</t>
  </si>
  <si>
    <t>Maintain the path through the channel without collision</t>
  </si>
  <si>
    <t>Correct Payload Selected in Program</t>
  </si>
  <si>
    <t>Speed Parameter Modified</t>
  </si>
  <si>
    <t>At least one increased from default 100mm/s</t>
  </si>
  <si>
    <t>Termination Type Modified</t>
  </si>
  <si>
    <t>At least one changed from FINE &gt; CNT, but no points if Pick/Place points changed from FINE</t>
  </si>
  <si>
    <t>Gripper Timing Modified</t>
  </si>
  <si>
    <t>Decreased from default 1 sec</t>
  </si>
  <si>
    <t>Criterion F</t>
  </si>
  <si>
    <t>Criterion G</t>
  </si>
  <si>
    <t>Criterion H</t>
  </si>
  <si>
    <t>Criterion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</si>
</sst>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name val="Arial"/>
      <sz val="10.0"/>
    </font>
  </fonts>
  <fills count="7">
    <fill>
      <patternFill patternType="none"/>
    </fill>
    <fill>
      <patternFill patternType="gray125"/>
    </fill>
    <fill>
      <patternFill patternType="solid">
        <fgColor indexed="55"/>
        <bgColor indexed="64"/>
      </patternFill>
    </fill>
    <fill>
      <patternFill patternType="solid">
        <fgColor rgb="FF969696"/>
        <bgColor rgb="FF000000"/>
      </patternFill>
    </fill>
    <fill>
      <patternFill/>
    </fill>
    <fill>
      <patternFill>
        <fgColor indexed="64"/>
      </patternFill>
    </fill>
    <fill>
      <patternFill>
        <fgColor indexed="64"/>
        <bgColor indexed="64"/>
      </patternFill>
    </fill>
  </fills>
  <borders count="29">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right style="medium"/>
    </border>
    <border>
      <right style="medium">
        <color indexed="8"/>
      </right>
    </border>
    <border>
      <left style="medium"/>
      <right style="medium"/>
    </border>
    <border>
      <left style="medium"/>
      <right style="medium">
        <color indexed="8"/>
      </right>
    </border>
    <border>
      <right style="medium">
        <color indexed="8"/>
      </right>
      <bottom style="medium"/>
    </border>
    <border>
      <right style="medium">
        <color indexed="8"/>
      </right>
      <bottom style="medium">
        <color indexed="8"/>
      </bottom>
    </border>
    <border>
      <left style="medium">
        <color indexed="8"/>
      </left>
      <right style="medium">
        <color indexed="8"/>
      </right>
    </border>
    <border>
      <left style="medium">
        <color indexed="8"/>
      </left>
      <right style="medium">
        <color indexed="8"/>
      </right>
      <bottom style="medium"/>
    </border>
    <border>
      <left style="medium">
        <color indexed="8"/>
      </left>
      <right style="medium">
        <color indexed="8"/>
      </right>
      <bottom style="medium">
        <color indexed="8"/>
      </bottom>
    </border>
    <border>
      <right style="medium"/>
      <bottom>
        <color indexed="8"/>
      </bottom>
    </border>
    <border>
      <left>
        <color indexed="8"/>
      </left>
      <right style="medium"/>
      <bottom>
        <color indexed="8"/>
      </bottom>
    </border>
    <border>
      <left>
        <color indexed="8"/>
      </left>
      <right style="medium">
        <color indexed="8"/>
      </right>
      <bottom>
        <color indexed="8"/>
      </bottom>
    </border>
    <border>
      <left>
        <color indexed="8"/>
      </left>
      <right style="medium">
        <color indexed="8"/>
      </right>
      <top>
        <color indexed="8"/>
      </top>
      <bottom>
        <color indexed="8"/>
      </bottom>
    </border>
    <border>
      <bottom style="medium"/>
    </border>
    <border>
      <bottom style="medium">
        <color indexed="8"/>
      </bottom>
    </border>
    <border>
      <left>
        <color indexed="8"/>
      </left>
      <bottom style="medium">
        <color indexed="8"/>
      </bottom>
    </border>
    <border>
      <left>
        <color indexed="8"/>
      </left>
      <right>
        <color indexed="8"/>
      </right>
      <bottom style="medium">
        <color indexed="8"/>
      </bottom>
    </border>
    <border>
      <left>
        <color indexed="8"/>
      </left>
      <right>
        <color indexed="8"/>
      </right>
      <top>
        <color indexed="8"/>
      </top>
      <bottom style="medium">
        <color indexed="8"/>
      </bottom>
    </border>
    <border>
      <right style="medium"/>
      <bottom style="medium"/>
    </border>
    <border>
      <right style="medium"/>
      <bottom style="medium">
        <color indexed="8"/>
      </bottom>
    </border>
    <border>
      <left>
        <color indexed="8"/>
      </left>
      <right style="medium"/>
      <bottom style="medium">
        <color indexed="8"/>
      </bottom>
    </border>
    <border>
      <left>
        <color indexed="8"/>
      </left>
      <right style="medium">
        <color indexed="8"/>
      </right>
      <bottom style="medium">
        <color indexed="8"/>
      </bottom>
    </border>
    <border>
      <left>
        <color indexed="8"/>
      </left>
      <right style="medium">
        <color indexed="8"/>
      </right>
      <top>
        <color indexed="8"/>
      </top>
      <bottom style="medium">
        <color indexed="8"/>
      </bottom>
    </border>
  </borders>
  <cellStyleXfs count="1">
    <xf numFmtId="0" fontId="0" fillId="0" borderId="0"/>
  </cellStyleXfs>
  <cellXfs count="156">
    <xf numFmtId="0" fontId="0" fillId="0" borderId="0" xfId="0"/>
    <xf numFmtId="0" fontId="0" fillId="0" borderId="0" xfId="0" applyFont="1"/>
    <xf numFmtId="0" fontId="2" fillId="0" borderId="0" xfId="0" applyFont="1" applyFill="1" applyBorder="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2" fillId="0" borderId="0" xfId="0" applyFont="1" applyAlignment="1">
      <alignment horizontal="center" vertical="center"/>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0" fillId="0" borderId="1" xfId="0" applyBorder="1"/>
    <xf numFmtId="0" fontId="0" fillId="0" borderId="0" xfId="0" applyBorder="1" applyAlignment="1">
      <alignment horizontal="center" vertical="center"/>
    </xf>
    <xf numFmtId="0" fontId="0" fillId="0" borderId="0" xfId="0" applyBorder="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0" borderId="0" xfId="0" applyFont="true" applyAlignment="true">
      <alignment horizontal="left" vertical="center"/>
    </xf>
    <xf numFmtId="0" fontId="9" fillId="0" borderId="0" xfId="0" applyFont="true" applyAlignment="true">
      <alignment horizontal="center" vertical="center"/>
    </xf>
    <xf numFmtId="2" fontId="9" fillId="0" borderId="0" xfId="0" applyFont="true" applyAlignment="true" applyNumberFormat="true">
      <alignment horizontal="center" vertical="center"/>
    </xf>
    <xf numFmtId="0" fontId="9" fillId="0" borderId="7" xfId="0" applyFont="true" applyAlignment="true" applyBorder="true">
      <alignment horizontal="left" vertical="center"/>
    </xf>
    <xf numFmtId="0" fontId="9" fillId="0" borderId="9" xfId="0" applyFont="true" applyAlignment="true" applyBorder="true">
      <alignment horizontal="center" vertical="center"/>
    </xf>
    <xf numFmtId="2" fontId="9" fillId="0" borderId="9" xfId="0" applyFont="true" applyAlignment="true" applyBorder="true" applyNumberFormat="true">
      <alignment horizontal="center" vertical="center"/>
    </xf>
    <xf numFmtId="2" fontId="9" fillId="0" borderId="7" xfId="0" applyFont="true" applyAlignment="true" applyBorder="true" applyNumberFormat="true">
      <alignment horizontal="center" vertical="center"/>
    </xf>
    <xf numFmtId="0" fontId="9" fillId="0" borderId="11" xfId="0" applyFont="true" applyAlignment="true" applyBorder="true">
      <alignment horizontal="left" vertical="center"/>
    </xf>
    <xf numFmtId="0" fontId="9" fillId="0" borderId="14" xfId="0" applyFont="true" applyAlignment="true" applyBorder="true">
      <alignment horizontal="center" vertical="center"/>
    </xf>
    <xf numFmtId="2" fontId="9" fillId="0" borderId="14" xfId="0" applyFont="true" applyAlignment="true" applyBorder="true" applyNumberFormat="true">
      <alignment horizontal="center" vertical="center"/>
    </xf>
    <xf numFmtId="0" fontId="0" fillId="6" borderId="18" xfId="0" applyAlignment="true" applyBorder="true" applyNumberFormat="true" applyFill="true" applyFont="true" quotePrefix="false">
      <alignment horizontal="general" vertical="bottom" indent="0" textRotation="0" wrapText="false" shrinkToFit="false"/>
      <protection hidden="false" locked="true"/>
    </xf>
    <xf numFmtId="0" fontId="0" fillId="6" borderId="23" xfId="0" applyAlignment="true" applyBorder="true" applyNumberFormat="true" applyFill="true" applyFont="true" quotePrefix="false">
      <alignment horizontal="general" vertical="bottom" indent="0" textRotation="0" wrapText="false" shrinkToFit="false"/>
      <protection hidden="false" locked="true"/>
    </xf>
    <xf numFmtId="0" fontId="0" fillId="6" borderId="28" xfId="0" applyAlignment="true" applyBorder="true" applyNumberFormat="true" applyFill="true" applyFont="true" quotePrefix="false">
      <alignment horizontal="general" vertical="bottom" indent="0" textRotation="0" wrapText="false" shrinkToFit="false"/>
      <protection hidden="false" locked="true"/>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drawings/_rels/vmlDrawing1.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2.vml.rels><?xml version="1.0" encoding="UTF-8" standalone="yes"?><Relationships xmlns="http://schemas.openxmlformats.org/package/2006/relationships"><Relationship Id="rId1" Target="../media/image1.png" Type="http://schemas.openxmlformats.org/officeDocument/2006/relationships/imag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75"/>
  <sheetViews>
    <sheetView tabSelected="1" workbookViewId="0">
      <selection activeCell="F21" sqref="F21"/>
    </sheetView>
  </sheetViews>
  <sheetFormatPr baseColWidth="10" defaultColWidth="8.83203125" defaultRowHeight="13" x14ac:dyDescent="0.15"/>
  <cols>
    <col min="1" max="1" customWidth="true" width="7.6640625"/>
    <col min="2" max="2" customWidth="true" width="39.0"/>
    <col min="3" max="3" customWidth="true" width="7.83203125"/>
    <col min="4" max="4" customWidth="true" width="8.5"/>
    <col min="5" max="5" customWidth="true" width="52.1640625"/>
    <col min="6" max="6" customWidth="true" width="8.0"/>
    <col min="7" max="7" customWidth="true" width="46.6640625"/>
    <col min="8" max="8" customWidth="true" width="15.5"/>
    <col min="9" max="9" customWidth="true" width="11.33203125"/>
    <col min="10" max="10" customWidth="true" width="11.0"/>
    <col min="11" max="11" customWidth="true" width="10.6640625"/>
    <col min="12" max="12" customWidth="true" width="18.5"/>
    <col min="14" max="14" bestFit="true" customWidth="true" width="10.6640625"/>
  </cols>
  <sheetData>
    <row r="1" spans="1:14" ht="49" customHeight="1" thickBot="1" x14ac:dyDescent="0.2">
      <c r="A1" s="26" t="s">
        <v>24</v>
      </c>
      <c r="B1" s="27"/>
      <c r="C1" s="27"/>
      <c r="D1" s="27"/>
      <c r="E1" s="27"/>
      <c r="F1" s="27"/>
      <c r="G1" s="27"/>
      <c r="H1" s="27"/>
      <c r="I1" s="27"/>
      <c r="J1" s="27"/>
      <c r="K1" s="28"/>
    </row>
    <row r="2" spans="1:14" ht="36" customHeight="1" thickBot="1" x14ac:dyDescent="0.2">
      <c r="C2" s="2"/>
      <c r="E2" s="2"/>
      <c r="J2" s="2"/>
    </row>
    <row r="3" spans="1:14" ht="35" customHeight="1" thickBot="1" x14ac:dyDescent="0.2">
      <c r="A3" s="20" t="s">
        <v>21</v>
      </c>
      <c r="B3" s="21"/>
      <c r="C3" s="21"/>
      <c r="D3" s="21"/>
      <c r="E3" s="21"/>
      <c r="F3" s="21"/>
      <c r="G3" s="21"/>
      <c r="H3" s="21"/>
      <c r="I3" s="21"/>
      <c r="J3" s="21"/>
      <c r="K3" s="22"/>
    </row>
    <row r="4" spans="1:14" ht="35" customHeight="1" thickBot="1" x14ac:dyDescent="0.2">
      <c r="A4" s="11" t="s">
        <v>12</v>
      </c>
      <c r="B4" s="17" t="s">
        <v>22</v>
      </c>
      <c r="C4" s="18"/>
      <c r="D4" s="18"/>
      <c r="E4" s="18"/>
      <c r="F4" s="18"/>
      <c r="G4" s="18"/>
      <c r="H4" s="19"/>
      <c r="I4" s="12" t="s">
        <v>22</v>
      </c>
      <c r="J4" s="12" t="s">
        <v>14</v>
      </c>
      <c r="K4" s="12" t="s">
        <v>18</v>
      </c>
    </row>
    <row r="5" ht="25.0" customHeight="true">
      <c r="A5" t="n" s="35">
        <v>1.0</v>
      </c>
      <c r="B5" t="s" s="34">
        <v>25</v>
      </c>
      <c r="H5" s="41"/>
      <c r="I5" t="n" s="37">
        <v>5.0</v>
      </c>
      <c r="J5" s="36">
        <f>SUMIF(I29:I474, A5, K29:K474)</f>
      </c>
      <c r="K5" s="36">
        <f>ABS(I5-J5)</f>
      </c>
    </row>
    <row r="6" ht="25.0" customHeight="true">
      <c r="A6" t="n" s="35">
        <v>2.0</v>
      </c>
      <c r="B6" t="s" s="34">
        <v>26</v>
      </c>
      <c r="H6" s="41"/>
      <c r="I6" t="n" s="37">
        <v>5.0</v>
      </c>
      <c r="J6" s="36">
        <f>SUMIF(I29:I474, A6, K29:K474)</f>
      </c>
      <c r="K6" s="36">
        <f>ABS(I6-J6)</f>
      </c>
    </row>
    <row r="7" ht="25.0" customHeight="true">
      <c r="A7" t="n" s="35">
        <v>3.0</v>
      </c>
      <c r="B7" t="s" s="34">
        <v>27</v>
      </c>
      <c r="H7" s="41"/>
      <c r="I7" t="n" s="37">
        <v>15.0</v>
      </c>
      <c r="J7" s="36">
        <f>SUMIF(I29:I474, A7, K29:K474)</f>
      </c>
      <c r="K7" s="36">
        <f>ABS(I7-J7)</f>
      </c>
    </row>
    <row r="8" ht="25.0" customHeight="true">
      <c r="A8" t="n" s="35">
        <v>4.0</v>
      </c>
      <c r="B8" t="s" s="34">
        <v>28</v>
      </c>
      <c r="H8" s="41"/>
      <c r="I8" t="n" s="37">
        <v>15.0</v>
      </c>
      <c r="J8" s="36">
        <f>SUMIF(I29:I474, A8, K29:K474)</f>
      </c>
      <c r="K8" s="36">
        <f>ABS(I8-J8)</f>
      </c>
    </row>
    <row r="9" ht="25.0" customHeight="true">
      <c r="A9" t="n" s="35">
        <v>5.0</v>
      </c>
      <c r="B9" t="s" s="34">
        <v>29</v>
      </c>
      <c r="H9" s="41"/>
      <c r="I9" t="n" s="37">
        <v>25.0</v>
      </c>
      <c r="J9" s="36">
        <f>SUMIF(I29:I474, A9, K29:K474)</f>
      </c>
      <c r="K9" s="36">
        <f>ABS(I9-J9)</f>
      </c>
    </row>
    <row r="10" ht="25.0" customHeight="true">
      <c r="A10" t="n" s="35">
        <v>6.0</v>
      </c>
      <c r="B10" t="s" s="34">
        <v>30</v>
      </c>
      <c r="H10" s="41"/>
      <c r="I10" t="n" s="37">
        <v>25.0</v>
      </c>
      <c r="J10" s="36">
        <f>SUMIF(I29:I474, A10, K29:K474)</f>
      </c>
      <c r="K10" s="36">
        <f>ABS(I10-J10)</f>
      </c>
    </row>
    <row r="11" ht="25.0" customHeight="true">
      <c r="A11" t="n" s="39">
        <v>7.0</v>
      </c>
      <c r="B11" t="s" s="38">
        <v>31</v>
      </c>
      <c r="C11" s="42"/>
      <c r="D11" s="42"/>
      <c r="E11" s="42"/>
      <c r="F11" s="42"/>
      <c r="G11" s="42"/>
      <c r="H11" s="43"/>
      <c r="I11" t="n" s="40">
        <v>10.0</v>
      </c>
      <c r="J11" s="40">
        <f>SUMIF(I29:I474, A11, K29:K474)</f>
      </c>
      <c r="K11" s="40">
        <f>ABS(I11-J11)</f>
      </c>
    </row>
    <row r="12" spans="1:14" ht="25.0" customHeight="true" thickBot="1" x14ac:dyDescent="0.2">
      <c r="C12" s="10"/>
      <c r="E12" s="10"/>
      <c r="I12" s="29" t="s">
        <v>20</v>
      </c>
      <c r="J12" s="30"/>
      <c r="K12" s="40">
        <f>SUM(K5:K11)</f>
      </c>
    </row>
    <row r="13" spans="1:14" ht="20" customHeight="1" x14ac:dyDescent="0.15">
      <c r="C13" s="10"/>
      <c r="E13" s="10"/>
      <c r="I13" s="15"/>
      <c r="J13" s="15"/>
      <c r="K13" s="16"/>
    </row>
    <row r="14" spans="1:14" ht="20" customHeight="1" thickBot="1" x14ac:dyDescent="0.2">
      <c r="C14" s="10"/>
      <c r="E14" s="10"/>
      <c r="I14" s="13"/>
      <c r="J14" s="10"/>
    </row>
    <row r="15" spans="1:14" ht="35.0" customHeight="true" thickBot="1" x14ac:dyDescent="0.2">
      <c r="A15" s="20" t="s">
        <v>17</v>
      </c>
      <c r="B15" s="21"/>
      <c r="C15" s="21"/>
      <c r="D15" s="21"/>
      <c r="E15" s="21"/>
      <c r="F15" s="21"/>
      <c r="G15" s="21"/>
      <c r="H15" s="21"/>
      <c r="I15" s="21"/>
      <c r="J15" s="21"/>
      <c r="K15" s="22"/>
    </row>
    <row r="16" spans="1:14" ht="35.0" customHeight="true" thickBot="1" x14ac:dyDescent="0.2">
      <c r="A16" s="11" t="s">
        <v>19</v>
      </c>
      <c r="B16" s="23" t="s">
        <v>13</v>
      </c>
      <c r="C16" s="24"/>
      <c r="D16" s="24"/>
      <c r="E16" s="24"/>
      <c r="F16" s="24"/>
      <c r="G16" s="24"/>
      <c r="H16" s="24"/>
      <c r="I16" s="24"/>
      <c r="J16" s="25"/>
      <c r="K16" s="11" t="s">
        <v>0</v>
      </c>
    </row>
    <row r="17" ht="25.0" customHeight="true">
      <c r="A17" t="s" s="35">
        <v>32</v>
      </c>
      <c r="B17" t="s" s="34">
        <v>33</v>
      </c>
      <c r="J17" s="41"/>
      <c r="K17" t="n" s="37">
        <v>19.0</v>
      </c>
    </row>
    <row r="18" ht="25.0" customHeight="true">
      <c r="A18" t="s" s="35">
        <v>34</v>
      </c>
      <c r="B18" t="s" s="34">
        <v>35</v>
      </c>
      <c r="J18" s="41"/>
      <c r="K18" t="n" s="37">
        <v>21.5</v>
      </c>
    </row>
    <row r="19" ht="25.0" customHeight="true">
      <c r="A19" t="s" s="35">
        <v>36</v>
      </c>
      <c r="B19" t="s" s="34">
        <v>37</v>
      </c>
      <c r="J19" s="41"/>
      <c r="K19" t="n" s="37">
        <v>19.5</v>
      </c>
    </row>
    <row r="20" ht="25.0" customHeight="true">
      <c r="A20" t="s" s="35">
        <v>38</v>
      </c>
      <c r="B20" t="s" s="34">
        <v>39</v>
      </c>
      <c r="J20" s="41"/>
      <c r="K20" t="n" s="37">
        <v>25.0</v>
      </c>
    </row>
    <row r="21" ht="25.0" customHeight="true">
      <c r="A21" t="s" s="35">
        <v>40</v>
      </c>
      <c r="B21" t="s" s="34">
        <v>41</v>
      </c>
      <c r="J21" s="41"/>
      <c r="K21" t="n" s="37">
        <v>15.0</v>
      </c>
    </row>
    <row r="22" ht="25.0" customHeight="true">
      <c r="A22" t="s" s="35">
        <v>42</v>
      </c>
      <c r="B22" s="34"/>
      <c r="J22" s="41"/>
      <c r="K22" s="37"/>
    </row>
    <row r="23" ht="25.0" customHeight="true">
      <c r="A23" t="s" s="35">
        <v>43</v>
      </c>
      <c r="B23" s="34"/>
      <c r="J23" s="41"/>
      <c r="K23" s="37"/>
    </row>
    <row r="24" ht="25.0" customHeight="true">
      <c r="A24" t="s" s="35">
        <v>44</v>
      </c>
      <c r="B24" s="34"/>
      <c r="J24" s="41"/>
      <c r="K24" s="37"/>
    </row>
    <row r="25" ht="25.0" customHeight="true">
      <c r="A25" t="s" s="39">
        <v>45</v>
      </c>
      <c r="B25" s="38"/>
      <c r="C25" s="42"/>
      <c r="D25" s="42"/>
      <c r="E25" s="42"/>
      <c r="F25" s="42"/>
      <c r="G25" s="42"/>
      <c r="H25" s="42"/>
      <c r="I25" s="42"/>
      <c r="J25" s="43"/>
      <c r="K25" s="40"/>
    </row>
    <row r="26" spans="1:14" ht="20" customHeight="1" x14ac:dyDescent="0.15">
      <c r="F26" s="8"/>
      <c r="G26" s="9"/>
      <c r="H26" s="9"/>
      <c r="I26" s="9"/>
      <c r="J26" s="3"/>
    </row>
    <row r="27" spans="1:14" ht="20" customHeight="1" thickBot="1" x14ac:dyDescent="0.2">
      <c r="C27" s="3"/>
      <c r="H27" s="3"/>
      <c r="I27" s="3"/>
      <c r="J27" s="3"/>
    </row>
    <row r="28" spans="1:14" ht="71" thickBot="1" x14ac:dyDescent="0.2">
      <c r="A28" s="4" t="s">
        <v>15</v>
      </c>
      <c r="B28" s="4" t="s">
        <v>16</v>
      </c>
      <c r="C28" s="4" t="s">
        <v>10</v>
      </c>
      <c r="D28" s="4" t="s">
        <v>6</v>
      </c>
      <c r="E28" s="4" t="s">
        <v>1</v>
      </c>
      <c r="F28" s="4" t="s">
        <v>2</v>
      </c>
      <c r="G28" s="4" t="s">
        <v>8</v>
      </c>
      <c r="H28" s="4" t="s">
        <v>9</v>
      </c>
      <c r="I28" s="4" t="s">
        <v>23</v>
      </c>
      <c r="J28" s="4" t="s">
        <v>11</v>
      </c>
      <c r="K28" s="4" t="s">
        <v>3</v>
      </c>
      <c r="L28" s="5" t="s">
        <v>7</v>
      </c>
      <c r="M28" s="6" t="s">
        <v>4</v>
      </c>
      <c r="N28" s="7">
        <f>SUM(K29:K150)</f>
      </c>
    </row>
    <row r="29">
      <c r="A29" s="35" t="s">
        <v>46</v>
      </c>
      <c r="B29" s="34" t="s">
        <v>47</v>
      </c>
      <c r="C29" s="35" t="s">
        <v>49</v>
      </c>
      <c r="D29" s="34" t="s">
        <v>48</v>
      </c>
      <c r="E29" s="34" t="s">
        <v>48</v>
      </c>
      <c r="F29" s="34" t="s">
        <v>48</v>
      </c>
      <c r="G29" s="34" t="s">
        <v>48</v>
      </c>
      <c r="H29" s="34" t="s">
        <v>48</v>
      </c>
      <c r="I29" s="34" t="s">
        <v>48</v>
      </c>
      <c r="J29" s="34" t="s">
        <v>48</v>
      </c>
      <c r="K29" s="34" t="s">
        <v>48</v>
      </c>
    </row>
    <row r="30">
      <c r="A30" s="35" t="s">
        <v>48</v>
      </c>
      <c r="B30" s="34" t="s">
        <v>48</v>
      </c>
      <c r="C30" s="35" t="s">
        <v>48</v>
      </c>
      <c r="D30" s="35" t="s">
        <v>52</v>
      </c>
      <c r="E30" s="34" t="s">
        <v>53</v>
      </c>
      <c r="F30" s="35" t="s">
        <v>48</v>
      </c>
      <c r="G30" s="34" t="s">
        <v>54</v>
      </c>
      <c r="H30" s="34" t="s">
        <v>50</v>
      </c>
      <c r="I30" s="35" t="n">
        <v>6.0</v>
      </c>
      <c r="J30" s="35" t="n">
        <v>1.0</v>
      </c>
      <c r="K30" s="37" t="n">
        <v>0.4</v>
      </c>
    </row>
    <row r="31">
      <c r="A31" s="35" t="s">
        <v>48</v>
      </c>
      <c r="B31" s="34" t="s">
        <v>48</v>
      </c>
      <c r="C31" s="35" t="s">
        <v>48</v>
      </c>
      <c r="D31" s="35" t="s">
        <v>52</v>
      </c>
      <c r="E31" s="34" t="s">
        <v>58</v>
      </c>
      <c r="F31" s="35" t="s">
        <v>48</v>
      </c>
      <c r="G31" s="34" t="s">
        <v>59</v>
      </c>
      <c r="H31" s="34" t="s">
        <v>55</v>
      </c>
      <c r="I31" s="35" t="n">
        <v>6.0</v>
      </c>
      <c r="J31" s="35" t="n">
        <v>2.0</v>
      </c>
      <c r="K31" s="37" t="n">
        <v>1.0</v>
      </c>
    </row>
    <row r="32">
      <c r="A32" s="35" t="s">
        <v>48</v>
      </c>
      <c r="B32" s="34" t="s">
        <v>48</v>
      </c>
      <c r="C32" s="35" t="s">
        <v>48</v>
      </c>
      <c r="D32" s="35" t="s">
        <v>52</v>
      </c>
      <c r="E32" s="34" t="s">
        <v>60</v>
      </c>
      <c r="F32" s="35" t="s">
        <v>48</v>
      </c>
      <c r="G32" s="34" t="s">
        <v>61</v>
      </c>
      <c r="H32" s="34" t="s">
        <v>50</v>
      </c>
      <c r="I32" s="35" t="n">
        <v>6.0</v>
      </c>
      <c r="J32" s="35" t="n">
        <v>1.0</v>
      </c>
      <c r="K32" s="37" t="n">
        <v>0.4</v>
      </c>
    </row>
    <row r="33">
      <c r="A33" s="35" t="s">
        <v>48</v>
      </c>
      <c r="B33" s="34" t="s">
        <v>48</v>
      </c>
      <c r="C33" s="35" t="s">
        <v>48</v>
      </c>
      <c r="D33" s="35" t="s">
        <v>48</v>
      </c>
      <c r="E33" s="34" t="s">
        <v>48</v>
      </c>
      <c r="F33" s="35" t="s">
        <v>48</v>
      </c>
      <c r="G33" s="34" t="s">
        <v>62</v>
      </c>
      <c r="H33" s="34" t="s">
        <v>48</v>
      </c>
      <c r="I33" s="35"/>
      <c r="J33" s="35"/>
      <c r="K33" s="37"/>
    </row>
    <row r="34">
      <c r="A34" s="35" t="s">
        <v>48</v>
      </c>
      <c r="B34" s="34" t="s">
        <v>48</v>
      </c>
      <c r="C34" s="35" t="s">
        <v>48</v>
      </c>
      <c r="D34" s="35" t="s">
        <v>52</v>
      </c>
      <c r="E34" s="34" t="s">
        <v>66</v>
      </c>
      <c r="F34" s="35" t="s">
        <v>48</v>
      </c>
      <c r="G34" s="34" t="s">
        <v>68</v>
      </c>
      <c r="H34" s="34" t="s">
        <v>67</v>
      </c>
      <c r="I34" s="35" t="n">
        <v>6.0</v>
      </c>
      <c r="J34" s="35" t="n">
        <v>3.0</v>
      </c>
      <c r="K34" s="37" t="n">
        <v>0.4</v>
      </c>
    </row>
    <row r="35">
      <c r="A35" s="35" t="s">
        <v>48</v>
      </c>
      <c r="B35" s="34" t="s">
        <v>48</v>
      </c>
      <c r="C35" s="35" t="s">
        <v>48</v>
      </c>
      <c r="D35" s="35" t="s">
        <v>48</v>
      </c>
      <c r="E35" s="34" t="s">
        <v>48</v>
      </c>
      <c r="F35" s="35" t="s">
        <v>48</v>
      </c>
      <c r="G35" s="34" t="s">
        <v>69</v>
      </c>
      <c r="H35" s="34" t="s">
        <v>48</v>
      </c>
      <c r="I35" s="35"/>
      <c r="J35" s="35"/>
      <c r="K35" s="37"/>
    </row>
    <row r="36">
      <c r="A36" s="35" t="s">
        <v>48</v>
      </c>
      <c r="B36" s="34" t="s">
        <v>48</v>
      </c>
      <c r="C36" s="35" t="s">
        <v>48</v>
      </c>
      <c r="D36" s="35" t="s">
        <v>52</v>
      </c>
      <c r="E36" s="34" t="s">
        <v>70</v>
      </c>
      <c r="F36" s="35" t="s">
        <v>48</v>
      </c>
      <c r="G36" s="34" t="s">
        <v>71</v>
      </c>
      <c r="H36" s="34" t="s">
        <v>50</v>
      </c>
      <c r="I36" s="35" t="n">
        <v>4.0</v>
      </c>
      <c r="J36" s="35" t="n">
        <v>1.0</v>
      </c>
      <c r="K36" s="37" t="n">
        <v>0.5</v>
      </c>
    </row>
    <row r="37">
      <c r="A37" s="35" t="s">
        <v>48</v>
      </c>
      <c r="B37" s="34" t="s">
        <v>48</v>
      </c>
      <c r="C37" s="35" t="s">
        <v>48</v>
      </c>
      <c r="D37" s="35" t="s">
        <v>48</v>
      </c>
      <c r="E37" s="34" t="s">
        <v>48</v>
      </c>
      <c r="F37" s="35" t="s">
        <v>48</v>
      </c>
      <c r="G37" s="34" t="s">
        <v>72</v>
      </c>
      <c r="H37" s="34" t="s">
        <v>48</v>
      </c>
      <c r="I37" s="35"/>
      <c r="J37" s="35"/>
      <c r="K37" s="37"/>
    </row>
    <row r="38">
      <c r="A38" s="35" t="s">
        <v>73</v>
      </c>
      <c r="B38" s="34" t="s">
        <v>74</v>
      </c>
      <c r="C38" s="35" t="s">
        <v>49</v>
      </c>
      <c r="D38" s="34" t="s">
        <v>48</v>
      </c>
      <c r="E38" s="34" t="s">
        <v>48</v>
      </c>
      <c r="F38" s="34" t="s">
        <v>48</v>
      </c>
      <c r="G38" s="34" t="s">
        <v>48</v>
      </c>
      <c r="H38" s="34" t="s">
        <v>48</v>
      </c>
      <c r="I38" s="34" t="s">
        <v>48</v>
      </c>
      <c r="J38" s="34" t="s">
        <v>48</v>
      </c>
      <c r="K38" s="34" t="s">
        <v>48</v>
      </c>
    </row>
    <row r="39">
      <c r="A39" s="35" t="s">
        <v>48</v>
      </c>
      <c r="B39" s="34" t="s">
        <v>48</v>
      </c>
      <c r="C39" s="35" t="s">
        <v>48</v>
      </c>
      <c r="D39" s="35" t="s">
        <v>52</v>
      </c>
      <c r="E39" s="34" t="s">
        <v>75</v>
      </c>
      <c r="F39" s="35" t="s">
        <v>48</v>
      </c>
      <c r="G39" s="34" t="s">
        <v>76</v>
      </c>
      <c r="H39" s="34" t="s">
        <v>50</v>
      </c>
      <c r="I39" s="35" t="n">
        <v>4.0</v>
      </c>
      <c r="J39" s="35" t="n">
        <v>1.0</v>
      </c>
      <c r="K39" s="37" t="n">
        <v>0.25</v>
      </c>
    </row>
    <row r="40">
      <c r="A40" s="35" t="s">
        <v>48</v>
      </c>
      <c r="B40" s="34" t="s">
        <v>48</v>
      </c>
      <c r="C40" s="35" t="s">
        <v>48</v>
      </c>
      <c r="D40" s="35" t="s">
        <v>52</v>
      </c>
      <c r="E40" s="34" t="s">
        <v>77</v>
      </c>
      <c r="F40" s="35" t="s">
        <v>48</v>
      </c>
      <c r="G40" s="34" t="s">
        <v>78</v>
      </c>
      <c r="H40" s="34" t="s">
        <v>50</v>
      </c>
      <c r="I40" s="35" t="n">
        <v>4.0</v>
      </c>
      <c r="J40" s="35" t="n">
        <v>1.0</v>
      </c>
      <c r="K40" s="37" t="n">
        <v>0.25</v>
      </c>
    </row>
    <row r="41">
      <c r="A41" s="35" t="s">
        <v>48</v>
      </c>
      <c r="B41" s="34" t="s">
        <v>48</v>
      </c>
      <c r="C41" s="35" t="s">
        <v>48</v>
      </c>
      <c r="D41" s="35" t="s">
        <v>52</v>
      </c>
      <c r="E41" s="34" t="s">
        <v>79</v>
      </c>
      <c r="F41" s="35" t="s">
        <v>48</v>
      </c>
      <c r="G41" s="34" t="s">
        <v>80</v>
      </c>
      <c r="H41" s="34" t="s">
        <v>50</v>
      </c>
      <c r="I41" s="35" t="n">
        <v>4.0</v>
      </c>
      <c r="J41" s="35" t="n">
        <v>1.0</v>
      </c>
      <c r="K41" s="37" t="n">
        <v>0.25</v>
      </c>
    </row>
    <row r="42">
      <c r="A42" s="35" t="s">
        <v>48</v>
      </c>
      <c r="B42" s="34" t="s">
        <v>48</v>
      </c>
      <c r="C42" s="35" t="s">
        <v>48</v>
      </c>
      <c r="D42" s="35" t="s">
        <v>48</v>
      </c>
      <c r="E42" s="34" t="s">
        <v>48</v>
      </c>
      <c r="F42" s="35" t="s">
        <v>48</v>
      </c>
      <c r="G42" s="34" t="s">
        <v>81</v>
      </c>
      <c r="H42" s="34" t="s">
        <v>48</v>
      </c>
      <c r="I42" s="35"/>
      <c r="J42" s="35"/>
      <c r="K42" s="37"/>
    </row>
    <row r="43">
      <c r="A43" s="35" t="s">
        <v>48</v>
      </c>
      <c r="B43" s="34" t="s">
        <v>48</v>
      </c>
      <c r="C43" s="35" t="s">
        <v>48</v>
      </c>
      <c r="D43" s="35" t="s">
        <v>52</v>
      </c>
      <c r="E43" s="34" t="s">
        <v>82</v>
      </c>
      <c r="F43" s="35" t="s">
        <v>48</v>
      </c>
      <c r="G43" s="34" t="s">
        <v>83</v>
      </c>
      <c r="H43" s="34" t="s">
        <v>50</v>
      </c>
      <c r="I43" s="35" t="n">
        <v>4.0</v>
      </c>
      <c r="J43" s="35" t="n">
        <v>1.0</v>
      </c>
      <c r="K43" s="37" t="n">
        <v>0.75</v>
      </c>
    </row>
    <row r="44">
      <c r="A44" s="35" t="s">
        <v>48</v>
      </c>
      <c r="B44" s="34" t="s">
        <v>48</v>
      </c>
      <c r="C44" s="35" t="s">
        <v>48</v>
      </c>
      <c r="D44" s="35" t="s">
        <v>48</v>
      </c>
      <c r="E44" s="34" t="s">
        <v>48</v>
      </c>
      <c r="F44" s="35" t="s">
        <v>48</v>
      </c>
      <c r="G44" s="34" t="s">
        <v>84</v>
      </c>
      <c r="H44" s="34" t="s">
        <v>48</v>
      </c>
      <c r="I44" s="35"/>
      <c r="J44" s="35"/>
      <c r="K44" s="37"/>
    </row>
    <row r="45">
      <c r="A45" s="35" t="s">
        <v>48</v>
      </c>
      <c r="B45" s="34" t="s">
        <v>48</v>
      </c>
      <c r="C45" s="35" t="s">
        <v>48</v>
      </c>
      <c r="D45" s="35" t="s">
        <v>48</v>
      </c>
      <c r="E45" s="34" t="s">
        <v>48</v>
      </c>
      <c r="F45" s="35" t="s">
        <v>48</v>
      </c>
      <c r="G45" s="34" t="s">
        <v>81</v>
      </c>
      <c r="H45" s="34" t="s">
        <v>48</v>
      </c>
      <c r="I45" s="35"/>
      <c r="J45" s="35"/>
      <c r="K45" s="37"/>
    </row>
    <row r="46">
      <c r="A46" s="35" t="s">
        <v>48</v>
      </c>
      <c r="B46" s="34" t="s">
        <v>48</v>
      </c>
      <c r="C46" s="35" t="s">
        <v>48</v>
      </c>
      <c r="D46" s="35" t="s">
        <v>52</v>
      </c>
      <c r="E46" s="34" t="s">
        <v>85</v>
      </c>
      <c r="F46" s="35" t="s">
        <v>48</v>
      </c>
      <c r="G46" s="34" t="s">
        <v>81</v>
      </c>
      <c r="H46" s="34" t="s">
        <v>50</v>
      </c>
      <c r="I46" s="35" t="n">
        <v>4.0</v>
      </c>
      <c r="J46" s="35" t="n">
        <v>1.0</v>
      </c>
      <c r="K46" s="37" t="n">
        <v>0.25</v>
      </c>
    </row>
    <row r="47">
      <c r="A47" s="35" t="s">
        <v>48</v>
      </c>
      <c r="B47" s="34" t="s">
        <v>48</v>
      </c>
      <c r="C47" s="35" t="s">
        <v>48</v>
      </c>
      <c r="D47" s="35" t="s">
        <v>52</v>
      </c>
      <c r="E47" s="34" t="s">
        <v>86</v>
      </c>
      <c r="F47" s="35" t="s">
        <v>48</v>
      </c>
      <c r="G47" s="34" t="s">
        <v>87</v>
      </c>
      <c r="H47" s="34" t="s">
        <v>50</v>
      </c>
      <c r="I47" s="35" t="n">
        <v>4.0</v>
      </c>
      <c r="J47" s="35" t="n">
        <v>1.0</v>
      </c>
      <c r="K47" s="37" t="n">
        <v>0.25</v>
      </c>
    </row>
    <row r="48">
      <c r="A48" s="35" t="s">
        <v>48</v>
      </c>
      <c r="B48" s="34" t="s">
        <v>48</v>
      </c>
      <c r="C48" s="35" t="s">
        <v>48</v>
      </c>
      <c r="D48" s="35" t="s">
        <v>52</v>
      </c>
      <c r="E48" s="34" t="s">
        <v>88</v>
      </c>
      <c r="F48" s="35" t="s">
        <v>48</v>
      </c>
      <c r="G48" s="34" t="s">
        <v>89</v>
      </c>
      <c r="H48" s="34" t="s">
        <v>50</v>
      </c>
      <c r="I48" s="35" t="n">
        <v>4.0</v>
      </c>
      <c r="J48" s="35" t="n">
        <v>1.0</v>
      </c>
      <c r="K48" s="37" t="n">
        <v>0.2</v>
      </c>
    </row>
    <row r="49">
      <c r="A49" s="35" t="s">
        <v>48</v>
      </c>
      <c r="B49" s="34" t="s">
        <v>48</v>
      </c>
      <c r="C49" s="35" t="s">
        <v>48</v>
      </c>
      <c r="D49" s="35" t="s">
        <v>52</v>
      </c>
      <c r="E49" s="34" t="s">
        <v>90</v>
      </c>
      <c r="F49" s="35" t="s">
        <v>48</v>
      </c>
      <c r="G49" s="34" t="s">
        <v>91</v>
      </c>
      <c r="H49" s="34" t="s">
        <v>50</v>
      </c>
      <c r="I49" s="35" t="n">
        <v>4.0</v>
      </c>
      <c r="J49" s="35" t="n">
        <v>1.0</v>
      </c>
      <c r="K49" s="37" t="n">
        <v>0.2</v>
      </c>
    </row>
    <row r="50">
      <c r="A50" s="35" t="s">
        <v>48</v>
      </c>
      <c r="B50" s="34" t="s">
        <v>48</v>
      </c>
      <c r="C50" s="35" t="s">
        <v>48</v>
      </c>
      <c r="D50" s="35" t="s">
        <v>52</v>
      </c>
      <c r="E50" s="34" t="s">
        <v>92</v>
      </c>
      <c r="F50" s="35" t="s">
        <v>48</v>
      </c>
      <c r="G50" s="34" t="s">
        <v>93</v>
      </c>
      <c r="H50" s="34" t="s">
        <v>50</v>
      </c>
      <c r="I50" s="35" t="n">
        <v>4.0</v>
      </c>
      <c r="J50" s="35" t="n">
        <v>1.0</v>
      </c>
      <c r="K50" s="37" t="n">
        <v>0.2</v>
      </c>
    </row>
    <row r="51">
      <c r="A51" s="35" t="s">
        <v>48</v>
      </c>
      <c r="B51" s="34" t="s">
        <v>48</v>
      </c>
      <c r="C51" s="35" t="s">
        <v>48</v>
      </c>
      <c r="D51" s="35" t="s">
        <v>48</v>
      </c>
      <c r="E51" s="34" t="s">
        <v>48</v>
      </c>
      <c r="F51" s="35" t="s">
        <v>48</v>
      </c>
      <c r="G51" s="34" t="s">
        <v>94</v>
      </c>
      <c r="H51" s="34" t="s">
        <v>48</v>
      </c>
      <c r="I51" s="35"/>
      <c r="J51" s="35"/>
      <c r="K51" s="37"/>
    </row>
    <row r="52">
      <c r="A52" s="35" t="s">
        <v>48</v>
      </c>
      <c r="B52" s="34" t="s">
        <v>48</v>
      </c>
      <c r="C52" s="35" t="s">
        <v>48</v>
      </c>
      <c r="D52" s="35" t="s">
        <v>48</v>
      </c>
      <c r="E52" s="34" t="s">
        <v>48</v>
      </c>
      <c r="F52" s="35" t="s">
        <v>48</v>
      </c>
      <c r="G52" s="34" t="s">
        <v>95</v>
      </c>
      <c r="H52" s="34" t="s">
        <v>48</v>
      </c>
      <c r="I52" s="35"/>
      <c r="J52" s="35"/>
      <c r="K52" s="37"/>
    </row>
    <row r="53">
      <c r="A53" s="35" t="s">
        <v>48</v>
      </c>
      <c r="B53" s="34" t="s">
        <v>48</v>
      </c>
      <c r="C53" s="35" t="s">
        <v>48</v>
      </c>
      <c r="D53" s="35" t="s">
        <v>96</v>
      </c>
      <c r="E53" s="34" t="s">
        <v>97</v>
      </c>
      <c r="F53" s="35" t="s">
        <v>48</v>
      </c>
      <c r="G53" s="34" t="s">
        <v>98</v>
      </c>
      <c r="H53" s="34" t="s">
        <v>48</v>
      </c>
      <c r="I53" s="35" t="n">
        <v>5.0</v>
      </c>
      <c r="J53" s="35"/>
      <c r="K53" s="37" t="n">
        <v>0.3</v>
      </c>
    </row>
    <row r="54">
      <c r="A54" s="35" t="s">
        <v>48</v>
      </c>
      <c r="B54" s="34" t="s">
        <v>48</v>
      </c>
      <c r="C54" s="35" t="s">
        <v>48</v>
      </c>
      <c r="D54" s="35" t="s">
        <v>48</v>
      </c>
      <c r="E54" s="34" t="s">
        <v>48</v>
      </c>
      <c r="F54" s="35" t="n">
        <v>0.0</v>
      </c>
      <c r="G54" s="34" t="s">
        <v>99</v>
      </c>
      <c r="H54" s="34" t="s">
        <v>48</v>
      </c>
      <c r="I54" s="35"/>
      <c r="J54" s="35"/>
      <c r="K54" s="37"/>
    </row>
    <row r="55">
      <c r="A55" s="35" t="s">
        <v>48</v>
      </c>
      <c r="B55" s="34" t="s">
        <v>48</v>
      </c>
      <c r="C55" s="35" t="s">
        <v>48</v>
      </c>
      <c r="D55" s="35" t="s">
        <v>48</v>
      </c>
      <c r="E55" s="34" t="s">
        <v>48</v>
      </c>
      <c r="F55" s="35" t="n">
        <v>1.0</v>
      </c>
      <c r="G55" s="34" t="s">
        <v>100</v>
      </c>
      <c r="H55" s="34" t="s">
        <v>48</v>
      </c>
      <c r="I55" s="35"/>
      <c r="J55" s="35"/>
      <c r="K55" s="37"/>
    </row>
    <row r="56">
      <c r="A56" s="35" t="s">
        <v>48</v>
      </c>
      <c r="B56" s="34" t="s">
        <v>48</v>
      </c>
      <c r="C56" s="35" t="s">
        <v>48</v>
      </c>
      <c r="D56" s="35" t="s">
        <v>48</v>
      </c>
      <c r="E56" s="34" t="s">
        <v>48</v>
      </c>
      <c r="F56" s="35" t="n">
        <v>2.0</v>
      </c>
      <c r="G56" s="34" t="s">
        <v>101</v>
      </c>
      <c r="H56" s="34" t="s">
        <v>48</v>
      </c>
      <c r="I56" s="35"/>
      <c r="J56" s="35"/>
      <c r="K56" s="37"/>
    </row>
    <row r="57">
      <c r="A57" s="35" t="s">
        <v>48</v>
      </c>
      <c r="B57" s="34" t="s">
        <v>48</v>
      </c>
      <c r="C57" s="35" t="s">
        <v>48</v>
      </c>
      <c r="D57" s="35" t="s">
        <v>48</v>
      </c>
      <c r="E57" s="34" t="s">
        <v>48</v>
      </c>
      <c r="F57" s="35" t="n">
        <v>3.0</v>
      </c>
      <c r="G57" s="34" t="s">
        <v>102</v>
      </c>
      <c r="H57" s="34" t="s">
        <v>48</v>
      </c>
      <c r="I57" s="35"/>
      <c r="J57" s="35"/>
      <c r="K57" s="37"/>
    </row>
    <row r="58">
      <c r="A58" s="35" t="s">
        <v>103</v>
      </c>
      <c r="B58" s="34" t="s">
        <v>104</v>
      </c>
      <c r="C58" s="35" t="s">
        <v>49</v>
      </c>
      <c r="D58" s="34" t="s">
        <v>48</v>
      </c>
      <c r="E58" s="34" t="s">
        <v>48</v>
      </c>
      <c r="F58" s="34" t="s">
        <v>48</v>
      </c>
      <c r="G58" s="34" t="s">
        <v>48</v>
      </c>
      <c r="H58" s="34" t="s">
        <v>48</v>
      </c>
      <c r="I58" s="34" t="s">
        <v>48</v>
      </c>
      <c r="J58" s="34" t="s">
        <v>48</v>
      </c>
      <c r="K58" s="34" t="s">
        <v>48</v>
      </c>
    </row>
    <row r="59">
      <c r="A59" s="35" t="s">
        <v>48</v>
      </c>
      <c r="B59" s="34" t="s">
        <v>48</v>
      </c>
      <c r="C59" s="35" t="s">
        <v>48</v>
      </c>
      <c r="D59" s="35" t="s">
        <v>52</v>
      </c>
      <c r="E59" s="34" t="s">
        <v>105</v>
      </c>
      <c r="F59" s="35" t="s">
        <v>48</v>
      </c>
      <c r="G59" s="34" t="s">
        <v>106</v>
      </c>
      <c r="H59" s="34" t="s">
        <v>50</v>
      </c>
      <c r="I59" s="35" t="n">
        <v>4.0</v>
      </c>
      <c r="J59" s="35" t="n">
        <v>1.0</v>
      </c>
      <c r="K59" s="37" t="n">
        <v>0.25</v>
      </c>
    </row>
    <row r="60">
      <c r="A60" s="35" t="s">
        <v>48</v>
      </c>
      <c r="B60" s="34" t="s">
        <v>48</v>
      </c>
      <c r="C60" s="35" t="s">
        <v>48</v>
      </c>
      <c r="D60" s="35" t="s">
        <v>48</v>
      </c>
      <c r="E60" s="34" t="s">
        <v>48</v>
      </c>
      <c r="F60" s="35" t="s">
        <v>48</v>
      </c>
      <c r="G60" s="34" t="s">
        <v>107</v>
      </c>
      <c r="H60" s="34" t="s">
        <v>48</v>
      </c>
      <c r="I60" s="35"/>
      <c r="J60" s="35"/>
      <c r="K60" s="37"/>
    </row>
    <row r="61">
      <c r="A61" s="35" t="s">
        <v>48</v>
      </c>
      <c r="B61" s="34" t="s">
        <v>48</v>
      </c>
      <c r="C61" s="35" t="s">
        <v>48</v>
      </c>
      <c r="D61" s="35" t="s">
        <v>48</v>
      </c>
      <c r="E61" s="34" t="s">
        <v>48</v>
      </c>
      <c r="F61" s="35" t="s">
        <v>48</v>
      </c>
      <c r="G61" s="34" t="s">
        <v>108</v>
      </c>
      <c r="H61" s="34" t="s">
        <v>48</v>
      </c>
      <c r="I61" s="35"/>
      <c r="J61" s="35"/>
      <c r="K61" s="37"/>
    </row>
    <row r="62">
      <c r="A62" s="35" t="s">
        <v>48</v>
      </c>
      <c r="B62" s="34" t="s">
        <v>48</v>
      </c>
      <c r="C62" s="35" t="s">
        <v>48</v>
      </c>
      <c r="D62" s="35" t="s">
        <v>48</v>
      </c>
      <c r="E62" s="34" t="s">
        <v>48</v>
      </c>
      <c r="F62" s="35" t="s">
        <v>48</v>
      </c>
      <c r="G62" s="34" t="s">
        <v>109</v>
      </c>
      <c r="H62" s="34" t="s">
        <v>48</v>
      </c>
      <c r="I62" s="35"/>
      <c r="J62" s="35"/>
      <c r="K62" s="37"/>
    </row>
    <row r="63">
      <c r="A63" s="35" t="s">
        <v>48</v>
      </c>
      <c r="B63" s="34" t="s">
        <v>48</v>
      </c>
      <c r="C63" s="35" t="s">
        <v>48</v>
      </c>
      <c r="D63" s="35" t="s">
        <v>48</v>
      </c>
      <c r="E63" s="34" t="s">
        <v>48</v>
      </c>
      <c r="F63" s="35" t="s">
        <v>48</v>
      </c>
      <c r="G63" s="34" t="s">
        <v>110</v>
      </c>
      <c r="H63" s="34" t="s">
        <v>48</v>
      </c>
      <c r="I63" s="35"/>
      <c r="J63" s="35"/>
      <c r="K63" s="37"/>
    </row>
    <row r="64">
      <c r="A64" s="35" t="s">
        <v>48</v>
      </c>
      <c r="B64" s="34" t="s">
        <v>48</v>
      </c>
      <c r="C64" s="35" t="s">
        <v>48</v>
      </c>
      <c r="D64" s="35" t="s">
        <v>52</v>
      </c>
      <c r="E64" s="34" t="s">
        <v>111</v>
      </c>
      <c r="F64" s="35" t="s">
        <v>48</v>
      </c>
      <c r="G64" s="34" t="s">
        <v>110</v>
      </c>
      <c r="H64" s="34" t="s">
        <v>50</v>
      </c>
      <c r="I64" s="35" t="n">
        <v>4.0</v>
      </c>
      <c r="J64" s="35" t="n">
        <v>1.0</v>
      </c>
      <c r="K64" s="37" t="n">
        <v>0.2</v>
      </c>
    </row>
    <row r="65">
      <c r="A65" s="35" t="s">
        <v>48</v>
      </c>
      <c r="B65" s="34" t="s">
        <v>48</v>
      </c>
      <c r="C65" s="35" t="s">
        <v>48</v>
      </c>
      <c r="D65" s="35" t="s">
        <v>52</v>
      </c>
      <c r="E65" s="34" t="s">
        <v>114</v>
      </c>
      <c r="F65" s="35" t="s">
        <v>48</v>
      </c>
      <c r="G65" s="34" t="s">
        <v>115</v>
      </c>
      <c r="H65" s="34" t="s">
        <v>112</v>
      </c>
      <c r="I65" s="35" t="n">
        <v>4.0</v>
      </c>
      <c r="J65" s="35" t="n">
        <v>4.0</v>
      </c>
      <c r="K65" s="37" t="n">
        <v>0.2</v>
      </c>
    </row>
    <row r="66">
      <c r="A66" s="35" t="s">
        <v>48</v>
      </c>
      <c r="B66" s="34" t="s">
        <v>48</v>
      </c>
      <c r="C66" s="35" t="s">
        <v>48</v>
      </c>
      <c r="D66" s="35" t="s">
        <v>52</v>
      </c>
      <c r="E66" s="34" t="s">
        <v>116</v>
      </c>
      <c r="F66" s="35" t="s">
        <v>48</v>
      </c>
      <c r="G66" s="34" t="s">
        <v>117</v>
      </c>
      <c r="H66" s="34" t="s">
        <v>50</v>
      </c>
      <c r="I66" s="35" t="n">
        <v>4.0</v>
      </c>
      <c r="J66" s="35" t="n">
        <v>1.0</v>
      </c>
      <c r="K66" s="37" t="n">
        <v>0.2</v>
      </c>
    </row>
    <row r="67">
      <c r="A67" s="35" t="s">
        <v>48</v>
      </c>
      <c r="B67" s="34" t="s">
        <v>48</v>
      </c>
      <c r="C67" s="35" t="s">
        <v>48</v>
      </c>
      <c r="D67" s="35" t="s">
        <v>96</v>
      </c>
      <c r="E67" s="34" t="s">
        <v>118</v>
      </c>
      <c r="F67" s="35" t="s">
        <v>48</v>
      </c>
      <c r="G67" s="34" t="s">
        <v>119</v>
      </c>
      <c r="H67" s="34" t="s">
        <v>48</v>
      </c>
      <c r="I67" s="35" t="n">
        <v>4.0</v>
      </c>
      <c r="J67" s="35"/>
      <c r="K67" s="37" t="n">
        <v>0.2</v>
      </c>
    </row>
    <row r="68">
      <c r="A68" s="35" t="s">
        <v>48</v>
      </c>
      <c r="B68" s="34" t="s">
        <v>48</v>
      </c>
      <c r="C68" s="35" t="s">
        <v>48</v>
      </c>
      <c r="D68" s="35" t="s">
        <v>48</v>
      </c>
      <c r="E68" s="34" t="s">
        <v>48</v>
      </c>
      <c r="F68" s="35" t="n">
        <v>0.0</v>
      </c>
      <c r="G68" s="34" t="s">
        <v>99</v>
      </c>
      <c r="H68" s="34" t="s">
        <v>48</v>
      </c>
      <c r="I68" s="35"/>
      <c r="J68" s="35"/>
      <c r="K68" s="37"/>
    </row>
    <row r="69">
      <c r="A69" s="35" t="s">
        <v>48</v>
      </c>
      <c r="B69" s="34" t="s">
        <v>48</v>
      </c>
      <c r="C69" s="35" t="s">
        <v>48</v>
      </c>
      <c r="D69" s="35" t="s">
        <v>48</v>
      </c>
      <c r="E69" s="34" t="s">
        <v>48</v>
      </c>
      <c r="F69" s="35" t="n">
        <v>1.0</v>
      </c>
      <c r="G69" s="34" t="s">
        <v>120</v>
      </c>
      <c r="H69" s="34" t="s">
        <v>48</v>
      </c>
      <c r="I69" s="35"/>
      <c r="J69" s="35"/>
      <c r="K69" s="37"/>
    </row>
    <row r="70">
      <c r="A70" s="35" t="s">
        <v>48</v>
      </c>
      <c r="B70" s="34" t="s">
        <v>48</v>
      </c>
      <c r="C70" s="35" t="s">
        <v>48</v>
      </c>
      <c r="D70" s="35" t="s">
        <v>48</v>
      </c>
      <c r="E70" s="34" t="s">
        <v>48</v>
      </c>
      <c r="F70" s="35" t="n">
        <v>2.0</v>
      </c>
      <c r="G70" s="34" t="s">
        <v>121</v>
      </c>
      <c r="H70" s="34" t="s">
        <v>48</v>
      </c>
      <c r="I70" s="35"/>
      <c r="J70" s="35"/>
      <c r="K70" s="37"/>
    </row>
    <row r="71">
      <c r="A71" s="35" t="s">
        <v>48</v>
      </c>
      <c r="B71" s="34" t="s">
        <v>48</v>
      </c>
      <c r="C71" s="35" t="s">
        <v>48</v>
      </c>
      <c r="D71" s="35" t="s">
        <v>48</v>
      </c>
      <c r="E71" s="34" t="s">
        <v>48</v>
      </c>
      <c r="F71" s="35" t="n">
        <v>3.0</v>
      </c>
      <c r="G71" s="34" t="s">
        <v>122</v>
      </c>
      <c r="H71" s="34" t="s">
        <v>48</v>
      </c>
      <c r="I71" s="35"/>
      <c r="J71" s="35"/>
      <c r="K71" s="37"/>
    </row>
    <row r="72">
      <c r="A72" s="35" t="s">
        <v>48</v>
      </c>
      <c r="B72" s="34" t="s">
        <v>48</v>
      </c>
      <c r="C72" s="35" t="s">
        <v>48</v>
      </c>
      <c r="D72" s="35" t="s">
        <v>96</v>
      </c>
      <c r="E72" s="34" t="s">
        <v>123</v>
      </c>
      <c r="F72" s="35" t="s">
        <v>48</v>
      </c>
      <c r="G72" s="34" t="s">
        <v>124</v>
      </c>
      <c r="H72" s="34" t="s">
        <v>48</v>
      </c>
      <c r="I72" s="35" t="n">
        <v>4.0</v>
      </c>
      <c r="J72" s="35"/>
      <c r="K72" s="37" t="n">
        <v>0.2</v>
      </c>
    </row>
    <row r="73">
      <c r="A73" s="35" t="s">
        <v>48</v>
      </c>
      <c r="B73" s="34" t="s">
        <v>48</v>
      </c>
      <c r="C73" s="35" t="s">
        <v>48</v>
      </c>
      <c r="D73" s="35" t="s">
        <v>48</v>
      </c>
      <c r="E73" s="34" t="s">
        <v>48</v>
      </c>
      <c r="F73" s="35" t="n">
        <v>0.0</v>
      </c>
      <c r="G73" s="34" t="s">
        <v>99</v>
      </c>
      <c r="H73" s="34" t="s">
        <v>48</v>
      </c>
      <c r="I73" s="35"/>
      <c r="J73" s="35"/>
      <c r="K73" s="37"/>
    </row>
    <row r="74">
      <c r="A74" s="35" t="s">
        <v>48</v>
      </c>
      <c r="B74" s="34" t="s">
        <v>48</v>
      </c>
      <c r="C74" s="35" t="s">
        <v>48</v>
      </c>
      <c r="D74" s="35" t="s">
        <v>48</v>
      </c>
      <c r="E74" s="34" t="s">
        <v>48</v>
      </c>
      <c r="F74" s="35" t="n">
        <v>1.0</v>
      </c>
      <c r="G74" s="34" t="s">
        <v>120</v>
      </c>
      <c r="H74" s="34" t="s">
        <v>48</v>
      </c>
      <c r="I74" s="35"/>
      <c r="J74" s="35"/>
      <c r="K74" s="37"/>
    </row>
    <row r="75">
      <c r="A75" s="35" t="s">
        <v>48</v>
      </c>
      <c r="B75" s="34" t="s">
        <v>48</v>
      </c>
      <c r="C75" s="35" t="s">
        <v>48</v>
      </c>
      <c r="D75" s="35" t="s">
        <v>48</v>
      </c>
      <c r="E75" s="34" t="s">
        <v>48</v>
      </c>
      <c r="F75" s="35" t="n">
        <v>2.0</v>
      </c>
      <c r="G75" s="34" t="s">
        <v>121</v>
      </c>
      <c r="H75" s="34" t="s">
        <v>48</v>
      </c>
      <c r="I75" s="35"/>
      <c r="J75" s="35"/>
      <c r="K75" s="37"/>
    </row>
    <row r="76">
      <c r="A76" s="35" t="s">
        <v>48</v>
      </c>
      <c r="B76" s="34" t="s">
        <v>48</v>
      </c>
      <c r="C76" s="35" t="s">
        <v>48</v>
      </c>
      <c r="D76" s="35" t="s">
        <v>48</v>
      </c>
      <c r="E76" s="34" t="s">
        <v>48</v>
      </c>
      <c r="F76" s="35" t="n">
        <v>3.0</v>
      </c>
      <c r="G76" s="34" t="s">
        <v>125</v>
      </c>
      <c r="H76" s="34" t="s">
        <v>48</v>
      </c>
      <c r="I76" s="35"/>
      <c r="J76" s="35"/>
      <c r="K76" s="37"/>
    </row>
    <row r="77">
      <c r="A77" s="35" t="s">
        <v>126</v>
      </c>
      <c r="B77" s="34" t="s">
        <v>127</v>
      </c>
      <c r="C77" s="35" t="s">
        <v>49</v>
      </c>
      <c r="D77" s="34" t="s">
        <v>48</v>
      </c>
      <c r="E77" s="34" t="s">
        <v>48</v>
      </c>
      <c r="F77" s="34" t="s">
        <v>48</v>
      </c>
      <c r="G77" s="34" t="s">
        <v>48</v>
      </c>
      <c r="H77" s="34" t="s">
        <v>48</v>
      </c>
      <c r="I77" s="34" t="s">
        <v>48</v>
      </c>
      <c r="J77" s="34" t="s">
        <v>48</v>
      </c>
      <c r="K77" s="34" t="s">
        <v>48</v>
      </c>
    </row>
    <row r="78">
      <c r="A78" s="35" t="s">
        <v>48</v>
      </c>
      <c r="B78" s="34" t="s">
        <v>48</v>
      </c>
      <c r="C78" s="35" t="s">
        <v>48</v>
      </c>
      <c r="D78" s="35" t="s">
        <v>96</v>
      </c>
      <c r="E78" s="34" t="s">
        <v>128</v>
      </c>
      <c r="F78" s="35" t="s">
        <v>48</v>
      </c>
      <c r="G78" s="34" t="s">
        <v>129</v>
      </c>
      <c r="H78" s="34" t="s">
        <v>48</v>
      </c>
      <c r="I78" s="35" t="n">
        <v>5.0</v>
      </c>
      <c r="J78" s="35"/>
      <c r="K78" s="37" t="n">
        <v>0.3</v>
      </c>
    </row>
    <row r="79">
      <c r="A79" s="35" t="s">
        <v>48</v>
      </c>
      <c r="B79" s="34" t="s">
        <v>48</v>
      </c>
      <c r="C79" s="35" t="s">
        <v>48</v>
      </c>
      <c r="D79" s="35" t="s">
        <v>48</v>
      </c>
      <c r="E79" s="34" t="s">
        <v>48</v>
      </c>
      <c r="F79" s="35" t="n">
        <v>0.0</v>
      </c>
      <c r="G79" s="34" t="s">
        <v>130</v>
      </c>
      <c r="H79" s="34" t="s">
        <v>48</v>
      </c>
      <c r="I79" s="35"/>
      <c r="J79" s="35"/>
      <c r="K79" s="37"/>
    </row>
    <row r="80">
      <c r="A80" s="35" t="s">
        <v>48</v>
      </c>
      <c r="B80" s="34" t="s">
        <v>48</v>
      </c>
      <c r="C80" s="35" t="s">
        <v>48</v>
      </c>
      <c r="D80" s="35" t="s">
        <v>48</v>
      </c>
      <c r="E80" s="34" t="s">
        <v>48</v>
      </c>
      <c r="F80" s="35" t="n">
        <v>1.0</v>
      </c>
      <c r="G80" s="34" t="s">
        <v>131</v>
      </c>
      <c r="H80" s="34" t="s">
        <v>48</v>
      </c>
      <c r="I80" s="35"/>
      <c r="J80" s="35"/>
      <c r="K80" s="37"/>
    </row>
    <row r="81">
      <c r="A81" s="35" t="s">
        <v>48</v>
      </c>
      <c r="B81" s="34" t="s">
        <v>48</v>
      </c>
      <c r="C81" s="35" t="s">
        <v>48</v>
      </c>
      <c r="D81" s="35" t="s">
        <v>48</v>
      </c>
      <c r="E81" s="34" t="s">
        <v>48</v>
      </c>
      <c r="F81" s="35" t="n">
        <v>2.0</v>
      </c>
      <c r="G81" s="34" t="s">
        <v>132</v>
      </c>
      <c r="H81" s="34" t="s">
        <v>48</v>
      </c>
      <c r="I81" s="35"/>
      <c r="J81" s="35"/>
      <c r="K81" s="37"/>
    </row>
    <row r="82">
      <c r="A82" s="35" t="s">
        <v>48</v>
      </c>
      <c r="B82" s="34" t="s">
        <v>48</v>
      </c>
      <c r="C82" s="35" t="s">
        <v>48</v>
      </c>
      <c r="D82" s="35" t="s">
        <v>48</v>
      </c>
      <c r="E82" s="34" t="s">
        <v>48</v>
      </c>
      <c r="F82" s="35" t="n">
        <v>3.0</v>
      </c>
      <c r="G82" s="34" t="s">
        <v>133</v>
      </c>
      <c r="H82" s="34" t="s">
        <v>48</v>
      </c>
      <c r="I82" s="35"/>
      <c r="J82" s="35"/>
      <c r="K82" s="37"/>
    </row>
    <row r="83">
      <c r="A83" s="35" t="s">
        <v>134</v>
      </c>
      <c r="B83" s="34" t="s">
        <v>135</v>
      </c>
      <c r="C83" s="35" t="s">
        <v>49</v>
      </c>
      <c r="D83" s="34" t="s">
        <v>48</v>
      </c>
      <c r="E83" s="34" t="s">
        <v>48</v>
      </c>
      <c r="F83" s="34" t="s">
        <v>48</v>
      </c>
      <c r="G83" s="34" t="s">
        <v>48</v>
      </c>
      <c r="H83" s="34" t="s">
        <v>48</v>
      </c>
      <c r="I83" s="34" t="s">
        <v>48</v>
      </c>
      <c r="J83" s="34" t="s">
        <v>48</v>
      </c>
      <c r="K83" s="34" t="s">
        <v>48</v>
      </c>
    </row>
    <row r="84">
      <c r="A84" s="35" t="s">
        <v>48</v>
      </c>
      <c r="B84" s="34" t="s">
        <v>48</v>
      </c>
      <c r="C84" s="35" t="s">
        <v>48</v>
      </c>
      <c r="D84" s="35" t="s">
        <v>96</v>
      </c>
      <c r="E84" s="34" t="s">
        <v>136</v>
      </c>
      <c r="F84" s="35" t="s">
        <v>48</v>
      </c>
      <c r="G84" s="34" t="s">
        <v>137</v>
      </c>
      <c r="H84" s="34" t="s">
        <v>48</v>
      </c>
      <c r="I84" s="35" t="n">
        <v>5.0</v>
      </c>
      <c r="J84" s="35"/>
      <c r="K84" s="37" t="n">
        <v>0.7</v>
      </c>
    </row>
    <row r="85">
      <c r="A85" s="35" t="s">
        <v>48</v>
      </c>
      <c r="B85" s="34" t="s">
        <v>48</v>
      </c>
      <c r="C85" s="35" t="s">
        <v>48</v>
      </c>
      <c r="D85" s="35" t="s">
        <v>48</v>
      </c>
      <c r="E85" s="34" t="s">
        <v>48</v>
      </c>
      <c r="F85" s="35" t="s">
        <v>48</v>
      </c>
      <c r="G85" s="34" t="s">
        <v>138</v>
      </c>
      <c r="H85" s="34" t="s">
        <v>48</v>
      </c>
      <c r="I85" s="35"/>
      <c r="J85" s="35"/>
      <c r="K85" s="37"/>
    </row>
    <row r="86">
      <c r="A86" s="35" t="s">
        <v>48</v>
      </c>
      <c r="B86" s="34" t="s">
        <v>48</v>
      </c>
      <c r="C86" s="35" t="s">
        <v>48</v>
      </c>
      <c r="D86" s="35" t="s">
        <v>48</v>
      </c>
      <c r="E86" s="34" t="s">
        <v>48</v>
      </c>
      <c r="F86" s="35" t="n">
        <v>0.0</v>
      </c>
      <c r="G86" s="34" t="s">
        <v>99</v>
      </c>
      <c r="H86" s="34" t="s">
        <v>48</v>
      </c>
      <c r="I86" s="35"/>
      <c r="J86" s="35"/>
      <c r="K86" s="37"/>
    </row>
    <row r="87">
      <c r="A87" s="35" t="s">
        <v>48</v>
      </c>
      <c r="B87" s="34" t="s">
        <v>48</v>
      </c>
      <c r="C87" s="35" t="s">
        <v>48</v>
      </c>
      <c r="D87" s="35" t="s">
        <v>48</v>
      </c>
      <c r="E87" s="34" t="s">
        <v>48</v>
      </c>
      <c r="F87" s="35" t="n">
        <v>1.0</v>
      </c>
      <c r="G87" s="34" t="s">
        <v>139</v>
      </c>
      <c r="H87" s="34" t="s">
        <v>48</v>
      </c>
      <c r="I87" s="35"/>
      <c r="J87" s="35"/>
      <c r="K87" s="37"/>
    </row>
    <row r="88">
      <c r="A88" s="35" t="s">
        <v>48</v>
      </c>
      <c r="B88" s="34" t="s">
        <v>48</v>
      </c>
      <c r="C88" s="35" t="s">
        <v>48</v>
      </c>
      <c r="D88" s="35" t="s">
        <v>48</v>
      </c>
      <c r="E88" s="34" t="s">
        <v>48</v>
      </c>
      <c r="F88" s="35" t="n">
        <v>2.0</v>
      </c>
      <c r="G88" s="34" t="s">
        <v>140</v>
      </c>
      <c r="H88" s="34" t="s">
        <v>48</v>
      </c>
      <c r="I88" s="35"/>
      <c r="J88" s="35"/>
      <c r="K88" s="37"/>
    </row>
    <row r="89">
      <c r="A89" s="35" t="s">
        <v>48</v>
      </c>
      <c r="B89" s="34" t="s">
        <v>48</v>
      </c>
      <c r="C89" s="35" t="s">
        <v>48</v>
      </c>
      <c r="D89" s="35" t="s">
        <v>48</v>
      </c>
      <c r="E89" s="34" t="s">
        <v>48</v>
      </c>
      <c r="F89" s="35" t="n">
        <v>3.0</v>
      </c>
      <c r="G89" s="34" t="s">
        <v>141</v>
      </c>
      <c r="H89" s="34" t="s">
        <v>48</v>
      </c>
      <c r="I89" s="35"/>
      <c r="J89" s="35"/>
      <c r="K89" s="37"/>
    </row>
    <row r="90">
      <c r="A90" s="35" t="s">
        <v>142</v>
      </c>
      <c r="B90" s="34" t="s">
        <v>143</v>
      </c>
      <c r="C90" s="35" t="s">
        <v>49</v>
      </c>
      <c r="D90" s="34" t="s">
        <v>48</v>
      </c>
      <c r="E90" s="34" t="s">
        <v>48</v>
      </c>
      <c r="F90" s="34" t="s">
        <v>48</v>
      </c>
      <c r="G90" s="34" t="s">
        <v>48</v>
      </c>
      <c r="H90" s="34" t="s">
        <v>48</v>
      </c>
      <c r="I90" s="34" t="s">
        <v>48</v>
      </c>
      <c r="J90" s="34" t="s">
        <v>48</v>
      </c>
      <c r="K90" s="34" t="s">
        <v>48</v>
      </c>
    </row>
    <row r="91">
      <c r="A91" s="35" t="s">
        <v>48</v>
      </c>
      <c r="B91" s="34" t="s">
        <v>48</v>
      </c>
      <c r="C91" s="35" t="s">
        <v>48</v>
      </c>
      <c r="D91" s="35" t="s">
        <v>52</v>
      </c>
      <c r="E91" s="34" t="s">
        <v>144</v>
      </c>
      <c r="F91" s="35" t="s">
        <v>48</v>
      </c>
      <c r="G91" s="34" t="s">
        <v>145</v>
      </c>
      <c r="H91" s="34" t="s">
        <v>50</v>
      </c>
      <c r="I91" s="35" t="n">
        <v>3.0</v>
      </c>
      <c r="J91" s="35" t="n">
        <v>1.0</v>
      </c>
      <c r="K91" s="37" t="n">
        <v>0.2</v>
      </c>
    </row>
    <row r="92">
      <c r="A92" s="35" t="s">
        <v>48</v>
      </c>
      <c r="B92" s="34" t="s">
        <v>48</v>
      </c>
      <c r="C92" s="35" t="s">
        <v>48</v>
      </c>
      <c r="D92" s="35" t="s">
        <v>48</v>
      </c>
      <c r="E92" s="34" t="s">
        <v>48</v>
      </c>
      <c r="F92" s="35" t="s">
        <v>48</v>
      </c>
      <c r="G92" s="34" t="s">
        <v>146</v>
      </c>
      <c r="H92" s="34" t="s">
        <v>48</v>
      </c>
      <c r="I92" s="35"/>
      <c r="J92" s="35"/>
      <c r="K92" s="37"/>
    </row>
    <row r="93">
      <c r="A93" s="35" t="s">
        <v>48</v>
      </c>
      <c r="B93" s="34" t="s">
        <v>48</v>
      </c>
      <c r="C93" s="35" t="s">
        <v>48</v>
      </c>
      <c r="D93" s="35" t="s">
        <v>48</v>
      </c>
      <c r="E93" s="34" t="s">
        <v>48</v>
      </c>
      <c r="F93" s="35" t="s">
        <v>48</v>
      </c>
      <c r="G93" s="34" t="s">
        <v>147</v>
      </c>
      <c r="H93" s="34" t="s">
        <v>48</v>
      </c>
      <c r="I93" s="35"/>
      <c r="J93" s="35"/>
      <c r="K93" s="37"/>
    </row>
    <row r="94">
      <c r="A94" s="35" t="s">
        <v>48</v>
      </c>
      <c r="B94" s="34" t="s">
        <v>48</v>
      </c>
      <c r="C94" s="35" t="s">
        <v>48</v>
      </c>
      <c r="D94" s="35" t="s">
        <v>48</v>
      </c>
      <c r="E94" s="34" t="s">
        <v>48</v>
      </c>
      <c r="F94" s="35" t="s">
        <v>48</v>
      </c>
      <c r="G94" s="34" t="s">
        <v>148</v>
      </c>
      <c r="H94" s="34" t="s">
        <v>48</v>
      </c>
      <c r="I94" s="35"/>
      <c r="J94" s="35"/>
      <c r="K94" s="37"/>
    </row>
    <row r="95">
      <c r="A95" s="35" t="s">
        <v>48</v>
      </c>
      <c r="B95" s="34" t="s">
        <v>48</v>
      </c>
      <c r="C95" s="35" t="s">
        <v>48</v>
      </c>
      <c r="D95" s="35" t="s">
        <v>48</v>
      </c>
      <c r="E95" s="34" t="s">
        <v>48</v>
      </c>
      <c r="F95" s="35" t="s">
        <v>48</v>
      </c>
      <c r="G95" s="34" t="s">
        <v>149</v>
      </c>
      <c r="H95" s="34" t="s">
        <v>48</v>
      </c>
      <c r="I95" s="35"/>
      <c r="J95" s="35"/>
      <c r="K95" s="37"/>
    </row>
    <row r="96">
      <c r="A96" s="35" t="s">
        <v>48</v>
      </c>
      <c r="B96" s="34" t="s">
        <v>48</v>
      </c>
      <c r="C96" s="35" t="s">
        <v>48</v>
      </c>
      <c r="D96" s="35" t="s">
        <v>52</v>
      </c>
      <c r="E96" s="34" t="s">
        <v>150</v>
      </c>
      <c r="F96" s="35" t="s">
        <v>48</v>
      </c>
      <c r="G96" s="34" t="s">
        <v>48</v>
      </c>
      <c r="H96" s="34" t="s">
        <v>50</v>
      </c>
      <c r="I96" s="35" t="n">
        <v>3.0</v>
      </c>
      <c r="J96" s="35" t="n">
        <v>1.0</v>
      </c>
      <c r="K96" s="37" t="n">
        <v>0.2</v>
      </c>
    </row>
    <row r="97">
      <c r="A97" s="35" t="s">
        <v>48</v>
      </c>
      <c r="B97" s="34" t="s">
        <v>48</v>
      </c>
      <c r="C97" s="35" t="s">
        <v>48</v>
      </c>
      <c r="D97" s="35" t="s">
        <v>52</v>
      </c>
      <c r="E97" s="34" t="s">
        <v>151</v>
      </c>
      <c r="F97" s="35" t="s">
        <v>48</v>
      </c>
      <c r="G97" s="34" t="s">
        <v>48</v>
      </c>
      <c r="H97" s="34" t="s">
        <v>50</v>
      </c>
      <c r="I97" s="35" t="n">
        <v>3.0</v>
      </c>
      <c r="J97" s="35" t="n">
        <v>1.0</v>
      </c>
      <c r="K97" s="37" t="n">
        <v>0.1</v>
      </c>
    </row>
    <row r="98">
      <c r="A98" s="35" t="s">
        <v>48</v>
      </c>
      <c r="B98" s="34" t="s">
        <v>48</v>
      </c>
      <c r="C98" s="35" t="s">
        <v>48</v>
      </c>
      <c r="D98" s="35" t="s">
        <v>52</v>
      </c>
      <c r="E98" s="34" t="s">
        <v>152</v>
      </c>
      <c r="F98" s="35" t="s">
        <v>48</v>
      </c>
      <c r="G98" s="34" t="s">
        <v>153</v>
      </c>
      <c r="H98" s="34" t="s">
        <v>112</v>
      </c>
      <c r="I98" s="35" t="n">
        <v>3.0</v>
      </c>
      <c r="J98" s="35" t="n">
        <v>4.0</v>
      </c>
      <c r="K98" s="37" t="n">
        <v>0.1</v>
      </c>
    </row>
    <row r="99">
      <c r="A99" s="35" t="s">
        <v>48</v>
      </c>
      <c r="B99" s="34" t="s">
        <v>48</v>
      </c>
      <c r="C99" s="35" t="s">
        <v>48</v>
      </c>
      <c r="D99" s="35" t="s">
        <v>52</v>
      </c>
      <c r="E99" s="34" t="s">
        <v>154</v>
      </c>
      <c r="F99" s="35" t="s">
        <v>48</v>
      </c>
      <c r="G99" s="34" t="s">
        <v>48</v>
      </c>
      <c r="H99" s="34" t="s">
        <v>50</v>
      </c>
      <c r="I99" s="35" t="n">
        <v>3.0</v>
      </c>
      <c r="J99" s="35" t="n">
        <v>1.0</v>
      </c>
      <c r="K99" s="37" t="n">
        <v>0.1</v>
      </c>
    </row>
    <row r="100">
      <c r="A100" s="35" t="s">
        <v>48</v>
      </c>
      <c r="B100" s="34" t="s">
        <v>48</v>
      </c>
      <c r="C100" s="35" t="s">
        <v>48</v>
      </c>
      <c r="D100" s="35" t="s">
        <v>52</v>
      </c>
      <c r="E100" s="34" t="s">
        <v>155</v>
      </c>
      <c r="F100" s="35" t="s">
        <v>48</v>
      </c>
      <c r="G100" s="34" t="s">
        <v>48</v>
      </c>
      <c r="H100" s="34" t="s">
        <v>50</v>
      </c>
      <c r="I100" s="35" t="n">
        <v>3.0</v>
      </c>
      <c r="J100" s="35" t="n">
        <v>1.0</v>
      </c>
      <c r="K100" s="37" t="n">
        <v>0.1</v>
      </c>
    </row>
    <row r="101">
      <c r="A101" s="35" t="s">
        <v>48</v>
      </c>
      <c r="B101" s="34" t="s">
        <v>48</v>
      </c>
      <c r="C101" s="35" t="s">
        <v>48</v>
      </c>
      <c r="D101" s="35" t="s">
        <v>52</v>
      </c>
      <c r="E101" s="34" t="s">
        <v>156</v>
      </c>
      <c r="F101" s="35" t="s">
        <v>48</v>
      </c>
      <c r="G101" s="34" t="s">
        <v>48</v>
      </c>
      <c r="H101" s="34" t="s">
        <v>50</v>
      </c>
      <c r="I101" s="35" t="n">
        <v>3.0</v>
      </c>
      <c r="J101" s="35" t="n">
        <v>1.0</v>
      </c>
      <c r="K101" s="37" t="n">
        <v>0.1</v>
      </c>
    </row>
    <row r="102">
      <c r="A102" s="35" t="s">
        <v>48</v>
      </c>
      <c r="B102" s="34" t="s">
        <v>48</v>
      </c>
      <c r="C102" s="35" t="s">
        <v>48</v>
      </c>
      <c r="D102" s="35" t="s">
        <v>96</v>
      </c>
      <c r="E102" s="34" t="s">
        <v>157</v>
      </c>
      <c r="F102" s="35" t="s">
        <v>48</v>
      </c>
      <c r="G102" s="34" t="s">
        <v>48</v>
      </c>
      <c r="H102" s="34" t="s">
        <v>48</v>
      </c>
      <c r="I102" s="35" t="n">
        <v>4.0</v>
      </c>
      <c r="J102" s="35"/>
      <c r="K102" s="37" t="n">
        <v>0.1</v>
      </c>
    </row>
    <row r="103">
      <c r="A103" s="35" t="s">
        <v>48</v>
      </c>
      <c r="B103" s="34" t="s">
        <v>48</v>
      </c>
      <c r="C103" s="35" t="s">
        <v>48</v>
      </c>
      <c r="D103" s="35" t="s">
        <v>48</v>
      </c>
      <c r="E103" s="34" t="s">
        <v>48</v>
      </c>
      <c r="F103" s="35" t="n">
        <v>0.0</v>
      </c>
      <c r="G103" s="34" t="s">
        <v>158</v>
      </c>
      <c r="H103" s="34" t="s">
        <v>48</v>
      </c>
      <c r="I103" s="35"/>
      <c r="J103" s="35"/>
      <c r="K103" s="37"/>
    </row>
    <row r="104">
      <c r="A104" s="35" t="s">
        <v>48</v>
      </c>
      <c r="B104" s="34" t="s">
        <v>48</v>
      </c>
      <c r="C104" s="35" t="s">
        <v>48</v>
      </c>
      <c r="D104" s="35" t="s">
        <v>48</v>
      </c>
      <c r="E104" s="34" t="s">
        <v>48</v>
      </c>
      <c r="F104" s="35" t="n">
        <v>1.0</v>
      </c>
      <c r="G104" s="34" t="s">
        <v>159</v>
      </c>
      <c r="H104" s="34" t="s">
        <v>48</v>
      </c>
      <c r="I104" s="35"/>
      <c r="J104" s="35"/>
      <c r="K104" s="37"/>
    </row>
    <row r="105">
      <c r="A105" s="35" t="s">
        <v>48</v>
      </c>
      <c r="B105" s="34" t="s">
        <v>48</v>
      </c>
      <c r="C105" s="35" t="s">
        <v>48</v>
      </c>
      <c r="D105" s="35" t="s">
        <v>48</v>
      </c>
      <c r="E105" s="34" t="s">
        <v>48</v>
      </c>
      <c r="F105" s="35" t="n">
        <v>2.0</v>
      </c>
      <c r="G105" s="34" t="s">
        <v>160</v>
      </c>
      <c r="H105" s="34" t="s">
        <v>48</v>
      </c>
      <c r="I105" s="35"/>
      <c r="J105" s="35"/>
      <c r="K105" s="37"/>
    </row>
    <row r="106">
      <c r="A106" s="35" t="s">
        <v>48</v>
      </c>
      <c r="B106" s="34" t="s">
        <v>48</v>
      </c>
      <c r="C106" s="35" t="s">
        <v>48</v>
      </c>
      <c r="D106" s="35" t="s">
        <v>48</v>
      </c>
      <c r="E106" s="34" t="s">
        <v>48</v>
      </c>
      <c r="F106" s="35" t="n">
        <v>3.0</v>
      </c>
      <c r="G106" s="34" t="s">
        <v>161</v>
      </c>
      <c r="H106" s="34" t="s">
        <v>48</v>
      </c>
      <c r="I106" s="35"/>
      <c r="J106" s="35"/>
      <c r="K106" s="37"/>
    </row>
    <row r="107">
      <c r="A107" s="35" t="s">
        <v>162</v>
      </c>
      <c r="B107" s="34" t="s">
        <v>163</v>
      </c>
      <c r="C107" s="35" t="s">
        <v>49</v>
      </c>
      <c r="D107" s="34" t="s">
        <v>48</v>
      </c>
      <c r="E107" s="34" t="s">
        <v>48</v>
      </c>
      <c r="F107" s="34" t="s">
        <v>48</v>
      </c>
      <c r="G107" s="34" t="s">
        <v>48</v>
      </c>
      <c r="H107" s="34" t="s">
        <v>48</v>
      </c>
      <c r="I107" s="34" t="s">
        <v>48</v>
      </c>
      <c r="J107" s="34" t="s">
        <v>48</v>
      </c>
      <c r="K107" s="34" t="s">
        <v>48</v>
      </c>
    </row>
    <row r="108">
      <c r="A108" s="35" t="s">
        <v>48</v>
      </c>
      <c r="B108" s="34" t="s">
        <v>48</v>
      </c>
      <c r="C108" s="35" t="s">
        <v>48</v>
      </c>
      <c r="D108" s="35" t="s">
        <v>52</v>
      </c>
      <c r="E108" s="34" t="s">
        <v>164</v>
      </c>
      <c r="F108" s="35" t="s">
        <v>48</v>
      </c>
      <c r="G108" s="34" t="s">
        <v>165</v>
      </c>
      <c r="H108" s="34" t="s">
        <v>112</v>
      </c>
      <c r="I108" s="35" t="n">
        <v>3.0</v>
      </c>
      <c r="J108" s="35" t="n">
        <v>4.0</v>
      </c>
      <c r="K108" s="37" t="n">
        <v>0.5</v>
      </c>
    </row>
    <row r="109">
      <c r="A109" s="35" t="s">
        <v>48</v>
      </c>
      <c r="B109" s="34" t="s">
        <v>48</v>
      </c>
      <c r="C109" s="35" t="s">
        <v>48</v>
      </c>
      <c r="D109" s="35" t="s">
        <v>96</v>
      </c>
      <c r="E109" s="34" t="s">
        <v>166</v>
      </c>
      <c r="F109" s="35" t="s">
        <v>48</v>
      </c>
      <c r="G109" s="34" t="s">
        <v>48</v>
      </c>
      <c r="H109" s="34" t="s">
        <v>48</v>
      </c>
      <c r="I109" s="35" t="n">
        <v>3.0</v>
      </c>
      <c r="J109" s="35"/>
      <c r="K109" s="37" t="n">
        <v>0.5</v>
      </c>
    </row>
    <row r="110">
      <c r="A110" s="35" t="s">
        <v>48</v>
      </c>
      <c r="B110" s="34" t="s">
        <v>48</v>
      </c>
      <c r="C110" s="35" t="s">
        <v>48</v>
      </c>
      <c r="D110" s="35" t="s">
        <v>48</v>
      </c>
      <c r="E110" s="34" t="s">
        <v>48</v>
      </c>
      <c r="F110" s="35" t="n">
        <v>0.0</v>
      </c>
      <c r="G110" s="34" t="s">
        <v>167</v>
      </c>
      <c r="H110" s="34" t="s">
        <v>48</v>
      </c>
      <c r="I110" s="35"/>
      <c r="J110" s="35"/>
      <c r="K110" s="37"/>
    </row>
    <row r="111">
      <c r="A111" s="35" t="s">
        <v>48</v>
      </c>
      <c r="B111" s="34" t="s">
        <v>48</v>
      </c>
      <c r="C111" s="35" t="s">
        <v>48</v>
      </c>
      <c r="D111" s="35" t="s">
        <v>48</v>
      </c>
      <c r="E111" s="34" t="s">
        <v>48</v>
      </c>
      <c r="F111" s="35" t="n">
        <v>1.0</v>
      </c>
      <c r="G111" s="34" t="s">
        <v>168</v>
      </c>
      <c r="H111" s="34" t="s">
        <v>48</v>
      </c>
      <c r="I111" s="35"/>
      <c r="J111" s="35"/>
      <c r="K111" s="37"/>
    </row>
    <row r="112">
      <c r="A112" s="35" t="s">
        <v>48</v>
      </c>
      <c r="B112" s="34" t="s">
        <v>48</v>
      </c>
      <c r="C112" s="35" t="s">
        <v>48</v>
      </c>
      <c r="D112" s="35" t="s">
        <v>48</v>
      </c>
      <c r="E112" s="34" t="s">
        <v>48</v>
      </c>
      <c r="F112" s="35" t="n">
        <v>2.0</v>
      </c>
      <c r="G112" s="34" t="s">
        <v>169</v>
      </c>
      <c r="H112" s="34" t="s">
        <v>48</v>
      </c>
      <c r="I112" s="35"/>
      <c r="J112" s="35"/>
      <c r="K112" s="37"/>
    </row>
    <row r="113">
      <c r="A113" s="35" t="s">
        <v>48</v>
      </c>
      <c r="B113" s="34" t="s">
        <v>48</v>
      </c>
      <c r="C113" s="35" t="s">
        <v>48</v>
      </c>
      <c r="D113" s="35" t="s">
        <v>48</v>
      </c>
      <c r="E113" s="34" t="s">
        <v>48</v>
      </c>
      <c r="F113" s="35" t="n">
        <v>3.0</v>
      </c>
      <c r="G113" s="34" t="s">
        <v>170</v>
      </c>
      <c r="H113" s="34" t="s">
        <v>48</v>
      </c>
      <c r="I113" s="35"/>
      <c r="J113" s="35"/>
      <c r="K113" s="37"/>
    </row>
    <row r="114">
      <c r="A114" s="35" t="s">
        <v>171</v>
      </c>
      <c r="B114" s="34" t="s">
        <v>172</v>
      </c>
      <c r="C114" s="35" t="s">
        <v>49</v>
      </c>
      <c r="D114" s="34" t="s">
        <v>48</v>
      </c>
      <c r="E114" s="34" t="s">
        <v>48</v>
      </c>
      <c r="F114" s="34" t="s">
        <v>48</v>
      </c>
      <c r="G114" s="34" t="s">
        <v>48</v>
      </c>
      <c r="H114" s="34" t="s">
        <v>48</v>
      </c>
      <c r="I114" s="34" t="s">
        <v>48</v>
      </c>
      <c r="J114" s="34" t="s">
        <v>48</v>
      </c>
      <c r="K114" s="34" t="s">
        <v>48</v>
      </c>
    </row>
    <row r="115">
      <c r="A115" s="35" t="s">
        <v>48</v>
      </c>
      <c r="B115" s="34" t="s">
        <v>48</v>
      </c>
      <c r="C115" s="35" t="s">
        <v>48</v>
      </c>
      <c r="D115" s="35" t="s">
        <v>52</v>
      </c>
      <c r="E115" s="34" t="s">
        <v>173</v>
      </c>
      <c r="F115" s="35" t="s">
        <v>48</v>
      </c>
      <c r="G115" s="34" t="s">
        <v>174</v>
      </c>
      <c r="H115" s="34" t="s">
        <v>50</v>
      </c>
      <c r="I115" s="35" t="n">
        <v>3.0</v>
      </c>
      <c r="J115" s="35" t="n">
        <v>1.0</v>
      </c>
      <c r="K115" s="37" t="n">
        <v>0.5</v>
      </c>
    </row>
    <row r="116">
      <c r="A116" s="35" t="s">
        <v>48</v>
      </c>
      <c r="B116" s="34" t="s">
        <v>48</v>
      </c>
      <c r="C116" s="35" t="s">
        <v>48</v>
      </c>
      <c r="D116" s="35" t="s">
        <v>52</v>
      </c>
      <c r="E116" s="34" t="s">
        <v>175</v>
      </c>
      <c r="F116" s="35" t="s">
        <v>48</v>
      </c>
      <c r="G116" s="34" t="s">
        <v>176</v>
      </c>
      <c r="H116" s="34" t="s">
        <v>50</v>
      </c>
      <c r="I116" s="35" t="n">
        <v>5.0</v>
      </c>
      <c r="J116" s="35" t="n">
        <v>1.0</v>
      </c>
      <c r="K116" s="37" t="n">
        <v>0.6</v>
      </c>
    </row>
    <row r="117">
      <c r="A117" s="35" t="s">
        <v>48</v>
      </c>
      <c r="B117" s="34" t="s">
        <v>48</v>
      </c>
      <c r="C117" s="35" t="s">
        <v>48</v>
      </c>
      <c r="D117" s="35" t="s">
        <v>96</v>
      </c>
      <c r="E117" s="34" t="s">
        <v>177</v>
      </c>
      <c r="F117" s="35" t="s">
        <v>48</v>
      </c>
      <c r="G117" s="34" t="s">
        <v>48</v>
      </c>
      <c r="H117" s="34" t="s">
        <v>48</v>
      </c>
      <c r="I117" s="35" t="n">
        <v>3.0</v>
      </c>
      <c r="J117" s="35"/>
      <c r="K117" s="37" t="n">
        <v>1.25</v>
      </c>
    </row>
    <row r="118">
      <c r="A118" s="35" t="s">
        <v>48</v>
      </c>
      <c r="B118" s="34" t="s">
        <v>48</v>
      </c>
      <c r="C118" s="35" t="s">
        <v>48</v>
      </c>
      <c r="D118" s="35" t="s">
        <v>48</v>
      </c>
      <c r="E118" s="34" t="s">
        <v>48</v>
      </c>
      <c r="F118" s="35" t="n">
        <v>0.0</v>
      </c>
      <c r="G118" s="34" t="s">
        <v>178</v>
      </c>
      <c r="H118" s="34" t="s">
        <v>48</v>
      </c>
      <c r="I118" s="35"/>
      <c r="J118" s="35"/>
      <c r="K118" s="37"/>
    </row>
    <row r="119">
      <c r="A119" s="35" t="s">
        <v>48</v>
      </c>
      <c r="B119" s="34" t="s">
        <v>48</v>
      </c>
      <c r="C119" s="35" t="s">
        <v>48</v>
      </c>
      <c r="D119" s="35" t="s">
        <v>48</v>
      </c>
      <c r="E119" s="34" t="s">
        <v>48</v>
      </c>
      <c r="F119" s="35" t="n">
        <v>1.0</v>
      </c>
      <c r="G119" s="34" t="s">
        <v>179</v>
      </c>
      <c r="H119" s="34" t="s">
        <v>48</v>
      </c>
      <c r="I119" s="35"/>
      <c r="J119" s="35"/>
      <c r="K119" s="37"/>
    </row>
    <row r="120">
      <c r="A120" s="35" t="s">
        <v>48</v>
      </c>
      <c r="B120" s="34" t="s">
        <v>48</v>
      </c>
      <c r="C120" s="35" t="s">
        <v>48</v>
      </c>
      <c r="D120" s="35" t="s">
        <v>48</v>
      </c>
      <c r="E120" s="34" t="s">
        <v>48</v>
      </c>
      <c r="F120" s="35" t="n">
        <v>2.0</v>
      </c>
      <c r="G120" s="34" t="s">
        <v>180</v>
      </c>
      <c r="H120" s="34" t="s">
        <v>48</v>
      </c>
      <c r="I120" s="35"/>
      <c r="J120" s="35"/>
      <c r="K120" s="37"/>
    </row>
    <row r="121">
      <c r="A121" s="35" t="s">
        <v>48</v>
      </c>
      <c r="B121" s="34" t="s">
        <v>48</v>
      </c>
      <c r="C121" s="35" t="s">
        <v>48</v>
      </c>
      <c r="D121" s="35" t="s">
        <v>48</v>
      </c>
      <c r="E121" s="34" t="s">
        <v>48</v>
      </c>
      <c r="F121" s="35" t="n">
        <v>3.0</v>
      </c>
      <c r="G121" s="34" t="s">
        <v>181</v>
      </c>
      <c r="H121" s="34" t="s">
        <v>48</v>
      </c>
      <c r="I121" s="35"/>
      <c r="J121" s="35"/>
      <c r="K121" s="37"/>
    </row>
    <row r="122">
      <c r="A122" s="35" t="s">
        <v>182</v>
      </c>
      <c r="B122" s="34" t="s">
        <v>183</v>
      </c>
      <c r="C122" s="35" t="s">
        <v>49</v>
      </c>
      <c r="D122" s="34" t="s">
        <v>48</v>
      </c>
      <c r="E122" s="34" t="s">
        <v>48</v>
      </c>
      <c r="F122" s="34" t="s">
        <v>48</v>
      </c>
      <c r="G122" s="34" t="s">
        <v>48</v>
      </c>
      <c r="H122" s="34" t="s">
        <v>48</v>
      </c>
      <c r="I122" s="34" t="s">
        <v>48</v>
      </c>
      <c r="J122" s="34" t="s">
        <v>48</v>
      </c>
      <c r="K122" s="34" t="s">
        <v>48</v>
      </c>
    </row>
    <row r="123">
      <c r="A123" s="35" t="s">
        <v>48</v>
      </c>
      <c r="B123" s="34" t="s">
        <v>48</v>
      </c>
      <c r="C123" s="35" t="s">
        <v>48</v>
      </c>
      <c r="D123" s="35" t="s">
        <v>52</v>
      </c>
      <c r="E123" s="34" t="s">
        <v>184</v>
      </c>
      <c r="F123" s="35" t="s">
        <v>48</v>
      </c>
      <c r="G123" s="34" t="s">
        <v>185</v>
      </c>
      <c r="H123" s="34" t="s">
        <v>50</v>
      </c>
      <c r="I123" s="35" t="n">
        <v>5.0</v>
      </c>
      <c r="J123" s="35" t="n">
        <v>1.0</v>
      </c>
      <c r="K123" s="37" t="n">
        <v>0.5</v>
      </c>
    </row>
    <row r="124">
      <c r="A124" s="35" t="s">
        <v>48</v>
      </c>
      <c r="B124" s="34" t="s">
        <v>48</v>
      </c>
      <c r="C124" s="35" t="s">
        <v>48</v>
      </c>
      <c r="D124" s="35" t="s">
        <v>48</v>
      </c>
      <c r="E124" s="34" t="s">
        <v>48</v>
      </c>
      <c r="F124" s="35" t="s">
        <v>48</v>
      </c>
      <c r="G124" s="34" t="s">
        <v>186</v>
      </c>
      <c r="H124" s="34" t="s">
        <v>48</v>
      </c>
      <c r="I124" s="35"/>
      <c r="J124" s="35"/>
      <c r="K124" s="37"/>
    </row>
    <row r="125">
      <c r="A125" s="35" t="s">
        <v>48</v>
      </c>
      <c r="B125" s="34" t="s">
        <v>48</v>
      </c>
      <c r="C125" s="35" t="s">
        <v>48</v>
      </c>
      <c r="D125" s="35" t="s">
        <v>52</v>
      </c>
      <c r="E125" s="34" t="s">
        <v>187</v>
      </c>
      <c r="F125" s="35" t="s">
        <v>48</v>
      </c>
      <c r="G125" s="34" t="s">
        <v>188</v>
      </c>
      <c r="H125" s="34" t="s">
        <v>50</v>
      </c>
      <c r="I125" s="35" t="n">
        <v>5.0</v>
      </c>
      <c r="J125" s="35" t="n">
        <v>1.0</v>
      </c>
      <c r="K125" s="37" t="n">
        <v>0.5</v>
      </c>
    </row>
    <row r="126">
      <c r="A126" s="35" t="s">
        <v>48</v>
      </c>
      <c r="B126" s="34" t="s">
        <v>48</v>
      </c>
      <c r="C126" s="35" t="s">
        <v>48</v>
      </c>
      <c r="D126" s="35" t="s">
        <v>52</v>
      </c>
      <c r="E126" s="34" t="s">
        <v>189</v>
      </c>
      <c r="F126" s="35" t="s">
        <v>48</v>
      </c>
      <c r="G126" s="34" t="s">
        <v>190</v>
      </c>
      <c r="H126" s="34" t="s">
        <v>50</v>
      </c>
      <c r="I126" s="35" t="n">
        <v>5.0</v>
      </c>
      <c r="J126" s="35" t="n">
        <v>1.0</v>
      </c>
      <c r="K126" s="37" t="n">
        <v>0.5</v>
      </c>
    </row>
    <row r="127">
      <c r="A127" s="35" t="s">
        <v>48</v>
      </c>
      <c r="B127" s="34" t="s">
        <v>48</v>
      </c>
      <c r="C127" s="35" t="s">
        <v>48</v>
      </c>
      <c r="D127" s="35" t="s">
        <v>48</v>
      </c>
      <c r="E127" s="34" t="s">
        <v>48</v>
      </c>
      <c r="F127" s="35" t="s">
        <v>48</v>
      </c>
      <c r="G127" s="34" t="s">
        <v>191</v>
      </c>
      <c r="H127" s="34" t="s">
        <v>48</v>
      </c>
      <c r="I127" s="35"/>
      <c r="J127" s="35"/>
      <c r="K127" s="37"/>
    </row>
    <row r="128">
      <c r="A128" s="35" t="s">
        <v>48</v>
      </c>
      <c r="B128" s="34" t="s">
        <v>48</v>
      </c>
      <c r="C128" s="35" t="s">
        <v>48</v>
      </c>
      <c r="D128" s="35" t="s">
        <v>52</v>
      </c>
      <c r="E128" s="34" t="s">
        <v>194</v>
      </c>
      <c r="F128" s="35" t="s">
        <v>48</v>
      </c>
      <c r="G128" s="34" t="s">
        <v>195</v>
      </c>
      <c r="H128" s="34" t="s">
        <v>192</v>
      </c>
      <c r="I128" s="35" t="n">
        <v>5.0</v>
      </c>
      <c r="J128" s="35" t="n">
        <v>5.0</v>
      </c>
      <c r="K128" s="37" t="n">
        <v>0.5</v>
      </c>
    </row>
    <row r="129">
      <c r="A129" s="35" t="s">
        <v>48</v>
      </c>
      <c r="B129" s="34" t="s">
        <v>48</v>
      </c>
      <c r="C129" s="35" t="s">
        <v>48</v>
      </c>
      <c r="D129" s="35" t="s">
        <v>48</v>
      </c>
      <c r="E129" s="34" t="s">
        <v>48</v>
      </c>
      <c r="F129" s="35" t="s">
        <v>48</v>
      </c>
      <c r="G129" s="34" t="s">
        <v>196</v>
      </c>
      <c r="H129" s="34" t="s">
        <v>48</v>
      </c>
      <c r="I129" s="35"/>
      <c r="J129" s="35"/>
      <c r="K129" s="37"/>
    </row>
    <row r="130">
      <c r="A130" s="35" t="s">
        <v>48</v>
      </c>
      <c r="B130" s="34" t="s">
        <v>48</v>
      </c>
      <c r="C130" s="35" t="s">
        <v>48</v>
      </c>
      <c r="D130" s="35" t="s">
        <v>48</v>
      </c>
      <c r="E130" s="34" t="s">
        <v>48</v>
      </c>
      <c r="F130" s="35" t="s">
        <v>48</v>
      </c>
      <c r="G130" s="34" t="s">
        <v>197</v>
      </c>
      <c r="H130" s="34" t="s">
        <v>48</v>
      </c>
      <c r="I130" s="35"/>
      <c r="J130" s="35"/>
      <c r="K130" s="37"/>
    </row>
    <row r="131">
      <c r="A131" s="35" t="s">
        <v>198</v>
      </c>
      <c r="B131" s="34" t="s">
        <v>199</v>
      </c>
      <c r="C131" s="35" t="s">
        <v>49</v>
      </c>
      <c r="D131" s="34" t="s">
        <v>48</v>
      </c>
      <c r="E131" s="34" t="s">
        <v>48</v>
      </c>
      <c r="F131" s="34" t="s">
        <v>48</v>
      </c>
      <c r="G131" s="34" t="s">
        <v>48</v>
      </c>
      <c r="H131" s="34" t="s">
        <v>48</v>
      </c>
      <c r="I131" s="34" t="s">
        <v>48</v>
      </c>
      <c r="J131" s="34" t="s">
        <v>48</v>
      </c>
      <c r="K131" s="34" t="s">
        <v>48</v>
      </c>
    </row>
    <row r="132">
      <c r="A132" s="35" t="s">
        <v>48</v>
      </c>
      <c r="B132" s="34" t="s">
        <v>48</v>
      </c>
      <c r="C132" s="35" t="s">
        <v>48</v>
      </c>
      <c r="D132" s="35" t="s">
        <v>52</v>
      </c>
      <c r="E132" s="34" t="s">
        <v>200</v>
      </c>
      <c r="F132" s="35" t="s">
        <v>48</v>
      </c>
      <c r="G132" s="34" t="s">
        <v>201</v>
      </c>
      <c r="H132" s="34" t="s">
        <v>50</v>
      </c>
      <c r="I132" s="35" t="n">
        <v>1.0</v>
      </c>
      <c r="J132" s="35" t="n">
        <v>1.0</v>
      </c>
      <c r="K132" s="37" t="n">
        <v>0.4</v>
      </c>
    </row>
    <row r="133">
      <c r="A133" s="35" t="s">
        <v>48</v>
      </c>
      <c r="B133" s="34" t="s">
        <v>48</v>
      </c>
      <c r="C133" s="35" t="s">
        <v>48</v>
      </c>
      <c r="D133" s="35" t="s">
        <v>48</v>
      </c>
      <c r="E133" s="34" t="s">
        <v>48</v>
      </c>
      <c r="F133" s="35" t="s">
        <v>48</v>
      </c>
      <c r="G133" s="34" t="s">
        <v>202</v>
      </c>
      <c r="H133" s="34" t="s">
        <v>48</v>
      </c>
      <c r="I133" s="35"/>
      <c r="J133" s="35"/>
      <c r="K133" s="37"/>
    </row>
    <row r="134">
      <c r="A134" s="35" t="s">
        <v>48</v>
      </c>
      <c r="B134" s="34" t="s">
        <v>48</v>
      </c>
      <c r="C134" s="35" t="s">
        <v>48</v>
      </c>
      <c r="D134" s="35" t="s">
        <v>52</v>
      </c>
      <c r="E134" s="34" t="s">
        <v>203</v>
      </c>
      <c r="F134" s="35" t="s">
        <v>48</v>
      </c>
      <c r="G134" s="34" t="s">
        <v>204</v>
      </c>
      <c r="H134" s="34" t="s">
        <v>50</v>
      </c>
      <c r="I134" s="35" t="n">
        <v>1.0</v>
      </c>
      <c r="J134" s="35" t="n">
        <v>1.0</v>
      </c>
      <c r="K134" s="37" t="n">
        <v>0.4</v>
      </c>
    </row>
    <row r="135">
      <c r="A135" s="35" t="s">
        <v>48</v>
      </c>
      <c r="B135" s="34" t="s">
        <v>48</v>
      </c>
      <c r="C135" s="35" t="s">
        <v>48</v>
      </c>
      <c r="D135" s="35" t="s">
        <v>52</v>
      </c>
      <c r="E135" s="34" t="s">
        <v>205</v>
      </c>
      <c r="F135" s="35" t="s">
        <v>48</v>
      </c>
      <c r="G135" s="34" t="s">
        <v>206</v>
      </c>
      <c r="H135" s="34" t="s">
        <v>50</v>
      </c>
      <c r="I135" s="35" t="n">
        <v>1.0</v>
      </c>
      <c r="J135" s="35" t="n">
        <v>1.0</v>
      </c>
      <c r="K135" s="37" t="n">
        <v>0.4</v>
      </c>
    </row>
    <row r="136">
      <c r="A136" s="35" t="s">
        <v>48</v>
      </c>
      <c r="B136" s="34" t="s">
        <v>48</v>
      </c>
      <c r="C136" s="35" t="s">
        <v>48</v>
      </c>
      <c r="D136" s="35" t="s">
        <v>48</v>
      </c>
      <c r="E136" s="34" t="s">
        <v>48</v>
      </c>
      <c r="F136" s="35" t="s">
        <v>48</v>
      </c>
      <c r="G136" s="34" t="s">
        <v>207</v>
      </c>
      <c r="H136" s="34" t="s">
        <v>48</v>
      </c>
      <c r="I136" s="35"/>
      <c r="J136" s="35"/>
      <c r="K136" s="37"/>
    </row>
    <row r="137">
      <c r="A137" s="35" t="s">
        <v>48</v>
      </c>
      <c r="B137" s="34" t="s">
        <v>48</v>
      </c>
      <c r="C137" s="35" t="s">
        <v>48</v>
      </c>
      <c r="D137" s="35" t="s">
        <v>52</v>
      </c>
      <c r="E137" s="34" t="s">
        <v>208</v>
      </c>
      <c r="F137" s="35" t="s">
        <v>48</v>
      </c>
      <c r="G137" s="34" t="s">
        <v>209</v>
      </c>
      <c r="H137" s="34" t="s">
        <v>50</v>
      </c>
      <c r="I137" s="35" t="n">
        <v>1.0</v>
      </c>
      <c r="J137" s="35" t="n">
        <v>1.0</v>
      </c>
      <c r="K137" s="37" t="n">
        <v>0.4</v>
      </c>
    </row>
    <row r="138">
      <c r="A138" s="35" t="s">
        <v>48</v>
      </c>
      <c r="B138" s="34" t="s">
        <v>48</v>
      </c>
      <c r="C138" s="35" t="s">
        <v>48</v>
      </c>
      <c r="D138" s="35" t="s">
        <v>52</v>
      </c>
      <c r="E138" s="34" t="s">
        <v>210</v>
      </c>
      <c r="F138" s="35" t="s">
        <v>48</v>
      </c>
      <c r="G138" s="34" t="s">
        <v>211</v>
      </c>
      <c r="H138" s="34" t="s">
        <v>50</v>
      </c>
      <c r="I138" s="35" t="n">
        <v>2.0</v>
      </c>
      <c r="J138" s="35" t="n">
        <v>1.0</v>
      </c>
      <c r="K138" s="37" t="n">
        <v>0.4</v>
      </c>
    </row>
    <row r="139">
      <c r="A139" s="35" t="s">
        <v>48</v>
      </c>
      <c r="B139" s="34" t="s">
        <v>48</v>
      </c>
      <c r="C139" s="35" t="s">
        <v>48</v>
      </c>
      <c r="D139" s="35" t="s">
        <v>52</v>
      </c>
      <c r="E139" s="34" t="s">
        <v>212</v>
      </c>
      <c r="F139" s="35" t="s">
        <v>48</v>
      </c>
      <c r="G139" s="34" t="s">
        <v>213</v>
      </c>
      <c r="H139" s="34" t="s">
        <v>50</v>
      </c>
      <c r="I139" s="35" t="n">
        <v>2.0</v>
      </c>
      <c r="J139" s="35" t="n">
        <v>1.0</v>
      </c>
      <c r="K139" s="37" t="n">
        <v>0.6</v>
      </c>
    </row>
    <row r="140">
      <c r="A140" s="35" t="s">
        <v>48</v>
      </c>
      <c r="B140" s="34" t="s">
        <v>48</v>
      </c>
      <c r="C140" s="35" t="s">
        <v>48</v>
      </c>
      <c r="D140" s="35" t="s">
        <v>52</v>
      </c>
      <c r="E140" s="34" t="s">
        <v>214</v>
      </c>
      <c r="F140" s="35" t="s">
        <v>48</v>
      </c>
      <c r="G140" s="34" t="s">
        <v>213</v>
      </c>
      <c r="H140" s="34" t="s">
        <v>50</v>
      </c>
      <c r="I140" s="35" t="n">
        <v>2.0</v>
      </c>
      <c r="J140" s="35" t="n">
        <v>1.0</v>
      </c>
      <c r="K140" s="37" t="n">
        <v>0.6</v>
      </c>
    </row>
    <row r="141">
      <c r="A141" s="35" t="s">
        <v>48</v>
      </c>
      <c r="B141" s="34" t="s">
        <v>48</v>
      </c>
      <c r="C141" s="35" t="s">
        <v>48</v>
      </c>
      <c r="D141" s="35" t="s">
        <v>52</v>
      </c>
      <c r="E141" s="34" t="s">
        <v>215</v>
      </c>
      <c r="F141" s="35" t="s">
        <v>48</v>
      </c>
      <c r="G141" s="34" t="s">
        <v>213</v>
      </c>
      <c r="H141" s="34" t="s">
        <v>50</v>
      </c>
      <c r="I141" s="35" t="n">
        <v>2.0</v>
      </c>
      <c r="J141" s="35" t="n">
        <v>1.0</v>
      </c>
      <c r="K141" s="37" t="n">
        <v>0.6</v>
      </c>
    </row>
    <row r="142">
      <c r="A142" s="35" t="s">
        <v>48</v>
      </c>
      <c r="B142" s="34" t="s">
        <v>48</v>
      </c>
      <c r="C142" s="35" t="s">
        <v>48</v>
      </c>
      <c r="D142" s="35" t="s">
        <v>52</v>
      </c>
      <c r="E142" s="34" t="s">
        <v>216</v>
      </c>
      <c r="F142" s="35" t="s">
        <v>48</v>
      </c>
      <c r="G142" s="34" t="s">
        <v>48</v>
      </c>
      <c r="H142" s="34" t="s">
        <v>50</v>
      </c>
      <c r="I142" s="35" t="n">
        <v>2.0</v>
      </c>
      <c r="J142" s="35" t="n">
        <v>1.0</v>
      </c>
      <c r="K142" s="37" t="n">
        <v>0.6</v>
      </c>
    </row>
    <row r="143">
      <c r="A143" s="35" t="s">
        <v>48</v>
      </c>
      <c r="B143" s="34" t="s">
        <v>48</v>
      </c>
      <c r="C143" s="35" t="s">
        <v>48</v>
      </c>
      <c r="D143" s="35" t="s">
        <v>96</v>
      </c>
      <c r="E143" s="34" t="s">
        <v>217</v>
      </c>
      <c r="F143" s="35" t="s">
        <v>48</v>
      </c>
      <c r="G143" s="34" t="s">
        <v>218</v>
      </c>
      <c r="H143" s="34" t="s">
        <v>48</v>
      </c>
      <c r="I143" s="35" t="n">
        <v>1.0</v>
      </c>
      <c r="J143" s="35"/>
      <c r="K143" s="37" t="n">
        <v>0.4</v>
      </c>
    </row>
    <row r="144">
      <c r="A144" s="35" t="s">
        <v>48</v>
      </c>
      <c r="B144" s="34" t="s">
        <v>48</v>
      </c>
      <c r="C144" s="35" t="s">
        <v>48</v>
      </c>
      <c r="D144" s="35" t="s">
        <v>48</v>
      </c>
      <c r="E144" s="34" t="s">
        <v>48</v>
      </c>
      <c r="F144" s="35" t="s">
        <v>48</v>
      </c>
      <c r="G144" s="34" t="s">
        <v>207</v>
      </c>
      <c r="H144" s="34" t="s">
        <v>48</v>
      </c>
      <c r="I144" s="35"/>
      <c r="J144" s="35"/>
      <c r="K144" s="37"/>
    </row>
    <row r="145">
      <c r="A145" s="35" t="s">
        <v>48</v>
      </c>
      <c r="B145" s="34" t="s">
        <v>48</v>
      </c>
      <c r="C145" s="35" t="s">
        <v>48</v>
      </c>
      <c r="D145" s="35" t="s">
        <v>48</v>
      </c>
      <c r="E145" s="34" t="s">
        <v>48</v>
      </c>
      <c r="F145" s="35" t="n">
        <v>0.0</v>
      </c>
      <c r="G145" s="34" t="s">
        <v>219</v>
      </c>
      <c r="H145" s="34" t="s">
        <v>48</v>
      </c>
      <c r="I145" s="35"/>
      <c r="J145" s="35"/>
      <c r="K145" s="37"/>
    </row>
    <row r="146">
      <c r="A146" s="35" t="s">
        <v>48</v>
      </c>
      <c r="B146" s="34" t="s">
        <v>48</v>
      </c>
      <c r="C146" s="35" t="s">
        <v>48</v>
      </c>
      <c r="D146" s="35" t="s">
        <v>48</v>
      </c>
      <c r="E146" s="34" t="s">
        <v>48</v>
      </c>
      <c r="F146" s="35" t="n">
        <v>1.0</v>
      </c>
      <c r="G146" s="34" t="s">
        <v>220</v>
      </c>
      <c r="H146" s="34" t="s">
        <v>48</v>
      </c>
      <c r="I146" s="35"/>
      <c r="J146" s="35"/>
      <c r="K146" s="37"/>
    </row>
    <row r="147">
      <c r="A147" s="35" t="s">
        <v>48</v>
      </c>
      <c r="B147" s="34" t="s">
        <v>48</v>
      </c>
      <c r="C147" s="35" t="s">
        <v>48</v>
      </c>
      <c r="D147" s="35" t="s">
        <v>48</v>
      </c>
      <c r="E147" s="34" t="s">
        <v>48</v>
      </c>
      <c r="F147" s="35" t="n">
        <v>2.0</v>
      </c>
      <c r="G147" s="34" t="s">
        <v>221</v>
      </c>
      <c r="H147" s="34" t="s">
        <v>48</v>
      </c>
      <c r="I147" s="35"/>
      <c r="J147" s="35"/>
      <c r="K147" s="37"/>
    </row>
    <row r="148">
      <c r="A148" s="35" t="s">
        <v>48</v>
      </c>
      <c r="B148" s="34" t="s">
        <v>48</v>
      </c>
      <c r="C148" s="35" t="s">
        <v>48</v>
      </c>
      <c r="D148" s="35" t="s">
        <v>48</v>
      </c>
      <c r="E148" s="34" t="s">
        <v>48</v>
      </c>
      <c r="F148" s="35" t="n">
        <v>3.0</v>
      </c>
      <c r="G148" s="34" t="s">
        <v>222</v>
      </c>
      <c r="H148" s="34" t="s">
        <v>48</v>
      </c>
      <c r="I148" s="35"/>
      <c r="J148" s="35"/>
      <c r="K148" s="37"/>
    </row>
    <row r="149">
      <c r="A149" s="35" t="s">
        <v>48</v>
      </c>
      <c r="B149" s="34" t="s">
        <v>48</v>
      </c>
      <c r="C149" s="35" t="s">
        <v>48</v>
      </c>
      <c r="D149" s="35" t="s">
        <v>48</v>
      </c>
      <c r="E149" s="34" t="s">
        <v>48</v>
      </c>
      <c r="F149" s="35" t="s">
        <v>48</v>
      </c>
      <c r="G149" s="34" t="s">
        <v>48</v>
      </c>
      <c r="H149" s="34" t="s">
        <v>48</v>
      </c>
      <c r="I149" s="35"/>
      <c r="J149" s="35"/>
      <c r="K149" s="37"/>
    </row>
    <row r="150">
      <c r="A150" s="35" t="s">
        <v>48</v>
      </c>
      <c r="B150" s="34" t="s">
        <v>48</v>
      </c>
      <c r="C150" s="35" t="s">
        <v>48</v>
      </c>
      <c r="D150" s="35" t="s">
        <v>48</v>
      </c>
      <c r="E150" s="34" t="s">
        <v>48</v>
      </c>
      <c r="F150" s="35" t="s">
        <v>48</v>
      </c>
      <c r="G150" s="34" t="s">
        <v>48</v>
      </c>
      <c r="H150" s="34" t="s">
        <v>48</v>
      </c>
      <c r="I150" s="35"/>
      <c r="J150" s="35"/>
      <c r="K150" s="37"/>
    </row>
    <row r="151">
      <c r="A151" s="44" t="s">
        <v>15</v>
      </c>
      <c r="B151" s="45" t="s">
        <v>16</v>
      </c>
      <c r="C151" s="46" t="s">
        <v>10</v>
      </c>
      <c r="D151" s="47" t="s">
        <v>6</v>
      </c>
      <c r="E151" s="48" t="s">
        <v>1</v>
      </c>
      <c r="F151" s="49" t="s">
        <v>2</v>
      </c>
      <c r="G151" s="50" t="s">
        <v>8</v>
      </c>
      <c r="H151" s="51" t="s">
        <v>9</v>
      </c>
      <c r="I151" s="52" t="s">
        <v>23</v>
      </c>
      <c r="J151" s="53" t="s">
        <v>11</v>
      </c>
      <c r="K151" s="54" t="s">
        <v>3</v>
      </c>
      <c r="L151" s="55" t="s">
        <v>223</v>
      </c>
      <c r="M151" s="56" t="s">
        <v>4</v>
      </c>
      <c r="N151" s="57">
        <f>SUM(K152:K270)</f>
      </c>
    </row>
    <row r="152">
      <c r="A152" s="35" t="s">
        <v>224</v>
      </c>
      <c r="B152" s="34" t="s">
        <v>225</v>
      </c>
      <c r="C152" s="35" t="s">
        <v>226</v>
      </c>
      <c r="D152" s="34" t="s">
        <v>48</v>
      </c>
      <c r="E152" s="34" t="s">
        <v>48</v>
      </c>
      <c r="F152" s="34" t="s">
        <v>48</v>
      </c>
      <c r="G152" s="34" t="s">
        <v>48</v>
      </c>
      <c r="H152" s="34" t="s">
        <v>48</v>
      </c>
      <c r="I152" s="34" t="s">
        <v>48</v>
      </c>
      <c r="J152" s="34" t="s">
        <v>48</v>
      </c>
      <c r="K152" s="34" t="s">
        <v>48</v>
      </c>
    </row>
    <row r="153">
      <c r="A153" s="35" t="s">
        <v>48</v>
      </c>
      <c r="B153" s="34" t="s">
        <v>48</v>
      </c>
      <c r="C153" s="35" t="s">
        <v>48</v>
      </c>
      <c r="D153" s="35" t="s">
        <v>52</v>
      </c>
      <c r="E153" s="34" t="s">
        <v>229</v>
      </c>
      <c r="F153" s="35" t="s">
        <v>48</v>
      </c>
      <c r="G153" s="34" t="s">
        <v>230</v>
      </c>
      <c r="H153" s="34" t="s">
        <v>227</v>
      </c>
      <c r="I153" s="35" t="n">
        <v>6.0</v>
      </c>
      <c r="J153" s="35" t="n">
        <v>6.0</v>
      </c>
      <c r="K153" s="37" t="n">
        <v>0.8</v>
      </c>
    </row>
    <row r="154">
      <c r="A154" s="35" t="s">
        <v>48</v>
      </c>
      <c r="B154" s="34" t="s">
        <v>48</v>
      </c>
      <c r="C154" s="35" t="s">
        <v>48</v>
      </c>
      <c r="D154" s="35" t="s">
        <v>48</v>
      </c>
      <c r="E154" s="34" t="s">
        <v>48</v>
      </c>
      <c r="F154" s="35" t="s">
        <v>48</v>
      </c>
      <c r="G154" s="34" t="s">
        <v>231</v>
      </c>
      <c r="H154" s="34" t="s">
        <v>48</v>
      </c>
      <c r="I154" s="35"/>
      <c r="J154" s="35"/>
      <c r="K154" s="37"/>
    </row>
    <row r="155">
      <c r="A155" s="35" t="s">
        <v>48</v>
      </c>
      <c r="B155" s="34" t="s">
        <v>48</v>
      </c>
      <c r="C155" s="35" t="s">
        <v>48</v>
      </c>
      <c r="D155" s="35" t="s">
        <v>52</v>
      </c>
      <c r="E155" s="34" t="s">
        <v>232</v>
      </c>
      <c r="F155" s="35" t="s">
        <v>48</v>
      </c>
      <c r="G155" s="34" t="s">
        <v>233</v>
      </c>
      <c r="H155" s="34" t="s">
        <v>227</v>
      </c>
      <c r="I155" s="35" t="n">
        <v>6.0</v>
      </c>
      <c r="J155" s="35" t="n">
        <v>6.0</v>
      </c>
      <c r="K155" s="37" t="n">
        <v>0.8</v>
      </c>
    </row>
    <row r="156">
      <c r="A156" s="35" t="s">
        <v>48</v>
      </c>
      <c r="B156" s="34" t="s">
        <v>48</v>
      </c>
      <c r="C156" s="35" t="s">
        <v>48</v>
      </c>
      <c r="D156" s="35" t="s">
        <v>52</v>
      </c>
      <c r="E156" s="34" t="s">
        <v>234</v>
      </c>
      <c r="F156" s="35" t="s">
        <v>48</v>
      </c>
      <c r="G156" s="34" t="s">
        <v>235</v>
      </c>
      <c r="H156" s="34" t="s">
        <v>227</v>
      </c>
      <c r="I156" s="35" t="n">
        <v>6.0</v>
      </c>
      <c r="J156" s="35" t="n">
        <v>6.0</v>
      </c>
      <c r="K156" s="37" t="n">
        <v>0.8</v>
      </c>
    </row>
    <row r="157">
      <c r="A157" s="35" t="s">
        <v>48</v>
      </c>
      <c r="B157" s="34" t="s">
        <v>48</v>
      </c>
      <c r="C157" s="35" t="s">
        <v>48</v>
      </c>
      <c r="D157" s="35" t="s">
        <v>52</v>
      </c>
      <c r="E157" s="34" t="s">
        <v>236</v>
      </c>
      <c r="F157" s="35" t="s">
        <v>48</v>
      </c>
      <c r="G157" s="34" t="s">
        <v>237</v>
      </c>
      <c r="H157" s="34" t="s">
        <v>227</v>
      </c>
      <c r="I157" s="35" t="n">
        <v>5.0</v>
      </c>
      <c r="J157" s="35" t="n">
        <v>6.0</v>
      </c>
      <c r="K157" s="37" t="n">
        <v>1.0</v>
      </c>
    </row>
    <row r="158">
      <c r="A158" s="35" t="s">
        <v>48</v>
      </c>
      <c r="B158" s="34" t="s">
        <v>48</v>
      </c>
      <c r="C158" s="35" t="s">
        <v>48</v>
      </c>
      <c r="D158" s="35" t="s">
        <v>48</v>
      </c>
      <c r="E158" s="34" t="s">
        <v>48</v>
      </c>
      <c r="F158" s="35" t="s">
        <v>48</v>
      </c>
      <c r="G158" s="34" t="s">
        <v>238</v>
      </c>
      <c r="H158" s="34" t="s">
        <v>48</v>
      </c>
      <c r="I158" s="35"/>
      <c r="J158" s="35"/>
      <c r="K158" s="37"/>
    </row>
    <row r="159">
      <c r="A159" s="35" t="s">
        <v>48</v>
      </c>
      <c r="B159" s="34" t="s">
        <v>48</v>
      </c>
      <c r="C159" s="35" t="s">
        <v>48</v>
      </c>
      <c r="D159" s="35" t="s">
        <v>48</v>
      </c>
      <c r="E159" s="34" t="s">
        <v>48</v>
      </c>
      <c r="F159" s="35" t="s">
        <v>48</v>
      </c>
      <c r="G159" s="34" t="s">
        <v>207</v>
      </c>
      <c r="H159" s="34" t="s">
        <v>48</v>
      </c>
      <c r="I159" s="35"/>
      <c r="J159" s="35"/>
      <c r="K159" s="37"/>
    </row>
    <row r="160">
      <c r="A160" s="35" t="s">
        <v>48</v>
      </c>
      <c r="B160" s="34" t="s">
        <v>48</v>
      </c>
      <c r="C160" s="35" t="s">
        <v>48</v>
      </c>
      <c r="D160" s="35" t="s">
        <v>52</v>
      </c>
      <c r="E160" s="34" t="s">
        <v>239</v>
      </c>
      <c r="F160" s="35" t="s">
        <v>48</v>
      </c>
      <c r="G160" s="34" t="s">
        <v>48</v>
      </c>
      <c r="H160" s="34" t="s">
        <v>67</v>
      </c>
      <c r="I160" s="35" t="n">
        <v>6.0</v>
      </c>
      <c r="J160" s="35" t="n">
        <v>3.0</v>
      </c>
      <c r="K160" s="37" t="n">
        <v>0.8</v>
      </c>
    </row>
    <row r="161">
      <c r="A161" s="35" t="s">
        <v>48</v>
      </c>
      <c r="B161" s="34" t="s">
        <v>48</v>
      </c>
      <c r="C161" s="35" t="s">
        <v>48</v>
      </c>
      <c r="D161" s="35" t="s">
        <v>52</v>
      </c>
      <c r="E161" s="34" t="s">
        <v>240</v>
      </c>
      <c r="F161" s="35" t="s">
        <v>48</v>
      </c>
      <c r="G161" s="34" t="s">
        <v>241</v>
      </c>
      <c r="H161" s="34" t="s">
        <v>50</v>
      </c>
      <c r="I161" s="35" t="n">
        <v>6.0</v>
      </c>
      <c r="J161" s="35" t="n">
        <v>1.0</v>
      </c>
      <c r="K161" s="37" t="n">
        <v>0.8</v>
      </c>
    </row>
    <row r="162">
      <c r="A162" s="35" t="s">
        <v>48</v>
      </c>
      <c r="B162" s="34" t="s">
        <v>48</v>
      </c>
      <c r="C162" s="35" t="s">
        <v>48</v>
      </c>
      <c r="D162" s="35" t="s">
        <v>52</v>
      </c>
      <c r="E162" s="34" t="s">
        <v>242</v>
      </c>
      <c r="F162" s="35" t="s">
        <v>48</v>
      </c>
      <c r="G162" s="34" t="s">
        <v>48</v>
      </c>
      <c r="H162" s="34" t="s">
        <v>50</v>
      </c>
      <c r="I162" s="35" t="n">
        <v>6.0</v>
      </c>
      <c r="J162" s="35" t="n">
        <v>1.0</v>
      </c>
      <c r="K162" s="37" t="n">
        <v>1.0</v>
      </c>
    </row>
    <row r="163">
      <c r="A163" s="35" t="s">
        <v>243</v>
      </c>
      <c r="B163" s="34" t="s">
        <v>244</v>
      </c>
      <c r="C163" s="35" t="s">
        <v>226</v>
      </c>
      <c r="D163" s="34" t="s">
        <v>48</v>
      </c>
      <c r="E163" s="34" t="s">
        <v>48</v>
      </c>
      <c r="F163" s="34" t="s">
        <v>48</v>
      </c>
      <c r="G163" s="34" t="s">
        <v>48</v>
      </c>
      <c r="H163" s="34" t="s">
        <v>48</v>
      </c>
      <c r="I163" s="34" t="s">
        <v>48</v>
      </c>
      <c r="J163" s="34" t="s">
        <v>48</v>
      </c>
      <c r="K163" s="34" t="s">
        <v>48</v>
      </c>
    </row>
    <row r="164">
      <c r="A164" s="35" t="s">
        <v>48</v>
      </c>
      <c r="B164" s="34" t="s">
        <v>48</v>
      </c>
      <c r="C164" s="35" t="s">
        <v>48</v>
      </c>
      <c r="D164" s="35" t="s">
        <v>52</v>
      </c>
      <c r="E164" s="34" t="s">
        <v>245</v>
      </c>
      <c r="F164" s="35" t="s">
        <v>48</v>
      </c>
      <c r="G164" s="34" t="s">
        <v>246</v>
      </c>
      <c r="H164" s="34" t="s">
        <v>50</v>
      </c>
      <c r="I164" s="35" t="n">
        <v>5.0</v>
      </c>
      <c r="J164" s="35" t="n">
        <v>1.0</v>
      </c>
      <c r="K164" s="37" t="n">
        <v>0.3</v>
      </c>
    </row>
    <row r="165">
      <c r="A165" s="35" t="s">
        <v>48</v>
      </c>
      <c r="B165" s="34" t="s">
        <v>48</v>
      </c>
      <c r="C165" s="35" t="s">
        <v>48</v>
      </c>
      <c r="D165" s="35" t="s">
        <v>52</v>
      </c>
      <c r="E165" s="34" t="s">
        <v>247</v>
      </c>
      <c r="F165" s="35" t="s">
        <v>48</v>
      </c>
      <c r="G165" s="34" t="s">
        <v>248</v>
      </c>
      <c r="H165" s="34" t="s">
        <v>50</v>
      </c>
      <c r="I165" s="35" t="n">
        <v>5.0</v>
      </c>
      <c r="J165" s="35" t="n">
        <v>1.0</v>
      </c>
      <c r="K165" s="37" t="n">
        <v>0.3</v>
      </c>
    </row>
    <row r="166">
      <c r="A166" s="35" t="s">
        <v>48</v>
      </c>
      <c r="B166" s="34" t="s">
        <v>48</v>
      </c>
      <c r="C166" s="35" t="s">
        <v>48</v>
      </c>
      <c r="D166" s="35" t="s">
        <v>52</v>
      </c>
      <c r="E166" s="34" t="s">
        <v>249</v>
      </c>
      <c r="F166" s="35" t="s">
        <v>48</v>
      </c>
      <c r="G166" s="34" t="s">
        <v>250</v>
      </c>
      <c r="H166" s="34" t="s">
        <v>50</v>
      </c>
      <c r="I166" s="35" t="n">
        <v>5.0</v>
      </c>
      <c r="J166" s="35" t="n">
        <v>1.0</v>
      </c>
      <c r="K166" s="37" t="n">
        <v>0.3</v>
      </c>
    </row>
    <row r="167">
      <c r="A167" s="35" t="s">
        <v>48</v>
      </c>
      <c r="B167" s="34" t="s">
        <v>48</v>
      </c>
      <c r="C167" s="35" t="s">
        <v>48</v>
      </c>
      <c r="D167" s="35" t="s">
        <v>52</v>
      </c>
      <c r="E167" s="34" t="s">
        <v>251</v>
      </c>
      <c r="F167" s="35" t="s">
        <v>48</v>
      </c>
      <c r="G167" s="34" t="s">
        <v>252</v>
      </c>
      <c r="H167" s="34" t="s">
        <v>50</v>
      </c>
      <c r="I167" s="35" t="n">
        <v>5.0</v>
      </c>
      <c r="J167" s="35" t="n">
        <v>1.0</v>
      </c>
      <c r="K167" s="37" t="n">
        <v>0.3</v>
      </c>
    </row>
    <row r="168">
      <c r="A168" s="35" t="s">
        <v>48</v>
      </c>
      <c r="B168" s="34" t="s">
        <v>48</v>
      </c>
      <c r="C168" s="35" t="s">
        <v>48</v>
      </c>
      <c r="D168" s="35" t="s">
        <v>52</v>
      </c>
      <c r="E168" s="34" t="s">
        <v>253</v>
      </c>
      <c r="F168" s="35" t="s">
        <v>48</v>
      </c>
      <c r="G168" s="34" t="s">
        <v>254</v>
      </c>
      <c r="H168" s="34" t="s">
        <v>50</v>
      </c>
      <c r="I168" s="35" t="n">
        <v>5.0</v>
      </c>
      <c r="J168" s="35" t="n">
        <v>1.0</v>
      </c>
      <c r="K168" s="37" t="n">
        <v>0.3</v>
      </c>
    </row>
    <row r="169">
      <c r="A169" s="35" t="s">
        <v>255</v>
      </c>
      <c r="B169" s="34" t="s">
        <v>256</v>
      </c>
      <c r="C169" s="35" t="s">
        <v>226</v>
      </c>
      <c r="D169" s="34" t="s">
        <v>48</v>
      </c>
      <c r="E169" s="34" t="s">
        <v>48</v>
      </c>
      <c r="F169" s="34" t="s">
        <v>48</v>
      </c>
      <c r="G169" s="34" t="s">
        <v>48</v>
      </c>
      <c r="H169" s="34" t="s">
        <v>48</v>
      </c>
      <c r="I169" s="34" t="s">
        <v>48</v>
      </c>
      <c r="J169" s="34" t="s">
        <v>48</v>
      </c>
      <c r="K169" s="34" t="s">
        <v>48</v>
      </c>
    </row>
    <row r="170">
      <c r="A170" s="35" t="s">
        <v>48</v>
      </c>
      <c r="B170" s="34" t="s">
        <v>48</v>
      </c>
      <c r="C170" s="35" t="s">
        <v>48</v>
      </c>
      <c r="D170" s="35" t="s">
        <v>52</v>
      </c>
      <c r="E170" s="34" t="s">
        <v>257</v>
      </c>
      <c r="F170" s="35" t="s">
        <v>48</v>
      </c>
      <c r="G170" s="34" t="s">
        <v>258</v>
      </c>
      <c r="H170" s="34" t="s">
        <v>50</v>
      </c>
      <c r="I170" s="35" t="n">
        <v>5.0</v>
      </c>
      <c r="J170" s="35" t="n">
        <v>1.0</v>
      </c>
      <c r="K170" s="37" t="n">
        <v>0.3</v>
      </c>
    </row>
    <row r="171">
      <c r="A171" s="35" t="s">
        <v>48</v>
      </c>
      <c r="B171" s="34" t="s">
        <v>48</v>
      </c>
      <c r="C171" s="35" t="s">
        <v>48</v>
      </c>
      <c r="D171" s="35" t="s">
        <v>52</v>
      </c>
      <c r="E171" s="34" t="s">
        <v>259</v>
      </c>
      <c r="F171" s="35" t="s">
        <v>48</v>
      </c>
      <c r="G171" s="34" t="s">
        <v>260</v>
      </c>
      <c r="H171" s="34" t="s">
        <v>50</v>
      </c>
      <c r="I171" s="35" t="n">
        <v>5.0</v>
      </c>
      <c r="J171" s="35" t="n">
        <v>1.0</v>
      </c>
      <c r="K171" s="37" t="n">
        <v>0.3</v>
      </c>
    </row>
    <row r="172">
      <c r="A172" s="35" t="s">
        <v>261</v>
      </c>
      <c r="B172" s="34" t="s">
        <v>262</v>
      </c>
      <c r="C172" s="35" t="s">
        <v>226</v>
      </c>
      <c r="D172" s="34" t="s">
        <v>48</v>
      </c>
      <c r="E172" s="34" t="s">
        <v>48</v>
      </c>
      <c r="F172" s="34" t="s">
        <v>48</v>
      </c>
      <c r="G172" s="34" t="s">
        <v>48</v>
      </c>
      <c r="H172" s="34" t="s">
        <v>48</v>
      </c>
      <c r="I172" s="34" t="s">
        <v>48</v>
      </c>
      <c r="J172" s="34" t="s">
        <v>48</v>
      </c>
      <c r="K172" s="34" t="s">
        <v>48</v>
      </c>
    </row>
    <row r="173">
      <c r="A173" s="35" t="s">
        <v>48</v>
      </c>
      <c r="B173" s="34" t="s">
        <v>48</v>
      </c>
      <c r="C173" s="35" t="s">
        <v>48</v>
      </c>
      <c r="D173" s="35" t="s">
        <v>52</v>
      </c>
      <c r="E173" s="34" t="s">
        <v>263</v>
      </c>
      <c r="F173" s="35" t="s">
        <v>48</v>
      </c>
      <c r="G173" s="34" t="s">
        <v>264</v>
      </c>
      <c r="H173" s="34" t="s">
        <v>50</v>
      </c>
      <c r="I173" s="35" t="n">
        <v>4.0</v>
      </c>
      <c r="J173" s="35" t="n">
        <v>1.0</v>
      </c>
      <c r="K173" s="37" t="n">
        <v>0.3</v>
      </c>
    </row>
    <row r="174">
      <c r="A174" s="35" t="s">
        <v>48</v>
      </c>
      <c r="B174" s="34" t="s">
        <v>48</v>
      </c>
      <c r="C174" s="35" t="s">
        <v>48</v>
      </c>
      <c r="D174" s="35" t="s">
        <v>48</v>
      </c>
      <c r="E174" s="34" t="s">
        <v>48</v>
      </c>
      <c r="F174" s="35" t="s">
        <v>48</v>
      </c>
      <c r="G174" s="34" t="s">
        <v>265</v>
      </c>
      <c r="H174" s="34" t="s">
        <v>48</v>
      </c>
      <c r="I174" s="35"/>
      <c r="J174" s="35"/>
      <c r="K174" s="37"/>
    </row>
    <row r="175">
      <c r="A175" s="35" t="s">
        <v>48</v>
      </c>
      <c r="B175" s="34" t="s">
        <v>48</v>
      </c>
      <c r="C175" s="35" t="s">
        <v>48</v>
      </c>
      <c r="D175" s="35" t="s">
        <v>48</v>
      </c>
      <c r="E175" s="34" t="s">
        <v>48</v>
      </c>
      <c r="F175" s="35" t="s">
        <v>48</v>
      </c>
      <c r="G175" s="34" t="s">
        <v>266</v>
      </c>
      <c r="H175" s="34" t="s">
        <v>48</v>
      </c>
      <c r="I175" s="35"/>
      <c r="J175" s="35"/>
      <c r="K175" s="37"/>
    </row>
    <row r="176">
      <c r="A176" s="35" t="s">
        <v>48</v>
      </c>
      <c r="B176" s="34" t="s">
        <v>48</v>
      </c>
      <c r="C176" s="35" t="s">
        <v>48</v>
      </c>
      <c r="D176" s="35" t="s">
        <v>52</v>
      </c>
      <c r="E176" s="34" t="s">
        <v>267</v>
      </c>
      <c r="F176" s="35" t="s">
        <v>48</v>
      </c>
      <c r="G176" s="34" t="s">
        <v>268</v>
      </c>
      <c r="H176" s="34" t="s">
        <v>112</v>
      </c>
      <c r="I176" s="35" t="n">
        <v>4.0</v>
      </c>
      <c r="J176" s="35" t="n">
        <v>4.0</v>
      </c>
      <c r="K176" s="37" t="n">
        <v>0.3</v>
      </c>
    </row>
    <row r="177">
      <c r="A177" s="35" t="s">
        <v>48</v>
      </c>
      <c r="B177" s="34" t="s">
        <v>48</v>
      </c>
      <c r="C177" s="35" t="s">
        <v>48</v>
      </c>
      <c r="D177" s="35" t="s">
        <v>48</v>
      </c>
      <c r="E177" s="34" t="s">
        <v>48</v>
      </c>
      <c r="F177" s="35" t="s">
        <v>48</v>
      </c>
      <c r="G177" s="34" t="s">
        <v>269</v>
      </c>
      <c r="H177" s="34" t="s">
        <v>48</v>
      </c>
      <c r="I177" s="35"/>
      <c r="J177" s="35"/>
      <c r="K177" s="37"/>
    </row>
    <row r="178">
      <c r="A178" s="35" t="s">
        <v>48</v>
      </c>
      <c r="B178" s="34" t="s">
        <v>48</v>
      </c>
      <c r="C178" s="35" t="s">
        <v>48</v>
      </c>
      <c r="D178" s="35" t="s">
        <v>52</v>
      </c>
      <c r="E178" s="34" t="s">
        <v>270</v>
      </c>
      <c r="F178" s="35" t="s">
        <v>48</v>
      </c>
      <c r="G178" s="34" t="s">
        <v>271</v>
      </c>
      <c r="H178" s="34" t="s">
        <v>50</v>
      </c>
      <c r="I178" s="35" t="n">
        <v>4.0</v>
      </c>
      <c r="J178" s="35" t="n">
        <v>1.0</v>
      </c>
      <c r="K178" s="37" t="n">
        <v>0.3</v>
      </c>
    </row>
    <row r="179">
      <c r="A179" s="35" t="s">
        <v>48</v>
      </c>
      <c r="B179" s="34" t="s">
        <v>48</v>
      </c>
      <c r="C179" s="35" t="s">
        <v>48</v>
      </c>
      <c r="D179" s="35" t="s">
        <v>52</v>
      </c>
      <c r="E179" s="34" t="s">
        <v>272</v>
      </c>
      <c r="F179" s="35" t="s">
        <v>48</v>
      </c>
      <c r="G179" s="34" t="s">
        <v>264</v>
      </c>
      <c r="H179" s="34" t="s">
        <v>50</v>
      </c>
      <c r="I179" s="35" t="n">
        <v>4.0</v>
      </c>
      <c r="J179" s="35" t="n">
        <v>1.0</v>
      </c>
      <c r="K179" s="37" t="n">
        <v>0.25</v>
      </c>
    </row>
    <row r="180">
      <c r="A180" s="35" t="s">
        <v>48</v>
      </c>
      <c r="B180" s="34" t="s">
        <v>48</v>
      </c>
      <c r="C180" s="35" t="s">
        <v>48</v>
      </c>
      <c r="D180" s="35" t="s">
        <v>52</v>
      </c>
      <c r="E180" s="34" t="s">
        <v>273</v>
      </c>
      <c r="F180" s="35" t="s">
        <v>48</v>
      </c>
      <c r="G180" s="34" t="s">
        <v>274</v>
      </c>
      <c r="H180" s="34" t="s">
        <v>50</v>
      </c>
      <c r="I180" s="35" t="n">
        <v>4.0</v>
      </c>
      <c r="J180" s="35" t="n">
        <v>1.0</v>
      </c>
      <c r="K180" s="37" t="n">
        <v>0.25</v>
      </c>
    </row>
    <row r="181">
      <c r="A181" s="35" t="s">
        <v>48</v>
      </c>
      <c r="B181" s="34" t="s">
        <v>48</v>
      </c>
      <c r="C181" s="35" t="s">
        <v>48</v>
      </c>
      <c r="D181" s="35" t="s">
        <v>52</v>
      </c>
      <c r="E181" s="34" t="s">
        <v>275</v>
      </c>
      <c r="F181" s="35" t="s">
        <v>48</v>
      </c>
      <c r="G181" s="34" t="s">
        <v>276</v>
      </c>
      <c r="H181" s="34" t="s">
        <v>112</v>
      </c>
      <c r="I181" s="35" t="n">
        <v>4.0</v>
      </c>
      <c r="J181" s="35" t="n">
        <v>4.0</v>
      </c>
      <c r="K181" s="37" t="n">
        <v>0.25</v>
      </c>
    </row>
    <row r="182">
      <c r="A182" s="35" t="s">
        <v>48</v>
      </c>
      <c r="B182" s="34" t="s">
        <v>48</v>
      </c>
      <c r="C182" s="35" t="s">
        <v>48</v>
      </c>
      <c r="D182" s="35" t="s">
        <v>48</v>
      </c>
      <c r="E182" s="34" t="s">
        <v>48</v>
      </c>
      <c r="F182" s="35" t="s">
        <v>48</v>
      </c>
      <c r="G182" s="34" t="s">
        <v>277</v>
      </c>
      <c r="H182" s="34" t="s">
        <v>48</v>
      </c>
      <c r="I182" s="35"/>
      <c r="J182" s="35"/>
      <c r="K182" s="37"/>
    </row>
    <row r="183">
      <c r="A183" s="35" t="s">
        <v>48</v>
      </c>
      <c r="B183" s="34" t="s">
        <v>48</v>
      </c>
      <c r="C183" s="35" t="s">
        <v>48</v>
      </c>
      <c r="D183" s="35" t="s">
        <v>48</v>
      </c>
      <c r="E183" s="34" t="s">
        <v>48</v>
      </c>
      <c r="F183" s="35" t="s">
        <v>48</v>
      </c>
      <c r="G183" s="34" t="s">
        <v>278</v>
      </c>
      <c r="H183" s="34" t="s">
        <v>48</v>
      </c>
      <c r="I183" s="35"/>
      <c r="J183" s="35"/>
      <c r="K183" s="37"/>
    </row>
    <row r="184">
      <c r="A184" s="35" t="s">
        <v>48</v>
      </c>
      <c r="B184" s="34" t="s">
        <v>48</v>
      </c>
      <c r="C184" s="35" t="s">
        <v>48</v>
      </c>
      <c r="D184" s="35" t="s">
        <v>96</v>
      </c>
      <c r="E184" s="34" t="s">
        <v>279</v>
      </c>
      <c r="F184" s="35" t="s">
        <v>48</v>
      </c>
      <c r="G184" s="34" t="s">
        <v>280</v>
      </c>
      <c r="H184" s="34" t="s">
        <v>48</v>
      </c>
      <c r="I184" s="35" t="n">
        <v>4.0</v>
      </c>
      <c r="J184" s="35"/>
      <c r="K184" s="37" t="n">
        <v>0.25</v>
      </c>
    </row>
    <row r="185">
      <c r="A185" s="35" t="s">
        <v>48</v>
      </c>
      <c r="B185" s="34" t="s">
        <v>48</v>
      </c>
      <c r="C185" s="35" t="s">
        <v>48</v>
      </c>
      <c r="D185" s="35" t="s">
        <v>48</v>
      </c>
      <c r="E185" s="34" t="s">
        <v>48</v>
      </c>
      <c r="F185" s="35" t="s">
        <v>48</v>
      </c>
      <c r="G185" s="34" t="s">
        <v>81</v>
      </c>
      <c r="H185" s="34" t="s">
        <v>48</v>
      </c>
      <c r="I185" s="35"/>
      <c r="J185" s="35"/>
      <c r="K185" s="37"/>
    </row>
    <row r="186">
      <c r="A186" s="35" t="s">
        <v>48</v>
      </c>
      <c r="B186" s="34" t="s">
        <v>48</v>
      </c>
      <c r="C186" s="35" t="s">
        <v>48</v>
      </c>
      <c r="D186" s="35" t="s">
        <v>48</v>
      </c>
      <c r="E186" s="34" t="s">
        <v>48</v>
      </c>
      <c r="F186" s="35" t="n">
        <v>0.0</v>
      </c>
      <c r="G186" s="34" t="s">
        <v>281</v>
      </c>
      <c r="H186" s="34" t="s">
        <v>48</v>
      </c>
      <c r="I186" s="35"/>
      <c r="J186" s="35"/>
      <c r="K186" s="37"/>
    </row>
    <row r="187">
      <c r="A187" s="35" t="s">
        <v>48</v>
      </c>
      <c r="B187" s="34" t="s">
        <v>48</v>
      </c>
      <c r="C187" s="35" t="s">
        <v>48</v>
      </c>
      <c r="D187" s="35" t="s">
        <v>48</v>
      </c>
      <c r="E187" s="34" t="s">
        <v>48</v>
      </c>
      <c r="F187" s="35" t="n">
        <v>1.0</v>
      </c>
      <c r="G187" s="34" t="s">
        <v>282</v>
      </c>
      <c r="H187" s="34" t="s">
        <v>48</v>
      </c>
      <c r="I187" s="35"/>
      <c r="J187" s="35"/>
      <c r="K187" s="37"/>
    </row>
    <row r="188">
      <c r="A188" s="35" t="s">
        <v>48</v>
      </c>
      <c r="B188" s="34" t="s">
        <v>48</v>
      </c>
      <c r="C188" s="35" t="s">
        <v>48</v>
      </c>
      <c r="D188" s="35" t="s">
        <v>48</v>
      </c>
      <c r="E188" s="34" t="s">
        <v>48</v>
      </c>
      <c r="F188" s="35" t="n">
        <v>2.0</v>
      </c>
      <c r="G188" s="34" t="s">
        <v>283</v>
      </c>
      <c r="H188" s="34" t="s">
        <v>48</v>
      </c>
      <c r="I188" s="35"/>
      <c r="J188" s="35"/>
      <c r="K188" s="37"/>
    </row>
    <row r="189">
      <c r="A189" s="35" t="s">
        <v>48</v>
      </c>
      <c r="B189" s="34" t="s">
        <v>48</v>
      </c>
      <c r="C189" s="35" t="s">
        <v>48</v>
      </c>
      <c r="D189" s="35" t="s">
        <v>48</v>
      </c>
      <c r="E189" s="34" t="s">
        <v>48</v>
      </c>
      <c r="F189" s="35" t="n">
        <v>3.0</v>
      </c>
      <c r="G189" s="34" t="s">
        <v>284</v>
      </c>
      <c r="H189" s="34" t="s">
        <v>48</v>
      </c>
      <c r="I189" s="35"/>
      <c r="J189" s="35"/>
      <c r="K189" s="37"/>
    </row>
    <row r="190">
      <c r="A190" s="35" t="s">
        <v>48</v>
      </c>
      <c r="B190" s="34" t="s">
        <v>48</v>
      </c>
      <c r="C190" s="35" t="s">
        <v>48</v>
      </c>
      <c r="D190" s="35" t="s">
        <v>96</v>
      </c>
      <c r="E190" s="34" t="s">
        <v>285</v>
      </c>
      <c r="F190" s="35" t="s">
        <v>48</v>
      </c>
      <c r="G190" s="34" t="s">
        <v>286</v>
      </c>
      <c r="H190" s="34" t="s">
        <v>48</v>
      </c>
      <c r="I190" s="35" t="n">
        <v>4.0</v>
      </c>
      <c r="J190" s="35"/>
      <c r="K190" s="37" t="n">
        <v>0.5</v>
      </c>
    </row>
    <row r="191">
      <c r="A191" s="35" t="s">
        <v>48</v>
      </c>
      <c r="B191" s="34" t="s">
        <v>48</v>
      </c>
      <c r="C191" s="35" t="s">
        <v>48</v>
      </c>
      <c r="D191" s="35" t="s">
        <v>48</v>
      </c>
      <c r="E191" s="34" t="s">
        <v>48</v>
      </c>
      <c r="F191" s="35" t="s">
        <v>48</v>
      </c>
      <c r="G191" s="34" t="s">
        <v>81</v>
      </c>
      <c r="H191" s="34" t="s">
        <v>48</v>
      </c>
      <c r="I191" s="35"/>
      <c r="J191" s="35"/>
      <c r="K191" s="37"/>
    </row>
    <row r="192">
      <c r="A192" s="35" t="s">
        <v>48</v>
      </c>
      <c r="B192" s="34" t="s">
        <v>48</v>
      </c>
      <c r="C192" s="35" t="s">
        <v>48</v>
      </c>
      <c r="D192" s="35" t="s">
        <v>48</v>
      </c>
      <c r="E192" s="34" t="s">
        <v>48</v>
      </c>
      <c r="F192" s="35" t="n">
        <v>0.0</v>
      </c>
      <c r="G192" s="34" t="s">
        <v>281</v>
      </c>
      <c r="H192" s="34" t="s">
        <v>48</v>
      </c>
      <c r="I192" s="35"/>
      <c r="J192" s="35"/>
      <c r="K192" s="37"/>
    </row>
    <row r="193">
      <c r="A193" s="35" t="s">
        <v>48</v>
      </c>
      <c r="B193" s="34" t="s">
        <v>48</v>
      </c>
      <c r="C193" s="35" t="s">
        <v>48</v>
      </c>
      <c r="D193" s="35" t="s">
        <v>48</v>
      </c>
      <c r="E193" s="34" t="s">
        <v>48</v>
      </c>
      <c r="F193" s="35" t="n">
        <v>1.0</v>
      </c>
      <c r="G193" s="34" t="s">
        <v>282</v>
      </c>
      <c r="H193" s="34" t="s">
        <v>48</v>
      </c>
      <c r="I193" s="35"/>
      <c r="J193" s="35"/>
      <c r="K193" s="37"/>
    </row>
    <row r="194">
      <c r="A194" s="35" t="s">
        <v>48</v>
      </c>
      <c r="B194" s="34" t="s">
        <v>48</v>
      </c>
      <c r="C194" s="35" t="s">
        <v>48</v>
      </c>
      <c r="D194" s="35" t="s">
        <v>48</v>
      </c>
      <c r="E194" s="34" t="s">
        <v>48</v>
      </c>
      <c r="F194" s="35" t="n">
        <v>2.0</v>
      </c>
      <c r="G194" s="34" t="s">
        <v>287</v>
      </c>
      <c r="H194" s="34" t="s">
        <v>48</v>
      </c>
      <c r="I194" s="35"/>
      <c r="J194" s="35"/>
      <c r="K194" s="37"/>
    </row>
    <row r="195">
      <c r="A195" s="35" t="s">
        <v>48</v>
      </c>
      <c r="B195" s="34" t="s">
        <v>48</v>
      </c>
      <c r="C195" s="35" t="s">
        <v>48</v>
      </c>
      <c r="D195" s="35" t="s">
        <v>48</v>
      </c>
      <c r="E195" s="34" t="s">
        <v>48</v>
      </c>
      <c r="F195" s="35" t="n">
        <v>3.0</v>
      </c>
      <c r="G195" s="34" t="s">
        <v>288</v>
      </c>
      <c r="H195" s="34" t="s">
        <v>48</v>
      </c>
      <c r="I195" s="35"/>
      <c r="J195" s="35"/>
      <c r="K195" s="37"/>
    </row>
    <row r="196">
      <c r="A196" s="35" t="s">
        <v>48</v>
      </c>
      <c r="B196" s="34" t="s">
        <v>48</v>
      </c>
      <c r="C196" s="35" t="s">
        <v>48</v>
      </c>
      <c r="D196" s="35" t="s">
        <v>96</v>
      </c>
      <c r="E196" s="34" t="s">
        <v>289</v>
      </c>
      <c r="F196" s="35" t="s">
        <v>48</v>
      </c>
      <c r="G196" s="34" t="s">
        <v>290</v>
      </c>
      <c r="H196" s="34" t="s">
        <v>48</v>
      </c>
      <c r="I196" s="35" t="n">
        <v>4.0</v>
      </c>
      <c r="J196" s="35"/>
      <c r="K196" s="37" t="n">
        <v>0.25</v>
      </c>
    </row>
    <row r="197">
      <c r="A197" s="35" t="s">
        <v>48</v>
      </c>
      <c r="B197" s="34" t="s">
        <v>48</v>
      </c>
      <c r="C197" s="35" t="s">
        <v>48</v>
      </c>
      <c r="D197" s="35" t="s">
        <v>48</v>
      </c>
      <c r="E197" s="34" t="s">
        <v>48</v>
      </c>
      <c r="F197" s="35" t="s">
        <v>48</v>
      </c>
      <c r="G197" s="34" t="s">
        <v>291</v>
      </c>
      <c r="H197" s="34" t="s">
        <v>48</v>
      </c>
      <c r="I197" s="35"/>
      <c r="J197" s="35"/>
      <c r="K197" s="37"/>
    </row>
    <row r="198">
      <c r="A198" s="35" t="s">
        <v>48</v>
      </c>
      <c r="B198" s="34" t="s">
        <v>48</v>
      </c>
      <c r="C198" s="35" t="s">
        <v>48</v>
      </c>
      <c r="D198" s="35" t="s">
        <v>48</v>
      </c>
      <c r="E198" s="34" t="s">
        <v>48</v>
      </c>
      <c r="F198" s="35" t="s">
        <v>48</v>
      </c>
      <c r="G198" s="34" t="s">
        <v>81</v>
      </c>
      <c r="H198" s="34" t="s">
        <v>48</v>
      </c>
      <c r="I198" s="35"/>
      <c r="J198" s="35"/>
      <c r="K198" s="37"/>
    </row>
    <row r="199">
      <c r="A199" s="35" t="s">
        <v>48</v>
      </c>
      <c r="B199" s="34" t="s">
        <v>48</v>
      </c>
      <c r="C199" s="35" t="s">
        <v>48</v>
      </c>
      <c r="D199" s="35" t="s">
        <v>48</v>
      </c>
      <c r="E199" s="34" t="s">
        <v>48</v>
      </c>
      <c r="F199" s="35" t="n">
        <v>0.0</v>
      </c>
      <c r="G199" s="34" t="s">
        <v>292</v>
      </c>
      <c r="H199" s="34" t="s">
        <v>48</v>
      </c>
      <c r="I199" s="35"/>
      <c r="J199" s="35"/>
      <c r="K199" s="37"/>
    </row>
    <row r="200">
      <c r="A200" s="35" t="s">
        <v>48</v>
      </c>
      <c r="B200" s="34" t="s">
        <v>48</v>
      </c>
      <c r="C200" s="35" t="s">
        <v>48</v>
      </c>
      <c r="D200" s="35" t="s">
        <v>48</v>
      </c>
      <c r="E200" s="34" t="s">
        <v>48</v>
      </c>
      <c r="F200" s="35" t="n">
        <v>1.0</v>
      </c>
      <c r="G200" s="34" t="s">
        <v>293</v>
      </c>
      <c r="H200" s="34" t="s">
        <v>48</v>
      </c>
      <c r="I200" s="35"/>
      <c r="J200" s="35"/>
      <c r="K200" s="37"/>
    </row>
    <row r="201">
      <c r="A201" s="35" t="s">
        <v>48</v>
      </c>
      <c r="B201" s="34" t="s">
        <v>48</v>
      </c>
      <c r="C201" s="35" t="s">
        <v>48</v>
      </c>
      <c r="D201" s="35" t="s">
        <v>48</v>
      </c>
      <c r="E201" s="34" t="s">
        <v>48</v>
      </c>
      <c r="F201" s="35" t="n">
        <v>2.0</v>
      </c>
      <c r="G201" s="34" t="s">
        <v>294</v>
      </c>
      <c r="H201" s="34" t="s">
        <v>48</v>
      </c>
      <c r="I201" s="35"/>
      <c r="J201" s="35"/>
      <c r="K201" s="37"/>
    </row>
    <row r="202">
      <c r="A202" s="35" t="s">
        <v>48</v>
      </c>
      <c r="B202" s="34" t="s">
        <v>48</v>
      </c>
      <c r="C202" s="35" t="s">
        <v>48</v>
      </c>
      <c r="D202" s="35" t="s">
        <v>48</v>
      </c>
      <c r="E202" s="34" t="s">
        <v>48</v>
      </c>
      <c r="F202" s="35" t="n">
        <v>3.0</v>
      </c>
      <c r="G202" s="34" t="s">
        <v>295</v>
      </c>
      <c r="H202" s="34" t="s">
        <v>48</v>
      </c>
      <c r="I202" s="35"/>
      <c r="J202" s="35"/>
      <c r="K202" s="37"/>
    </row>
    <row r="203">
      <c r="A203" s="35" t="s">
        <v>296</v>
      </c>
      <c r="B203" s="34" t="s">
        <v>297</v>
      </c>
      <c r="C203" s="35" t="s">
        <v>226</v>
      </c>
      <c r="D203" s="34" t="s">
        <v>48</v>
      </c>
      <c r="E203" s="34" t="s">
        <v>48</v>
      </c>
      <c r="F203" s="34" t="s">
        <v>48</v>
      </c>
      <c r="G203" s="34" t="s">
        <v>48</v>
      </c>
      <c r="H203" s="34" t="s">
        <v>48</v>
      </c>
      <c r="I203" s="34" t="s">
        <v>48</v>
      </c>
      <c r="J203" s="34" t="s">
        <v>48</v>
      </c>
      <c r="K203" s="34" t="s">
        <v>48</v>
      </c>
    </row>
    <row r="204">
      <c r="A204" s="35" t="s">
        <v>48</v>
      </c>
      <c r="B204" s="34" t="s">
        <v>48</v>
      </c>
      <c r="C204" s="35" t="s">
        <v>48</v>
      </c>
      <c r="D204" s="35" t="s">
        <v>52</v>
      </c>
      <c r="E204" s="34" t="s">
        <v>298</v>
      </c>
      <c r="F204" s="35" t="s">
        <v>48</v>
      </c>
      <c r="G204" s="34" t="s">
        <v>299</v>
      </c>
      <c r="H204" s="34" t="s">
        <v>50</v>
      </c>
      <c r="I204" s="35" t="n">
        <v>4.0</v>
      </c>
      <c r="J204" s="35" t="n">
        <v>1.0</v>
      </c>
      <c r="K204" s="37" t="n">
        <v>0.5</v>
      </c>
    </row>
    <row r="205">
      <c r="A205" s="35" t="s">
        <v>48</v>
      </c>
      <c r="B205" s="34" t="s">
        <v>48</v>
      </c>
      <c r="C205" s="35" t="s">
        <v>48</v>
      </c>
      <c r="D205" s="35" t="s">
        <v>96</v>
      </c>
      <c r="E205" s="34" t="s">
        <v>300</v>
      </c>
      <c r="F205" s="35" t="s">
        <v>48</v>
      </c>
      <c r="G205" s="34" t="s">
        <v>98</v>
      </c>
      <c r="H205" s="34" t="s">
        <v>48</v>
      </c>
      <c r="I205" s="35" t="n">
        <v>5.0</v>
      </c>
      <c r="J205" s="35"/>
      <c r="K205" s="37" t="n">
        <v>0.45</v>
      </c>
    </row>
    <row r="206">
      <c r="A206" s="35" t="s">
        <v>48</v>
      </c>
      <c r="B206" s="34" t="s">
        <v>48</v>
      </c>
      <c r="C206" s="35" t="s">
        <v>48</v>
      </c>
      <c r="D206" s="35" t="s">
        <v>48</v>
      </c>
      <c r="E206" s="34" t="s">
        <v>48</v>
      </c>
      <c r="F206" s="35" t="n">
        <v>0.0</v>
      </c>
      <c r="G206" s="34" t="s">
        <v>99</v>
      </c>
      <c r="H206" s="34" t="s">
        <v>48</v>
      </c>
      <c r="I206" s="35"/>
      <c r="J206" s="35"/>
      <c r="K206" s="37"/>
    </row>
    <row r="207">
      <c r="A207" s="35" t="s">
        <v>48</v>
      </c>
      <c r="B207" s="34" t="s">
        <v>48</v>
      </c>
      <c r="C207" s="35" t="s">
        <v>48</v>
      </c>
      <c r="D207" s="35" t="s">
        <v>48</v>
      </c>
      <c r="E207" s="34" t="s">
        <v>48</v>
      </c>
      <c r="F207" s="35" t="n">
        <v>1.0</v>
      </c>
      <c r="G207" s="34" t="s">
        <v>100</v>
      </c>
      <c r="H207" s="34" t="s">
        <v>48</v>
      </c>
      <c r="I207" s="35"/>
      <c r="J207" s="35"/>
      <c r="K207" s="37"/>
    </row>
    <row r="208">
      <c r="A208" s="35" t="s">
        <v>48</v>
      </c>
      <c r="B208" s="34" t="s">
        <v>48</v>
      </c>
      <c r="C208" s="35" t="s">
        <v>48</v>
      </c>
      <c r="D208" s="35" t="s">
        <v>48</v>
      </c>
      <c r="E208" s="34" t="s">
        <v>48</v>
      </c>
      <c r="F208" s="35" t="n">
        <v>2.0</v>
      </c>
      <c r="G208" s="34" t="s">
        <v>101</v>
      </c>
      <c r="H208" s="34" t="s">
        <v>48</v>
      </c>
      <c r="I208" s="35"/>
      <c r="J208" s="35"/>
      <c r="K208" s="37"/>
    </row>
    <row r="209">
      <c r="A209" s="35" t="s">
        <v>48</v>
      </c>
      <c r="B209" s="34" t="s">
        <v>48</v>
      </c>
      <c r="C209" s="35" t="s">
        <v>48</v>
      </c>
      <c r="D209" s="35" t="s">
        <v>48</v>
      </c>
      <c r="E209" s="34" t="s">
        <v>48</v>
      </c>
      <c r="F209" s="35" t="n">
        <v>3.0</v>
      </c>
      <c r="G209" s="34" t="s">
        <v>102</v>
      </c>
      <c r="H209" s="34" t="s">
        <v>48</v>
      </c>
      <c r="I209" s="35"/>
      <c r="J209" s="35"/>
      <c r="K209" s="37"/>
    </row>
    <row r="210">
      <c r="A210" s="35" t="s">
        <v>48</v>
      </c>
      <c r="B210" s="34" t="s">
        <v>48</v>
      </c>
      <c r="C210" s="35" t="s">
        <v>48</v>
      </c>
      <c r="D210" s="35" t="s">
        <v>96</v>
      </c>
      <c r="E210" s="34" t="s">
        <v>301</v>
      </c>
      <c r="F210" s="35" t="s">
        <v>48</v>
      </c>
      <c r="G210" s="34" t="s">
        <v>48</v>
      </c>
      <c r="H210" s="34" t="s">
        <v>48</v>
      </c>
      <c r="I210" s="35" t="n">
        <v>4.0</v>
      </c>
      <c r="J210" s="35"/>
      <c r="K210" s="37" t="n">
        <v>0.5</v>
      </c>
    </row>
    <row r="211">
      <c r="A211" s="35" t="s">
        <v>48</v>
      </c>
      <c r="B211" s="34" t="s">
        <v>48</v>
      </c>
      <c r="C211" s="35" t="s">
        <v>48</v>
      </c>
      <c r="D211" s="35" t="s">
        <v>48</v>
      </c>
      <c r="E211" s="34" t="s">
        <v>48</v>
      </c>
      <c r="F211" s="35" t="n">
        <v>0.0</v>
      </c>
      <c r="G211" s="34" t="s">
        <v>302</v>
      </c>
      <c r="H211" s="34" t="s">
        <v>48</v>
      </c>
      <c r="I211" s="35"/>
      <c r="J211" s="35"/>
      <c r="K211" s="37"/>
    </row>
    <row r="212">
      <c r="A212" s="35" t="s">
        <v>48</v>
      </c>
      <c r="B212" s="34" t="s">
        <v>48</v>
      </c>
      <c r="C212" s="35" t="s">
        <v>48</v>
      </c>
      <c r="D212" s="35" t="s">
        <v>48</v>
      </c>
      <c r="E212" s="34" t="s">
        <v>48</v>
      </c>
      <c r="F212" s="35" t="n">
        <v>1.0</v>
      </c>
      <c r="G212" s="34" t="s">
        <v>303</v>
      </c>
      <c r="H212" s="34" t="s">
        <v>48</v>
      </c>
      <c r="I212" s="35"/>
      <c r="J212" s="35"/>
      <c r="K212" s="37"/>
    </row>
    <row r="213">
      <c r="A213" s="35" t="s">
        <v>48</v>
      </c>
      <c r="B213" s="34" t="s">
        <v>48</v>
      </c>
      <c r="C213" s="35" t="s">
        <v>48</v>
      </c>
      <c r="D213" s="35" t="s">
        <v>48</v>
      </c>
      <c r="E213" s="34" t="s">
        <v>48</v>
      </c>
      <c r="F213" s="35" t="n">
        <v>2.0</v>
      </c>
      <c r="G213" s="34" t="s">
        <v>304</v>
      </c>
      <c r="H213" s="34" t="s">
        <v>48</v>
      </c>
      <c r="I213" s="35"/>
      <c r="J213" s="35"/>
      <c r="K213" s="37"/>
    </row>
    <row r="214">
      <c r="A214" s="35" t="s">
        <v>48</v>
      </c>
      <c r="B214" s="34" t="s">
        <v>48</v>
      </c>
      <c r="C214" s="35" t="s">
        <v>48</v>
      </c>
      <c r="D214" s="35" t="s">
        <v>48</v>
      </c>
      <c r="E214" s="34" t="s">
        <v>48</v>
      </c>
      <c r="F214" s="35" t="n">
        <v>3.0</v>
      </c>
      <c r="G214" s="34" t="s">
        <v>305</v>
      </c>
      <c r="H214" s="34" t="s">
        <v>48</v>
      </c>
      <c r="I214" s="35"/>
      <c r="J214" s="35"/>
      <c r="K214" s="37"/>
    </row>
    <row r="215">
      <c r="A215" s="35" t="s">
        <v>306</v>
      </c>
      <c r="B215" s="34" t="s">
        <v>307</v>
      </c>
      <c r="C215" s="35" t="s">
        <v>226</v>
      </c>
      <c r="D215" s="34" t="s">
        <v>48</v>
      </c>
      <c r="E215" s="34" t="s">
        <v>48</v>
      </c>
      <c r="F215" s="34" t="s">
        <v>48</v>
      </c>
      <c r="G215" s="34" t="s">
        <v>48</v>
      </c>
      <c r="H215" s="34" t="s">
        <v>48</v>
      </c>
      <c r="I215" s="34" t="s">
        <v>48</v>
      </c>
      <c r="J215" s="34" t="s">
        <v>48</v>
      </c>
      <c r="K215" s="34" t="s">
        <v>48</v>
      </c>
    </row>
    <row r="216">
      <c r="A216" s="35" t="s">
        <v>48</v>
      </c>
      <c r="B216" s="34" t="s">
        <v>48</v>
      </c>
      <c r="C216" s="35" t="s">
        <v>48</v>
      </c>
      <c r="D216" s="35" t="s">
        <v>96</v>
      </c>
      <c r="E216" s="34" t="s">
        <v>308</v>
      </c>
      <c r="F216" s="35" t="s">
        <v>48</v>
      </c>
      <c r="G216" s="34" t="s">
        <v>309</v>
      </c>
      <c r="H216" s="34" t="s">
        <v>48</v>
      </c>
      <c r="I216" s="35" t="n">
        <v>6.0</v>
      </c>
      <c r="J216" s="35"/>
      <c r="K216" s="37" t="n">
        <v>0.5</v>
      </c>
    </row>
    <row r="217">
      <c r="A217" s="35" t="s">
        <v>48</v>
      </c>
      <c r="B217" s="34" t="s">
        <v>48</v>
      </c>
      <c r="C217" s="35" t="s">
        <v>48</v>
      </c>
      <c r="D217" s="35" t="s">
        <v>48</v>
      </c>
      <c r="E217" s="34" t="s">
        <v>48</v>
      </c>
      <c r="F217" s="35" t="n">
        <v>0.0</v>
      </c>
      <c r="G217" s="34" t="s">
        <v>310</v>
      </c>
      <c r="H217" s="34" t="s">
        <v>48</v>
      </c>
      <c r="I217" s="35"/>
      <c r="J217" s="35"/>
      <c r="K217" s="37"/>
    </row>
    <row r="218">
      <c r="A218" s="35" t="s">
        <v>48</v>
      </c>
      <c r="B218" s="34" t="s">
        <v>48</v>
      </c>
      <c r="C218" s="35" t="s">
        <v>48</v>
      </c>
      <c r="D218" s="35" t="s">
        <v>48</v>
      </c>
      <c r="E218" s="34" t="s">
        <v>48</v>
      </c>
      <c r="F218" s="35" t="n">
        <v>1.0</v>
      </c>
      <c r="G218" s="34" t="s">
        <v>311</v>
      </c>
      <c r="H218" s="34" t="s">
        <v>48</v>
      </c>
      <c r="I218" s="35"/>
      <c r="J218" s="35"/>
      <c r="K218" s="37"/>
    </row>
    <row r="219">
      <c r="A219" s="35" t="s">
        <v>48</v>
      </c>
      <c r="B219" s="34" t="s">
        <v>48</v>
      </c>
      <c r="C219" s="35" t="s">
        <v>48</v>
      </c>
      <c r="D219" s="35" t="s">
        <v>48</v>
      </c>
      <c r="E219" s="34" t="s">
        <v>48</v>
      </c>
      <c r="F219" s="35" t="n">
        <v>2.0</v>
      </c>
      <c r="G219" s="34" t="s">
        <v>312</v>
      </c>
      <c r="H219" s="34" t="s">
        <v>48</v>
      </c>
      <c r="I219" s="35"/>
      <c r="J219" s="35"/>
      <c r="K219" s="37"/>
    </row>
    <row r="220">
      <c r="A220" s="35" t="s">
        <v>48</v>
      </c>
      <c r="B220" s="34" t="s">
        <v>48</v>
      </c>
      <c r="C220" s="35" t="s">
        <v>48</v>
      </c>
      <c r="D220" s="35" t="s">
        <v>48</v>
      </c>
      <c r="E220" s="34" t="s">
        <v>48</v>
      </c>
      <c r="F220" s="35" t="n">
        <v>3.0</v>
      </c>
      <c r="G220" s="34" t="s">
        <v>313</v>
      </c>
      <c r="H220" s="34" t="s">
        <v>48</v>
      </c>
      <c r="I220" s="35"/>
      <c r="J220" s="35"/>
      <c r="K220" s="37"/>
    </row>
    <row r="221">
      <c r="A221" s="35" t="s">
        <v>314</v>
      </c>
      <c r="B221" s="34" t="s">
        <v>315</v>
      </c>
      <c r="C221" s="35" t="s">
        <v>226</v>
      </c>
      <c r="D221" s="34" t="s">
        <v>48</v>
      </c>
      <c r="E221" s="34" t="s">
        <v>48</v>
      </c>
      <c r="F221" s="34" t="s">
        <v>48</v>
      </c>
      <c r="G221" s="34" t="s">
        <v>48</v>
      </c>
      <c r="H221" s="34" t="s">
        <v>48</v>
      </c>
      <c r="I221" s="34" t="s">
        <v>48</v>
      </c>
      <c r="J221" s="34" t="s">
        <v>48</v>
      </c>
      <c r="K221" s="34" t="s">
        <v>48</v>
      </c>
    </row>
    <row r="222">
      <c r="A222" s="35" t="s">
        <v>48</v>
      </c>
      <c r="B222" s="34" t="s">
        <v>48</v>
      </c>
      <c r="C222" s="35" t="s">
        <v>48</v>
      </c>
      <c r="D222" s="35" t="s">
        <v>52</v>
      </c>
      <c r="E222" s="34" t="s">
        <v>316</v>
      </c>
      <c r="F222" s="35" t="s">
        <v>48</v>
      </c>
      <c r="G222" s="34" t="s">
        <v>317</v>
      </c>
      <c r="H222" s="34" t="s">
        <v>50</v>
      </c>
      <c r="I222" s="35" t="n">
        <v>5.0</v>
      </c>
      <c r="J222" s="35" t="n">
        <v>1.0</v>
      </c>
      <c r="K222" s="37" t="n">
        <v>0.4</v>
      </c>
    </row>
    <row r="223">
      <c r="A223" s="35" t="s">
        <v>48</v>
      </c>
      <c r="B223" s="34" t="s">
        <v>48</v>
      </c>
      <c r="C223" s="35" t="s">
        <v>48</v>
      </c>
      <c r="D223" s="35" t="s">
        <v>48</v>
      </c>
      <c r="E223" s="34" t="s">
        <v>48</v>
      </c>
      <c r="F223" s="35" t="s">
        <v>48</v>
      </c>
      <c r="G223" s="34" t="s">
        <v>318</v>
      </c>
      <c r="H223" s="34" t="s">
        <v>48</v>
      </c>
      <c r="I223" s="35"/>
      <c r="J223" s="35"/>
      <c r="K223" s="37"/>
    </row>
    <row r="224">
      <c r="A224" s="35" t="s">
        <v>48</v>
      </c>
      <c r="B224" s="34" t="s">
        <v>48</v>
      </c>
      <c r="C224" s="35" t="s">
        <v>48</v>
      </c>
      <c r="D224" s="35" t="s">
        <v>48</v>
      </c>
      <c r="E224" s="34" t="s">
        <v>48</v>
      </c>
      <c r="F224" s="35" t="s">
        <v>48</v>
      </c>
      <c r="G224" s="34" t="s">
        <v>319</v>
      </c>
      <c r="H224" s="34" t="s">
        <v>48</v>
      </c>
      <c r="I224" s="35"/>
      <c r="J224" s="35"/>
      <c r="K224" s="37"/>
    </row>
    <row r="225">
      <c r="A225" s="35" t="s">
        <v>48</v>
      </c>
      <c r="B225" s="34" t="s">
        <v>48</v>
      </c>
      <c r="C225" s="35" t="s">
        <v>48</v>
      </c>
      <c r="D225" s="35" t="s">
        <v>48</v>
      </c>
      <c r="E225" s="34" t="s">
        <v>48</v>
      </c>
      <c r="F225" s="35" t="s">
        <v>48</v>
      </c>
      <c r="G225" s="34" t="s">
        <v>320</v>
      </c>
      <c r="H225" s="34" t="s">
        <v>48</v>
      </c>
      <c r="I225" s="35"/>
      <c r="J225" s="35"/>
      <c r="K225" s="37"/>
    </row>
    <row r="226">
      <c r="A226" s="35" t="s">
        <v>48</v>
      </c>
      <c r="B226" s="34" t="s">
        <v>48</v>
      </c>
      <c r="C226" s="35" t="s">
        <v>48</v>
      </c>
      <c r="D226" s="35" t="s">
        <v>48</v>
      </c>
      <c r="E226" s="34" t="s">
        <v>48</v>
      </c>
      <c r="F226" s="35" t="s">
        <v>48</v>
      </c>
      <c r="G226" s="34" t="s">
        <v>321</v>
      </c>
      <c r="H226" s="34" t="s">
        <v>48</v>
      </c>
      <c r="I226" s="35"/>
      <c r="J226" s="35"/>
      <c r="K226" s="37"/>
    </row>
    <row r="227">
      <c r="A227" s="35" t="s">
        <v>48</v>
      </c>
      <c r="B227" s="34" t="s">
        <v>48</v>
      </c>
      <c r="C227" s="35" t="s">
        <v>48</v>
      </c>
      <c r="D227" s="35" t="s">
        <v>52</v>
      </c>
      <c r="E227" s="34" t="s">
        <v>322</v>
      </c>
      <c r="F227" s="35" t="s">
        <v>48</v>
      </c>
      <c r="G227" s="34" t="s">
        <v>323</v>
      </c>
      <c r="H227" s="34" t="s">
        <v>50</v>
      </c>
      <c r="I227" s="35" t="n">
        <v>5.0</v>
      </c>
      <c r="J227" s="35" t="n">
        <v>1.0</v>
      </c>
      <c r="K227" s="37" t="n">
        <v>0.2</v>
      </c>
    </row>
    <row r="228">
      <c r="A228" s="35" t="s">
        <v>48</v>
      </c>
      <c r="B228" s="34" t="s">
        <v>48</v>
      </c>
      <c r="C228" s="35" t="s">
        <v>48</v>
      </c>
      <c r="D228" s="35" t="s">
        <v>48</v>
      </c>
      <c r="E228" s="34" t="s">
        <v>48</v>
      </c>
      <c r="F228" s="35" t="s">
        <v>48</v>
      </c>
      <c r="G228" s="34" t="s">
        <v>324</v>
      </c>
      <c r="H228" s="34" t="s">
        <v>48</v>
      </c>
      <c r="I228" s="35"/>
      <c r="J228" s="35"/>
      <c r="K228" s="37"/>
    </row>
    <row r="229">
      <c r="A229" s="35" t="s">
        <v>48</v>
      </c>
      <c r="B229" s="34" t="s">
        <v>48</v>
      </c>
      <c r="C229" s="35" t="s">
        <v>48</v>
      </c>
      <c r="D229" s="35" t="s">
        <v>48</v>
      </c>
      <c r="E229" s="34" t="s">
        <v>48</v>
      </c>
      <c r="F229" s="35" t="s">
        <v>48</v>
      </c>
      <c r="G229" s="34" t="s">
        <v>325</v>
      </c>
      <c r="H229" s="34" t="s">
        <v>48</v>
      </c>
      <c r="I229" s="35"/>
      <c r="J229" s="35"/>
      <c r="K229" s="37"/>
    </row>
    <row r="230">
      <c r="A230" s="35" t="s">
        <v>48</v>
      </c>
      <c r="B230" s="34" t="s">
        <v>48</v>
      </c>
      <c r="C230" s="35" t="s">
        <v>48</v>
      </c>
      <c r="D230" s="35" t="s">
        <v>96</v>
      </c>
      <c r="E230" s="34" t="s">
        <v>326</v>
      </c>
      <c r="F230" s="35" t="s">
        <v>48</v>
      </c>
      <c r="G230" s="34" t="s">
        <v>48</v>
      </c>
      <c r="H230" s="34" t="s">
        <v>48</v>
      </c>
      <c r="I230" s="35" t="n">
        <v>7.0</v>
      </c>
      <c r="J230" s="35"/>
      <c r="K230" s="37" t="n">
        <v>0.3</v>
      </c>
    </row>
    <row r="231">
      <c r="A231" s="35" t="s">
        <v>48</v>
      </c>
      <c r="B231" s="34" t="s">
        <v>48</v>
      </c>
      <c r="C231" s="35" t="s">
        <v>48</v>
      </c>
      <c r="D231" s="35" t="s">
        <v>48</v>
      </c>
      <c r="E231" s="34" t="s">
        <v>48</v>
      </c>
      <c r="F231" s="35" t="n">
        <v>0.0</v>
      </c>
      <c r="G231" s="34" t="s">
        <v>327</v>
      </c>
      <c r="H231" s="34" t="s">
        <v>48</v>
      </c>
      <c r="I231" s="35"/>
      <c r="J231" s="35"/>
      <c r="K231" s="37"/>
    </row>
    <row r="232">
      <c r="A232" s="35" t="s">
        <v>48</v>
      </c>
      <c r="B232" s="34" t="s">
        <v>48</v>
      </c>
      <c r="C232" s="35" t="s">
        <v>48</v>
      </c>
      <c r="D232" s="35" t="s">
        <v>48</v>
      </c>
      <c r="E232" s="34" t="s">
        <v>48</v>
      </c>
      <c r="F232" s="35" t="n">
        <v>1.0</v>
      </c>
      <c r="G232" s="34" t="s">
        <v>328</v>
      </c>
      <c r="H232" s="34" t="s">
        <v>48</v>
      </c>
      <c r="I232" s="35"/>
      <c r="J232" s="35"/>
      <c r="K232" s="37"/>
    </row>
    <row r="233">
      <c r="A233" s="35" t="s">
        <v>48</v>
      </c>
      <c r="B233" s="34" t="s">
        <v>48</v>
      </c>
      <c r="C233" s="35" t="s">
        <v>48</v>
      </c>
      <c r="D233" s="35" t="s">
        <v>48</v>
      </c>
      <c r="E233" s="34" t="s">
        <v>48</v>
      </c>
      <c r="F233" s="35" t="n">
        <v>2.0</v>
      </c>
      <c r="G233" s="34" t="s">
        <v>329</v>
      </c>
      <c r="H233" s="34" t="s">
        <v>48</v>
      </c>
      <c r="I233" s="35"/>
      <c r="J233" s="35"/>
      <c r="K233" s="37"/>
    </row>
    <row r="234">
      <c r="A234" s="35" t="s">
        <v>48</v>
      </c>
      <c r="B234" s="34" t="s">
        <v>48</v>
      </c>
      <c r="C234" s="35" t="s">
        <v>48</v>
      </c>
      <c r="D234" s="35" t="s">
        <v>48</v>
      </c>
      <c r="E234" s="34" t="s">
        <v>48</v>
      </c>
      <c r="F234" s="35" t="n">
        <v>3.0</v>
      </c>
      <c r="G234" s="34" t="s">
        <v>330</v>
      </c>
      <c r="H234" s="34" t="s">
        <v>48</v>
      </c>
      <c r="I234" s="35"/>
      <c r="J234" s="35"/>
      <c r="K234" s="37"/>
    </row>
    <row r="235">
      <c r="A235" s="35" t="s">
        <v>48</v>
      </c>
      <c r="B235" s="34" t="s">
        <v>48</v>
      </c>
      <c r="C235" s="35" t="s">
        <v>48</v>
      </c>
      <c r="D235" s="35" t="s">
        <v>96</v>
      </c>
      <c r="E235" s="34" t="s">
        <v>331</v>
      </c>
      <c r="F235" s="35" t="s">
        <v>48</v>
      </c>
      <c r="G235" s="34" t="s">
        <v>332</v>
      </c>
      <c r="H235" s="34" t="s">
        <v>48</v>
      </c>
      <c r="I235" s="35" t="n">
        <v>7.0</v>
      </c>
      <c r="J235" s="35"/>
      <c r="K235" s="37" t="n">
        <v>0.3</v>
      </c>
    </row>
    <row r="236">
      <c r="A236" s="35" t="s">
        <v>48</v>
      </c>
      <c r="B236" s="34" t="s">
        <v>48</v>
      </c>
      <c r="C236" s="35" t="s">
        <v>48</v>
      </c>
      <c r="D236" s="35" t="s">
        <v>48</v>
      </c>
      <c r="E236" s="34" t="s">
        <v>48</v>
      </c>
      <c r="F236" s="35" t="n">
        <v>0.0</v>
      </c>
      <c r="G236" s="34" t="s">
        <v>327</v>
      </c>
      <c r="H236" s="34" t="s">
        <v>48</v>
      </c>
      <c r="I236" s="35"/>
      <c r="J236" s="35"/>
      <c r="K236" s="37"/>
    </row>
    <row r="237">
      <c r="A237" s="35" t="s">
        <v>48</v>
      </c>
      <c r="B237" s="34" t="s">
        <v>48</v>
      </c>
      <c r="C237" s="35" t="s">
        <v>48</v>
      </c>
      <c r="D237" s="35" t="s">
        <v>48</v>
      </c>
      <c r="E237" s="34" t="s">
        <v>48</v>
      </c>
      <c r="F237" s="35" t="n">
        <v>1.0</v>
      </c>
      <c r="G237" s="34" t="s">
        <v>328</v>
      </c>
      <c r="H237" s="34" t="s">
        <v>48</v>
      </c>
      <c r="I237" s="35"/>
      <c r="J237" s="35"/>
      <c r="K237" s="37"/>
    </row>
    <row r="238">
      <c r="A238" s="35" t="s">
        <v>48</v>
      </c>
      <c r="B238" s="34" t="s">
        <v>48</v>
      </c>
      <c r="C238" s="35" t="s">
        <v>48</v>
      </c>
      <c r="D238" s="35" t="s">
        <v>48</v>
      </c>
      <c r="E238" s="34" t="s">
        <v>48</v>
      </c>
      <c r="F238" s="35" t="n">
        <v>2.0</v>
      </c>
      <c r="G238" s="34" t="s">
        <v>329</v>
      </c>
      <c r="H238" s="34" t="s">
        <v>48</v>
      </c>
      <c r="I238" s="35"/>
      <c r="J238" s="35"/>
      <c r="K238" s="37"/>
    </row>
    <row r="239">
      <c r="A239" s="35" t="s">
        <v>48</v>
      </c>
      <c r="B239" s="34" t="s">
        <v>48</v>
      </c>
      <c r="C239" s="35" t="s">
        <v>48</v>
      </c>
      <c r="D239" s="35" t="s">
        <v>48</v>
      </c>
      <c r="E239" s="34" t="s">
        <v>48</v>
      </c>
      <c r="F239" s="35" t="n">
        <v>3.0</v>
      </c>
      <c r="G239" s="34" t="s">
        <v>330</v>
      </c>
      <c r="H239" s="34" t="s">
        <v>48</v>
      </c>
      <c r="I239" s="35"/>
      <c r="J239" s="35"/>
      <c r="K239" s="37"/>
    </row>
    <row r="240">
      <c r="A240" s="35" t="s">
        <v>333</v>
      </c>
      <c r="B240" s="34" t="s">
        <v>334</v>
      </c>
      <c r="C240" s="35" t="s">
        <v>226</v>
      </c>
      <c r="D240" s="34" t="s">
        <v>48</v>
      </c>
      <c r="E240" s="34" t="s">
        <v>48</v>
      </c>
      <c r="F240" s="34" t="s">
        <v>48</v>
      </c>
      <c r="G240" s="34" t="s">
        <v>48</v>
      </c>
      <c r="H240" s="34" t="s">
        <v>48</v>
      </c>
      <c r="I240" s="34" t="s">
        <v>48</v>
      </c>
      <c r="J240" s="34" t="s">
        <v>48</v>
      </c>
      <c r="K240" s="34" t="s">
        <v>48</v>
      </c>
    </row>
    <row r="241">
      <c r="A241" s="35" t="s">
        <v>48</v>
      </c>
      <c r="B241" s="34" t="s">
        <v>48</v>
      </c>
      <c r="C241" s="35" t="s">
        <v>48</v>
      </c>
      <c r="D241" s="35" t="s">
        <v>52</v>
      </c>
      <c r="E241" s="34" t="s">
        <v>335</v>
      </c>
      <c r="F241" s="35" t="s">
        <v>48</v>
      </c>
      <c r="G241" s="34" t="s">
        <v>336</v>
      </c>
      <c r="H241" s="34" t="s">
        <v>50</v>
      </c>
      <c r="I241" s="35" t="n">
        <v>4.0</v>
      </c>
      <c r="J241" s="35" t="n">
        <v>1.0</v>
      </c>
      <c r="K241" s="37" t="n">
        <v>1.5</v>
      </c>
    </row>
    <row r="242">
      <c r="A242" s="35" t="s">
        <v>48</v>
      </c>
      <c r="B242" s="34" t="s">
        <v>48</v>
      </c>
      <c r="C242" s="35" t="s">
        <v>48</v>
      </c>
      <c r="D242" s="35" t="s">
        <v>48</v>
      </c>
      <c r="E242" s="34" t="s">
        <v>48</v>
      </c>
      <c r="F242" s="35" t="s">
        <v>48</v>
      </c>
      <c r="G242" s="34" t="s">
        <v>337</v>
      </c>
      <c r="H242" s="34" t="s">
        <v>48</v>
      </c>
      <c r="I242" s="35"/>
      <c r="J242" s="35"/>
      <c r="K242" s="37"/>
    </row>
    <row r="243">
      <c r="A243" s="35" t="s">
        <v>48</v>
      </c>
      <c r="B243" s="34" t="s">
        <v>48</v>
      </c>
      <c r="C243" s="35" t="s">
        <v>48</v>
      </c>
      <c r="D243" s="35" t="s">
        <v>96</v>
      </c>
      <c r="E243" s="34" t="s">
        <v>338</v>
      </c>
      <c r="F243" s="35" t="s">
        <v>48</v>
      </c>
      <c r="G243" s="34" t="s">
        <v>339</v>
      </c>
      <c r="H243" s="34" t="s">
        <v>48</v>
      </c>
      <c r="I243" s="35" t="n">
        <v>4.0</v>
      </c>
      <c r="J243" s="35"/>
      <c r="K243" s="37" t="n">
        <v>1.5</v>
      </c>
    </row>
    <row r="244">
      <c r="A244" s="35" t="s">
        <v>48</v>
      </c>
      <c r="B244" s="34" t="s">
        <v>48</v>
      </c>
      <c r="C244" s="35" t="s">
        <v>48</v>
      </c>
      <c r="D244" s="35" t="s">
        <v>48</v>
      </c>
      <c r="E244" s="34" t="s">
        <v>48</v>
      </c>
      <c r="F244" s="35" t="n">
        <v>0.0</v>
      </c>
      <c r="G244" s="34" t="s">
        <v>340</v>
      </c>
      <c r="H244" s="34" t="s">
        <v>48</v>
      </c>
      <c r="I244" s="35"/>
      <c r="J244" s="35"/>
      <c r="K244" s="37"/>
    </row>
    <row r="245">
      <c r="A245" s="35" t="s">
        <v>48</v>
      </c>
      <c r="B245" s="34" t="s">
        <v>48</v>
      </c>
      <c r="C245" s="35" t="s">
        <v>48</v>
      </c>
      <c r="D245" s="35" t="s">
        <v>48</v>
      </c>
      <c r="E245" s="34" t="s">
        <v>48</v>
      </c>
      <c r="F245" s="35" t="n">
        <v>1.0</v>
      </c>
      <c r="G245" s="34" t="s">
        <v>341</v>
      </c>
      <c r="H245" s="34" t="s">
        <v>48</v>
      </c>
      <c r="I245" s="35"/>
      <c r="J245" s="35"/>
      <c r="K245" s="37"/>
    </row>
    <row r="246">
      <c r="A246" s="35" t="s">
        <v>48</v>
      </c>
      <c r="B246" s="34" t="s">
        <v>48</v>
      </c>
      <c r="C246" s="35" t="s">
        <v>48</v>
      </c>
      <c r="D246" s="35" t="s">
        <v>48</v>
      </c>
      <c r="E246" s="34" t="s">
        <v>48</v>
      </c>
      <c r="F246" s="35" t="n">
        <v>2.0</v>
      </c>
      <c r="G246" s="34" t="s">
        <v>342</v>
      </c>
      <c r="H246" s="34" t="s">
        <v>48</v>
      </c>
      <c r="I246" s="35"/>
      <c r="J246" s="35"/>
      <c r="K246" s="37"/>
    </row>
    <row r="247">
      <c r="A247" s="35" t="s">
        <v>48</v>
      </c>
      <c r="B247" s="34" t="s">
        <v>48</v>
      </c>
      <c r="C247" s="35" t="s">
        <v>48</v>
      </c>
      <c r="D247" s="35" t="s">
        <v>48</v>
      </c>
      <c r="E247" s="34" t="s">
        <v>48</v>
      </c>
      <c r="F247" s="35" t="n">
        <v>3.0</v>
      </c>
      <c r="G247" s="34" t="s">
        <v>343</v>
      </c>
      <c r="H247" s="34" t="s">
        <v>48</v>
      </c>
      <c r="I247" s="35"/>
      <c r="J247" s="35"/>
      <c r="K247" s="37"/>
    </row>
    <row r="248">
      <c r="A248" s="35" t="s">
        <v>48</v>
      </c>
      <c r="B248" s="34" t="s">
        <v>48</v>
      </c>
      <c r="C248" s="35" t="s">
        <v>48</v>
      </c>
      <c r="D248" s="35" t="s">
        <v>96</v>
      </c>
      <c r="E248" s="34" t="s">
        <v>344</v>
      </c>
      <c r="F248" s="35" t="s">
        <v>48</v>
      </c>
      <c r="G248" s="34" t="s">
        <v>345</v>
      </c>
      <c r="H248" s="34" t="s">
        <v>48</v>
      </c>
      <c r="I248" s="35" t="n">
        <v>4.0</v>
      </c>
      <c r="J248" s="35"/>
      <c r="K248" s="37" t="n">
        <v>1.5</v>
      </c>
    </row>
    <row r="249">
      <c r="A249" s="35" t="s">
        <v>48</v>
      </c>
      <c r="B249" s="34" t="s">
        <v>48</v>
      </c>
      <c r="C249" s="35" t="s">
        <v>48</v>
      </c>
      <c r="D249" s="35" t="s">
        <v>48</v>
      </c>
      <c r="E249" s="34" t="s">
        <v>48</v>
      </c>
      <c r="F249" s="35" t="n">
        <v>0.0</v>
      </c>
      <c r="G249" s="34" t="s">
        <v>340</v>
      </c>
      <c r="H249" s="34" t="s">
        <v>48</v>
      </c>
      <c r="I249" s="35"/>
      <c r="J249" s="35"/>
      <c r="K249" s="37"/>
    </row>
    <row r="250">
      <c r="A250" s="35" t="s">
        <v>48</v>
      </c>
      <c r="B250" s="34" t="s">
        <v>48</v>
      </c>
      <c r="C250" s="35" t="s">
        <v>48</v>
      </c>
      <c r="D250" s="35" t="s">
        <v>48</v>
      </c>
      <c r="E250" s="34" t="s">
        <v>48</v>
      </c>
      <c r="F250" s="35" t="n">
        <v>1.0</v>
      </c>
      <c r="G250" s="34" t="s">
        <v>341</v>
      </c>
      <c r="H250" s="34" t="s">
        <v>48</v>
      </c>
      <c r="I250" s="35"/>
      <c r="J250" s="35"/>
      <c r="K250" s="37"/>
    </row>
    <row r="251">
      <c r="A251" s="35" t="s">
        <v>48</v>
      </c>
      <c r="B251" s="34" t="s">
        <v>48</v>
      </c>
      <c r="C251" s="35" t="s">
        <v>48</v>
      </c>
      <c r="D251" s="35" t="s">
        <v>48</v>
      </c>
      <c r="E251" s="34" t="s">
        <v>48</v>
      </c>
      <c r="F251" s="35" t="n">
        <v>2.0</v>
      </c>
      <c r="G251" s="34" t="s">
        <v>342</v>
      </c>
      <c r="H251" s="34" t="s">
        <v>48</v>
      </c>
      <c r="I251" s="35"/>
      <c r="J251" s="35"/>
      <c r="K251" s="37"/>
    </row>
    <row r="252">
      <c r="A252" s="35" t="s">
        <v>48</v>
      </c>
      <c r="B252" s="34" t="s">
        <v>48</v>
      </c>
      <c r="C252" s="35" t="s">
        <v>48</v>
      </c>
      <c r="D252" s="35" t="s">
        <v>48</v>
      </c>
      <c r="E252" s="34" t="s">
        <v>48</v>
      </c>
      <c r="F252" s="35" t="n">
        <v>3.0</v>
      </c>
      <c r="G252" s="34" t="s">
        <v>343</v>
      </c>
      <c r="H252" s="34" t="s">
        <v>48</v>
      </c>
      <c r="I252" s="35"/>
      <c r="J252" s="35"/>
      <c r="K252" s="37"/>
    </row>
    <row r="253">
      <c r="A253" s="35" t="s">
        <v>48</v>
      </c>
      <c r="B253" s="34" t="s">
        <v>48</v>
      </c>
      <c r="C253" s="35" t="s">
        <v>48</v>
      </c>
      <c r="D253" s="35" t="s">
        <v>96</v>
      </c>
      <c r="E253" s="34" t="s">
        <v>346</v>
      </c>
      <c r="F253" s="35" t="s">
        <v>48</v>
      </c>
      <c r="G253" s="34" t="s">
        <v>347</v>
      </c>
      <c r="H253" s="34" t="s">
        <v>48</v>
      </c>
      <c r="I253" s="35" t="n">
        <v>4.0</v>
      </c>
      <c r="J253" s="35"/>
      <c r="K253" s="37" t="n">
        <v>1.5</v>
      </c>
    </row>
    <row r="254">
      <c r="A254" s="35" t="s">
        <v>48</v>
      </c>
      <c r="B254" s="34" t="s">
        <v>48</v>
      </c>
      <c r="C254" s="35" t="s">
        <v>48</v>
      </c>
      <c r="D254" s="35" t="s">
        <v>48</v>
      </c>
      <c r="E254" s="34" t="s">
        <v>48</v>
      </c>
      <c r="F254" s="35" t="n">
        <v>0.0</v>
      </c>
      <c r="G254" s="34" t="s">
        <v>348</v>
      </c>
      <c r="H254" s="34" t="s">
        <v>48</v>
      </c>
      <c r="I254" s="35"/>
      <c r="J254" s="35"/>
      <c r="K254" s="37"/>
    </row>
    <row r="255">
      <c r="A255" s="35" t="s">
        <v>48</v>
      </c>
      <c r="B255" s="34" t="s">
        <v>48</v>
      </c>
      <c r="C255" s="35" t="s">
        <v>48</v>
      </c>
      <c r="D255" s="35" t="s">
        <v>48</v>
      </c>
      <c r="E255" s="34" t="s">
        <v>48</v>
      </c>
      <c r="F255" s="35" t="n">
        <v>1.0</v>
      </c>
      <c r="G255" s="34" t="s">
        <v>349</v>
      </c>
      <c r="H255" s="34" t="s">
        <v>48</v>
      </c>
      <c r="I255" s="35"/>
      <c r="J255" s="35"/>
      <c r="K255" s="37"/>
    </row>
    <row r="256">
      <c r="A256" s="35" t="s">
        <v>48</v>
      </c>
      <c r="B256" s="34" t="s">
        <v>48</v>
      </c>
      <c r="C256" s="35" t="s">
        <v>48</v>
      </c>
      <c r="D256" s="35" t="s">
        <v>48</v>
      </c>
      <c r="E256" s="34" t="s">
        <v>48</v>
      </c>
      <c r="F256" s="35" t="n">
        <v>2.0</v>
      </c>
      <c r="G256" s="34" t="s">
        <v>350</v>
      </c>
      <c r="H256" s="34" t="s">
        <v>48</v>
      </c>
      <c r="I256" s="35"/>
      <c r="J256" s="35"/>
      <c r="K256" s="37"/>
    </row>
    <row r="257">
      <c r="A257" s="35" t="s">
        <v>48</v>
      </c>
      <c r="B257" s="34" t="s">
        <v>48</v>
      </c>
      <c r="C257" s="35" t="s">
        <v>48</v>
      </c>
      <c r="D257" s="35" t="s">
        <v>48</v>
      </c>
      <c r="E257" s="34" t="s">
        <v>48</v>
      </c>
      <c r="F257" s="35" t="n">
        <v>3.0</v>
      </c>
      <c r="G257" s="34" t="s">
        <v>351</v>
      </c>
      <c r="H257" s="34" t="s">
        <v>48</v>
      </c>
      <c r="I257" s="35"/>
      <c r="J257" s="35"/>
      <c r="K257" s="37"/>
    </row>
    <row r="258">
      <c r="A258" s="35" t="s">
        <v>352</v>
      </c>
      <c r="B258" s="34" t="s">
        <v>353</v>
      </c>
      <c r="C258" s="35" t="s">
        <v>226</v>
      </c>
      <c r="D258" s="34" t="s">
        <v>48</v>
      </c>
      <c r="E258" s="34" t="s">
        <v>48</v>
      </c>
      <c r="F258" s="34" t="s">
        <v>48</v>
      </c>
      <c r="G258" s="34" t="s">
        <v>48</v>
      </c>
      <c r="H258" s="34" t="s">
        <v>48</v>
      </c>
      <c r="I258" s="34" t="s">
        <v>48</v>
      </c>
      <c r="J258" s="34" t="s">
        <v>48</v>
      </c>
      <c r="K258" s="34" t="s">
        <v>48</v>
      </c>
    </row>
    <row r="259">
      <c r="A259" s="35" t="s">
        <v>48</v>
      </c>
      <c r="B259" s="34" t="s">
        <v>48</v>
      </c>
      <c r="C259" s="35" t="s">
        <v>48</v>
      </c>
      <c r="D259" s="35" t="s">
        <v>96</v>
      </c>
      <c r="E259" s="34" t="s">
        <v>354</v>
      </c>
      <c r="F259" s="35" t="s">
        <v>48</v>
      </c>
      <c r="G259" s="34" t="s">
        <v>355</v>
      </c>
      <c r="H259" s="34" t="s">
        <v>48</v>
      </c>
      <c r="I259" s="35" t="n">
        <v>5.0</v>
      </c>
      <c r="J259" s="35"/>
      <c r="K259" s="37" t="n">
        <v>0.6</v>
      </c>
    </row>
    <row r="260">
      <c r="A260" s="35" t="s">
        <v>48</v>
      </c>
      <c r="B260" s="34" t="s">
        <v>48</v>
      </c>
      <c r="C260" s="35" t="s">
        <v>48</v>
      </c>
      <c r="D260" s="35" t="s">
        <v>48</v>
      </c>
      <c r="E260" s="34" t="s">
        <v>48</v>
      </c>
      <c r="F260" s="35" t="n">
        <v>0.0</v>
      </c>
      <c r="G260" s="34" t="s">
        <v>356</v>
      </c>
      <c r="H260" s="34" t="s">
        <v>48</v>
      </c>
      <c r="I260" s="35"/>
      <c r="J260" s="35"/>
      <c r="K260" s="37"/>
    </row>
    <row r="261">
      <c r="A261" s="35" t="s">
        <v>48</v>
      </c>
      <c r="B261" s="34" t="s">
        <v>48</v>
      </c>
      <c r="C261" s="35" t="s">
        <v>48</v>
      </c>
      <c r="D261" s="35" t="s">
        <v>48</v>
      </c>
      <c r="E261" s="34" t="s">
        <v>48</v>
      </c>
      <c r="F261" s="35" t="n">
        <v>1.0</v>
      </c>
      <c r="G261" s="34" t="s">
        <v>357</v>
      </c>
      <c r="H261" s="34" t="s">
        <v>48</v>
      </c>
      <c r="I261" s="35"/>
      <c r="J261" s="35"/>
      <c r="K261" s="37"/>
    </row>
    <row r="262">
      <c r="A262" s="35" t="s">
        <v>48</v>
      </c>
      <c r="B262" s="34" t="s">
        <v>48</v>
      </c>
      <c r="C262" s="35" t="s">
        <v>48</v>
      </c>
      <c r="D262" s="35" t="s">
        <v>48</v>
      </c>
      <c r="E262" s="34" t="s">
        <v>48</v>
      </c>
      <c r="F262" s="35" t="n">
        <v>2.0</v>
      </c>
      <c r="G262" s="34" t="s">
        <v>358</v>
      </c>
      <c r="H262" s="34" t="s">
        <v>48</v>
      </c>
      <c r="I262" s="35"/>
      <c r="J262" s="35"/>
      <c r="K262" s="37"/>
    </row>
    <row r="263">
      <c r="A263" s="35" t="s">
        <v>48</v>
      </c>
      <c r="B263" s="34" t="s">
        <v>48</v>
      </c>
      <c r="C263" s="35" t="s">
        <v>48</v>
      </c>
      <c r="D263" s="35" t="s">
        <v>48</v>
      </c>
      <c r="E263" s="34" t="s">
        <v>48</v>
      </c>
      <c r="F263" s="35" t="n">
        <v>3.0</v>
      </c>
      <c r="G263" s="34" t="s">
        <v>359</v>
      </c>
      <c r="H263" s="34" t="s">
        <v>48</v>
      </c>
      <c r="I263" s="35"/>
      <c r="J263" s="35"/>
      <c r="K263" s="37"/>
    </row>
    <row r="264">
      <c r="A264" s="35" t="s">
        <v>48</v>
      </c>
      <c r="B264" s="34" t="s">
        <v>48</v>
      </c>
      <c r="C264" s="35" t="s">
        <v>48</v>
      </c>
      <c r="D264" s="35" t="s">
        <v>96</v>
      </c>
      <c r="E264" s="34" t="s">
        <v>136</v>
      </c>
      <c r="F264" s="35" t="s">
        <v>48</v>
      </c>
      <c r="G264" s="34" t="s">
        <v>137</v>
      </c>
      <c r="H264" s="34" t="s">
        <v>48</v>
      </c>
      <c r="I264" s="35" t="n">
        <v>4.0</v>
      </c>
      <c r="J264" s="35"/>
      <c r="K264" s="37" t="n">
        <v>1.0</v>
      </c>
    </row>
    <row r="265">
      <c r="A265" s="35" t="s">
        <v>48</v>
      </c>
      <c r="B265" s="34" t="s">
        <v>48</v>
      </c>
      <c r="C265" s="35" t="s">
        <v>48</v>
      </c>
      <c r="D265" s="35" t="s">
        <v>48</v>
      </c>
      <c r="E265" s="34" t="s">
        <v>48</v>
      </c>
      <c r="F265" s="35" t="n">
        <v>0.0</v>
      </c>
      <c r="G265" s="34" t="s">
        <v>99</v>
      </c>
      <c r="H265" s="34" t="s">
        <v>48</v>
      </c>
      <c r="I265" s="35"/>
      <c r="J265" s="35"/>
      <c r="K265" s="37"/>
    </row>
    <row r="266">
      <c r="A266" s="35" t="s">
        <v>48</v>
      </c>
      <c r="B266" s="34" t="s">
        <v>48</v>
      </c>
      <c r="C266" s="35" t="s">
        <v>48</v>
      </c>
      <c r="D266" s="35" t="s">
        <v>48</v>
      </c>
      <c r="E266" s="34" t="s">
        <v>48</v>
      </c>
      <c r="F266" s="35" t="n">
        <v>1.0</v>
      </c>
      <c r="G266" s="34" t="s">
        <v>139</v>
      </c>
      <c r="H266" s="34" t="s">
        <v>48</v>
      </c>
      <c r="I266" s="35"/>
      <c r="J266" s="35"/>
      <c r="K266" s="37"/>
    </row>
    <row r="267">
      <c r="A267" s="35" t="s">
        <v>48</v>
      </c>
      <c r="B267" s="34" t="s">
        <v>48</v>
      </c>
      <c r="C267" s="35" t="s">
        <v>48</v>
      </c>
      <c r="D267" s="35" t="s">
        <v>48</v>
      </c>
      <c r="E267" s="34" t="s">
        <v>48</v>
      </c>
      <c r="F267" s="35" t="n">
        <v>2.0</v>
      </c>
      <c r="G267" s="34" t="s">
        <v>140</v>
      </c>
      <c r="H267" s="34" t="s">
        <v>48</v>
      </c>
      <c r="I267" s="35"/>
      <c r="J267" s="35"/>
      <c r="K267" s="37"/>
    </row>
    <row r="268">
      <c r="A268" s="35" t="s">
        <v>48</v>
      </c>
      <c r="B268" s="34" t="s">
        <v>48</v>
      </c>
      <c r="C268" s="35" t="s">
        <v>48</v>
      </c>
      <c r="D268" s="35" t="s">
        <v>48</v>
      </c>
      <c r="E268" s="34" t="s">
        <v>48</v>
      </c>
      <c r="F268" s="35" t="n">
        <v>3.0</v>
      </c>
      <c r="G268" s="34" t="s">
        <v>141</v>
      </c>
      <c r="H268" s="34" t="s">
        <v>48</v>
      </c>
      <c r="I268" s="35"/>
      <c r="J268" s="35"/>
      <c r="K268" s="37"/>
    </row>
    <row r="269">
      <c r="A269" s="35" t="s">
        <v>48</v>
      </c>
      <c r="B269" s="34" t="s">
        <v>48</v>
      </c>
      <c r="C269" s="35" t="s">
        <v>48</v>
      </c>
      <c r="D269" s="35" t="s">
        <v>48</v>
      </c>
      <c r="E269" s="34" t="s">
        <v>48</v>
      </c>
      <c r="F269" s="35" t="s">
        <v>48</v>
      </c>
      <c r="G269" s="34" t="s">
        <v>48</v>
      </c>
      <c r="H269" s="34" t="s">
        <v>48</v>
      </c>
      <c r="I269" s="35"/>
      <c r="J269" s="35"/>
      <c r="K269" s="37"/>
    </row>
    <row r="270">
      <c r="A270" s="35" t="s">
        <v>48</v>
      </c>
      <c r="B270" s="34" t="s">
        <v>48</v>
      </c>
      <c r="C270" s="35" t="s">
        <v>48</v>
      </c>
      <c r="D270" s="35" t="s">
        <v>48</v>
      </c>
      <c r="E270" s="34" t="s">
        <v>48</v>
      </c>
      <c r="F270" s="35" t="s">
        <v>48</v>
      </c>
      <c r="G270" s="34" t="s">
        <v>48</v>
      </c>
      <c r="H270" s="34" t="s">
        <v>48</v>
      </c>
      <c r="I270" s="35"/>
      <c r="J270" s="35"/>
      <c r="K270" s="37"/>
    </row>
    <row r="271">
      <c r="A271" s="58" t="s">
        <v>15</v>
      </c>
      <c r="B271" s="59" t="s">
        <v>16</v>
      </c>
      <c r="C271" s="60" t="s">
        <v>10</v>
      </c>
      <c r="D271" s="61" t="s">
        <v>6</v>
      </c>
      <c r="E271" s="62" t="s">
        <v>1</v>
      </c>
      <c r="F271" s="63" t="s">
        <v>2</v>
      </c>
      <c r="G271" s="64" t="s">
        <v>8</v>
      </c>
      <c r="H271" s="65" t="s">
        <v>9</v>
      </c>
      <c r="I271" s="66" t="s">
        <v>23</v>
      </c>
      <c r="J271" s="67" t="s">
        <v>11</v>
      </c>
      <c r="K271" s="68" t="s">
        <v>3</v>
      </c>
      <c r="L271" s="69" t="s">
        <v>360</v>
      </c>
      <c r="M271" s="70" t="s">
        <v>4</v>
      </c>
      <c r="N271" s="71">
        <f>SUM(K272:K338)</f>
      </c>
    </row>
    <row r="272">
      <c r="A272" s="35" t="s">
        <v>361</v>
      </c>
      <c r="B272" s="34" t="s">
        <v>362</v>
      </c>
      <c r="C272" s="35" t="s">
        <v>363</v>
      </c>
      <c r="D272" s="34" t="s">
        <v>48</v>
      </c>
      <c r="E272" s="34" t="s">
        <v>48</v>
      </c>
      <c r="F272" s="34" t="s">
        <v>48</v>
      </c>
      <c r="G272" s="34" t="s">
        <v>48</v>
      </c>
      <c r="H272" s="34" t="s">
        <v>48</v>
      </c>
      <c r="I272" s="34" t="s">
        <v>48</v>
      </c>
      <c r="J272" s="34" t="s">
        <v>48</v>
      </c>
      <c r="K272" s="34" t="s">
        <v>48</v>
      </c>
    </row>
    <row r="273">
      <c r="A273" s="35" t="s">
        <v>48</v>
      </c>
      <c r="B273" s="34" t="s">
        <v>48</v>
      </c>
      <c r="C273" s="35" t="s">
        <v>48</v>
      </c>
      <c r="D273" s="35" t="s">
        <v>52</v>
      </c>
      <c r="E273" s="34" t="s">
        <v>364</v>
      </c>
      <c r="F273" s="35" t="s">
        <v>48</v>
      </c>
      <c r="G273" s="34" t="s">
        <v>365</v>
      </c>
      <c r="H273" s="34" t="s">
        <v>227</v>
      </c>
      <c r="I273" s="35" t="n">
        <v>6.0</v>
      </c>
      <c r="J273" s="35" t="n">
        <v>6.0</v>
      </c>
      <c r="K273" s="37" t="n">
        <v>1.3</v>
      </c>
    </row>
    <row r="274">
      <c r="A274" s="35" t="s">
        <v>48</v>
      </c>
      <c r="B274" s="34" t="s">
        <v>48</v>
      </c>
      <c r="C274" s="35" t="s">
        <v>48</v>
      </c>
      <c r="D274" s="35" t="s">
        <v>48</v>
      </c>
      <c r="E274" s="34" t="s">
        <v>48</v>
      </c>
      <c r="F274" s="35" t="s">
        <v>48</v>
      </c>
      <c r="G274" s="34" t="s">
        <v>366</v>
      </c>
      <c r="H274" s="34" t="s">
        <v>48</v>
      </c>
      <c r="I274" s="35"/>
      <c r="J274" s="35"/>
      <c r="K274" s="37"/>
    </row>
    <row r="275">
      <c r="A275" s="35" t="s">
        <v>48</v>
      </c>
      <c r="B275" s="34" t="s">
        <v>48</v>
      </c>
      <c r="C275" s="35" t="s">
        <v>48</v>
      </c>
      <c r="D275" s="35" t="s">
        <v>48</v>
      </c>
      <c r="E275" s="34" t="s">
        <v>48</v>
      </c>
      <c r="F275" s="35" t="s">
        <v>48</v>
      </c>
      <c r="G275" s="34" t="s">
        <v>367</v>
      </c>
      <c r="H275" s="34" t="s">
        <v>48</v>
      </c>
      <c r="I275" s="35"/>
      <c r="J275" s="35"/>
      <c r="K275" s="37"/>
    </row>
    <row r="276">
      <c r="A276" s="35" t="s">
        <v>48</v>
      </c>
      <c r="B276" s="34" t="s">
        <v>48</v>
      </c>
      <c r="C276" s="35" t="s">
        <v>48</v>
      </c>
      <c r="D276" s="35" t="s">
        <v>48</v>
      </c>
      <c r="E276" s="34" t="s">
        <v>48</v>
      </c>
      <c r="F276" s="35" t="s">
        <v>48</v>
      </c>
      <c r="G276" s="34" t="s">
        <v>368</v>
      </c>
      <c r="H276" s="34" t="s">
        <v>48</v>
      </c>
      <c r="I276" s="35"/>
      <c r="J276" s="35"/>
      <c r="K276" s="37"/>
    </row>
    <row r="277">
      <c r="A277" s="35" t="s">
        <v>48</v>
      </c>
      <c r="B277" s="34" t="s">
        <v>48</v>
      </c>
      <c r="C277" s="35" t="s">
        <v>48</v>
      </c>
      <c r="D277" s="35" t="s">
        <v>48</v>
      </c>
      <c r="E277" s="34" t="s">
        <v>48</v>
      </c>
      <c r="F277" s="35" t="s">
        <v>48</v>
      </c>
      <c r="G277" s="34" t="s">
        <v>48</v>
      </c>
      <c r="H277" s="34" t="s">
        <v>48</v>
      </c>
      <c r="I277" s="35"/>
      <c r="J277" s="35"/>
      <c r="K277" s="37"/>
    </row>
    <row r="278">
      <c r="A278" s="35" t="s">
        <v>48</v>
      </c>
      <c r="B278" s="34" t="s">
        <v>48</v>
      </c>
      <c r="C278" s="35" t="s">
        <v>48</v>
      </c>
      <c r="D278" s="35" t="s">
        <v>52</v>
      </c>
      <c r="E278" s="34" t="s">
        <v>369</v>
      </c>
      <c r="F278" s="35" t="s">
        <v>48</v>
      </c>
      <c r="G278" s="34" t="s">
        <v>370</v>
      </c>
      <c r="H278" s="34" t="s">
        <v>67</v>
      </c>
      <c r="I278" s="35" t="n">
        <v>6.0</v>
      </c>
      <c r="J278" s="35" t="n">
        <v>3.0</v>
      </c>
      <c r="K278" s="37" t="n">
        <v>1.3</v>
      </c>
    </row>
    <row r="279">
      <c r="A279" s="35" t="s">
        <v>371</v>
      </c>
      <c r="B279" s="34" t="s">
        <v>372</v>
      </c>
      <c r="C279" s="35" t="s">
        <v>363</v>
      </c>
      <c r="D279" s="34" t="s">
        <v>48</v>
      </c>
      <c r="E279" s="34" t="s">
        <v>48</v>
      </c>
      <c r="F279" s="34" t="s">
        <v>48</v>
      </c>
      <c r="G279" s="34" t="s">
        <v>48</v>
      </c>
      <c r="H279" s="34" t="s">
        <v>48</v>
      </c>
      <c r="I279" s="34" t="s">
        <v>48</v>
      </c>
      <c r="J279" s="34" t="s">
        <v>48</v>
      </c>
      <c r="K279" s="34" t="s">
        <v>48</v>
      </c>
    </row>
    <row r="280">
      <c r="A280" s="35" t="s">
        <v>48</v>
      </c>
      <c r="B280" s="34" t="s">
        <v>48</v>
      </c>
      <c r="C280" s="35" t="s">
        <v>48</v>
      </c>
      <c r="D280" s="35" t="s">
        <v>52</v>
      </c>
      <c r="E280" s="34" t="s">
        <v>373</v>
      </c>
      <c r="F280" s="35" t="s">
        <v>48</v>
      </c>
      <c r="G280" s="34" t="s">
        <v>365</v>
      </c>
      <c r="H280" s="34" t="s">
        <v>227</v>
      </c>
      <c r="I280" s="35" t="n">
        <v>6.0</v>
      </c>
      <c r="J280" s="35" t="n">
        <v>6.0</v>
      </c>
      <c r="K280" s="37" t="n">
        <v>1.3</v>
      </c>
    </row>
    <row r="281">
      <c r="A281" s="35" t="s">
        <v>48</v>
      </c>
      <c r="B281" s="34" t="s">
        <v>48</v>
      </c>
      <c r="C281" s="35" t="s">
        <v>48</v>
      </c>
      <c r="D281" s="35" t="s">
        <v>48</v>
      </c>
      <c r="E281" s="34" t="s">
        <v>48</v>
      </c>
      <c r="F281" s="35" t="s">
        <v>48</v>
      </c>
      <c r="G281" s="34" t="s">
        <v>374</v>
      </c>
      <c r="H281" s="34" t="s">
        <v>48</v>
      </c>
      <c r="I281" s="35"/>
      <c r="J281" s="35"/>
      <c r="K281" s="37"/>
    </row>
    <row r="282">
      <c r="A282" s="35" t="s">
        <v>48</v>
      </c>
      <c r="B282" s="34" t="s">
        <v>48</v>
      </c>
      <c r="C282" s="35" t="s">
        <v>48</v>
      </c>
      <c r="D282" s="35" t="s">
        <v>52</v>
      </c>
      <c r="E282" s="34" t="s">
        <v>375</v>
      </c>
      <c r="F282" s="35" t="s">
        <v>48</v>
      </c>
      <c r="G282" s="34" t="s">
        <v>376</v>
      </c>
      <c r="H282" s="34" t="s">
        <v>50</v>
      </c>
      <c r="I282" s="35" t="n">
        <v>5.0</v>
      </c>
      <c r="J282" s="35" t="n">
        <v>1.0</v>
      </c>
      <c r="K282" s="37" t="n">
        <v>0.9</v>
      </c>
    </row>
    <row r="283">
      <c r="A283" s="35" t="s">
        <v>48</v>
      </c>
      <c r="B283" s="34" t="s">
        <v>48</v>
      </c>
      <c r="C283" s="35" t="s">
        <v>48</v>
      </c>
      <c r="D283" s="35" t="s">
        <v>52</v>
      </c>
      <c r="E283" s="34" t="s">
        <v>377</v>
      </c>
      <c r="F283" s="35" t="s">
        <v>48</v>
      </c>
      <c r="G283" s="34" t="s">
        <v>378</v>
      </c>
      <c r="H283" s="34" t="s">
        <v>50</v>
      </c>
      <c r="I283" s="35" t="n">
        <v>5.0</v>
      </c>
      <c r="J283" s="35" t="n">
        <v>1.0</v>
      </c>
      <c r="K283" s="37" t="n">
        <v>0.9</v>
      </c>
    </row>
    <row r="284">
      <c r="A284" s="35" t="s">
        <v>48</v>
      </c>
      <c r="B284" s="34" t="s">
        <v>48</v>
      </c>
      <c r="C284" s="35" t="s">
        <v>48</v>
      </c>
      <c r="D284" s="35" t="s">
        <v>48</v>
      </c>
      <c r="E284" s="34" t="s">
        <v>48</v>
      </c>
      <c r="F284" s="35" t="s">
        <v>48</v>
      </c>
      <c r="G284" s="34" t="s">
        <v>379</v>
      </c>
      <c r="H284" s="34" t="s">
        <v>48</v>
      </c>
      <c r="I284" s="35"/>
      <c r="J284" s="35"/>
      <c r="K284" s="37"/>
    </row>
    <row r="285">
      <c r="A285" s="35" t="s">
        <v>48</v>
      </c>
      <c r="B285" s="34" t="s">
        <v>48</v>
      </c>
      <c r="C285" s="35" t="s">
        <v>48</v>
      </c>
      <c r="D285" s="35" t="s">
        <v>48</v>
      </c>
      <c r="E285" s="34" t="s">
        <v>48</v>
      </c>
      <c r="F285" s="35" t="s">
        <v>48</v>
      </c>
      <c r="G285" s="34" t="s">
        <v>81</v>
      </c>
      <c r="H285" s="34" t="s">
        <v>48</v>
      </c>
      <c r="I285" s="35"/>
      <c r="J285" s="35"/>
      <c r="K285" s="37"/>
    </row>
    <row r="286">
      <c r="A286" s="35" t="s">
        <v>48</v>
      </c>
      <c r="B286" s="34" t="s">
        <v>48</v>
      </c>
      <c r="C286" s="35" t="s">
        <v>48</v>
      </c>
      <c r="D286" s="35" t="s">
        <v>52</v>
      </c>
      <c r="E286" s="34" t="s">
        <v>382</v>
      </c>
      <c r="F286" s="35" t="s">
        <v>48</v>
      </c>
      <c r="G286" s="34" t="s">
        <v>383</v>
      </c>
      <c r="H286" s="34" t="s">
        <v>380</v>
      </c>
      <c r="I286" s="35" t="n">
        <v>5.0</v>
      </c>
      <c r="J286" s="35" t="n">
        <v>7.0</v>
      </c>
      <c r="K286" s="37" t="n">
        <v>0.9</v>
      </c>
    </row>
    <row r="287">
      <c r="A287" s="35" t="s">
        <v>48</v>
      </c>
      <c r="B287" s="34" t="s">
        <v>48</v>
      </c>
      <c r="C287" s="35" t="s">
        <v>48</v>
      </c>
      <c r="D287" s="35" t="s">
        <v>48</v>
      </c>
      <c r="E287" s="34" t="s">
        <v>48</v>
      </c>
      <c r="F287" s="35" t="s">
        <v>48</v>
      </c>
      <c r="G287" s="34" t="s">
        <v>384</v>
      </c>
      <c r="H287" s="34" t="s">
        <v>48</v>
      </c>
      <c r="I287" s="35"/>
      <c r="J287" s="35"/>
      <c r="K287" s="37"/>
    </row>
    <row r="288">
      <c r="A288" s="35" t="s">
        <v>48</v>
      </c>
      <c r="B288" s="34" t="s">
        <v>48</v>
      </c>
      <c r="C288" s="35" t="s">
        <v>48</v>
      </c>
      <c r="D288" s="35" t="s">
        <v>48</v>
      </c>
      <c r="E288" s="34" t="s">
        <v>48</v>
      </c>
      <c r="F288" s="35" t="s">
        <v>48</v>
      </c>
      <c r="G288" s="34" t="s">
        <v>81</v>
      </c>
      <c r="H288" s="34" t="s">
        <v>48</v>
      </c>
      <c r="I288" s="35"/>
      <c r="J288" s="35"/>
      <c r="K288" s="37"/>
    </row>
    <row r="289">
      <c r="A289" s="35" t="s">
        <v>48</v>
      </c>
      <c r="B289" s="34" t="s">
        <v>48</v>
      </c>
      <c r="C289" s="35" t="s">
        <v>48</v>
      </c>
      <c r="D289" s="35" t="s">
        <v>52</v>
      </c>
      <c r="E289" s="34" t="s">
        <v>385</v>
      </c>
      <c r="F289" s="35" t="s">
        <v>48</v>
      </c>
      <c r="G289" s="34" t="s">
        <v>370</v>
      </c>
      <c r="H289" s="34" t="s">
        <v>67</v>
      </c>
      <c r="I289" s="35" t="n">
        <v>6.0</v>
      </c>
      <c r="J289" s="35" t="n">
        <v>3.0</v>
      </c>
      <c r="K289" s="37" t="n">
        <v>1.2</v>
      </c>
    </row>
    <row r="290">
      <c r="A290" s="35" t="s">
        <v>386</v>
      </c>
      <c r="B290" s="34" t="s">
        <v>387</v>
      </c>
      <c r="C290" s="35" t="s">
        <v>363</v>
      </c>
      <c r="D290" s="34" t="s">
        <v>48</v>
      </c>
      <c r="E290" s="34" t="s">
        <v>48</v>
      </c>
      <c r="F290" s="34" t="s">
        <v>48</v>
      </c>
      <c r="G290" s="34" t="s">
        <v>48</v>
      </c>
      <c r="H290" s="34" t="s">
        <v>48</v>
      </c>
      <c r="I290" s="34" t="s">
        <v>48</v>
      </c>
      <c r="J290" s="34" t="s">
        <v>48</v>
      </c>
      <c r="K290" s="34" t="s">
        <v>48</v>
      </c>
    </row>
    <row r="291">
      <c r="A291" s="35" t="s">
        <v>48</v>
      </c>
      <c r="B291" s="34" t="s">
        <v>48</v>
      </c>
      <c r="C291" s="35" t="s">
        <v>48</v>
      </c>
      <c r="D291" s="35" t="s">
        <v>52</v>
      </c>
      <c r="E291" s="34" t="s">
        <v>388</v>
      </c>
      <c r="F291" s="35" t="s">
        <v>48</v>
      </c>
      <c r="G291" s="34" t="s">
        <v>390</v>
      </c>
      <c r="H291" s="34" t="s">
        <v>389</v>
      </c>
      <c r="I291" s="35" t="n">
        <v>6.0</v>
      </c>
      <c r="J291" s="35" t="n">
        <v>1.0</v>
      </c>
      <c r="K291" s="37" t="n">
        <v>0.7</v>
      </c>
    </row>
    <row r="292">
      <c r="A292" s="35" t="s">
        <v>48</v>
      </c>
      <c r="B292" s="34" t="s">
        <v>48</v>
      </c>
      <c r="C292" s="35" t="s">
        <v>48</v>
      </c>
      <c r="D292" s="35" t="s">
        <v>52</v>
      </c>
      <c r="E292" s="34" t="s">
        <v>391</v>
      </c>
      <c r="F292" s="35" t="s">
        <v>48</v>
      </c>
      <c r="G292" s="34" t="s">
        <v>392</v>
      </c>
      <c r="H292" s="34" t="s">
        <v>389</v>
      </c>
      <c r="I292" s="35" t="n">
        <v>6.0</v>
      </c>
      <c r="J292" s="35" t="n">
        <v>1.0</v>
      </c>
      <c r="K292" s="37" t="n">
        <v>0.7</v>
      </c>
    </row>
    <row r="293">
      <c r="A293" s="35" t="s">
        <v>393</v>
      </c>
      <c r="B293" s="34" t="s">
        <v>394</v>
      </c>
      <c r="C293" s="35" t="s">
        <v>363</v>
      </c>
      <c r="D293" s="34" t="s">
        <v>48</v>
      </c>
      <c r="E293" s="34" t="s">
        <v>48</v>
      </c>
      <c r="F293" s="34" t="s">
        <v>48</v>
      </c>
      <c r="G293" s="34" t="s">
        <v>48</v>
      </c>
      <c r="H293" s="34" t="s">
        <v>48</v>
      </c>
      <c r="I293" s="34" t="s">
        <v>48</v>
      </c>
      <c r="J293" s="34" t="s">
        <v>48</v>
      </c>
      <c r="K293" s="34" t="s">
        <v>48</v>
      </c>
    </row>
    <row r="294">
      <c r="A294" s="35" t="s">
        <v>48</v>
      </c>
      <c r="B294" s="34" t="s">
        <v>48</v>
      </c>
      <c r="C294" s="35" t="s">
        <v>48</v>
      </c>
      <c r="D294" s="35" t="s">
        <v>52</v>
      </c>
      <c r="E294" s="34" t="s">
        <v>395</v>
      </c>
      <c r="F294" s="35" t="s">
        <v>48</v>
      </c>
      <c r="G294" s="34" t="s">
        <v>396</v>
      </c>
      <c r="H294" s="34" t="s">
        <v>50</v>
      </c>
      <c r="I294" s="35" t="n">
        <v>3.0</v>
      </c>
      <c r="J294" s="35" t="n">
        <v>1.0</v>
      </c>
      <c r="K294" s="37" t="n">
        <v>0.5</v>
      </c>
    </row>
    <row r="295">
      <c r="A295" s="35" t="s">
        <v>48</v>
      </c>
      <c r="B295" s="34" t="s">
        <v>48</v>
      </c>
      <c r="C295" s="35" t="s">
        <v>48</v>
      </c>
      <c r="D295" s="35" t="s">
        <v>52</v>
      </c>
      <c r="E295" s="34" t="s">
        <v>397</v>
      </c>
      <c r="F295" s="35" t="s">
        <v>48</v>
      </c>
      <c r="G295" s="34" t="s">
        <v>398</v>
      </c>
      <c r="H295" s="34" t="s">
        <v>50</v>
      </c>
      <c r="I295" s="35" t="n">
        <v>3.0</v>
      </c>
      <c r="J295" s="35" t="n">
        <v>1.0</v>
      </c>
      <c r="K295" s="37" t="n">
        <v>0.5</v>
      </c>
    </row>
    <row r="296">
      <c r="A296" s="35" t="s">
        <v>48</v>
      </c>
      <c r="B296" s="34" t="s">
        <v>48</v>
      </c>
      <c r="C296" s="35" t="s">
        <v>48</v>
      </c>
      <c r="D296" s="35" t="s">
        <v>52</v>
      </c>
      <c r="E296" s="34" t="s">
        <v>399</v>
      </c>
      <c r="F296" s="35" t="s">
        <v>48</v>
      </c>
      <c r="G296" s="34" t="s">
        <v>400</v>
      </c>
      <c r="H296" s="34" t="s">
        <v>50</v>
      </c>
      <c r="I296" s="35" t="n">
        <v>3.0</v>
      </c>
      <c r="J296" s="35" t="n">
        <v>1.0</v>
      </c>
      <c r="K296" s="37" t="n">
        <v>0.6</v>
      </c>
    </row>
    <row r="297">
      <c r="A297" s="35" t="s">
        <v>48</v>
      </c>
      <c r="B297" s="34" t="s">
        <v>48</v>
      </c>
      <c r="C297" s="35" t="s">
        <v>48</v>
      </c>
      <c r="D297" s="35" t="s">
        <v>48</v>
      </c>
      <c r="E297" s="34" t="s">
        <v>48</v>
      </c>
      <c r="F297" s="35" t="s">
        <v>48</v>
      </c>
      <c r="G297" s="34" t="s">
        <v>401</v>
      </c>
      <c r="H297" s="34" t="s">
        <v>48</v>
      </c>
      <c r="I297" s="35"/>
      <c r="J297" s="35"/>
      <c r="K297" s="37"/>
    </row>
    <row r="298">
      <c r="A298" s="35" t="s">
        <v>48</v>
      </c>
      <c r="B298" s="34" t="s">
        <v>48</v>
      </c>
      <c r="C298" s="35" t="s">
        <v>48</v>
      </c>
      <c r="D298" s="35" t="s">
        <v>96</v>
      </c>
      <c r="E298" s="34" t="s">
        <v>402</v>
      </c>
      <c r="F298" s="35" t="s">
        <v>48</v>
      </c>
      <c r="G298" s="34" t="s">
        <v>48</v>
      </c>
      <c r="H298" s="34" t="s">
        <v>48</v>
      </c>
      <c r="I298" s="35" t="n">
        <v>3.0</v>
      </c>
      <c r="J298" s="35"/>
      <c r="K298" s="37" t="n">
        <v>2.0</v>
      </c>
    </row>
    <row r="299">
      <c r="A299" s="35" t="s">
        <v>48</v>
      </c>
      <c r="B299" s="34" t="s">
        <v>48</v>
      </c>
      <c r="C299" s="35" t="s">
        <v>48</v>
      </c>
      <c r="D299" s="35" t="s">
        <v>48</v>
      </c>
      <c r="E299" s="34" t="s">
        <v>48</v>
      </c>
      <c r="F299" s="35" t="n">
        <v>0.0</v>
      </c>
      <c r="G299" s="34" t="s">
        <v>403</v>
      </c>
      <c r="H299" s="34" t="s">
        <v>48</v>
      </c>
      <c r="I299" s="35"/>
      <c r="J299" s="35"/>
      <c r="K299" s="37"/>
    </row>
    <row r="300">
      <c r="A300" s="35" t="s">
        <v>48</v>
      </c>
      <c r="B300" s="34" t="s">
        <v>48</v>
      </c>
      <c r="C300" s="35" t="s">
        <v>48</v>
      </c>
      <c r="D300" s="35" t="s">
        <v>48</v>
      </c>
      <c r="E300" s="34" t="s">
        <v>48</v>
      </c>
      <c r="F300" s="35" t="n">
        <v>1.0</v>
      </c>
      <c r="G300" s="34" t="s">
        <v>404</v>
      </c>
      <c r="H300" s="34" t="s">
        <v>48</v>
      </c>
      <c r="I300" s="35"/>
      <c r="J300" s="35"/>
      <c r="K300" s="37"/>
    </row>
    <row r="301">
      <c r="A301" s="35" t="s">
        <v>48</v>
      </c>
      <c r="B301" s="34" t="s">
        <v>48</v>
      </c>
      <c r="C301" s="35" t="s">
        <v>48</v>
      </c>
      <c r="D301" s="35" t="s">
        <v>48</v>
      </c>
      <c r="E301" s="34" t="s">
        <v>48</v>
      </c>
      <c r="F301" s="35" t="n">
        <v>2.0</v>
      </c>
      <c r="G301" s="34" t="s">
        <v>405</v>
      </c>
      <c r="H301" s="34" t="s">
        <v>48</v>
      </c>
      <c r="I301" s="35"/>
      <c r="J301" s="35"/>
      <c r="K301" s="37"/>
    </row>
    <row r="302">
      <c r="A302" s="35" t="s">
        <v>48</v>
      </c>
      <c r="B302" s="34" t="s">
        <v>48</v>
      </c>
      <c r="C302" s="35" t="s">
        <v>48</v>
      </c>
      <c r="D302" s="35" t="s">
        <v>48</v>
      </c>
      <c r="E302" s="34" t="s">
        <v>48</v>
      </c>
      <c r="F302" s="35" t="n">
        <v>3.0</v>
      </c>
      <c r="G302" s="34" t="s">
        <v>406</v>
      </c>
      <c r="H302" s="34" t="s">
        <v>48</v>
      </c>
      <c r="I302" s="35"/>
      <c r="J302" s="35"/>
      <c r="K302" s="37"/>
    </row>
    <row r="303">
      <c r="A303" s="35" t="s">
        <v>48</v>
      </c>
      <c r="B303" s="34" t="s">
        <v>48</v>
      </c>
      <c r="C303" s="35" t="s">
        <v>48</v>
      </c>
      <c r="D303" s="35" t="s">
        <v>96</v>
      </c>
      <c r="E303" s="34" t="s">
        <v>407</v>
      </c>
      <c r="F303" s="35" t="s">
        <v>48</v>
      </c>
      <c r="G303" s="34" t="s">
        <v>408</v>
      </c>
      <c r="H303" s="34" t="s">
        <v>48</v>
      </c>
      <c r="I303" s="35" t="n">
        <v>3.0</v>
      </c>
      <c r="J303" s="35"/>
      <c r="K303" s="37" t="n">
        <v>2.0</v>
      </c>
    </row>
    <row r="304">
      <c r="A304" s="35" t="s">
        <v>48</v>
      </c>
      <c r="B304" s="34" t="s">
        <v>48</v>
      </c>
      <c r="C304" s="35" t="s">
        <v>48</v>
      </c>
      <c r="D304" s="35" t="s">
        <v>48</v>
      </c>
      <c r="E304" s="34" t="s">
        <v>48</v>
      </c>
      <c r="F304" s="35" t="n">
        <v>0.0</v>
      </c>
      <c r="G304" s="34" t="s">
        <v>409</v>
      </c>
      <c r="H304" s="34" t="s">
        <v>48</v>
      </c>
      <c r="I304" s="35"/>
      <c r="J304" s="35"/>
      <c r="K304" s="37"/>
    </row>
    <row r="305">
      <c r="A305" s="35" t="s">
        <v>48</v>
      </c>
      <c r="B305" s="34" t="s">
        <v>48</v>
      </c>
      <c r="C305" s="35" t="s">
        <v>48</v>
      </c>
      <c r="D305" s="35" t="s">
        <v>48</v>
      </c>
      <c r="E305" s="34" t="s">
        <v>48</v>
      </c>
      <c r="F305" s="35" t="n">
        <v>1.0</v>
      </c>
      <c r="G305" s="34" t="s">
        <v>410</v>
      </c>
      <c r="H305" s="34" t="s">
        <v>48</v>
      </c>
      <c r="I305" s="35"/>
      <c r="J305" s="35"/>
      <c r="K305" s="37"/>
    </row>
    <row r="306">
      <c r="A306" s="35" t="s">
        <v>48</v>
      </c>
      <c r="B306" s="34" t="s">
        <v>48</v>
      </c>
      <c r="C306" s="35" t="s">
        <v>48</v>
      </c>
      <c r="D306" s="35" t="s">
        <v>48</v>
      </c>
      <c r="E306" s="34" t="s">
        <v>48</v>
      </c>
      <c r="F306" s="35" t="n">
        <v>2.0</v>
      </c>
      <c r="G306" s="34" t="s">
        <v>411</v>
      </c>
      <c r="H306" s="34" t="s">
        <v>48</v>
      </c>
      <c r="I306" s="35"/>
      <c r="J306" s="35"/>
      <c r="K306" s="37"/>
    </row>
    <row r="307">
      <c r="A307" s="35" t="s">
        <v>48</v>
      </c>
      <c r="B307" s="34" t="s">
        <v>48</v>
      </c>
      <c r="C307" s="35" t="s">
        <v>48</v>
      </c>
      <c r="D307" s="35" t="s">
        <v>48</v>
      </c>
      <c r="E307" s="34" t="s">
        <v>48</v>
      </c>
      <c r="F307" s="35" t="n">
        <v>3.0</v>
      </c>
      <c r="G307" s="34" t="s">
        <v>412</v>
      </c>
      <c r="H307" s="34" t="s">
        <v>48</v>
      </c>
      <c r="I307" s="35"/>
      <c r="J307" s="35"/>
      <c r="K307" s="37"/>
    </row>
    <row r="308">
      <c r="A308" s="35" t="s">
        <v>413</v>
      </c>
      <c r="B308" s="34" t="s">
        <v>414</v>
      </c>
      <c r="C308" s="35" t="s">
        <v>363</v>
      </c>
      <c r="D308" s="34" t="s">
        <v>48</v>
      </c>
      <c r="E308" s="34" t="s">
        <v>48</v>
      </c>
      <c r="F308" s="34" t="s">
        <v>48</v>
      </c>
      <c r="G308" s="34" t="s">
        <v>48</v>
      </c>
      <c r="H308" s="34" t="s">
        <v>48</v>
      </c>
      <c r="I308" s="34" t="s">
        <v>48</v>
      </c>
      <c r="J308" s="34" t="s">
        <v>48</v>
      </c>
      <c r="K308" s="34" t="s">
        <v>48</v>
      </c>
    </row>
    <row r="309">
      <c r="A309" s="35" t="s">
        <v>48</v>
      </c>
      <c r="B309" s="34" t="s">
        <v>48</v>
      </c>
      <c r="C309" s="35" t="s">
        <v>48</v>
      </c>
      <c r="D309" s="35" t="s">
        <v>52</v>
      </c>
      <c r="E309" s="34" t="s">
        <v>415</v>
      </c>
      <c r="F309" s="35" t="s">
        <v>48</v>
      </c>
      <c r="G309" s="34" t="s">
        <v>416</v>
      </c>
      <c r="H309" s="34" t="s">
        <v>50</v>
      </c>
      <c r="I309" s="35" t="n">
        <v>5.0</v>
      </c>
      <c r="J309" s="35" t="n">
        <v>1.0</v>
      </c>
      <c r="K309" s="37" t="n">
        <v>0.4</v>
      </c>
    </row>
    <row r="310">
      <c r="A310" s="35" t="s">
        <v>48</v>
      </c>
      <c r="B310" s="34" t="s">
        <v>48</v>
      </c>
      <c r="C310" s="35" t="s">
        <v>48</v>
      </c>
      <c r="D310" s="35" t="s">
        <v>52</v>
      </c>
      <c r="E310" s="34" t="s">
        <v>417</v>
      </c>
      <c r="F310" s="35" t="s">
        <v>48</v>
      </c>
      <c r="G310" s="34" t="s">
        <v>418</v>
      </c>
      <c r="H310" s="34" t="s">
        <v>50</v>
      </c>
      <c r="I310" s="35" t="n">
        <v>5.0</v>
      </c>
      <c r="J310" s="35" t="n">
        <v>1.0</v>
      </c>
      <c r="K310" s="37" t="n">
        <v>0.4</v>
      </c>
    </row>
    <row r="311">
      <c r="A311" s="35" t="s">
        <v>48</v>
      </c>
      <c r="B311" s="34" t="s">
        <v>48</v>
      </c>
      <c r="C311" s="35" t="s">
        <v>48</v>
      </c>
      <c r="D311" s="35" t="s">
        <v>52</v>
      </c>
      <c r="E311" s="34" t="s">
        <v>419</v>
      </c>
      <c r="F311" s="35" t="s">
        <v>48</v>
      </c>
      <c r="G311" s="34" t="s">
        <v>420</v>
      </c>
      <c r="H311" s="34" t="s">
        <v>50</v>
      </c>
      <c r="I311" s="35" t="n">
        <v>5.0</v>
      </c>
      <c r="J311" s="35" t="n">
        <v>1.0</v>
      </c>
      <c r="K311" s="37" t="n">
        <v>0.4</v>
      </c>
    </row>
    <row r="312">
      <c r="A312" s="35" t="s">
        <v>48</v>
      </c>
      <c r="B312" s="34" t="s">
        <v>48</v>
      </c>
      <c r="C312" s="35" t="s">
        <v>48</v>
      </c>
      <c r="D312" s="35" t="s">
        <v>52</v>
      </c>
      <c r="E312" s="34" t="s">
        <v>421</v>
      </c>
      <c r="F312" s="35" t="s">
        <v>48</v>
      </c>
      <c r="G312" s="34" t="s">
        <v>422</v>
      </c>
      <c r="H312" s="34" t="s">
        <v>50</v>
      </c>
      <c r="I312" s="35" t="n">
        <v>7.0</v>
      </c>
      <c r="J312" s="35" t="n">
        <v>1.0</v>
      </c>
      <c r="K312" s="37" t="n">
        <v>0.6</v>
      </c>
    </row>
    <row r="313">
      <c r="A313" s="35" t="s">
        <v>48</v>
      </c>
      <c r="B313" s="34" t="s">
        <v>48</v>
      </c>
      <c r="C313" s="35" t="s">
        <v>48</v>
      </c>
      <c r="D313" s="35" t="s">
        <v>52</v>
      </c>
      <c r="E313" s="34" t="s">
        <v>423</v>
      </c>
      <c r="F313" s="35" t="s">
        <v>48</v>
      </c>
      <c r="G313" s="34" t="s">
        <v>424</v>
      </c>
      <c r="H313" s="34" t="s">
        <v>50</v>
      </c>
      <c r="I313" s="35" t="n">
        <v>7.0</v>
      </c>
      <c r="J313" s="35" t="n">
        <v>1.0</v>
      </c>
      <c r="K313" s="37" t="n">
        <v>0.5</v>
      </c>
    </row>
    <row r="314">
      <c r="A314" s="35" t="s">
        <v>48</v>
      </c>
      <c r="B314" s="34" t="s">
        <v>48</v>
      </c>
      <c r="C314" s="35" t="s">
        <v>48</v>
      </c>
      <c r="D314" s="35" t="s">
        <v>96</v>
      </c>
      <c r="E314" s="34" t="s">
        <v>425</v>
      </c>
      <c r="F314" s="35" t="s">
        <v>48</v>
      </c>
      <c r="G314" s="34" t="s">
        <v>426</v>
      </c>
      <c r="H314" s="34" t="s">
        <v>48</v>
      </c>
      <c r="I314" s="35" t="n">
        <v>7.0</v>
      </c>
      <c r="J314" s="35"/>
      <c r="K314" s="37" t="n">
        <v>0.5</v>
      </c>
    </row>
    <row r="315">
      <c r="A315" s="35" t="s">
        <v>48</v>
      </c>
      <c r="B315" s="34" t="s">
        <v>48</v>
      </c>
      <c r="C315" s="35" t="s">
        <v>48</v>
      </c>
      <c r="D315" s="35" t="s">
        <v>48</v>
      </c>
      <c r="E315" s="34" t="s">
        <v>48</v>
      </c>
      <c r="F315" s="35" t="n">
        <v>0.0</v>
      </c>
      <c r="G315" s="34" t="s">
        <v>427</v>
      </c>
      <c r="H315" s="34" t="s">
        <v>48</v>
      </c>
      <c r="I315" s="35"/>
      <c r="J315" s="35"/>
      <c r="K315" s="37"/>
    </row>
    <row r="316">
      <c r="A316" s="35" t="s">
        <v>48</v>
      </c>
      <c r="B316" s="34" t="s">
        <v>48</v>
      </c>
      <c r="C316" s="35" t="s">
        <v>48</v>
      </c>
      <c r="D316" s="35" t="s">
        <v>48</v>
      </c>
      <c r="E316" s="34" t="s">
        <v>48</v>
      </c>
      <c r="F316" s="35" t="n">
        <v>1.0</v>
      </c>
      <c r="G316" s="34" t="s">
        <v>428</v>
      </c>
      <c r="H316" s="34" t="s">
        <v>48</v>
      </c>
      <c r="I316" s="35"/>
      <c r="J316" s="35"/>
      <c r="K316" s="37"/>
    </row>
    <row r="317">
      <c r="A317" s="35" t="s">
        <v>48</v>
      </c>
      <c r="B317" s="34" t="s">
        <v>48</v>
      </c>
      <c r="C317" s="35" t="s">
        <v>48</v>
      </c>
      <c r="D317" s="35" t="s">
        <v>48</v>
      </c>
      <c r="E317" s="34" t="s">
        <v>48</v>
      </c>
      <c r="F317" s="35" t="n">
        <v>2.0</v>
      </c>
      <c r="G317" s="34" t="s">
        <v>429</v>
      </c>
      <c r="H317" s="34" t="s">
        <v>48</v>
      </c>
      <c r="I317" s="35"/>
      <c r="J317" s="35"/>
      <c r="K317" s="37"/>
    </row>
    <row r="318">
      <c r="A318" s="35" t="s">
        <v>48</v>
      </c>
      <c r="B318" s="34" t="s">
        <v>48</v>
      </c>
      <c r="C318" s="35" t="s">
        <v>48</v>
      </c>
      <c r="D318" s="35" t="s">
        <v>48</v>
      </c>
      <c r="E318" s="34" t="s">
        <v>48</v>
      </c>
      <c r="F318" s="35" t="n">
        <v>3.0</v>
      </c>
      <c r="G318" s="34" t="s">
        <v>430</v>
      </c>
      <c r="H318" s="34" t="s">
        <v>48</v>
      </c>
      <c r="I318" s="35"/>
      <c r="J318" s="35"/>
      <c r="K318" s="37"/>
    </row>
    <row r="319">
      <c r="A319" s="35" t="s">
        <v>48</v>
      </c>
      <c r="B319" s="34" t="s">
        <v>48</v>
      </c>
      <c r="C319" s="35" t="s">
        <v>48</v>
      </c>
      <c r="D319" s="35" t="s">
        <v>96</v>
      </c>
      <c r="E319" s="34" t="s">
        <v>431</v>
      </c>
      <c r="F319" s="35" t="s">
        <v>48</v>
      </c>
      <c r="G319" s="34" t="s">
        <v>432</v>
      </c>
      <c r="H319" s="34" t="s">
        <v>48</v>
      </c>
      <c r="I319" s="35" t="n">
        <v>7.0</v>
      </c>
      <c r="J319" s="35"/>
      <c r="K319" s="37" t="n">
        <v>0.6</v>
      </c>
    </row>
    <row r="320">
      <c r="A320" s="35" t="s">
        <v>48</v>
      </c>
      <c r="B320" s="34" t="s">
        <v>48</v>
      </c>
      <c r="C320" s="35" t="s">
        <v>48</v>
      </c>
      <c r="D320" s="35" t="s">
        <v>48</v>
      </c>
      <c r="E320" s="34" t="s">
        <v>48</v>
      </c>
      <c r="F320" s="35" t="n">
        <v>0.0</v>
      </c>
      <c r="G320" s="34" t="s">
        <v>433</v>
      </c>
      <c r="H320" s="34" t="s">
        <v>48</v>
      </c>
      <c r="I320" s="35"/>
      <c r="J320" s="35"/>
      <c r="K320" s="37"/>
    </row>
    <row r="321">
      <c r="A321" s="35" t="s">
        <v>48</v>
      </c>
      <c r="B321" s="34" t="s">
        <v>48</v>
      </c>
      <c r="C321" s="35" t="s">
        <v>48</v>
      </c>
      <c r="D321" s="35" t="s">
        <v>48</v>
      </c>
      <c r="E321" s="34" t="s">
        <v>48</v>
      </c>
      <c r="F321" s="35" t="n">
        <v>1.0</v>
      </c>
      <c r="G321" s="34" t="s">
        <v>434</v>
      </c>
      <c r="H321" s="34" t="s">
        <v>48</v>
      </c>
      <c r="I321" s="35"/>
      <c r="J321" s="35"/>
      <c r="K321" s="37"/>
    </row>
    <row r="322">
      <c r="A322" s="35" t="s">
        <v>48</v>
      </c>
      <c r="B322" s="34" t="s">
        <v>48</v>
      </c>
      <c r="C322" s="35" t="s">
        <v>48</v>
      </c>
      <c r="D322" s="35" t="s">
        <v>48</v>
      </c>
      <c r="E322" s="34" t="s">
        <v>48</v>
      </c>
      <c r="F322" s="35" t="n">
        <v>2.0</v>
      </c>
      <c r="G322" s="34" t="s">
        <v>435</v>
      </c>
      <c r="H322" s="34" t="s">
        <v>48</v>
      </c>
      <c r="I322" s="35"/>
      <c r="J322" s="35"/>
      <c r="K322" s="37"/>
    </row>
    <row r="323">
      <c r="A323" s="35" t="s">
        <v>48</v>
      </c>
      <c r="B323" s="34" t="s">
        <v>48</v>
      </c>
      <c r="C323" s="35" t="s">
        <v>48</v>
      </c>
      <c r="D323" s="35" t="s">
        <v>48</v>
      </c>
      <c r="E323" s="34" t="s">
        <v>48</v>
      </c>
      <c r="F323" s="35" t="n">
        <v>3.0</v>
      </c>
      <c r="G323" s="34" t="s">
        <v>436</v>
      </c>
      <c r="H323" s="34" t="s">
        <v>48</v>
      </c>
      <c r="I323" s="35"/>
      <c r="J323" s="35"/>
      <c r="K323" s="37"/>
    </row>
    <row r="324">
      <c r="A324" s="35" t="s">
        <v>48</v>
      </c>
      <c r="B324" s="34" t="s">
        <v>48</v>
      </c>
      <c r="C324" s="35" t="s">
        <v>48</v>
      </c>
      <c r="D324" s="35" t="s">
        <v>96</v>
      </c>
      <c r="E324" s="34" t="s">
        <v>437</v>
      </c>
      <c r="F324" s="35" t="s">
        <v>48</v>
      </c>
      <c r="G324" s="34" t="s">
        <v>438</v>
      </c>
      <c r="H324" s="34" t="s">
        <v>48</v>
      </c>
      <c r="I324" s="35" t="n">
        <v>5.0</v>
      </c>
      <c r="J324" s="35"/>
      <c r="K324" s="37" t="n">
        <v>0.6</v>
      </c>
    </row>
    <row r="325">
      <c r="A325" s="35" t="s">
        <v>48</v>
      </c>
      <c r="B325" s="34" t="s">
        <v>48</v>
      </c>
      <c r="C325" s="35" t="s">
        <v>48</v>
      </c>
      <c r="D325" s="35" t="s">
        <v>48</v>
      </c>
      <c r="E325" s="34" t="s">
        <v>48</v>
      </c>
      <c r="F325" s="35" t="s">
        <v>48</v>
      </c>
      <c r="G325" s="34" t="s">
        <v>439</v>
      </c>
      <c r="H325" s="34" t="s">
        <v>48</v>
      </c>
      <c r="I325" s="35"/>
      <c r="J325" s="35"/>
      <c r="K325" s="37"/>
    </row>
    <row r="326">
      <c r="A326" s="35" t="s">
        <v>48</v>
      </c>
      <c r="B326" s="34" t="s">
        <v>48</v>
      </c>
      <c r="C326" s="35" t="s">
        <v>48</v>
      </c>
      <c r="D326" s="35" t="s">
        <v>48</v>
      </c>
      <c r="E326" s="34" t="s">
        <v>48</v>
      </c>
      <c r="F326" s="35" t="s">
        <v>48</v>
      </c>
      <c r="G326" s="34" t="s">
        <v>440</v>
      </c>
      <c r="H326" s="34" t="s">
        <v>48</v>
      </c>
      <c r="I326" s="35"/>
      <c r="J326" s="35"/>
      <c r="K326" s="37"/>
    </row>
    <row r="327">
      <c r="A327" s="35" t="s">
        <v>48</v>
      </c>
      <c r="B327" s="34" t="s">
        <v>48</v>
      </c>
      <c r="C327" s="35" t="s">
        <v>48</v>
      </c>
      <c r="D327" s="35" t="s">
        <v>48</v>
      </c>
      <c r="E327" s="34" t="s">
        <v>48</v>
      </c>
      <c r="F327" s="35" t="n">
        <v>0.0</v>
      </c>
      <c r="G327" s="34" t="s">
        <v>99</v>
      </c>
      <c r="H327" s="34" t="s">
        <v>48</v>
      </c>
      <c r="I327" s="35"/>
      <c r="J327" s="35"/>
      <c r="K327" s="37"/>
    </row>
    <row r="328">
      <c r="A328" s="35" t="s">
        <v>48</v>
      </c>
      <c r="B328" s="34" t="s">
        <v>48</v>
      </c>
      <c r="C328" s="35" t="s">
        <v>48</v>
      </c>
      <c r="D328" s="35" t="s">
        <v>48</v>
      </c>
      <c r="E328" s="34" t="s">
        <v>48</v>
      </c>
      <c r="F328" s="35" t="n">
        <v>1.0</v>
      </c>
      <c r="G328" s="34" t="s">
        <v>328</v>
      </c>
      <c r="H328" s="34" t="s">
        <v>48</v>
      </c>
      <c r="I328" s="35"/>
      <c r="J328" s="35"/>
      <c r="K328" s="37"/>
    </row>
    <row r="329">
      <c r="A329" s="35" t="s">
        <v>48</v>
      </c>
      <c r="B329" s="34" t="s">
        <v>48</v>
      </c>
      <c r="C329" s="35" t="s">
        <v>48</v>
      </c>
      <c r="D329" s="35" t="s">
        <v>48</v>
      </c>
      <c r="E329" s="34" t="s">
        <v>48</v>
      </c>
      <c r="F329" s="35" t="n">
        <v>2.0</v>
      </c>
      <c r="G329" s="34" t="s">
        <v>329</v>
      </c>
      <c r="H329" s="34" t="s">
        <v>48</v>
      </c>
      <c r="I329" s="35"/>
      <c r="J329" s="35"/>
      <c r="K329" s="37"/>
    </row>
    <row r="330">
      <c r="A330" s="35" t="s">
        <v>48</v>
      </c>
      <c r="B330" s="34" t="s">
        <v>48</v>
      </c>
      <c r="C330" s="35" t="s">
        <v>48</v>
      </c>
      <c r="D330" s="35" t="s">
        <v>48</v>
      </c>
      <c r="E330" s="34" t="s">
        <v>48</v>
      </c>
      <c r="F330" s="35" t="n">
        <v>3.0</v>
      </c>
      <c r="G330" s="34" t="s">
        <v>441</v>
      </c>
      <c r="H330" s="34" t="s">
        <v>48</v>
      </c>
      <c r="I330" s="35"/>
      <c r="J330" s="35"/>
      <c r="K330" s="37"/>
    </row>
    <row r="331">
      <c r="A331" s="35" t="s">
        <v>48</v>
      </c>
      <c r="B331" s="34" t="s">
        <v>48</v>
      </c>
      <c r="C331" s="35" t="s">
        <v>48</v>
      </c>
      <c r="D331" s="35" t="s">
        <v>96</v>
      </c>
      <c r="E331" s="34" t="s">
        <v>442</v>
      </c>
      <c r="F331" s="35" t="s">
        <v>48</v>
      </c>
      <c r="G331" s="34" t="s">
        <v>443</v>
      </c>
      <c r="H331" s="34" t="s">
        <v>48</v>
      </c>
      <c r="I331" s="35" t="n">
        <v>5.0</v>
      </c>
      <c r="J331" s="35"/>
      <c r="K331" s="37" t="n">
        <v>0.7</v>
      </c>
    </row>
    <row r="332">
      <c r="A332" s="35" t="s">
        <v>48</v>
      </c>
      <c r="B332" s="34" t="s">
        <v>48</v>
      </c>
      <c r="C332" s="35" t="s">
        <v>48</v>
      </c>
      <c r="D332" s="35" t="s">
        <v>48</v>
      </c>
      <c r="E332" s="34" t="s">
        <v>48</v>
      </c>
      <c r="F332" s="35" t="s">
        <v>48</v>
      </c>
      <c r="G332" s="34" t="s">
        <v>444</v>
      </c>
      <c r="H332" s="34" t="s">
        <v>48</v>
      </c>
      <c r="I332" s="35"/>
      <c r="J332" s="35"/>
      <c r="K332" s="37"/>
    </row>
    <row r="333">
      <c r="A333" s="35" t="s">
        <v>48</v>
      </c>
      <c r="B333" s="34" t="s">
        <v>48</v>
      </c>
      <c r="C333" s="35" t="s">
        <v>48</v>
      </c>
      <c r="D333" s="35" t="s">
        <v>48</v>
      </c>
      <c r="E333" s="34" t="s">
        <v>48</v>
      </c>
      <c r="F333" s="35" t="n">
        <v>0.0</v>
      </c>
      <c r="G333" s="34" t="s">
        <v>99</v>
      </c>
      <c r="H333" s="34" t="s">
        <v>48</v>
      </c>
      <c r="I333" s="35"/>
      <c r="J333" s="35"/>
      <c r="K333" s="37"/>
    </row>
    <row r="334">
      <c r="A334" s="35" t="s">
        <v>48</v>
      </c>
      <c r="B334" s="34" t="s">
        <v>48</v>
      </c>
      <c r="C334" s="35" t="s">
        <v>48</v>
      </c>
      <c r="D334" s="35" t="s">
        <v>48</v>
      </c>
      <c r="E334" s="34" t="s">
        <v>48</v>
      </c>
      <c r="F334" s="35" t="n">
        <v>1.0</v>
      </c>
      <c r="G334" s="34" t="s">
        <v>445</v>
      </c>
      <c r="H334" s="34" t="s">
        <v>48</v>
      </c>
      <c r="I334" s="35"/>
      <c r="J334" s="35"/>
      <c r="K334" s="37"/>
    </row>
    <row r="335">
      <c r="A335" s="35" t="s">
        <v>48</v>
      </c>
      <c r="B335" s="34" t="s">
        <v>48</v>
      </c>
      <c r="C335" s="35" t="s">
        <v>48</v>
      </c>
      <c r="D335" s="35" t="s">
        <v>48</v>
      </c>
      <c r="E335" s="34" t="s">
        <v>48</v>
      </c>
      <c r="F335" s="35" t="n">
        <v>2.0</v>
      </c>
      <c r="G335" s="34" t="s">
        <v>446</v>
      </c>
      <c r="H335" s="34" t="s">
        <v>48</v>
      </c>
      <c r="I335" s="35"/>
      <c r="J335" s="35"/>
      <c r="K335" s="37"/>
    </row>
    <row r="336">
      <c r="A336" s="35" t="s">
        <v>48</v>
      </c>
      <c r="B336" s="34" t="s">
        <v>48</v>
      </c>
      <c r="C336" s="35" t="s">
        <v>48</v>
      </c>
      <c r="D336" s="35" t="s">
        <v>48</v>
      </c>
      <c r="E336" s="34" t="s">
        <v>48</v>
      </c>
      <c r="F336" s="35" t="n">
        <v>3.0</v>
      </c>
      <c r="G336" s="34" t="s">
        <v>447</v>
      </c>
      <c r="H336" s="34" t="s">
        <v>48</v>
      </c>
      <c r="I336" s="35"/>
      <c r="J336" s="35"/>
      <c r="K336" s="37"/>
    </row>
    <row r="337">
      <c r="A337" s="35" t="s">
        <v>48</v>
      </c>
      <c r="B337" s="34" t="s">
        <v>48</v>
      </c>
      <c r="C337" s="35" t="s">
        <v>48</v>
      </c>
      <c r="D337" s="35" t="s">
        <v>48</v>
      </c>
      <c r="E337" s="34" t="s">
        <v>48</v>
      </c>
      <c r="F337" s="35" t="s">
        <v>48</v>
      </c>
      <c r="G337" s="34" t="s">
        <v>48</v>
      </c>
      <c r="H337" s="34" t="s">
        <v>48</v>
      </c>
      <c r="I337" s="35"/>
      <c r="J337" s="35"/>
      <c r="K337" s="37"/>
    </row>
    <row r="338">
      <c r="A338" s="35" t="s">
        <v>48</v>
      </c>
      <c r="B338" s="34" t="s">
        <v>48</v>
      </c>
      <c r="C338" s="35" t="s">
        <v>48</v>
      </c>
      <c r="D338" s="35" t="s">
        <v>48</v>
      </c>
      <c r="E338" s="34" t="s">
        <v>48</v>
      </c>
      <c r="F338" s="35" t="s">
        <v>48</v>
      </c>
      <c r="G338" s="34" t="s">
        <v>48</v>
      </c>
      <c r="H338" s="34" t="s">
        <v>48</v>
      </c>
      <c r="I338" s="35"/>
      <c r="J338" s="35"/>
      <c r="K338" s="37"/>
    </row>
    <row r="339">
      <c r="A339" s="72" t="s">
        <v>15</v>
      </c>
      <c r="B339" s="73" t="s">
        <v>16</v>
      </c>
      <c r="C339" s="74" t="s">
        <v>10</v>
      </c>
      <c r="D339" s="75" t="s">
        <v>6</v>
      </c>
      <c r="E339" s="76" t="s">
        <v>1</v>
      </c>
      <c r="F339" s="77" t="s">
        <v>2</v>
      </c>
      <c r="G339" s="78" t="s">
        <v>8</v>
      </c>
      <c r="H339" s="79" t="s">
        <v>9</v>
      </c>
      <c r="I339" s="80" t="s">
        <v>23</v>
      </c>
      <c r="J339" s="81" t="s">
        <v>11</v>
      </c>
      <c r="K339" s="82" t="s">
        <v>3</v>
      </c>
      <c r="L339" s="83" t="s">
        <v>448</v>
      </c>
      <c r="M339" s="84" t="s">
        <v>4</v>
      </c>
      <c r="N339" s="85">
        <f>SUM(K340:K444)</f>
      </c>
    </row>
    <row r="340">
      <c r="A340" s="35" t="s">
        <v>449</v>
      </c>
      <c r="B340" s="34" t="s">
        <v>450</v>
      </c>
      <c r="C340" s="35" t="s">
        <v>451</v>
      </c>
      <c r="D340" s="34" t="s">
        <v>48</v>
      </c>
      <c r="E340" s="34" t="s">
        <v>48</v>
      </c>
      <c r="F340" s="34" t="s">
        <v>48</v>
      </c>
      <c r="G340" s="34" t="s">
        <v>48</v>
      </c>
      <c r="H340" s="34" t="s">
        <v>48</v>
      </c>
      <c r="I340" s="34" t="s">
        <v>48</v>
      </c>
      <c r="J340" s="34" t="s">
        <v>48</v>
      </c>
      <c r="K340" s="34" t="s">
        <v>48</v>
      </c>
    </row>
    <row r="341">
      <c r="A341" s="35" t="s">
        <v>48</v>
      </c>
      <c r="B341" s="34" t="s">
        <v>48</v>
      </c>
      <c r="C341" s="35" t="s">
        <v>48</v>
      </c>
      <c r="D341" s="35" t="s">
        <v>52</v>
      </c>
      <c r="E341" s="34" t="s">
        <v>452</v>
      </c>
      <c r="F341" s="35" t="s">
        <v>48</v>
      </c>
      <c r="G341" s="34" t="s">
        <v>453</v>
      </c>
      <c r="H341" s="34" t="s">
        <v>227</v>
      </c>
      <c r="I341" s="35" t="n">
        <v>6.0</v>
      </c>
      <c r="J341" s="35" t="n">
        <v>6.0</v>
      </c>
      <c r="K341" s="37" t="n">
        <v>0.7</v>
      </c>
    </row>
    <row r="342">
      <c r="A342" s="35" t="s">
        <v>48</v>
      </c>
      <c r="B342" s="34" t="s">
        <v>48</v>
      </c>
      <c r="C342" s="35" t="s">
        <v>48</v>
      </c>
      <c r="D342" s="35" t="s">
        <v>52</v>
      </c>
      <c r="E342" s="34" t="s">
        <v>377</v>
      </c>
      <c r="F342" s="35" t="s">
        <v>48</v>
      </c>
      <c r="G342" s="34" t="s">
        <v>378</v>
      </c>
      <c r="H342" s="34" t="s">
        <v>50</v>
      </c>
      <c r="I342" s="35" t="n">
        <v>5.0</v>
      </c>
      <c r="J342" s="35" t="n">
        <v>1.0</v>
      </c>
      <c r="K342" s="37" t="n">
        <v>0.7</v>
      </c>
    </row>
    <row r="343">
      <c r="A343" s="35" t="s">
        <v>48</v>
      </c>
      <c r="B343" s="34" t="s">
        <v>48</v>
      </c>
      <c r="C343" s="35" t="s">
        <v>48</v>
      </c>
      <c r="D343" s="35" t="s">
        <v>48</v>
      </c>
      <c r="E343" s="34" t="s">
        <v>48</v>
      </c>
      <c r="F343" s="35" t="s">
        <v>48</v>
      </c>
      <c r="G343" s="34" t="s">
        <v>379</v>
      </c>
      <c r="H343" s="34" t="s">
        <v>48</v>
      </c>
      <c r="I343" s="35"/>
      <c r="J343" s="35"/>
      <c r="K343" s="37"/>
    </row>
    <row r="344">
      <c r="A344" s="35" t="s">
        <v>48</v>
      </c>
      <c r="B344" s="34" t="s">
        <v>48</v>
      </c>
      <c r="C344" s="35" t="s">
        <v>48</v>
      </c>
      <c r="D344" s="35" t="s">
        <v>48</v>
      </c>
      <c r="E344" s="34" t="s">
        <v>48</v>
      </c>
      <c r="F344" s="35" t="s">
        <v>48</v>
      </c>
      <c r="G344" s="34" t="s">
        <v>81</v>
      </c>
      <c r="H344" s="34" t="s">
        <v>48</v>
      </c>
      <c r="I344" s="35"/>
      <c r="J344" s="35"/>
      <c r="K344" s="37"/>
    </row>
    <row r="345">
      <c r="A345" s="35" t="s">
        <v>48</v>
      </c>
      <c r="B345" s="34" t="s">
        <v>48</v>
      </c>
      <c r="C345" s="35" t="s">
        <v>48</v>
      </c>
      <c r="D345" s="35" t="s">
        <v>52</v>
      </c>
      <c r="E345" s="34" t="s">
        <v>382</v>
      </c>
      <c r="F345" s="35" t="s">
        <v>48</v>
      </c>
      <c r="G345" s="34" t="s">
        <v>383</v>
      </c>
      <c r="H345" s="34" t="s">
        <v>380</v>
      </c>
      <c r="I345" s="35" t="n">
        <v>5.0</v>
      </c>
      <c r="J345" s="35" t="n">
        <v>7.0</v>
      </c>
      <c r="K345" s="37" t="n">
        <v>0.7</v>
      </c>
    </row>
    <row r="346">
      <c r="A346" s="35" t="s">
        <v>48</v>
      </c>
      <c r="B346" s="34" t="s">
        <v>48</v>
      </c>
      <c r="C346" s="35" t="s">
        <v>48</v>
      </c>
      <c r="D346" s="35" t="s">
        <v>48</v>
      </c>
      <c r="E346" s="34" t="s">
        <v>48</v>
      </c>
      <c r="F346" s="35" t="s">
        <v>48</v>
      </c>
      <c r="G346" s="34" t="s">
        <v>384</v>
      </c>
      <c r="H346" s="34" t="s">
        <v>48</v>
      </c>
      <c r="I346" s="35"/>
      <c r="J346" s="35"/>
      <c r="K346" s="37"/>
    </row>
    <row r="347">
      <c r="A347" s="35" t="s">
        <v>48</v>
      </c>
      <c r="B347" s="34" t="s">
        <v>48</v>
      </c>
      <c r="C347" s="35" t="s">
        <v>48</v>
      </c>
      <c r="D347" s="35" t="s">
        <v>48</v>
      </c>
      <c r="E347" s="34" t="s">
        <v>48</v>
      </c>
      <c r="F347" s="35" t="s">
        <v>48</v>
      </c>
      <c r="G347" s="34" t="s">
        <v>81</v>
      </c>
      <c r="H347" s="34" t="s">
        <v>48</v>
      </c>
      <c r="I347" s="35"/>
      <c r="J347" s="35"/>
      <c r="K347" s="37"/>
    </row>
    <row r="348">
      <c r="A348" s="35" t="s">
        <v>48</v>
      </c>
      <c r="B348" s="34" t="s">
        <v>48</v>
      </c>
      <c r="C348" s="35" t="s">
        <v>48</v>
      </c>
      <c r="D348" s="35" t="s">
        <v>52</v>
      </c>
      <c r="E348" s="34" t="s">
        <v>454</v>
      </c>
      <c r="F348" s="35" t="s">
        <v>48</v>
      </c>
      <c r="G348" s="34" t="s">
        <v>455</v>
      </c>
      <c r="H348" s="34" t="s">
        <v>50</v>
      </c>
      <c r="I348" s="35" t="n">
        <v>5.0</v>
      </c>
      <c r="J348" s="35" t="n">
        <v>1.0</v>
      </c>
      <c r="K348" s="37" t="n">
        <v>0.6</v>
      </c>
    </row>
    <row r="349">
      <c r="A349" s="35" t="s">
        <v>48</v>
      </c>
      <c r="B349" s="34" t="s">
        <v>48</v>
      </c>
      <c r="C349" s="35" t="s">
        <v>48</v>
      </c>
      <c r="D349" s="35" t="s">
        <v>48</v>
      </c>
      <c r="E349" s="34" t="s">
        <v>48</v>
      </c>
      <c r="F349" s="35" t="s">
        <v>48</v>
      </c>
      <c r="G349" s="34" t="s">
        <v>456</v>
      </c>
      <c r="H349" s="34" t="s">
        <v>48</v>
      </c>
      <c r="I349" s="35"/>
      <c r="J349" s="35"/>
      <c r="K349" s="37"/>
    </row>
    <row r="350">
      <c r="A350" s="35" t="s">
        <v>48</v>
      </c>
      <c r="B350" s="34" t="s">
        <v>48</v>
      </c>
      <c r="C350" s="35" t="s">
        <v>48</v>
      </c>
      <c r="D350" s="35" t="s">
        <v>48</v>
      </c>
      <c r="E350" s="34" t="s">
        <v>48</v>
      </c>
      <c r="F350" s="35" t="s">
        <v>48</v>
      </c>
      <c r="G350" s="34" t="s">
        <v>457</v>
      </c>
      <c r="H350" s="34" t="s">
        <v>48</v>
      </c>
      <c r="I350" s="35"/>
      <c r="J350" s="35"/>
      <c r="K350" s="37"/>
    </row>
    <row r="351">
      <c r="A351" s="35" t="s">
        <v>48</v>
      </c>
      <c r="B351" s="34" t="s">
        <v>48</v>
      </c>
      <c r="C351" s="35" t="s">
        <v>48</v>
      </c>
      <c r="D351" s="35" t="s">
        <v>52</v>
      </c>
      <c r="E351" s="34" t="s">
        <v>458</v>
      </c>
      <c r="F351" s="35" t="s">
        <v>48</v>
      </c>
      <c r="G351" s="34" t="s">
        <v>459</v>
      </c>
      <c r="H351" s="34" t="s">
        <v>50</v>
      </c>
      <c r="I351" s="35" t="n">
        <v>5.0</v>
      </c>
      <c r="J351" s="35" t="n">
        <v>1.0</v>
      </c>
      <c r="K351" s="37" t="n">
        <v>0.5</v>
      </c>
    </row>
    <row r="352">
      <c r="A352" s="35" t="s">
        <v>48</v>
      </c>
      <c r="B352" s="34" t="s">
        <v>48</v>
      </c>
      <c r="C352" s="35" t="s">
        <v>48</v>
      </c>
      <c r="D352" s="35" t="s">
        <v>48</v>
      </c>
      <c r="E352" s="34" t="s">
        <v>48</v>
      </c>
      <c r="F352" s="35" t="s">
        <v>48</v>
      </c>
      <c r="G352" s="34" t="s">
        <v>460</v>
      </c>
      <c r="H352" s="34" t="s">
        <v>48</v>
      </c>
      <c r="I352" s="35"/>
      <c r="J352" s="35"/>
      <c r="K352" s="37"/>
    </row>
    <row r="353">
      <c r="A353" s="35" t="s">
        <v>48</v>
      </c>
      <c r="B353" s="34" t="s">
        <v>48</v>
      </c>
      <c r="C353" s="35" t="s">
        <v>48</v>
      </c>
      <c r="D353" s="35" t="s">
        <v>48</v>
      </c>
      <c r="E353" s="34" t="s">
        <v>48</v>
      </c>
      <c r="F353" s="35" t="s">
        <v>48</v>
      </c>
      <c r="G353" s="34" t="s">
        <v>461</v>
      </c>
      <c r="H353" s="34" t="s">
        <v>48</v>
      </c>
      <c r="I353" s="35"/>
      <c r="J353" s="35"/>
      <c r="K353" s="37"/>
    </row>
    <row r="354">
      <c r="A354" s="35" t="s">
        <v>462</v>
      </c>
      <c r="B354" s="34" t="s">
        <v>463</v>
      </c>
      <c r="C354" s="35" t="s">
        <v>451</v>
      </c>
      <c r="D354" s="34" t="s">
        <v>48</v>
      </c>
      <c r="E354" s="34" t="s">
        <v>48</v>
      </c>
      <c r="F354" s="34" t="s">
        <v>48</v>
      </c>
      <c r="G354" s="34" t="s">
        <v>48</v>
      </c>
      <c r="H354" s="34" t="s">
        <v>48</v>
      </c>
      <c r="I354" s="34" t="s">
        <v>48</v>
      </c>
      <c r="J354" s="34" t="s">
        <v>48</v>
      </c>
      <c r="K354" s="34" t="s">
        <v>48</v>
      </c>
    </row>
    <row r="355">
      <c r="A355" s="35" t="s">
        <v>48</v>
      </c>
      <c r="B355" s="34" t="s">
        <v>48</v>
      </c>
      <c r="C355" s="35" t="s">
        <v>48</v>
      </c>
      <c r="D355" s="35" t="s">
        <v>52</v>
      </c>
      <c r="E355" s="34" t="s">
        <v>464</v>
      </c>
      <c r="F355" s="35" t="s">
        <v>48</v>
      </c>
      <c r="G355" s="34" t="s">
        <v>48</v>
      </c>
      <c r="H355" s="34" t="s">
        <v>50</v>
      </c>
      <c r="I355" s="35" t="n">
        <v>5.0</v>
      </c>
      <c r="J355" s="35" t="n">
        <v>1.0</v>
      </c>
      <c r="K355" s="37" t="n">
        <v>0.3</v>
      </c>
    </row>
    <row r="356">
      <c r="A356" s="35" t="s">
        <v>48</v>
      </c>
      <c r="B356" s="34" t="s">
        <v>48</v>
      </c>
      <c r="C356" s="35" t="s">
        <v>48</v>
      </c>
      <c r="D356" s="35" t="s">
        <v>52</v>
      </c>
      <c r="E356" s="34" t="s">
        <v>465</v>
      </c>
      <c r="F356" s="35" t="s">
        <v>48</v>
      </c>
      <c r="G356" s="34" t="s">
        <v>48</v>
      </c>
      <c r="H356" s="34" t="s">
        <v>50</v>
      </c>
      <c r="I356" s="35" t="n">
        <v>5.0</v>
      </c>
      <c r="J356" s="35" t="n">
        <v>1.0</v>
      </c>
      <c r="K356" s="37" t="n">
        <v>0.3</v>
      </c>
    </row>
    <row r="357">
      <c r="A357" s="35" t="s">
        <v>48</v>
      </c>
      <c r="B357" s="34" t="s">
        <v>48</v>
      </c>
      <c r="C357" s="35" t="s">
        <v>48</v>
      </c>
      <c r="D357" s="35" t="s">
        <v>96</v>
      </c>
      <c r="E357" s="34" t="s">
        <v>466</v>
      </c>
      <c r="F357" s="35" t="s">
        <v>48</v>
      </c>
      <c r="G357" s="34" t="s">
        <v>467</v>
      </c>
      <c r="H357" s="34" t="s">
        <v>48</v>
      </c>
      <c r="I357" s="35" t="n">
        <v>5.0</v>
      </c>
      <c r="J357" s="35"/>
      <c r="K357" s="37" t="n">
        <v>0.2</v>
      </c>
    </row>
    <row r="358">
      <c r="A358" s="35" t="s">
        <v>48</v>
      </c>
      <c r="B358" s="34" t="s">
        <v>48</v>
      </c>
      <c r="C358" s="35" t="s">
        <v>48</v>
      </c>
      <c r="D358" s="35" t="s">
        <v>48</v>
      </c>
      <c r="E358" s="34" t="s">
        <v>48</v>
      </c>
      <c r="F358" s="35" t="n">
        <v>0.0</v>
      </c>
      <c r="G358" s="34" t="s">
        <v>468</v>
      </c>
      <c r="H358" s="34" t="s">
        <v>48</v>
      </c>
      <c r="I358" s="35"/>
      <c r="J358" s="35"/>
      <c r="K358" s="37"/>
    </row>
    <row r="359">
      <c r="A359" s="35" t="s">
        <v>48</v>
      </c>
      <c r="B359" s="34" t="s">
        <v>48</v>
      </c>
      <c r="C359" s="35" t="s">
        <v>48</v>
      </c>
      <c r="D359" s="35" t="s">
        <v>48</v>
      </c>
      <c r="E359" s="34" t="s">
        <v>48</v>
      </c>
      <c r="F359" s="35" t="n">
        <v>1.0</v>
      </c>
      <c r="G359" s="34" t="s">
        <v>469</v>
      </c>
      <c r="H359" s="34" t="s">
        <v>48</v>
      </c>
      <c r="I359" s="35"/>
      <c r="J359" s="35"/>
      <c r="K359" s="37"/>
    </row>
    <row r="360">
      <c r="A360" s="35" t="s">
        <v>48</v>
      </c>
      <c r="B360" s="34" t="s">
        <v>48</v>
      </c>
      <c r="C360" s="35" t="s">
        <v>48</v>
      </c>
      <c r="D360" s="35" t="s">
        <v>48</v>
      </c>
      <c r="E360" s="34" t="s">
        <v>48</v>
      </c>
      <c r="F360" s="35" t="n">
        <v>2.0</v>
      </c>
      <c r="G360" s="34" t="s">
        <v>470</v>
      </c>
      <c r="H360" s="34" t="s">
        <v>48</v>
      </c>
      <c r="I360" s="35"/>
      <c r="J360" s="35"/>
      <c r="K360" s="37"/>
    </row>
    <row r="361">
      <c r="A361" s="35" t="s">
        <v>48</v>
      </c>
      <c r="B361" s="34" t="s">
        <v>48</v>
      </c>
      <c r="C361" s="35" t="s">
        <v>48</v>
      </c>
      <c r="D361" s="35" t="s">
        <v>48</v>
      </c>
      <c r="E361" s="34" t="s">
        <v>48</v>
      </c>
      <c r="F361" s="35" t="n">
        <v>3.0</v>
      </c>
      <c r="G361" s="34" t="s">
        <v>471</v>
      </c>
      <c r="H361" s="34" t="s">
        <v>48</v>
      </c>
      <c r="I361" s="35"/>
      <c r="J361" s="35"/>
      <c r="K361" s="37"/>
    </row>
    <row r="362">
      <c r="A362" s="35" t="s">
        <v>472</v>
      </c>
      <c r="B362" s="34" t="s">
        <v>473</v>
      </c>
      <c r="C362" s="35" t="s">
        <v>451</v>
      </c>
      <c r="D362" s="34" t="s">
        <v>48</v>
      </c>
      <c r="E362" s="34" t="s">
        <v>48</v>
      </c>
      <c r="F362" s="34" t="s">
        <v>48</v>
      </c>
      <c r="G362" s="34" t="s">
        <v>48</v>
      </c>
      <c r="H362" s="34" t="s">
        <v>48</v>
      </c>
      <c r="I362" s="34" t="s">
        <v>48</v>
      </c>
      <c r="J362" s="34" t="s">
        <v>48</v>
      </c>
      <c r="K362" s="34" t="s">
        <v>48</v>
      </c>
    </row>
    <row r="363">
      <c r="A363" s="35" t="s">
        <v>48</v>
      </c>
      <c r="B363" s="34" t="s">
        <v>48</v>
      </c>
      <c r="C363" s="35" t="s">
        <v>48</v>
      </c>
      <c r="D363" s="35" t="s">
        <v>52</v>
      </c>
      <c r="E363" s="34" t="s">
        <v>474</v>
      </c>
      <c r="F363" s="35" t="s">
        <v>48</v>
      </c>
      <c r="G363" s="34" t="s">
        <v>475</v>
      </c>
      <c r="H363" s="34" t="s">
        <v>50</v>
      </c>
      <c r="I363" s="35" t="n">
        <v>5.0</v>
      </c>
      <c r="J363" s="35" t="n">
        <v>1.0</v>
      </c>
      <c r="K363" s="37" t="n">
        <v>1.0</v>
      </c>
    </row>
    <row r="364">
      <c r="A364" s="35" t="s">
        <v>48</v>
      </c>
      <c r="B364" s="34" t="s">
        <v>48</v>
      </c>
      <c r="C364" s="35" t="s">
        <v>48</v>
      </c>
      <c r="D364" s="35" t="s">
        <v>48</v>
      </c>
      <c r="E364" s="34" t="s">
        <v>48</v>
      </c>
      <c r="F364" s="35" t="s">
        <v>48</v>
      </c>
      <c r="G364" s="34" t="s">
        <v>476</v>
      </c>
      <c r="H364" s="34" t="s">
        <v>48</v>
      </c>
      <c r="I364" s="35"/>
      <c r="J364" s="35"/>
      <c r="K364" s="37"/>
    </row>
    <row r="365">
      <c r="A365" s="35" t="s">
        <v>48</v>
      </c>
      <c r="B365" s="34" t="s">
        <v>48</v>
      </c>
      <c r="C365" s="35" t="s">
        <v>48</v>
      </c>
      <c r="D365" s="35" t="s">
        <v>96</v>
      </c>
      <c r="E365" s="34" t="s">
        <v>477</v>
      </c>
      <c r="F365" s="35" t="s">
        <v>48</v>
      </c>
      <c r="G365" s="34" t="s">
        <v>478</v>
      </c>
      <c r="H365" s="34" t="s">
        <v>48</v>
      </c>
      <c r="I365" s="35" t="n">
        <v>6.0</v>
      </c>
      <c r="J365" s="35"/>
      <c r="K365" s="37" t="n">
        <v>1.0</v>
      </c>
    </row>
    <row r="366">
      <c r="A366" s="35" t="s">
        <v>48</v>
      </c>
      <c r="B366" s="34" t="s">
        <v>48</v>
      </c>
      <c r="C366" s="35" t="s">
        <v>48</v>
      </c>
      <c r="D366" s="35" t="s">
        <v>48</v>
      </c>
      <c r="E366" s="34" t="s">
        <v>48</v>
      </c>
      <c r="F366" s="35" t="n">
        <v>0.0</v>
      </c>
      <c r="G366" s="34" t="s">
        <v>99</v>
      </c>
      <c r="H366" s="34" t="s">
        <v>48</v>
      </c>
      <c r="I366" s="35"/>
      <c r="J366" s="35"/>
      <c r="K366" s="37"/>
    </row>
    <row r="367">
      <c r="A367" s="35" t="s">
        <v>48</v>
      </c>
      <c r="B367" s="34" t="s">
        <v>48</v>
      </c>
      <c r="C367" s="35" t="s">
        <v>48</v>
      </c>
      <c r="D367" s="35" t="s">
        <v>48</v>
      </c>
      <c r="E367" s="34" t="s">
        <v>48</v>
      </c>
      <c r="F367" s="35" t="n">
        <v>1.0</v>
      </c>
      <c r="G367" s="34" t="s">
        <v>479</v>
      </c>
      <c r="H367" s="34" t="s">
        <v>48</v>
      </c>
      <c r="I367" s="35"/>
      <c r="J367" s="35"/>
      <c r="K367" s="37"/>
    </row>
    <row r="368">
      <c r="A368" s="35" t="s">
        <v>48</v>
      </c>
      <c r="B368" s="34" t="s">
        <v>48</v>
      </c>
      <c r="C368" s="35" t="s">
        <v>48</v>
      </c>
      <c r="D368" s="35" t="s">
        <v>48</v>
      </c>
      <c r="E368" s="34" t="s">
        <v>48</v>
      </c>
      <c r="F368" s="35" t="n">
        <v>2.0</v>
      </c>
      <c r="G368" s="34" t="s">
        <v>480</v>
      </c>
      <c r="H368" s="34" t="s">
        <v>48</v>
      </c>
      <c r="I368" s="35"/>
      <c r="J368" s="35"/>
      <c r="K368" s="37"/>
    </row>
    <row r="369">
      <c r="A369" s="35" t="s">
        <v>48</v>
      </c>
      <c r="B369" s="34" t="s">
        <v>48</v>
      </c>
      <c r="C369" s="35" t="s">
        <v>48</v>
      </c>
      <c r="D369" s="35" t="s">
        <v>48</v>
      </c>
      <c r="E369" s="34" t="s">
        <v>48</v>
      </c>
      <c r="F369" s="35" t="n">
        <v>3.0</v>
      </c>
      <c r="G369" s="34" t="s">
        <v>481</v>
      </c>
      <c r="H369" s="34" t="s">
        <v>48</v>
      </c>
      <c r="I369" s="35"/>
      <c r="J369" s="35"/>
      <c r="K369" s="37"/>
    </row>
    <row r="370">
      <c r="A370" s="35" t="s">
        <v>482</v>
      </c>
      <c r="B370" s="34" t="s">
        <v>483</v>
      </c>
      <c r="C370" s="35" t="s">
        <v>451</v>
      </c>
      <c r="D370" s="34" t="s">
        <v>48</v>
      </c>
      <c r="E370" s="34" t="s">
        <v>48</v>
      </c>
      <c r="F370" s="34" t="s">
        <v>48</v>
      </c>
      <c r="G370" s="34" t="s">
        <v>48</v>
      </c>
      <c r="H370" s="34" t="s">
        <v>48</v>
      </c>
      <c r="I370" s="34" t="s">
        <v>48</v>
      </c>
      <c r="J370" s="34" t="s">
        <v>48</v>
      </c>
      <c r="K370" s="34" t="s">
        <v>48</v>
      </c>
    </row>
    <row r="371">
      <c r="A371" s="35" t="s">
        <v>48</v>
      </c>
      <c r="B371" s="34" t="s">
        <v>48</v>
      </c>
      <c r="C371" s="35" t="s">
        <v>48</v>
      </c>
      <c r="D371" s="35" t="s">
        <v>52</v>
      </c>
      <c r="E371" s="34" t="s">
        <v>484</v>
      </c>
      <c r="F371" s="35" t="s">
        <v>48</v>
      </c>
      <c r="G371" s="34" t="s">
        <v>485</v>
      </c>
      <c r="H371" s="34" t="s">
        <v>50</v>
      </c>
      <c r="I371" s="35" t="n">
        <v>7.0</v>
      </c>
      <c r="J371" s="35" t="n">
        <v>1.0</v>
      </c>
      <c r="K371" s="37" t="n">
        <v>0.5</v>
      </c>
    </row>
    <row r="372">
      <c r="A372" s="35" t="s">
        <v>48</v>
      </c>
      <c r="B372" s="34" t="s">
        <v>48</v>
      </c>
      <c r="C372" s="35" t="s">
        <v>48</v>
      </c>
      <c r="D372" s="35" t="s">
        <v>52</v>
      </c>
      <c r="E372" s="34" t="s">
        <v>486</v>
      </c>
      <c r="F372" s="35" t="s">
        <v>48</v>
      </c>
      <c r="G372" s="34" t="s">
        <v>487</v>
      </c>
      <c r="H372" s="34" t="s">
        <v>50</v>
      </c>
      <c r="I372" s="35" t="n">
        <v>7.0</v>
      </c>
      <c r="J372" s="35" t="n">
        <v>1.0</v>
      </c>
      <c r="K372" s="37" t="n">
        <v>0.5</v>
      </c>
    </row>
    <row r="373">
      <c r="A373" s="35" t="s">
        <v>48</v>
      </c>
      <c r="B373" s="34" t="s">
        <v>48</v>
      </c>
      <c r="C373" s="35" t="s">
        <v>48</v>
      </c>
      <c r="D373" s="35" t="s">
        <v>52</v>
      </c>
      <c r="E373" s="34" t="s">
        <v>488</v>
      </c>
      <c r="F373" s="35" t="s">
        <v>48</v>
      </c>
      <c r="G373" s="34" t="s">
        <v>489</v>
      </c>
      <c r="H373" s="34" t="s">
        <v>50</v>
      </c>
      <c r="I373" s="35" t="n">
        <v>7.0</v>
      </c>
      <c r="J373" s="35" t="n">
        <v>1.0</v>
      </c>
      <c r="K373" s="37" t="n">
        <v>0.5</v>
      </c>
    </row>
    <row r="374">
      <c r="A374" s="35" t="s">
        <v>48</v>
      </c>
      <c r="B374" s="34" t="s">
        <v>48</v>
      </c>
      <c r="C374" s="35" t="s">
        <v>48</v>
      </c>
      <c r="D374" s="35" t="s">
        <v>52</v>
      </c>
      <c r="E374" s="34" t="s">
        <v>490</v>
      </c>
      <c r="F374" s="35" t="s">
        <v>48</v>
      </c>
      <c r="G374" s="34" t="s">
        <v>491</v>
      </c>
      <c r="H374" s="34" t="s">
        <v>50</v>
      </c>
      <c r="I374" s="35" t="n">
        <v>7.0</v>
      </c>
      <c r="J374" s="35" t="n">
        <v>1.0</v>
      </c>
      <c r="K374" s="37" t="n">
        <v>0.5</v>
      </c>
    </row>
    <row r="375">
      <c r="A375" s="35" t="s">
        <v>48</v>
      </c>
      <c r="B375" s="34" t="s">
        <v>48</v>
      </c>
      <c r="C375" s="35" t="s">
        <v>48</v>
      </c>
      <c r="D375" s="35" t="s">
        <v>52</v>
      </c>
      <c r="E375" s="34" t="s">
        <v>492</v>
      </c>
      <c r="F375" s="35" t="s">
        <v>48</v>
      </c>
      <c r="G375" s="34" t="s">
        <v>491</v>
      </c>
      <c r="H375" s="34" t="s">
        <v>50</v>
      </c>
      <c r="I375" s="35" t="n">
        <v>7.0</v>
      </c>
      <c r="J375" s="35" t="n">
        <v>1.0</v>
      </c>
      <c r="K375" s="37" t="n">
        <v>0.5</v>
      </c>
    </row>
    <row r="376">
      <c r="A376" s="35" t="s">
        <v>48</v>
      </c>
      <c r="B376" s="34" t="s">
        <v>48</v>
      </c>
      <c r="C376" s="35" t="s">
        <v>48</v>
      </c>
      <c r="D376" s="35" t="s">
        <v>52</v>
      </c>
      <c r="E376" s="34" t="s">
        <v>493</v>
      </c>
      <c r="F376" s="35" t="s">
        <v>48</v>
      </c>
      <c r="G376" s="34" t="s">
        <v>491</v>
      </c>
      <c r="H376" s="34" t="s">
        <v>50</v>
      </c>
      <c r="I376" s="35" t="n">
        <v>7.0</v>
      </c>
      <c r="J376" s="35" t="n">
        <v>1.0</v>
      </c>
      <c r="K376" s="37" t="n">
        <v>0.5</v>
      </c>
    </row>
    <row r="377">
      <c r="A377" s="35" t="s">
        <v>48</v>
      </c>
      <c r="B377" s="34" t="s">
        <v>48</v>
      </c>
      <c r="C377" s="35" t="s">
        <v>48</v>
      </c>
      <c r="D377" s="35" t="s">
        <v>52</v>
      </c>
      <c r="E377" s="34" t="s">
        <v>494</v>
      </c>
      <c r="F377" s="35" t="s">
        <v>48</v>
      </c>
      <c r="G377" s="34" t="s">
        <v>495</v>
      </c>
      <c r="H377" s="34" t="s">
        <v>50</v>
      </c>
      <c r="I377" s="35" t="n">
        <v>7.0</v>
      </c>
      <c r="J377" s="35" t="n">
        <v>1.0</v>
      </c>
      <c r="K377" s="37" t="n">
        <v>0.5</v>
      </c>
    </row>
    <row r="378">
      <c r="A378" s="35" t="s">
        <v>48</v>
      </c>
      <c r="B378" s="34" t="s">
        <v>48</v>
      </c>
      <c r="C378" s="35" t="s">
        <v>48</v>
      </c>
      <c r="D378" s="35" t="s">
        <v>96</v>
      </c>
      <c r="E378" s="34" t="s">
        <v>496</v>
      </c>
      <c r="F378" s="35" t="s">
        <v>48</v>
      </c>
      <c r="G378" s="34" t="s">
        <v>48</v>
      </c>
      <c r="H378" s="34" t="s">
        <v>48</v>
      </c>
      <c r="I378" s="35" t="n">
        <v>7.0</v>
      </c>
      <c r="J378" s="35"/>
      <c r="K378" s="37" t="n">
        <v>0.5</v>
      </c>
    </row>
    <row r="379">
      <c r="A379" s="35" t="s">
        <v>48</v>
      </c>
      <c r="B379" s="34" t="s">
        <v>48</v>
      </c>
      <c r="C379" s="35" t="s">
        <v>48</v>
      </c>
      <c r="D379" s="35" t="s">
        <v>48</v>
      </c>
      <c r="E379" s="34" t="s">
        <v>48</v>
      </c>
      <c r="F379" s="35" t="n">
        <v>0.0</v>
      </c>
      <c r="G379" s="34" t="s">
        <v>497</v>
      </c>
      <c r="H379" s="34" t="s">
        <v>48</v>
      </c>
      <c r="I379" s="35"/>
      <c r="J379" s="35"/>
      <c r="K379" s="37"/>
    </row>
    <row r="380">
      <c r="A380" s="35" t="s">
        <v>48</v>
      </c>
      <c r="B380" s="34" t="s">
        <v>48</v>
      </c>
      <c r="C380" s="35" t="s">
        <v>48</v>
      </c>
      <c r="D380" s="35" t="s">
        <v>48</v>
      </c>
      <c r="E380" s="34" t="s">
        <v>48</v>
      </c>
      <c r="F380" s="35" t="n">
        <v>1.0</v>
      </c>
      <c r="G380" s="34" t="s">
        <v>498</v>
      </c>
      <c r="H380" s="34" t="s">
        <v>48</v>
      </c>
      <c r="I380" s="35"/>
      <c r="J380" s="35"/>
      <c r="K380" s="37"/>
    </row>
    <row r="381">
      <c r="A381" s="35" t="s">
        <v>48</v>
      </c>
      <c r="B381" s="34" t="s">
        <v>48</v>
      </c>
      <c r="C381" s="35" t="s">
        <v>48</v>
      </c>
      <c r="D381" s="35" t="s">
        <v>48</v>
      </c>
      <c r="E381" s="34" t="s">
        <v>48</v>
      </c>
      <c r="F381" s="35" t="n">
        <v>2.0</v>
      </c>
      <c r="G381" s="34" t="s">
        <v>499</v>
      </c>
      <c r="H381" s="34" t="s">
        <v>48</v>
      </c>
      <c r="I381" s="35"/>
      <c r="J381" s="35"/>
      <c r="K381" s="37"/>
    </row>
    <row r="382">
      <c r="A382" s="35" t="s">
        <v>48</v>
      </c>
      <c r="B382" s="34" t="s">
        <v>48</v>
      </c>
      <c r="C382" s="35" t="s">
        <v>48</v>
      </c>
      <c r="D382" s="35" t="s">
        <v>48</v>
      </c>
      <c r="E382" s="34" t="s">
        <v>48</v>
      </c>
      <c r="F382" s="35" t="n">
        <v>3.0</v>
      </c>
      <c r="G382" s="34" t="s">
        <v>500</v>
      </c>
      <c r="H382" s="34" t="s">
        <v>48</v>
      </c>
      <c r="I382" s="35"/>
      <c r="J382" s="35"/>
      <c r="K382" s="37"/>
    </row>
    <row r="383">
      <c r="A383" s="35" t="s">
        <v>48</v>
      </c>
      <c r="B383" s="34" t="s">
        <v>48</v>
      </c>
      <c r="C383" s="35" t="s">
        <v>48</v>
      </c>
      <c r="D383" s="35" t="s">
        <v>96</v>
      </c>
      <c r="E383" s="34" t="s">
        <v>501</v>
      </c>
      <c r="F383" s="35" t="s">
        <v>48</v>
      </c>
      <c r="G383" s="34" t="s">
        <v>48</v>
      </c>
      <c r="H383" s="34" t="s">
        <v>48</v>
      </c>
      <c r="I383" s="35" t="n">
        <v>7.0</v>
      </c>
      <c r="J383" s="35"/>
      <c r="K383" s="37" t="n">
        <v>0.5</v>
      </c>
    </row>
    <row r="384">
      <c r="A384" s="35" t="s">
        <v>48</v>
      </c>
      <c r="B384" s="34" t="s">
        <v>48</v>
      </c>
      <c r="C384" s="35" t="s">
        <v>48</v>
      </c>
      <c r="D384" s="35" t="s">
        <v>48</v>
      </c>
      <c r="E384" s="34" t="s">
        <v>48</v>
      </c>
      <c r="F384" s="35" t="n">
        <v>0.0</v>
      </c>
      <c r="G384" s="34" t="s">
        <v>502</v>
      </c>
      <c r="H384" s="34" t="s">
        <v>48</v>
      </c>
      <c r="I384" s="35"/>
      <c r="J384" s="35"/>
      <c r="K384" s="37"/>
    </row>
    <row r="385">
      <c r="A385" s="35" t="s">
        <v>48</v>
      </c>
      <c r="B385" s="34" t="s">
        <v>48</v>
      </c>
      <c r="C385" s="35" t="s">
        <v>48</v>
      </c>
      <c r="D385" s="35" t="s">
        <v>48</v>
      </c>
      <c r="E385" s="34" t="s">
        <v>48</v>
      </c>
      <c r="F385" s="35" t="n">
        <v>1.0</v>
      </c>
      <c r="G385" s="34" t="s">
        <v>503</v>
      </c>
      <c r="H385" s="34" t="s">
        <v>48</v>
      </c>
      <c r="I385" s="35"/>
      <c r="J385" s="35"/>
      <c r="K385" s="37"/>
    </row>
    <row r="386">
      <c r="A386" s="35" t="s">
        <v>48</v>
      </c>
      <c r="B386" s="34" t="s">
        <v>48</v>
      </c>
      <c r="C386" s="35" t="s">
        <v>48</v>
      </c>
      <c r="D386" s="35" t="s">
        <v>48</v>
      </c>
      <c r="E386" s="34" t="s">
        <v>48</v>
      </c>
      <c r="F386" s="35" t="n">
        <v>2.0</v>
      </c>
      <c r="G386" s="34" t="s">
        <v>504</v>
      </c>
      <c r="H386" s="34" t="s">
        <v>48</v>
      </c>
      <c r="I386" s="35"/>
      <c r="J386" s="35"/>
      <c r="K386" s="37"/>
    </row>
    <row r="387">
      <c r="A387" s="35" t="s">
        <v>48</v>
      </c>
      <c r="B387" s="34" t="s">
        <v>48</v>
      </c>
      <c r="C387" s="35" t="s">
        <v>48</v>
      </c>
      <c r="D387" s="35" t="s">
        <v>48</v>
      </c>
      <c r="E387" s="34" t="s">
        <v>48</v>
      </c>
      <c r="F387" s="35" t="n">
        <v>3.0</v>
      </c>
      <c r="G387" s="34" t="s">
        <v>505</v>
      </c>
      <c r="H387" s="34" t="s">
        <v>48</v>
      </c>
      <c r="I387" s="35"/>
      <c r="J387" s="35"/>
      <c r="K387" s="37"/>
    </row>
    <row r="388">
      <c r="A388" s="35" t="s">
        <v>48</v>
      </c>
      <c r="B388" s="34" t="s">
        <v>48</v>
      </c>
      <c r="C388" s="35" t="s">
        <v>48</v>
      </c>
      <c r="D388" s="35" t="s">
        <v>96</v>
      </c>
      <c r="E388" s="34" t="s">
        <v>506</v>
      </c>
      <c r="F388" s="35" t="s">
        <v>48</v>
      </c>
      <c r="G388" s="34" t="s">
        <v>48</v>
      </c>
      <c r="H388" s="34" t="s">
        <v>48</v>
      </c>
      <c r="I388" s="35" t="n">
        <v>7.0</v>
      </c>
      <c r="J388" s="35"/>
      <c r="K388" s="37" t="n">
        <v>0.5</v>
      </c>
    </row>
    <row r="389">
      <c r="A389" s="35" t="s">
        <v>48</v>
      </c>
      <c r="B389" s="34" t="s">
        <v>48</v>
      </c>
      <c r="C389" s="35" t="s">
        <v>48</v>
      </c>
      <c r="D389" s="35" t="s">
        <v>48</v>
      </c>
      <c r="E389" s="34" t="s">
        <v>48</v>
      </c>
      <c r="F389" s="35" t="n">
        <v>0.0</v>
      </c>
      <c r="G389" s="34" t="s">
        <v>502</v>
      </c>
      <c r="H389" s="34" t="s">
        <v>48</v>
      </c>
      <c r="I389" s="35"/>
      <c r="J389" s="35"/>
      <c r="K389" s="37"/>
    </row>
    <row r="390">
      <c r="A390" s="35" t="s">
        <v>48</v>
      </c>
      <c r="B390" s="34" t="s">
        <v>48</v>
      </c>
      <c r="C390" s="35" t="s">
        <v>48</v>
      </c>
      <c r="D390" s="35" t="s">
        <v>48</v>
      </c>
      <c r="E390" s="34" t="s">
        <v>48</v>
      </c>
      <c r="F390" s="35" t="n">
        <v>1.0</v>
      </c>
      <c r="G390" s="34" t="s">
        <v>507</v>
      </c>
      <c r="H390" s="34" t="s">
        <v>48</v>
      </c>
      <c r="I390" s="35"/>
      <c r="J390" s="35"/>
      <c r="K390" s="37"/>
    </row>
    <row r="391">
      <c r="A391" s="35" t="s">
        <v>48</v>
      </c>
      <c r="B391" s="34" t="s">
        <v>48</v>
      </c>
      <c r="C391" s="35" t="s">
        <v>48</v>
      </c>
      <c r="D391" s="35" t="s">
        <v>48</v>
      </c>
      <c r="E391" s="34" t="s">
        <v>48</v>
      </c>
      <c r="F391" s="35" t="n">
        <v>2.0</v>
      </c>
      <c r="G391" s="34" t="s">
        <v>508</v>
      </c>
      <c r="H391" s="34" t="s">
        <v>48</v>
      </c>
      <c r="I391" s="35"/>
      <c r="J391" s="35"/>
      <c r="K391" s="37"/>
    </row>
    <row r="392">
      <c r="A392" s="35" t="s">
        <v>48</v>
      </c>
      <c r="B392" s="34" t="s">
        <v>48</v>
      </c>
      <c r="C392" s="35" t="s">
        <v>48</v>
      </c>
      <c r="D392" s="35" t="s">
        <v>48</v>
      </c>
      <c r="E392" s="34" t="s">
        <v>48</v>
      </c>
      <c r="F392" s="35" t="n">
        <v>3.0</v>
      </c>
      <c r="G392" s="34" t="s">
        <v>509</v>
      </c>
      <c r="H392" s="34" t="s">
        <v>48</v>
      </c>
      <c r="I392" s="35"/>
      <c r="J392" s="35"/>
      <c r="K392" s="37"/>
    </row>
    <row r="393">
      <c r="A393" s="35" t="s">
        <v>48</v>
      </c>
      <c r="B393" s="34" t="s">
        <v>48</v>
      </c>
      <c r="C393" s="35" t="s">
        <v>48</v>
      </c>
      <c r="D393" s="35" t="s">
        <v>96</v>
      </c>
      <c r="E393" s="34" t="s">
        <v>510</v>
      </c>
      <c r="F393" s="35" t="s">
        <v>48</v>
      </c>
      <c r="G393" s="34" t="s">
        <v>48</v>
      </c>
      <c r="H393" s="34" t="s">
        <v>48</v>
      </c>
      <c r="I393" s="35" t="n">
        <v>7.0</v>
      </c>
      <c r="J393" s="35"/>
      <c r="K393" s="37" t="n">
        <v>0.5</v>
      </c>
    </row>
    <row r="394">
      <c r="A394" s="35" t="s">
        <v>48</v>
      </c>
      <c r="B394" s="34" t="s">
        <v>48</v>
      </c>
      <c r="C394" s="35" t="s">
        <v>48</v>
      </c>
      <c r="D394" s="35" t="s">
        <v>48</v>
      </c>
      <c r="E394" s="34" t="s">
        <v>48</v>
      </c>
      <c r="F394" s="35" t="n">
        <v>0.0</v>
      </c>
      <c r="G394" s="34" t="s">
        <v>502</v>
      </c>
      <c r="H394" s="34" t="s">
        <v>48</v>
      </c>
      <c r="I394" s="35"/>
      <c r="J394" s="35"/>
      <c r="K394" s="37"/>
    </row>
    <row r="395">
      <c r="A395" s="35" t="s">
        <v>48</v>
      </c>
      <c r="B395" s="34" t="s">
        <v>48</v>
      </c>
      <c r="C395" s="35" t="s">
        <v>48</v>
      </c>
      <c r="D395" s="35" t="s">
        <v>48</v>
      </c>
      <c r="E395" s="34" t="s">
        <v>48</v>
      </c>
      <c r="F395" s="35" t="n">
        <v>1.0</v>
      </c>
      <c r="G395" s="34" t="s">
        <v>507</v>
      </c>
      <c r="H395" s="34" t="s">
        <v>48</v>
      </c>
      <c r="I395" s="35"/>
      <c r="J395" s="35"/>
      <c r="K395" s="37"/>
    </row>
    <row r="396">
      <c r="A396" s="35" t="s">
        <v>48</v>
      </c>
      <c r="B396" s="34" t="s">
        <v>48</v>
      </c>
      <c r="C396" s="35" t="s">
        <v>48</v>
      </c>
      <c r="D396" s="35" t="s">
        <v>48</v>
      </c>
      <c r="E396" s="34" t="s">
        <v>48</v>
      </c>
      <c r="F396" s="35" t="n">
        <v>2.0</v>
      </c>
      <c r="G396" s="34" t="s">
        <v>508</v>
      </c>
      <c r="H396" s="34" t="s">
        <v>48</v>
      </c>
      <c r="I396" s="35"/>
      <c r="J396" s="35"/>
      <c r="K396" s="37"/>
    </row>
    <row r="397">
      <c r="A397" s="35" t="s">
        <v>48</v>
      </c>
      <c r="B397" s="34" t="s">
        <v>48</v>
      </c>
      <c r="C397" s="35" t="s">
        <v>48</v>
      </c>
      <c r="D397" s="35" t="s">
        <v>48</v>
      </c>
      <c r="E397" s="34" t="s">
        <v>48</v>
      </c>
      <c r="F397" s="35" t="n">
        <v>3.0</v>
      </c>
      <c r="G397" s="34" t="s">
        <v>509</v>
      </c>
      <c r="H397" s="34" t="s">
        <v>48</v>
      </c>
      <c r="I397" s="35"/>
      <c r="J397" s="35"/>
      <c r="K397" s="37"/>
    </row>
    <row r="398">
      <c r="A398" s="35" t="s">
        <v>511</v>
      </c>
      <c r="B398" s="34" t="s">
        <v>512</v>
      </c>
      <c r="C398" s="35" t="s">
        <v>451</v>
      </c>
      <c r="D398" s="34" t="s">
        <v>48</v>
      </c>
      <c r="E398" s="34" t="s">
        <v>48</v>
      </c>
      <c r="F398" s="34" t="s">
        <v>48</v>
      </c>
      <c r="G398" s="34" t="s">
        <v>48</v>
      </c>
      <c r="H398" s="34" t="s">
        <v>48</v>
      </c>
      <c r="I398" s="34" t="s">
        <v>48</v>
      </c>
      <c r="J398" s="34" t="s">
        <v>48</v>
      </c>
      <c r="K398" s="34" t="s">
        <v>48</v>
      </c>
    </row>
    <row r="399">
      <c r="A399" s="35" t="s">
        <v>48</v>
      </c>
      <c r="B399" s="34" t="s">
        <v>48</v>
      </c>
      <c r="C399" s="35" t="s">
        <v>48</v>
      </c>
      <c r="D399" s="35" t="s">
        <v>52</v>
      </c>
      <c r="E399" s="34" t="s">
        <v>513</v>
      </c>
      <c r="F399" s="35" t="s">
        <v>48</v>
      </c>
      <c r="G399" s="34" t="s">
        <v>514</v>
      </c>
      <c r="H399" s="34" t="s">
        <v>50</v>
      </c>
      <c r="I399" s="35" t="n">
        <v>7.0</v>
      </c>
      <c r="J399" s="35" t="n">
        <v>1.0</v>
      </c>
      <c r="K399" s="37" t="n">
        <v>0.2</v>
      </c>
    </row>
    <row r="400">
      <c r="A400" s="35" t="s">
        <v>48</v>
      </c>
      <c r="B400" s="34" t="s">
        <v>48</v>
      </c>
      <c r="C400" s="35" t="s">
        <v>48</v>
      </c>
      <c r="D400" s="35" t="s">
        <v>52</v>
      </c>
      <c r="E400" s="34" t="s">
        <v>515</v>
      </c>
      <c r="F400" s="35" t="s">
        <v>48</v>
      </c>
      <c r="G400" s="34" t="s">
        <v>516</v>
      </c>
      <c r="H400" s="34" t="s">
        <v>50</v>
      </c>
      <c r="I400" s="35" t="n">
        <v>7.0</v>
      </c>
      <c r="J400" s="35" t="n">
        <v>1.0</v>
      </c>
      <c r="K400" s="37" t="n">
        <v>0.2</v>
      </c>
    </row>
    <row r="401">
      <c r="A401" s="35" t="s">
        <v>48</v>
      </c>
      <c r="B401" s="34" t="s">
        <v>48</v>
      </c>
      <c r="C401" s="35" t="s">
        <v>48</v>
      </c>
      <c r="D401" s="35" t="s">
        <v>52</v>
      </c>
      <c r="E401" s="34" t="s">
        <v>517</v>
      </c>
      <c r="F401" s="35" t="s">
        <v>48</v>
      </c>
      <c r="G401" s="34" t="s">
        <v>518</v>
      </c>
      <c r="H401" s="34" t="s">
        <v>50</v>
      </c>
      <c r="I401" s="35" t="n">
        <v>7.0</v>
      </c>
      <c r="J401" s="35" t="n">
        <v>1.0</v>
      </c>
      <c r="K401" s="37" t="n">
        <v>0.2</v>
      </c>
    </row>
    <row r="402">
      <c r="A402" s="35" t="s">
        <v>48</v>
      </c>
      <c r="B402" s="34" t="s">
        <v>48</v>
      </c>
      <c r="C402" s="35" t="s">
        <v>48</v>
      </c>
      <c r="D402" s="35" t="s">
        <v>52</v>
      </c>
      <c r="E402" s="34" t="s">
        <v>519</v>
      </c>
      <c r="F402" s="35" t="s">
        <v>48</v>
      </c>
      <c r="G402" s="34" t="s">
        <v>520</v>
      </c>
      <c r="H402" s="34" t="s">
        <v>50</v>
      </c>
      <c r="I402" s="35" t="n">
        <v>7.0</v>
      </c>
      <c r="J402" s="35" t="n">
        <v>1.0</v>
      </c>
      <c r="K402" s="37" t="n">
        <v>0.2</v>
      </c>
    </row>
    <row r="403">
      <c r="A403" s="35" t="s">
        <v>48</v>
      </c>
      <c r="B403" s="34" t="s">
        <v>48</v>
      </c>
      <c r="C403" s="35" t="s">
        <v>48</v>
      </c>
      <c r="D403" s="35" t="s">
        <v>52</v>
      </c>
      <c r="E403" s="34" t="s">
        <v>521</v>
      </c>
      <c r="F403" s="35" t="s">
        <v>48</v>
      </c>
      <c r="G403" s="34" t="s">
        <v>522</v>
      </c>
      <c r="H403" s="34" t="s">
        <v>50</v>
      </c>
      <c r="I403" s="35" t="n">
        <v>7.0</v>
      </c>
      <c r="J403" s="35" t="n">
        <v>1.0</v>
      </c>
      <c r="K403" s="37" t="n">
        <v>0.2</v>
      </c>
    </row>
    <row r="404">
      <c r="A404" s="35" t="s">
        <v>48</v>
      </c>
      <c r="B404" s="34" t="s">
        <v>48</v>
      </c>
      <c r="C404" s="35" t="s">
        <v>48</v>
      </c>
      <c r="D404" s="35" t="s">
        <v>96</v>
      </c>
      <c r="E404" s="34" t="s">
        <v>523</v>
      </c>
      <c r="F404" s="35" t="s">
        <v>48</v>
      </c>
      <c r="G404" s="34" t="s">
        <v>48</v>
      </c>
      <c r="H404" s="34" t="s">
        <v>48</v>
      </c>
      <c r="I404" s="35" t="n">
        <v>7.0</v>
      </c>
      <c r="J404" s="35"/>
      <c r="K404" s="37" t="n">
        <v>0.5</v>
      </c>
    </row>
    <row r="405">
      <c r="A405" s="35" t="s">
        <v>48</v>
      </c>
      <c r="B405" s="34" t="s">
        <v>48</v>
      </c>
      <c r="C405" s="35" t="s">
        <v>48</v>
      </c>
      <c r="D405" s="35" t="s">
        <v>48</v>
      </c>
      <c r="E405" s="34" t="s">
        <v>48</v>
      </c>
      <c r="F405" s="35" t="n">
        <v>0.0</v>
      </c>
      <c r="G405" s="34" t="s">
        <v>524</v>
      </c>
      <c r="H405" s="34" t="s">
        <v>48</v>
      </c>
      <c r="I405" s="35"/>
      <c r="J405" s="35"/>
      <c r="K405" s="37"/>
    </row>
    <row r="406">
      <c r="A406" s="35" t="s">
        <v>48</v>
      </c>
      <c r="B406" s="34" t="s">
        <v>48</v>
      </c>
      <c r="C406" s="35" t="s">
        <v>48</v>
      </c>
      <c r="D406" s="35" t="s">
        <v>48</v>
      </c>
      <c r="E406" s="34" t="s">
        <v>48</v>
      </c>
      <c r="F406" s="35" t="n">
        <v>1.0</v>
      </c>
      <c r="G406" s="34" t="s">
        <v>498</v>
      </c>
      <c r="H406" s="34" t="s">
        <v>48</v>
      </c>
      <c r="I406" s="35"/>
      <c r="J406" s="35"/>
      <c r="K406" s="37"/>
    </row>
    <row r="407">
      <c r="A407" s="35" t="s">
        <v>48</v>
      </c>
      <c r="B407" s="34" t="s">
        <v>48</v>
      </c>
      <c r="C407" s="35" t="s">
        <v>48</v>
      </c>
      <c r="D407" s="35" t="s">
        <v>48</v>
      </c>
      <c r="E407" s="34" t="s">
        <v>48</v>
      </c>
      <c r="F407" s="35" t="n">
        <v>2.0</v>
      </c>
      <c r="G407" s="34" t="s">
        <v>499</v>
      </c>
      <c r="H407" s="34" t="s">
        <v>48</v>
      </c>
      <c r="I407" s="35"/>
      <c r="J407" s="35"/>
      <c r="K407" s="37"/>
    </row>
    <row r="408">
      <c r="A408" s="35" t="s">
        <v>48</v>
      </c>
      <c r="B408" s="34" t="s">
        <v>48</v>
      </c>
      <c r="C408" s="35" t="s">
        <v>48</v>
      </c>
      <c r="D408" s="35" t="s">
        <v>48</v>
      </c>
      <c r="E408" s="34" t="s">
        <v>48</v>
      </c>
      <c r="F408" s="35" t="n">
        <v>3.0</v>
      </c>
      <c r="G408" s="34" t="s">
        <v>500</v>
      </c>
      <c r="H408" s="34" t="s">
        <v>48</v>
      </c>
      <c r="I408" s="35"/>
      <c r="J408" s="35"/>
      <c r="K408" s="37"/>
    </row>
    <row r="409">
      <c r="A409" s="35" t="s">
        <v>525</v>
      </c>
      <c r="B409" s="34" t="s">
        <v>526</v>
      </c>
      <c r="C409" s="35" t="s">
        <v>451</v>
      </c>
      <c r="D409" s="34" t="s">
        <v>48</v>
      </c>
      <c r="E409" s="34" t="s">
        <v>48</v>
      </c>
      <c r="F409" s="34" t="s">
        <v>48</v>
      </c>
      <c r="G409" s="34" t="s">
        <v>48</v>
      </c>
      <c r="H409" s="34" t="s">
        <v>48</v>
      </c>
      <c r="I409" s="34" t="s">
        <v>48</v>
      </c>
      <c r="J409" s="34" t="s">
        <v>48</v>
      </c>
      <c r="K409" s="34" t="s">
        <v>48</v>
      </c>
    </row>
    <row r="410">
      <c r="A410" s="35" t="s">
        <v>48</v>
      </c>
      <c r="B410" s="34" t="s">
        <v>48</v>
      </c>
      <c r="C410" s="35" t="s">
        <v>48</v>
      </c>
      <c r="D410" s="35" t="s">
        <v>52</v>
      </c>
      <c r="E410" s="34" t="s">
        <v>527</v>
      </c>
      <c r="F410" s="35" t="s">
        <v>48</v>
      </c>
      <c r="G410" s="34" t="s">
        <v>528</v>
      </c>
      <c r="H410" s="34" t="s">
        <v>50</v>
      </c>
      <c r="I410" s="35" t="n">
        <v>3.0</v>
      </c>
      <c r="J410" s="35" t="n">
        <v>1.0</v>
      </c>
      <c r="K410" s="37" t="n">
        <v>0.8</v>
      </c>
    </row>
    <row r="411">
      <c r="A411" s="35" t="s">
        <v>48</v>
      </c>
      <c r="B411" s="34" t="s">
        <v>48</v>
      </c>
      <c r="C411" s="35" t="s">
        <v>48</v>
      </c>
      <c r="D411" s="35" t="s">
        <v>48</v>
      </c>
      <c r="E411" s="34" t="s">
        <v>48</v>
      </c>
      <c r="F411" s="35" t="s">
        <v>48</v>
      </c>
      <c r="G411" s="34" t="s">
        <v>529</v>
      </c>
      <c r="H411" s="34" t="s">
        <v>48</v>
      </c>
      <c r="I411" s="35"/>
      <c r="J411" s="35"/>
      <c r="K411" s="37"/>
    </row>
    <row r="412">
      <c r="A412" s="35" t="s">
        <v>48</v>
      </c>
      <c r="B412" s="34" t="s">
        <v>48</v>
      </c>
      <c r="C412" s="35" t="s">
        <v>48</v>
      </c>
      <c r="D412" s="35" t="s">
        <v>52</v>
      </c>
      <c r="E412" s="34" t="s">
        <v>530</v>
      </c>
      <c r="F412" s="35" t="s">
        <v>48</v>
      </c>
      <c r="G412" s="34" t="s">
        <v>531</v>
      </c>
      <c r="H412" s="34" t="s">
        <v>50</v>
      </c>
      <c r="I412" s="35" t="n">
        <v>3.0</v>
      </c>
      <c r="J412" s="35" t="n">
        <v>1.0</v>
      </c>
      <c r="K412" s="37" t="n">
        <v>0.8</v>
      </c>
    </row>
    <row r="413">
      <c r="A413" s="35" t="s">
        <v>48</v>
      </c>
      <c r="B413" s="34" t="s">
        <v>48</v>
      </c>
      <c r="C413" s="35" t="s">
        <v>48</v>
      </c>
      <c r="D413" s="35" t="s">
        <v>48</v>
      </c>
      <c r="E413" s="34" t="s">
        <v>48</v>
      </c>
      <c r="F413" s="35" t="s">
        <v>48</v>
      </c>
      <c r="G413" s="34" t="s">
        <v>529</v>
      </c>
      <c r="H413" s="34" t="s">
        <v>48</v>
      </c>
      <c r="I413" s="35"/>
      <c r="J413" s="35"/>
      <c r="K413" s="37"/>
    </row>
    <row r="414">
      <c r="A414" s="35" t="s">
        <v>48</v>
      </c>
      <c r="B414" s="34" t="s">
        <v>48</v>
      </c>
      <c r="C414" s="35" t="s">
        <v>48</v>
      </c>
      <c r="D414" s="35" t="s">
        <v>52</v>
      </c>
      <c r="E414" s="34" t="s">
        <v>532</v>
      </c>
      <c r="F414" s="35" t="s">
        <v>48</v>
      </c>
      <c r="G414" s="34" t="s">
        <v>533</v>
      </c>
      <c r="H414" s="34" t="s">
        <v>50</v>
      </c>
      <c r="I414" s="35" t="n">
        <v>3.0</v>
      </c>
      <c r="J414" s="35" t="n">
        <v>1.0</v>
      </c>
      <c r="K414" s="37" t="n">
        <v>0.5</v>
      </c>
    </row>
    <row r="415">
      <c r="A415" s="35" t="s">
        <v>48</v>
      </c>
      <c r="B415" s="34" t="s">
        <v>48</v>
      </c>
      <c r="C415" s="35" t="s">
        <v>48</v>
      </c>
      <c r="D415" s="35" t="s">
        <v>52</v>
      </c>
      <c r="E415" s="34" t="s">
        <v>534</v>
      </c>
      <c r="F415" s="35" t="s">
        <v>48</v>
      </c>
      <c r="G415" s="34" t="s">
        <v>48</v>
      </c>
      <c r="H415" s="34" t="s">
        <v>112</v>
      </c>
      <c r="I415" s="35" t="n">
        <v>3.0</v>
      </c>
      <c r="J415" s="35" t="n">
        <v>4.0</v>
      </c>
      <c r="K415" s="37" t="n">
        <v>0.8</v>
      </c>
    </row>
    <row r="416">
      <c r="A416" s="35" t="s">
        <v>48</v>
      </c>
      <c r="B416" s="34" t="s">
        <v>48</v>
      </c>
      <c r="C416" s="35" t="s">
        <v>48</v>
      </c>
      <c r="D416" s="35" t="s">
        <v>52</v>
      </c>
      <c r="E416" s="34" t="s">
        <v>535</v>
      </c>
      <c r="F416" s="35" t="s">
        <v>48</v>
      </c>
      <c r="G416" s="34" t="s">
        <v>536</v>
      </c>
      <c r="H416" s="34" t="s">
        <v>112</v>
      </c>
      <c r="I416" s="35" t="n">
        <v>3.0</v>
      </c>
      <c r="J416" s="35" t="n">
        <v>4.0</v>
      </c>
      <c r="K416" s="37" t="n">
        <v>0.8</v>
      </c>
    </row>
    <row r="417">
      <c r="A417" s="35" t="s">
        <v>48</v>
      </c>
      <c r="B417" s="34" t="s">
        <v>48</v>
      </c>
      <c r="C417" s="35" t="s">
        <v>48</v>
      </c>
      <c r="D417" s="35" t="s">
        <v>96</v>
      </c>
      <c r="E417" s="34" t="s">
        <v>537</v>
      </c>
      <c r="F417" s="35" t="s">
        <v>48</v>
      </c>
      <c r="G417" s="34" t="s">
        <v>538</v>
      </c>
      <c r="H417" s="34" t="s">
        <v>48</v>
      </c>
      <c r="I417" s="35" t="n">
        <v>3.0</v>
      </c>
      <c r="J417" s="35"/>
      <c r="K417" s="37" t="n">
        <v>2.0</v>
      </c>
    </row>
    <row r="418">
      <c r="A418" s="35" t="s">
        <v>48</v>
      </c>
      <c r="B418" s="34" t="s">
        <v>48</v>
      </c>
      <c r="C418" s="35" t="s">
        <v>48</v>
      </c>
      <c r="D418" s="35" t="s">
        <v>48</v>
      </c>
      <c r="E418" s="34" t="s">
        <v>48</v>
      </c>
      <c r="F418" s="35" t="n">
        <v>0.0</v>
      </c>
      <c r="G418" s="34" t="s">
        <v>539</v>
      </c>
      <c r="H418" s="34" t="s">
        <v>48</v>
      </c>
      <c r="I418" s="35"/>
      <c r="J418" s="35"/>
      <c r="K418" s="37"/>
    </row>
    <row r="419">
      <c r="A419" s="35" t="s">
        <v>48</v>
      </c>
      <c r="B419" s="34" t="s">
        <v>48</v>
      </c>
      <c r="C419" s="35" t="s">
        <v>48</v>
      </c>
      <c r="D419" s="35" t="s">
        <v>48</v>
      </c>
      <c r="E419" s="34" t="s">
        <v>48</v>
      </c>
      <c r="F419" s="35" t="n">
        <v>1.0</v>
      </c>
      <c r="G419" s="34" t="s">
        <v>540</v>
      </c>
      <c r="H419" s="34" t="s">
        <v>48</v>
      </c>
      <c r="I419" s="35"/>
      <c r="J419" s="35"/>
      <c r="K419" s="37"/>
    </row>
    <row r="420">
      <c r="A420" s="35" t="s">
        <v>48</v>
      </c>
      <c r="B420" s="34" t="s">
        <v>48</v>
      </c>
      <c r="C420" s="35" t="s">
        <v>48</v>
      </c>
      <c r="D420" s="35" t="s">
        <v>48</v>
      </c>
      <c r="E420" s="34" t="s">
        <v>48</v>
      </c>
      <c r="F420" s="35" t="n">
        <v>2.0</v>
      </c>
      <c r="G420" s="34" t="s">
        <v>541</v>
      </c>
      <c r="H420" s="34" t="s">
        <v>48</v>
      </c>
      <c r="I420" s="35"/>
      <c r="J420" s="35"/>
      <c r="K420" s="37"/>
    </row>
    <row r="421">
      <c r="A421" s="35" t="s">
        <v>48</v>
      </c>
      <c r="B421" s="34" t="s">
        <v>48</v>
      </c>
      <c r="C421" s="35" t="s">
        <v>48</v>
      </c>
      <c r="D421" s="35" t="s">
        <v>48</v>
      </c>
      <c r="E421" s="34" t="s">
        <v>48</v>
      </c>
      <c r="F421" s="35" t="n">
        <v>3.0</v>
      </c>
      <c r="G421" s="34" t="s">
        <v>542</v>
      </c>
      <c r="H421" s="34" t="s">
        <v>48</v>
      </c>
      <c r="I421" s="35"/>
      <c r="J421" s="35"/>
      <c r="K421" s="37"/>
    </row>
    <row r="422">
      <c r="A422" s="35" t="s">
        <v>48</v>
      </c>
      <c r="B422" s="34" t="s">
        <v>48</v>
      </c>
      <c r="C422" s="35" t="s">
        <v>48</v>
      </c>
      <c r="D422" s="35" t="s">
        <v>96</v>
      </c>
      <c r="E422" s="34" t="s">
        <v>543</v>
      </c>
      <c r="F422" s="35" t="s">
        <v>48</v>
      </c>
      <c r="G422" s="34" t="s">
        <v>48</v>
      </c>
      <c r="H422" s="34" t="s">
        <v>48</v>
      </c>
      <c r="I422" s="35" t="n">
        <v>5.0</v>
      </c>
      <c r="J422" s="35"/>
      <c r="K422" s="37" t="n">
        <v>1.0</v>
      </c>
    </row>
    <row r="423">
      <c r="A423" s="35" t="s">
        <v>48</v>
      </c>
      <c r="B423" s="34" t="s">
        <v>48</v>
      </c>
      <c r="C423" s="35" t="s">
        <v>48</v>
      </c>
      <c r="D423" s="35" t="s">
        <v>48</v>
      </c>
      <c r="E423" s="34" t="s">
        <v>48</v>
      </c>
      <c r="F423" s="35" t="n">
        <v>0.0</v>
      </c>
      <c r="G423" s="34" t="s">
        <v>544</v>
      </c>
      <c r="H423" s="34" t="s">
        <v>48</v>
      </c>
      <c r="I423" s="35"/>
      <c r="J423" s="35"/>
      <c r="K423" s="37"/>
    </row>
    <row r="424">
      <c r="A424" s="35" t="s">
        <v>48</v>
      </c>
      <c r="B424" s="34" t="s">
        <v>48</v>
      </c>
      <c r="C424" s="35" t="s">
        <v>48</v>
      </c>
      <c r="D424" s="35" t="s">
        <v>48</v>
      </c>
      <c r="E424" s="34" t="s">
        <v>48</v>
      </c>
      <c r="F424" s="35" t="n">
        <v>1.0</v>
      </c>
      <c r="G424" s="34" t="s">
        <v>545</v>
      </c>
      <c r="H424" s="34" t="s">
        <v>48</v>
      </c>
      <c r="I424" s="35"/>
      <c r="J424" s="35"/>
      <c r="K424" s="37"/>
    </row>
    <row r="425">
      <c r="A425" s="35" t="s">
        <v>48</v>
      </c>
      <c r="B425" s="34" t="s">
        <v>48</v>
      </c>
      <c r="C425" s="35" t="s">
        <v>48</v>
      </c>
      <c r="D425" s="35" t="s">
        <v>48</v>
      </c>
      <c r="E425" s="34" t="s">
        <v>48</v>
      </c>
      <c r="F425" s="35" t="n">
        <v>2.0</v>
      </c>
      <c r="G425" s="34" t="s">
        <v>546</v>
      </c>
      <c r="H425" s="34" t="s">
        <v>48</v>
      </c>
      <c r="I425" s="35"/>
      <c r="J425" s="35"/>
      <c r="K425" s="37"/>
    </row>
    <row r="426">
      <c r="A426" s="35" t="s">
        <v>48</v>
      </c>
      <c r="B426" s="34" t="s">
        <v>48</v>
      </c>
      <c r="C426" s="35" t="s">
        <v>48</v>
      </c>
      <c r="D426" s="35" t="s">
        <v>48</v>
      </c>
      <c r="E426" s="34" t="s">
        <v>48</v>
      </c>
      <c r="F426" s="35" t="n">
        <v>3.0</v>
      </c>
      <c r="G426" s="34" t="s">
        <v>547</v>
      </c>
      <c r="H426" s="34" t="s">
        <v>48</v>
      </c>
      <c r="I426" s="35"/>
      <c r="J426" s="35"/>
      <c r="K426" s="37"/>
    </row>
    <row r="427">
      <c r="A427" s="35" t="s">
        <v>548</v>
      </c>
      <c r="B427" s="34" t="s">
        <v>199</v>
      </c>
      <c r="C427" s="35" t="s">
        <v>451</v>
      </c>
      <c r="D427" s="34" t="s">
        <v>48</v>
      </c>
      <c r="E427" s="34" t="s">
        <v>48</v>
      </c>
      <c r="F427" s="34" t="s">
        <v>48</v>
      </c>
      <c r="G427" s="34" t="s">
        <v>48</v>
      </c>
      <c r="H427" s="34" t="s">
        <v>48</v>
      </c>
      <c r="I427" s="34" t="s">
        <v>48</v>
      </c>
      <c r="J427" s="34" t="s">
        <v>48</v>
      </c>
      <c r="K427" s="34" t="s">
        <v>48</v>
      </c>
    </row>
    <row r="428">
      <c r="A428" s="35" t="s">
        <v>48</v>
      </c>
      <c r="B428" s="34" t="s">
        <v>48</v>
      </c>
      <c r="C428" s="35" t="s">
        <v>48</v>
      </c>
      <c r="D428" s="35" t="s">
        <v>52</v>
      </c>
      <c r="E428" s="34" t="s">
        <v>549</v>
      </c>
      <c r="F428" s="35" t="s">
        <v>48</v>
      </c>
      <c r="G428" s="34" t="s">
        <v>550</v>
      </c>
      <c r="H428" s="34" t="s">
        <v>50</v>
      </c>
      <c r="I428" s="35" t="n">
        <v>1.0</v>
      </c>
      <c r="J428" s="35" t="n">
        <v>1.0</v>
      </c>
      <c r="K428" s="37" t="n">
        <v>0.5</v>
      </c>
    </row>
    <row r="429">
      <c r="A429" s="35" t="s">
        <v>48</v>
      </c>
      <c r="B429" s="34" t="s">
        <v>48</v>
      </c>
      <c r="C429" s="35" t="s">
        <v>48</v>
      </c>
      <c r="D429" s="35" t="s">
        <v>52</v>
      </c>
      <c r="E429" s="34" t="s">
        <v>200</v>
      </c>
      <c r="F429" s="35" t="s">
        <v>48</v>
      </c>
      <c r="G429" s="34" t="s">
        <v>201</v>
      </c>
      <c r="H429" s="34" t="s">
        <v>50</v>
      </c>
      <c r="I429" s="35" t="n">
        <v>1.0</v>
      </c>
      <c r="J429" s="35" t="n">
        <v>1.0</v>
      </c>
      <c r="K429" s="37" t="n">
        <v>0.4</v>
      </c>
    </row>
    <row r="430">
      <c r="A430" s="35" t="s">
        <v>48</v>
      </c>
      <c r="B430" s="34" t="s">
        <v>48</v>
      </c>
      <c r="C430" s="35" t="s">
        <v>48</v>
      </c>
      <c r="D430" s="35" t="s">
        <v>52</v>
      </c>
      <c r="E430" s="34" t="s">
        <v>203</v>
      </c>
      <c r="F430" s="35" t="s">
        <v>48</v>
      </c>
      <c r="G430" s="34" t="s">
        <v>204</v>
      </c>
      <c r="H430" s="34" t="s">
        <v>50</v>
      </c>
      <c r="I430" s="35" t="n">
        <v>1.0</v>
      </c>
      <c r="J430" s="35" t="n">
        <v>1.0</v>
      </c>
      <c r="K430" s="37" t="n">
        <v>0.4</v>
      </c>
    </row>
    <row r="431">
      <c r="A431" s="35" t="s">
        <v>48</v>
      </c>
      <c r="B431" s="34" t="s">
        <v>48</v>
      </c>
      <c r="C431" s="35" t="s">
        <v>48</v>
      </c>
      <c r="D431" s="35" t="s">
        <v>52</v>
      </c>
      <c r="E431" s="34" t="s">
        <v>205</v>
      </c>
      <c r="F431" s="35" t="s">
        <v>48</v>
      </c>
      <c r="G431" s="34" t="s">
        <v>206</v>
      </c>
      <c r="H431" s="34" t="s">
        <v>50</v>
      </c>
      <c r="I431" s="35" t="n">
        <v>1.0</v>
      </c>
      <c r="J431" s="35" t="n">
        <v>1.0</v>
      </c>
      <c r="K431" s="37" t="n">
        <v>0.4</v>
      </c>
    </row>
    <row r="432">
      <c r="A432" s="35" t="s">
        <v>48</v>
      </c>
      <c r="B432" s="34" t="s">
        <v>48</v>
      </c>
      <c r="C432" s="35" t="s">
        <v>48</v>
      </c>
      <c r="D432" s="35" t="s">
        <v>52</v>
      </c>
      <c r="E432" s="34" t="s">
        <v>208</v>
      </c>
      <c r="F432" s="35" t="s">
        <v>48</v>
      </c>
      <c r="G432" s="34" t="s">
        <v>209</v>
      </c>
      <c r="H432" s="34" t="s">
        <v>50</v>
      </c>
      <c r="I432" s="35" t="n">
        <v>1.0</v>
      </c>
      <c r="J432" s="35" t="n">
        <v>1.0</v>
      </c>
      <c r="K432" s="37" t="n">
        <v>0.4</v>
      </c>
    </row>
    <row r="433">
      <c r="A433" s="35" t="s">
        <v>48</v>
      </c>
      <c r="B433" s="34" t="s">
        <v>48</v>
      </c>
      <c r="C433" s="35" t="s">
        <v>48</v>
      </c>
      <c r="D433" s="35" t="s">
        <v>52</v>
      </c>
      <c r="E433" s="34" t="s">
        <v>210</v>
      </c>
      <c r="F433" s="35" t="s">
        <v>48</v>
      </c>
      <c r="G433" s="34" t="s">
        <v>211</v>
      </c>
      <c r="H433" s="34" t="s">
        <v>50</v>
      </c>
      <c r="I433" s="35" t="n">
        <v>2.0</v>
      </c>
      <c r="J433" s="35" t="n">
        <v>1.0</v>
      </c>
      <c r="K433" s="37" t="n">
        <v>0.4</v>
      </c>
    </row>
    <row r="434">
      <c r="A434" s="35" t="s">
        <v>48</v>
      </c>
      <c r="B434" s="34" t="s">
        <v>48</v>
      </c>
      <c r="C434" s="35" t="s">
        <v>48</v>
      </c>
      <c r="D434" s="35" t="s">
        <v>52</v>
      </c>
      <c r="E434" s="34" t="s">
        <v>212</v>
      </c>
      <c r="F434" s="35" t="s">
        <v>48</v>
      </c>
      <c r="G434" s="34" t="s">
        <v>213</v>
      </c>
      <c r="H434" s="34" t="s">
        <v>50</v>
      </c>
      <c r="I434" s="35" t="n">
        <v>2.0</v>
      </c>
      <c r="J434" s="35" t="n">
        <v>1.0</v>
      </c>
      <c r="K434" s="37" t="n">
        <v>0.6</v>
      </c>
    </row>
    <row r="435">
      <c r="A435" s="35" t="s">
        <v>48</v>
      </c>
      <c r="B435" s="34" t="s">
        <v>48</v>
      </c>
      <c r="C435" s="35" t="s">
        <v>48</v>
      </c>
      <c r="D435" s="35" t="s">
        <v>52</v>
      </c>
      <c r="E435" s="34" t="s">
        <v>214</v>
      </c>
      <c r="F435" s="35" t="s">
        <v>48</v>
      </c>
      <c r="G435" s="34" t="s">
        <v>213</v>
      </c>
      <c r="H435" s="34" t="s">
        <v>50</v>
      </c>
      <c r="I435" s="35" t="n">
        <v>2.0</v>
      </c>
      <c r="J435" s="35" t="n">
        <v>1.0</v>
      </c>
      <c r="K435" s="37" t="n">
        <v>0.6</v>
      </c>
    </row>
    <row r="436">
      <c r="A436" s="35" t="s">
        <v>48</v>
      </c>
      <c r="B436" s="34" t="s">
        <v>48</v>
      </c>
      <c r="C436" s="35" t="s">
        <v>48</v>
      </c>
      <c r="D436" s="35" t="s">
        <v>52</v>
      </c>
      <c r="E436" s="34" t="s">
        <v>215</v>
      </c>
      <c r="F436" s="35" t="s">
        <v>48</v>
      </c>
      <c r="G436" s="34" t="s">
        <v>213</v>
      </c>
      <c r="H436" s="34" t="s">
        <v>50</v>
      </c>
      <c r="I436" s="35" t="n">
        <v>2.0</v>
      </c>
      <c r="J436" s="35" t="n">
        <v>1.0</v>
      </c>
      <c r="K436" s="37" t="n">
        <v>0.6</v>
      </c>
    </row>
    <row r="437">
      <c r="A437" s="35" t="s">
        <v>48</v>
      </c>
      <c r="B437" s="34" t="s">
        <v>48</v>
      </c>
      <c r="C437" s="35" t="s">
        <v>48</v>
      </c>
      <c r="D437" s="35" t="s">
        <v>52</v>
      </c>
      <c r="E437" s="34" t="s">
        <v>216</v>
      </c>
      <c r="F437" s="35" t="s">
        <v>48</v>
      </c>
      <c r="G437" s="34" t="s">
        <v>48</v>
      </c>
      <c r="H437" s="34" t="s">
        <v>50</v>
      </c>
      <c r="I437" s="35" t="n">
        <v>2.0</v>
      </c>
      <c r="J437" s="35" t="n">
        <v>1.0</v>
      </c>
      <c r="K437" s="37" t="n">
        <v>0.6</v>
      </c>
    </row>
    <row r="438">
      <c r="A438" s="35" t="s">
        <v>48</v>
      </c>
      <c r="B438" s="34" t="s">
        <v>48</v>
      </c>
      <c r="C438" s="35" t="s">
        <v>48</v>
      </c>
      <c r="D438" s="35" t="s">
        <v>96</v>
      </c>
      <c r="E438" s="34" t="s">
        <v>217</v>
      </c>
      <c r="F438" s="35" t="s">
        <v>48</v>
      </c>
      <c r="G438" s="34" t="s">
        <v>218</v>
      </c>
      <c r="H438" s="34" t="s">
        <v>48</v>
      </c>
      <c r="I438" s="35" t="n">
        <v>1.0</v>
      </c>
      <c r="J438" s="35"/>
      <c r="K438" s="37" t="n">
        <v>0.4</v>
      </c>
    </row>
    <row r="439">
      <c r="A439" s="35" t="s">
        <v>48</v>
      </c>
      <c r="B439" s="34" t="s">
        <v>48</v>
      </c>
      <c r="C439" s="35" t="s">
        <v>48</v>
      </c>
      <c r="D439" s="35" t="s">
        <v>48</v>
      </c>
      <c r="E439" s="34" t="s">
        <v>48</v>
      </c>
      <c r="F439" s="35" t="n">
        <v>0.0</v>
      </c>
      <c r="G439" s="34" t="s">
        <v>219</v>
      </c>
      <c r="H439" s="34" t="s">
        <v>48</v>
      </c>
      <c r="I439" s="35"/>
      <c r="J439" s="35"/>
      <c r="K439" s="37"/>
    </row>
    <row r="440">
      <c r="A440" s="35" t="s">
        <v>48</v>
      </c>
      <c r="B440" s="34" t="s">
        <v>48</v>
      </c>
      <c r="C440" s="35" t="s">
        <v>48</v>
      </c>
      <c r="D440" s="35" t="s">
        <v>48</v>
      </c>
      <c r="E440" s="34" t="s">
        <v>48</v>
      </c>
      <c r="F440" s="35" t="n">
        <v>1.0</v>
      </c>
      <c r="G440" s="34" t="s">
        <v>220</v>
      </c>
      <c r="H440" s="34" t="s">
        <v>48</v>
      </c>
      <c r="I440" s="35"/>
      <c r="J440" s="35"/>
      <c r="K440" s="37"/>
    </row>
    <row r="441">
      <c r="A441" s="35" t="s">
        <v>48</v>
      </c>
      <c r="B441" s="34" t="s">
        <v>48</v>
      </c>
      <c r="C441" s="35" t="s">
        <v>48</v>
      </c>
      <c r="D441" s="35" t="s">
        <v>48</v>
      </c>
      <c r="E441" s="34" t="s">
        <v>48</v>
      </c>
      <c r="F441" s="35" t="n">
        <v>2.0</v>
      </c>
      <c r="G441" s="34" t="s">
        <v>221</v>
      </c>
      <c r="H441" s="34" t="s">
        <v>48</v>
      </c>
      <c r="I441" s="35"/>
      <c r="J441" s="35"/>
      <c r="K441" s="37"/>
    </row>
    <row r="442">
      <c r="A442" s="35" t="s">
        <v>48</v>
      </c>
      <c r="B442" s="34" t="s">
        <v>48</v>
      </c>
      <c r="C442" s="35" t="s">
        <v>48</v>
      </c>
      <c r="D442" s="35" t="s">
        <v>48</v>
      </c>
      <c r="E442" s="34" t="s">
        <v>48</v>
      </c>
      <c r="F442" s="35" t="n">
        <v>3.0</v>
      </c>
      <c r="G442" s="34" t="s">
        <v>222</v>
      </c>
      <c r="H442" s="34" t="s">
        <v>48</v>
      </c>
      <c r="I442" s="35"/>
      <c r="J442" s="35"/>
      <c r="K442" s="37"/>
    </row>
    <row r="443">
      <c r="A443" s="35" t="s">
        <v>48</v>
      </c>
      <c r="B443" s="34" t="s">
        <v>48</v>
      </c>
      <c r="C443" s="35" t="s">
        <v>48</v>
      </c>
      <c r="D443" s="35" t="s">
        <v>48</v>
      </c>
      <c r="E443" s="34" t="s">
        <v>48</v>
      </c>
      <c r="F443" s="35" t="s">
        <v>48</v>
      </c>
      <c r="G443" s="34" t="s">
        <v>48</v>
      </c>
      <c r="H443" s="34" t="s">
        <v>48</v>
      </c>
      <c r="I443" s="35"/>
      <c r="J443" s="35"/>
      <c r="K443" s="37"/>
    </row>
    <row r="444">
      <c r="A444" s="35" t="s">
        <v>48</v>
      </c>
      <c r="B444" s="34" t="s">
        <v>48</v>
      </c>
      <c r="C444" s="35" t="s">
        <v>48</v>
      </c>
      <c r="D444" s="35" t="s">
        <v>48</v>
      </c>
      <c r="E444" s="34" t="s">
        <v>48</v>
      </c>
      <c r="F444" s="35" t="s">
        <v>48</v>
      </c>
      <c r="G444" s="34" t="s">
        <v>48</v>
      </c>
      <c r="H444" s="34" t="s">
        <v>48</v>
      </c>
      <c r="I444" s="35"/>
      <c r="J444" s="35"/>
      <c r="K444" s="37"/>
    </row>
    <row r="445">
      <c r="A445" s="86" t="s">
        <v>15</v>
      </c>
      <c r="B445" s="87" t="s">
        <v>16</v>
      </c>
      <c r="C445" s="88" t="s">
        <v>10</v>
      </c>
      <c r="D445" s="89" t="s">
        <v>6</v>
      </c>
      <c r="E445" s="90" t="s">
        <v>1</v>
      </c>
      <c r="F445" s="91" t="s">
        <v>2</v>
      </c>
      <c r="G445" s="92" t="s">
        <v>8</v>
      </c>
      <c r="H445" s="93" t="s">
        <v>9</v>
      </c>
      <c r="I445" s="94" t="s">
        <v>23</v>
      </c>
      <c r="J445" s="95" t="s">
        <v>11</v>
      </c>
      <c r="K445" s="96" t="s">
        <v>3</v>
      </c>
      <c r="L445" s="97" t="s">
        <v>551</v>
      </c>
      <c r="M445" s="98" t="s">
        <v>4</v>
      </c>
      <c r="N445" s="99">
        <f>SUM(K446:K460)</f>
      </c>
    </row>
    <row r="446">
      <c r="A446" s="35" t="s">
        <v>552</v>
      </c>
      <c r="B446" s="34" t="s">
        <v>553</v>
      </c>
      <c r="C446" s="35" t="s">
        <v>226</v>
      </c>
      <c r="D446" s="34" t="s">
        <v>48</v>
      </c>
      <c r="E446" s="34" t="s">
        <v>48</v>
      </c>
      <c r="F446" s="34" t="s">
        <v>48</v>
      </c>
      <c r="G446" s="34" t="s">
        <v>48</v>
      </c>
      <c r="H446" s="34" t="s">
        <v>48</v>
      </c>
      <c r="I446" s="34" t="s">
        <v>48</v>
      </c>
      <c r="J446" s="34" t="s">
        <v>48</v>
      </c>
      <c r="K446" s="34" t="s">
        <v>48</v>
      </c>
    </row>
    <row r="447">
      <c r="A447" s="35" t="s">
        <v>48</v>
      </c>
      <c r="B447" s="34" t="s">
        <v>48</v>
      </c>
      <c r="C447" s="35" t="s">
        <v>48</v>
      </c>
      <c r="D447" s="35" t="s">
        <v>52</v>
      </c>
      <c r="E447" s="34" t="s">
        <v>555</v>
      </c>
      <c r="F447" s="35" t="s">
        <v>48</v>
      </c>
      <c r="G447" s="34" t="s">
        <v>48</v>
      </c>
      <c r="H447" s="34" t="s">
        <v>67</v>
      </c>
      <c r="I447" s="35" t="n">
        <v>6.0</v>
      </c>
      <c r="J447" s="35" t="n">
        <v>8.0</v>
      </c>
      <c r="K447" s="37" t="n">
        <v>2.0</v>
      </c>
    </row>
    <row r="448">
      <c r="A448" s="35" t="s">
        <v>48</v>
      </c>
      <c r="B448" s="34" t="s">
        <v>48</v>
      </c>
      <c r="C448" s="35" t="s">
        <v>48</v>
      </c>
      <c r="D448" s="35" t="s">
        <v>52</v>
      </c>
      <c r="E448" s="34" t="s">
        <v>556</v>
      </c>
      <c r="F448" s="35" t="s">
        <v>48</v>
      </c>
      <c r="G448" s="34" t="s">
        <v>48</v>
      </c>
      <c r="H448" s="34" t="s">
        <v>50</v>
      </c>
      <c r="I448" s="35" t="n">
        <v>6.0</v>
      </c>
      <c r="J448" s="35" t="n">
        <v>1.0</v>
      </c>
      <c r="K448" s="37" t="n">
        <v>1.5</v>
      </c>
    </row>
    <row r="449">
      <c r="A449" s="35" t="s">
        <v>48</v>
      </c>
      <c r="B449" s="34" t="s">
        <v>48</v>
      </c>
      <c r="C449" s="35" t="s">
        <v>48</v>
      </c>
      <c r="D449" s="35" t="s">
        <v>52</v>
      </c>
      <c r="E449" s="34" t="s">
        <v>557</v>
      </c>
      <c r="F449" s="35" t="s">
        <v>48</v>
      </c>
      <c r="G449" s="34" t="s">
        <v>48</v>
      </c>
      <c r="H449" s="34" t="s">
        <v>50</v>
      </c>
      <c r="I449" s="35" t="n">
        <v>6.0</v>
      </c>
      <c r="J449" s="35" t="n">
        <v>1.0</v>
      </c>
      <c r="K449" s="37" t="n">
        <v>2.0</v>
      </c>
    </row>
    <row r="450">
      <c r="A450" s="35" t="s">
        <v>48</v>
      </c>
      <c r="B450" s="34" t="s">
        <v>48</v>
      </c>
      <c r="C450" s="35" t="s">
        <v>48</v>
      </c>
      <c r="D450" s="35" t="s">
        <v>52</v>
      </c>
      <c r="E450" s="34" t="s">
        <v>558</v>
      </c>
      <c r="F450" s="35" t="s">
        <v>48</v>
      </c>
      <c r="G450" s="34" t="s">
        <v>48</v>
      </c>
      <c r="H450" s="34" t="s">
        <v>50</v>
      </c>
      <c r="I450" s="35" t="n">
        <v>6.0</v>
      </c>
      <c r="J450" s="35" t="n">
        <v>1.0</v>
      </c>
      <c r="K450" s="37" t="n">
        <v>2.0</v>
      </c>
    </row>
    <row r="451">
      <c r="A451" s="35" t="s">
        <v>48</v>
      </c>
      <c r="B451" s="34" t="s">
        <v>48</v>
      </c>
      <c r="C451" s="35" t="s">
        <v>48</v>
      </c>
      <c r="D451" s="35" t="s">
        <v>52</v>
      </c>
      <c r="E451" s="34" t="s">
        <v>562</v>
      </c>
      <c r="F451" s="35" t="s">
        <v>48</v>
      </c>
      <c r="G451" s="34" t="s">
        <v>48</v>
      </c>
      <c r="H451" s="34" t="s">
        <v>50</v>
      </c>
      <c r="I451" s="35" t="n">
        <v>6.0</v>
      </c>
      <c r="J451" s="35" t="n">
        <v>9.0</v>
      </c>
      <c r="K451" s="37" t="n">
        <v>1.5</v>
      </c>
    </row>
    <row r="452">
      <c r="A452" s="35" t="s">
        <v>563</v>
      </c>
      <c r="B452" s="34" t="s">
        <v>564</v>
      </c>
      <c r="C452" s="35" t="s">
        <v>363</v>
      </c>
      <c r="D452" s="34" t="s">
        <v>48</v>
      </c>
      <c r="E452" s="34" t="s">
        <v>48</v>
      </c>
      <c r="F452" s="34" t="s">
        <v>48</v>
      </c>
      <c r="G452" s="34" t="s">
        <v>48</v>
      </c>
      <c r="H452" s="34" t="s">
        <v>48</v>
      </c>
      <c r="I452" s="34" t="s">
        <v>48</v>
      </c>
      <c r="J452" s="34" t="s">
        <v>48</v>
      </c>
      <c r="K452" s="34" t="s">
        <v>48</v>
      </c>
    </row>
    <row r="453">
      <c r="A453" s="35" t="s">
        <v>48</v>
      </c>
      <c r="B453" s="34" t="s">
        <v>48</v>
      </c>
      <c r="C453" s="35" t="s">
        <v>48</v>
      </c>
      <c r="D453" s="35" t="s">
        <v>52</v>
      </c>
      <c r="E453" s="34" t="s">
        <v>565</v>
      </c>
      <c r="F453" s="35" t="s">
        <v>48</v>
      </c>
      <c r="G453" s="34" t="s">
        <v>566</v>
      </c>
      <c r="H453" s="34" t="s">
        <v>67</v>
      </c>
      <c r="I453" s="35" t="n">
        <v>5.0</v>
      </c>
      <c r="J453" s="35" t="n">
        <v>3.0</v>
      </c>
      <c r="K453" s="37" t="n">
        <v>2.0</v>
      </c>
    </row>
    <row r="454">
      <c r="A454" s="35" t="s">
        <v>48</v>
      </c>
      <c r="B454" s="34" t="s">
        <v>48</v>
      </c>
      <c r="C454" s="35" t="s">
        <v>48</v>
      </c>
      <c r="D454" s="35" t="s">
        <v>52</v>
      </c>
      <c r="E454" s="34" t="s">
        <v>567</v>
      </c>
      <c r="F454" s="35" t="s">
        <v>48</v>
      </c>
      <c r="G454" s="34" t="s">
        <v>48</v>
      </c>
      <c r="H454" s="34" t="s">
        <v>50</v>
      </c>
      <c r="I454" s="35" t="n">
        <v>5.0</v>
      </c>
      <c r="J454" s="35" t="n">
        <v>1.0</v>
      </c>
      <c r="K454" s="37" t="n">
        <v>0.8</v>
      </c>
    </row>
    <row r="455">
      <c r="A455" s="35" t="s">
        <v>48</v>
      </c>
      <c r="B455" s="34" t="s">
        <v>48</v>
      </c>
      <c r="C455" s="35" t="s">
        <v>48</v>
      </c>
      <c r="D455" s="35" t="s">
        <v>52</v>
      </c>
      <c r="E455" s="34" t="s">
        <v>568</v>
      </c>
      <c r="F455" s="35" t="s">
        <v>48</v>
      </c>
      <c r="G455" s="34" t="s">
        <v>48</v>
      </c>
      <c r="H455" s="34" t="s">
        <v>50</v>
      </c>
      <c r="I455" s="35" t="n">
        <v>5.0</v>
      </c>
      <c r="J455" s="35" t="n">
        <v>1.0</v>
      </c>
      <c r="K455" s="37" t="n">
        <v>0.8</v>
      </c>
    </row>
    <row r="456">
      <c r="A456" s="35" t="s">
        <v>48</v>
      </c>
      <c r="B456" s="34" t="s">
        <v>48</v>
      </c>
      <c r="C456" s="35" t="s">
        <v>48</v>
      </c>
      <c r="D456" s="35" t="s">
        <v>52</v>
      </c>
      <c r="E456" s="34" t="s">
        <v>569</v>
      </c>
      <c r="F456" s="35" t="s">
        <v>48</v>
      </c>
      <c r="G456" s="34" t="s">
        <v>570</v>
      </c>
      <c r="H456" s="34" t="s">
        <v>50</v>
      </c>
      <c r="I456" s="35" t="n">
        <v>5.0</v>
      </c>
      <c r="J456" s="35" t="n">
        <v>1.0</v>
      </c>
      <c r="K456" s="37" t="n">
        <v>0.8</v>
      </c>
    </row>
    <row r="457">
      <c r="A457" s="35" t="s">
        <v>48</v>
      </c>
      <c r="B457" s="34" t="s">
        <v>48</v>
      </c>
      <c r="C457" s="35" t="s">
        <v>48</v>
      </c>
      <c r="D457" s="35" t="s">
        <v>52</v>
      </c>
      <c r="E457" s="34" t="s">
        <v>571</v>
      </c>
      <c r="F457" s="35" t="s">
        <v>48</v>
      </c>
      <c r="G457" s="34" t="s">
        <v>572</v>
      </c>
      <c r="H457" s="34" t="s">
        <v>50</v>
      </c>
      <c r="I457" s="35" t="n">
        <v>5.0</v>
      </c>
      <c r="J457" s="35" t="n">
        <v>1.0</v>
      </c>
      <c r="K457" s="37" t="n">
        <v>0.8</v>
      </c>
    </row>
    <row r="458">
      <c r="A458" s="35" t="s">
        <v>48</v>
      </c>
      <c r="B458" s="34" t="s">
        <v>48</v>
      </c>
      <c r="C458" s="35" t="s">
        <v>48</v>
      </c>
      <c r="D458" s="35" t="s">
        <v>52</v>
      </c>
      <c r="E458" s="34" t="s">
        <v>573</v>
      </c>
      <c r="F458" s="35" t="s">
        <v>48</v>
      </c>
      <c r="G458" s="34" t="s">
        <v>574</v>
      </c>
      <c r="H458" s="34" t="s">
        <v>50</v>
      </c>
      <c r="I458" s="35" t="n">
        <v>5.0</v>
      </c>
      <c r="J458" s="35" t="n">
        <v>1.0</v>
      </c>
      <c r="K458" s="37" t="n">
        <v>0.8</v>
      </c>
    </row>
    <row r="459">
      <c r="A459" s="35" t="s">
        <v>48</v>
      </c>
      <c r="B459" s="34" t="s">
        <v>48</v>
      </c>
      <c r="C459" s="35" t="s">
        <v>48</v>
      </c>
      <c r="D459" s="35" t="s">
        <v>48</v>
      </c>
      <c r="E459" s="34" t="s">
        <v>48</v>
      </c>
      <c r="F459" s="35" t="s">
        <v>48</v>
      </c>
      <c r="G459" s="34" t="s">
        <v>48</v>
      </c>
      <c r="H459" s="34" t="s">
        <v>48</v>
      </c>
      <c r="I459" s="35"/>
      <c r="J459" s="35"/>
      <c r="K459" s="37"/>
    </row>
    <row r="460">
      <c r="A460" s="35" t="s">
        <v>48</v>
      </c>
      <c r="B460" s="34" t="s">
        <v>48</v>
      </c>
      <c r="C460" s="35" t="s">
        <v>48</v>
      </c>
      <c r="D460" s="35" t="s">
        <v>48</v>
      </c>
      <c r="E460" s="34" t="s">
        <v>48</v>
      </c>
      <c r="F460" s="35" t="s">
        <v>48</v>
      </c>
      <c r="G460" s="34" t="s">
        <v>48</v>
      </c>
      <c r="H460" s="34" t="s">
        <v>48</v>
      </c>
      <c r="I460" s="35"/>
      <c r="J460" s="35"/>
      <c r="K460" s="37"/>
    </row>
    <row r="461">
      <c r="A461" s="100" t="s">
        <v>15</v>
      </c>
      <c r="B461" s="101" t="s">
        <v>16</v>
      </c>
      <c r="C461" s="102" t="s">
        <v>10</v>
      </c>
      <c r="D461" s="103" t="s">
        <v>6</v>
      </c>
      <c r="E461" s="104" t="s">
        <v>1</v>
      </c>
      <c r="F461" s="105" t="s">
        <v>2</v>
      </c>
      <c r="G461" s="106" t="s">
        <v>8</v>
      </c>
      <c r="H461" s="107" t="s">
        <v>9</v>
      </c>
      <c r="I461" s="108" t="s">
        <v>23</v>
      </c>
      <c r="J461" s="109" t="s">
        <v>11</v>
      </c>
      <c r="K461" s="110" t="s">
        <v>3</v>
      </c>
      <c r="L461" s="111" t="s">
        <v>575</v>
      </c>
      <c r="M461" s="112" t="s">
        <v>4</v>
      </c>
      <c r="N461" s="113">
        <f>SUM(K462:K463)</f>
      </c>
    </row>
    <row r="462">
      <c r="A462" s="35" t="s">
        <v>48</v>
      </c>
      <c r="B462" s="34" t="s">
        <v>48</v>
      </c>
      <c r="C462" s="35" t="s">
        <v>48</v>
      </c>
      <c r="D462" s="35" t="s">
        <v>48</v>
      </c>
      <c r="E462" s="34" t="s">
        <v>48</v>
      </c>
      <c r="F462" s="35" t="s">
        <v>48</v>
      </c>
      <c r="G462" s="34" t="s">
        <v>48</v>
      </c>
      <c r="H462" s="34" t="s">
        <v>48</v>
      </c>
      <c r="I462" s="35"/>
      <c r="J462" s="35"/>
      <c r="K462" s="37"/>
    </row>
    <row r="463">
      <c r="A463" s="35" t="s">
        <v>48</v>
      </c>
      <c r="B463" s="34" t="s">
        <v>48</v>
      </c>
      <c r="C463" s="35" t="s">
        <v>48</v>
      </c>
      <c r="D463" s="35" t="s">
        <v>48</v>
      </c>
      <c r="E463" s="34" t="s">
        <v>48</v>
      </c>
      <c r="F463" s="35" t="s">
        <v>48</v>
      </c>
      <c r="G463" s="34" t="s">
        <v>48</v>
      </c>
      <c r="H463" s="34" t="s">
        <v>48</v>
      </c>
      <c r="I463" s="35"/>
      <c r="J463" s="35"/>
      <c r="K463" s="37"/>
    </row>
    <row r="464">
      <c r="A464" s="114" t="s">
        <v>15</v>
      </c>
      <c r="B464" s="115" t="s">
        <v>16</v>
      </c>
      <c r="C464" s="116" t="s">
        <v>10</v>
      </c>
      <c r="D464" s="117" t="s">
        <v>6</v>
      </c>
      <c r="E464" s="118" t="s">
        <v>1</v>
      </c>
      <c r="F464" s="119" t="s">
        <v>2</v>
      </c>
      <c r="G464" s="120" t="s">
        <v>8</v>
      </c>
      <c r="H464" s="121" t="s">
        <v>9</v>
      </c>
      <c r="I464" s="122" t="s">
        <v>23</v>
      </c>
      <c r="J464" s="123" t="s">
        <v>11</v>
      </c>
      <c r="K464" s="124" t="s">
        <v>3</v>
      </c>
      <c r="L464" s="125" t="s">
        <v>576</v>
      </c>
      <c r="M464" s="126" t="s">
        <v>4</v>
      </c>
      <c r="N464" s="127">
        <f>SUM(K465:K466)</f>
      </c>
    </row>
    <row r="465">
      <c r="A465" s="35" t="s">
        <v>48</v>
      </c>
      <c r="B465" s="34" t="s">
        <v>48</v>
      </c>
      <c r="C465" s="35" t="s">
        <v>48</v>
      </c>
      <c r="D465" s="35" t="s">
        <v>48</v>
      </c>
      <c r="E465" s="34" t="s">
        <v>48</v>
      </c>
      <c r="F465" s="35" t="s">
        <v>48</v>
      </c>
      <c r="G465" s="34" t="s">
        <v>48</v>
      </c>
      <c r="H465" s="34" t="s">
        <v>48</v>
      </c>
      <c r="I465" s="35"/>
      <c r="J465" s="35"/>
      <c r="K465" s="37"/>
    </row>
    <row r="466">
      <c r="A466" s="35" t="s">
        <v>48</v>
      </c>
      <c r="B466" s="34" t="s">
        <v>48</v>
      </c>
      <c r="C466" s="35" t="s">
        <v>48</v>
      </c>
      <c r="D466" s="35" t="s">
        <v>48</v>
      </c>
      <c r="E466" s="34" t="s">
        <v>48</v>
      </c>
      <c r="F466" s="35" t="s">
        <v>48</v>
      </c>
      <c r="G466" s="34" t="s">
        <v>48</v>
      </c>
      <c r="H466" s="34" t="s">
        <v>48</v>
      </c>
      <c r="I466" s="35"/>
      <c r="J466" s="35"/>
      <c r="K466" s="37"/>
    </row>
    <row r="467">
      <c r="A467" s="128" t="s">
        <v>15</v>
      </c>
      <c r="B467" s="129" t="s">
        <v>16</v>
      </c>
      <c r="C467" s="130" t="s">
        <v>10</v>
      </c>
      <c r="D467" s="131" t="s">
        <v>6</v>
      </c>
      <c r="E467" s="132" t="s">
        <v>1</v>
      </c>
      <c r="F467" s="133" t="s">
        <v>2</v>
      </c>
      <c r="G467" s="134" t="s">
        <v>8</v>
      </c>
      <c r="H467" s="135" t="s">
        <v>9</v>
      </c>
      <c r="I467" s="136" t="s">
        <v>23</v>
      </c>
      <c r="J467" s="137" t="s">
        <v>11</v>
      </c>
      <c r="K467" s="138" t="s">
        <v>3</v>
      </c>
      <c r="L467" s="139" t="s">
        <v>577</v>
      </c>
      <c r="M467" s="140" t="s">
        <v>4</v>
      </c>
      <c r="N467" s="141">
        <f>SUM(K468:K469)</f>
      </c>
    </row>
    <row r="468">
      <c r="A468" s="35" t="s">
        <v>48</v>
      </c>
      <c r="B468" s="34" t="s">
        <v>48</v>
      </c>
      <c r="C468" s="35" t="s">
        <v>48</v>
      </c>
      <c r="D468" s="35" t="s">
        <v>48</v>
      </c>
      <c r="E468" s="34" t="s">
        <v>48</v>
      </c>
      <c r="F468" s="35" t="s">
        <v>48</v>
      </c>
      <c r="G468" s="34" t="s">
        <v>48</v>
      </c>
      <c r="H468" s="34" t="s">
        <v>48</v>
      </c>
      <c r="I468" s="35"/>
      <c r="J468" s="35"/>
      <c r="K468" s="37"/>
    </row>
    <row r="469">
      <c r="A469" s="35" t="s">
        <v>48</v>
      </c>
      <c r="B469" s="34" t="s">
        <v>48</v>
      </c>
      <c r="C469" s="35" t="s">
        <v>48</v>
      </c>
      <c r="D469" s="35" t="s">
        <v>48</v>
      </c>
      <c r="E469" s="34" t="s">
        <v>48</v>
      </c>
      <c r="F469" s="35" t="s">
        <v>48</v>
      </c>
      <c r="G469" s="34" t="s">
        <v>48</v>
      </c>
      <c r="H469" s="34" t="s">
        <v>48</v>
      </c>
      <c r="I469" s="35"/>
      <c r="J469" s="35"/>
      <c r="K469" s="37"/>
    </row>
    <row r="470">
      <c r="A470" s="142" t="s">
        <v>15</v>
      </c>
      <c r="B470" s="143" t="s">
        <v>16</v>
      </c>
      <c r="C470" s="144" t="s">
        <v>10</v>
      </c>
      <c r="D470" s="145" t="s">
        <v>6</v>
      </c>
      <c r="E470" s="146" t="s">
        <v>1</v>
      </c>
      <c r="F470" s="147" t="s">
        <v>2</v>
      </c>
      <c r="G470" s="148" t="s">
        <v>8</v>
      </c>
      <c r="H470" s="149" t="s">
        <v>9</v>
      </c>
      <c r="I470" s="150" t="s">
        <v>23</v>
      </c>
      <c r="J470" s="151" t="s">
        <v>11</v>
      </c>
      <c r="K470" s="152" t="s">
        <v>3</v>
      </c>
      <c r="L470" s="153" t="s">
        <v>578</v>
      </c>
      <c r="M470" s="154" t="s">
        <v>4</v>
      </c>
      <c r="N470" s="155">
        <f>SUM(K471:K472)</f>
      </c>
    </row>
    <row r="471">
      <c r="A471" s="35" t="s">
        <v>48</v>
      </c>
      <c r="B471" s="34" t="s">
        <v>48</v>
      </c>
      <c r="C471" s="35" t="s">
        <v>48</v>
      </c>
      <c r="D471" s="35" t="s">
        <v>48</v>
      </c>
      <c r="E471" s="34" t="s">
        <v>48</v>
      </c>
      <c r="F471" s="35" t="s">
        <v>48</v>
      </c>
      <c r="G471" s="34" t="s">
        <v>48</v>
      </c>
      <c r="H471" s="34" t="s">
        <v>48</v>
      </c>
      <c r="I471" s="35"/>
      <c r="J471" s="35"/>
      <c r="K471" s="37"/>
    </row>
    <row r="472">
      <c r="A472" s="38" t="s">
        <v>48</v>
      </c>
      <c r="B472" s="38" t="s">
        <v>48</v>
      </c>
      <c r="C472" s="38" t="s">
        <v>48</v>
      </c>
      <c r="D472" s="38" t="s">
        <v>48</v>
      </c>
      <c r="E472" s="38" t="s">
        <v>48</v>
      </c>
      <c r="F472" s="38" t="s">
        <v>48</v>
      </c>
      <c r="G472" s="38" t="s">
        <v>48</v>
      </c>
      <c r="H472" s="38" t="s">
        <v>48</v>
      </c>
      <c r="I472" s="38" t="s">
        <v>48</v>
      </c>
      <c r="J472" s="38" t="s">
        <v>48</v>
      </c>
      <c r="K472" s="38" t="s">
        <v>48</v>
      </c>
    </row>
    <row r="475" spans="1:14" ht="42" x14ac:dyDescent="0.15">
      <c r="L475" s="5" t="s">
        <v>5</v>
      </c>
      <c r="M475" s="6" t="s">
        <v>4</v>
      </c>
      <c r="N475" s="7">
        <f>SUM(N1:N473)</f>
      </c>
    </row>
  </sheetData>
  <mergeCells count="43">
    <mergeCell ref="B4:H4"/>
    <mergeCell ref="A3:K3"/>
    <mergeCell ref="A1:K1"/>
    <mergeCell ref="B5:H5"/>
    <mergeCell ref="B6:H6"/>
    <mergeCell ref="B7:H7"/>
    <mergeCell ref="B8:H8"/>
    <mergeCell ref="B9:H9"/>
    <mergeCell ref="B10:H10"/>
    <mergeCell ref="A15:K15"/>
    <mergeCell ref="B16:J16"/>
    <mergeCell ref="I12:J12"/>
    <mergeCell ref="B11:H11"/>
    <mergeCell ref="B17:J17"/>
    <mergeCell ref="B18:J18"/>
    <mergeCell ref="B19:J19"/>
    <mergeCell ref="B20:J20"/>
    <mergeCell ref="B21:J21"/>
    <mergeCell ref="B22:J22"/>
    <mergeCell ref="B23:J23"/>
    <mergeCell ref="B24:J24"/>
    <mergeCell ref="B25:J25"/>
  </mergeCells>
  <phoneticPr fontId="1" type="noConversion"/>
  <pageMargins left="0.39000000000000007" right="0.39000000000000007" top="0.87" bottom="0.59" header="0.2" footer="0.2"/>
  <pageSetup paperSize="9" orientation="landscape" r:id="rId1"/>
  <headerFooter>
    <oddHeader>&amp;R&amp;G</oddHeader>
    <oddFooter><![CDATA[&L&8Sheet: &A
File: &F&C&8Version: 
Date: &R&8&P of &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heetViews>
  <sheetFormatPr baseColWidth="10" defaultColWidth="8.83203125" defaultRowHeight="13" x14ac:dyDescent="0.15"/>
  <cols>
    <col min="1" max="1" customWidth="true" style="1" width="21.33203125"/>
    <col min="2" max="2" customWidth="true" style="1" width="28.6640625"/>
    <col min="3" max="3" customWidth="true" style="1" width="7.1640625"/>
    <col min="4" max="4" customWidth="true" style="1" width="69.5"/>
    <col min="5" max="16384" style="1" width="8.83203125"/>
  </cols>
  <sheetData>
    <row r="1">
      <c r="A1" t="s" s="1">
        <v>50</v>
      </c>
      <c r="B1" t="s" s="1">
        <v>51</v>
      </c>
      <c r="C1" t="b" s="1">
        <v>1</v>
      </c>
      <c r="D1" t="s" s="1">
        <v>48</v>
      </c>
    </row>
    <row r="2">
      <c r="A2" t="s" s="1">
        <v>55</v>
      </c>
      <c r="B2" t="s" s="1">
        <v>56</v>
      </c>
      <c r="C2" t="b" s="1">
        <v>1</v>
      </c>
      <c r="D2" t="s" s="1">
        <v>57</v>
      </c>
    </row>
    <row r="3">
      <c r="A3" t="s" s="1">
        <v>63</v>
      </c>
      <c r="B3" t="s" s="1">
        <v>64</v>
      </c>
      <c r="C3" t="b" s="1">
        <v>1</v>
      </c>
      <c r="D3" t="s" s="1">
        <v>65</v>
      </c>
    </row>
    <row r="4">
      <c r="A4" t="s" s="1">
        <v>112</v>
      </c>
      <c r="B4" t="s" s="1">
        <v>56</v>
      </c>
      <c r="C4" t="b" s="1">
        <v>1</v>
      </c>
      <c r="D4" t="s" s="1">
        <v>113</v>
      </c>
    </row>
    <row r="5">
      <c r="A5" t="s" s="1">
        <v>192</v>
      </c>
      <c r="B5" t="s" s="1">
        <v>56</v>
      </c>
      <c r="C5" t="b" s="1">
        <v>1</v>
      </c>
      <c r="D5" t="s" s="1">
        <v>193</v>
      </c>
    </row>
    <row r="6">
      <c r="A6" t="s" s="1">
        <v>227</v>
      </c>
      <c r="B6" t="s" s="1">
        <v>56</v>
      </c>
      <c r="C6" t="b" s="1">
        <v>1</v>
      </c>
      <c r="D6" t="s" s="1">
        <v>228</v>
      </c>
    </row>
    <row r="7">
      <c r="A7" t="s" s="1">
        <v>380</v>
      </c>
      <c r="B7" t="s" s="1">
        <v>56</v>
      </c>
      <c r="C7" t="b" s="1">
        <v>1</v>
      </c>
      <c r="D7" t="s" s="1">
        <v>381</v>
      </c>
    </row>
    <row r="8">
      <c r="A8" t="s" s="1">
        <v>554</v>
      </c>
      <c r="B8" t="s" s="1">
        <v>64</v>
      </c>
      <c r="C8" t="b" s="1">
        <v>1</v>
      </c>
      <c r="D8" t="s" s="1">
        <v>65</v>
      </c>
    </row>
    <row r="9">
      <c r="A9" t="s" s="1">
        <v>559</v>
      </c>
      <c r="B9" t="s" s="1">
        <v>560</v>
      </c>
      <c r="C9" t="b" s="1">
        <v>1</v>
      </c>
      <c r="D9" t="s" s="1">
        <v>561</v>
      </c>
    </row>
  </sheetData>
  <pageMargins left="0.39000000000000007" right="0.39000000000000007" top="0.87" bottom="0.59" header="0.2" footer="0.2"/>
  <pageSetup paperSize="9" orientation="landscape" r:id="rId1"/>
  <headerFooter>
    <oddHeader>&amp;R&amp;G</oddHeader>
    <oddFooter><![CDATA[&L&8Sheet: &A
File: &F&C&8Version: 
Date: &R&8&P of &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2010-04-27T04:25:00Z</dcterms:created>
  <dc:creator>Adam Walsh</dc:creator>
  <cp:lastModifiedBy>Microsoft Office User</cp:lastModifiedBy>
  <cp:lastPrinted>2010-04-28T04:08:36Z</cp:lastPrinted>
  <dcterms:modified xsi:type="dcterms:W3CDTF">2022-03-24T02:45:09Z</dcterms:modified>
</cp:coreProperties>
</file>