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Hun\Desktop\"/>
    </mc:Choice>
  </mc:AlternateContent>
  <xr:revisionPtr revIDLastSave="0" documentId="13_ncr:1_{6EF79AAE-63B6-43A4-89EB-028672340BC8}" xr6:coauthVersionLast="45" xr6:coauthVersionMax="45" xr10:uidLastSave="{00000000-0000-0000-0000-000000000000}"/>
  <bookViews>
    <workbookView xWindow="-108" yWindow="12852" windowWidth="23256" windowHeight="12576" xr2:uid="{9A373173-DA22-4C14-9106-3755BB76861F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21" i="1"/>
  <c r="F20" i="1"/>
  <c r="F19" i="1"/>
  <c r="F18" i="1"/>
  <c r="F17" i="1"/>
  <c r="F15" i="1"/>
  <c r="F14" i="1"/>
  <c r="F13" i="1"/>
  <c r="F12" i="1"/>
  <c r="F16" i="1"/>
  <c r="F11" i="1"/>
  <c r="F10" i="1"/>
  <c r="F9" i="1"/>
  <c r="F8" i="1"/>
  <c r="F7" i="1"/>
  <c r="F6" i="1"/>
  <c r="F5" i="1"/>
  <c r="F4" i="1"/>
  <c r="F3" i="1"/>
  <c r="F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<sst xmlns="http://schemas.openxmlformats.org/spreadsheetml/2006/main" count="50" uniqueCount="19">
  <si>
    <t>행정구역</t>
  </si>
  <si>
    <t>나이</t>
  </si>
  <si>
    <t>2015년</t>
  </si>
  <si>
    <t>2016년</t>
  </si>
  <si>
    <t>2017년</t>
  </si>
  <si>
    <t>2018년</t>
  </si>
  <si>
    <t>2019년</t>
  </si>
  <si>
    <t>2020년</t>
  </si>
  <si>
    <t>경기도 성남시 (4113000000)</t>
  </si>
  <si>
    <t>경기도 성남시 수정구 (4113100000)</t>
  </si>
  <si>
    <t>경기도 성남시 중원구 (4113300000)</t>
  </si>
  <si>
    <t>경기도 성남시 분당구 (4113500000)</t>
  </si>
  <si>
    <t>08~13</t>
  </si>
  <si>
    <t>14~16</t>
  </si>
  <si>
    <t>17~19</t>
  </si>
  <si>
    <t>20~24</t>
  </si>
  <si>
    <t>00~07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</si>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</sst>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509_201509_&#50672;&#47161;&#48324;&#51064;&#44396;&#54788;&#54889;_&#50900;&#44036;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1609_201609_&#50672;&#47161;&#48324;&#51064;&#44396;&#54788;&#54889;_&#50900;&#44036;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9_201709_&#50672;&#47161;&#48324;&#51064;&#44396;&#54788;&#54889;_&#50900;&#44036;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201809_201809_&#50672;&#47161;&#48324;&#51064;&#44396;&#54788;&#54889;_&#50900;&#44036;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01909_201909_&#50672;&#47161;&#48324;&#51064;&#44396;&#54788;&#54889;_&#50900;&#44036;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202009_202009_&#50672;&#47161;&#48324;&#51064;&#44396;&#54788;&#54889;_&#50900;&#44036;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09_201509_연령별인구현황_월간"/>
    </sheetNames>
    <sheetDataSet>
      <sheetData sheetId="0">
        <row r="2">
          <cell r="D2">
            <v>8035</v>
          </cell>
          <cell r="E2">
            <v>8079</v>
          </cell>
          <cell r="F2">
            <v>8318</v>
          </cell>
          <cell r="G2">
            <v>8376</v>
          </cell>
          <cell r="H2">
            <v>8618</v>
          </cell>
          <cell r="I2">
            <v>8158</v>
          </cell>
          <cell r="J2">
            <v>8068</v>
          </cell>
          <cell r="K2">
            <v>8618</v>
          </cell>
          <cell r="L2">
            <v>8765</v>
          </cell>
          <cell r="M2">
            <v>8150</v>
          </cell>
          <cell r="N2">
            <v>8165</v>
          </cell>
          <cell r="O2">
            <v>9112</v>
          </cell>
          <cell r="P2">
            <v>9236</v>
          </cell>
          <cell r="Q2">
            <v>9690</v>
          </cell>
          <cell r="R2">
            <v>11154</v>
          </cell>
          <cell r="S2">
            <v>12210</v>
          </cell>
          <cell r="T2">
            <v>11775</v>
          </cell>
          <cell r="U2">
            <v>12460</v>
          </cell>
          <cell r="V2">
            <v>12541</v>
          </cell>
          <cell r="W2">
            <v>12943</v>
          </cell>
          <cell r="X2">
            <v>12881</v>
          </cell>
          <cell r="Y2">
            <v>13293</v>
          </cell>
          <cell r="Z2">
            <v>13656</v>
          </cell>
          <cell r="AA2">
            <v>14037</v>
          </cell>
          <cell r="AB2">
            <v>13582</v>
          </cell>
        </row>
        <row r="3">
          <cell r="D3">
            <v>1697</v>
          </cell>
          <cell r="E3">
            <v>1720</v>
          </cell>
          <cell r="F3">
            <v>1631</v>
          </cell>
          <cell r="G3">
            <v>1593</v>
          </cell>
          <cell r="H3">
            <v>1655</v>
          </cell>
          <cell r="I3">
            <v>1548</v>
          </cell>
          <cell r="J3">
            <v>1385</v>
          </cell>
          <cell r="K3">
            <v>1612</v>
          </cell>
          <cell r="L3">
            <v>1590</v>
          </cell>
          <cell r="M3">
            <v>1460</v>
          </cell>
          <cell r="N3">
            <v>1473</v>
          </cell>
          <cell r="O3">
            <v>1612</v>
          </cell>
          <cell r="P3">
            <v>1652</v>
          </cell>
          <cell r="Q3">
            <v>1697</v>
          </cell>
          <cell r="R3">
            <v>1932</v>
          </cell>
          <cell r="S3">
            <v>2155</v>
          </cell>
          <cell r="T3">
            <v>2207</v>
          </cell>
          <cell r="U3">
            <v>2279</v>
          </cell>
          <cell r="V3">
            <v>2462</v>
          </cell>
          <cell r="W3">
            <v>2749</v>
          </cell>
          <cell r="X3">
            <v>2655</v>
          </cell>
          <cell r="Y3">
            <v>2915</v>
          </cell>
          <cell r="Z3">
            <v>3093</v>
          </cell>
          <cell r="AA3">
            <v>3256</v>
          </cell>
          <cell r="AB3">
            <v>3089</v>
          </cell>
        </row>
        <row r="4">
          <cell r="D4">
            <v>1924</v>
          </cell>
          <cell r="E4">
            <v>1846</v>
          </cell>
          <cell r="F4">
            <v>1906</v>
          </cell>
          <cell r="G4">
            <v>2055</v>
          </cell>
          <cell r="H4">
            <v>2035</v>
          </cell>
          <cell r="I4">
            <v>1886</v>
          </cell>
          <cell r="J4">
            <v>1866</v>
          </cell>
          <cell r="K4">
            <v>1942</v>
          </cell>
          <cell r="L4">
            <v>1989</v>
          </cell>
          <cell r="M4">
            <v>1783</v>
          </cell>
          <cell r="N4">
            <v>1823</v>
          </cell>
          <cell r="O4">
            <v>1928</v>
          </cell>
          <cell r="P4">
            <v>1973</v>
          </cell>
          <cell r="Q4">
            <v>2155</v>
          </cell>
          <cell r="R4">
            <v>2449</v>
          </cell>
          <cell r="S4">
            <v>2709</v>
          </cell>
          <cell r="T4">
            <v>2727</v>
          </cell>
          <cell r="U4">
            <v>2776</v>
          </cell>
          <cell r="V4">
            <v>3008</v>
          </cell>
          <cell r="W4">
            <v>3204</v>
          </cell>
          <cell r="X4">
            <v>3336</v>
          </cell>
          <cell r="Y4">
            <v>3493</v>
          </cell>
          <cell r="Z4">
            <v>3623</v>
          </cell>
          <cell r="AA4">
            <v>3825</v>
          </cell>
          <cell r="AB4">
            <v>3600</v>
          </cell>
        </row>
        <row r="5">
          <cell r="D5">
            <v>4414</v>
          </cell>
          <cell r="E5">
            <v>4513</v>
          </cell>
          <cell r="F5">
            <v>4781</v>
          </cell>
          <cell r="G5">
            <v>4728</v>
          </cell>
          <cell r="H5">
            <v>4928</v>
          </cell>
          <cell r="I5">
            <v>4724</v>
          </cell>
          <cell r="J5">
            <v>4817</v>
          </cell>
          <cell r="K5">
            <v>5064</v>
          </cell>
          <cell r="L5">
            <v>5186</v>
          </cell>
          <cell r="M5">
            <v>4907</v>
          </cell>
          <cell r="N5">
            <v>4869</v>
          </cell>
          <cell r="O5">
            <v>5572</v>
          </cell>
          <cell r="P5">
            <v>5611</v>
          </cell>
          <cell r="Q5">
            <v>5838</v>
          </cell>
          <cell r="R5">
            <v>6773</v>
          </cell>
          <cell r="S5">
            <v>7346</v>
          </cell>
          <cell r="T5">
            <v>6841</v>
          </cell>
          <cell r="U5">
            <v>7405</v>
          </cell>
          <cell r="V5">
            <v>7071</v>
          </cell>
          <cell r="W5">
            <v>6990</v>
          </cell>
          <cell r="X5">
            <v>6890</v>
          </cell>
          <cell r="Y5">
            <v>6885</v>
          </cell>
          <cell r="Z5">
            <v>6940</v>
          </cell>
          <cell r="AA5">
            <v>6956</v>
          </cell>
          <cell r="AB5">
            <v>6893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09_201609_연령별인구현황_월간"/>
    </sheetNames>
    <sheetDataSet>
      <sheetData sheetId="0">
        <row r="2">
          <cell r="D2">
            <v>7891</v>
          </cell>
          <cell r="E2">
            <v>8290</v>
          </cell>
          <cell r="F2">
            <v>8082</v>
          </cell>
          <cell r="G2">
            <v>8356</v>
          </cell>
          <cell r="H2">
            <v>8461</v>
          </cell>
          <cell r="I2">
            <v>8746</v>
          </cell>
          <cell r="J2">
            <v>8272</v>
          </cell>
          <cell r="K2">
            <v>8183</v>
          </cell>
          <cell r="L2">
            <v>8683</v>
          </cell>
          <cell r="M2">
            <v>8841</v>
          </cell>
          <cell r="N2">
            <v>8204</v>
          </cell>
          <cell r="O2">
            <v>8279</v>
          </cell>
          <cell r="P2">
            <v>9216</v>
          </cell>
          <cell r="Q2">
            <v>9323</v>
          </cell>
          <cell r="R2">
            <v>9682</v>
          </cell>
          <cell r="S2">
            <v>11191</v>
          </cell>
          <cell r="T2">
            <v>12241</v>
          </cell>
          <cell r="U2">
            <v>11766</v>
          </cell>
          <cell r="V2">
            <v>12373</v>
          </cell>
          <cell r="W2">
            <v>12536</v>
          </cell>
          <cell r="X2">
            <v>13083</v>
          </cell>
          <cell r="Y2">
            <v>12988</v>
          </cell>
          <cell r="Z2">
            <v>13534</v>
          </cell>
          <cell r="AA2">
            <v>13984</v>
          </cell>
          <cell r="AB2">
            <v>14520</v>
          </cell>
        </row>
        <row r="3">
          <cell r="D3">
            <v>1802</v>
          </cell>
          <cell r="E3">
            <v>1801</v>
          </cell>
          <cell r="F3">
            <v>1813</v>
          </cell>
          <cell r="G3">
            <v>1761</v>
          </cell>
          <cell r="H3">
            <v>1691</v>
          </cell>
          <cell r="I3">
            <v>1823</v>
          </cell>
          <cell r="J3">
            <v>1665</v>
          </cell>
          <cell r="K3">
            <v>1514</v>
          </cell>
          <cell r="L3">
            <v>1721</v>
          </cell>
          <cell r="M3">
            <v>1677</v>
          </cell>
          <cell r="N3">
            <v>1545</v>
          </cell>
          <cell r="O3">
            <v>1557</v>
          </cell>
          <cell r="P3">
            <v>1688</v>
          </cell>
          <cell r="Q3">
            <v>1733</v>
          </cell>
          <cell r="R3">
            <v>1791</v>
          </cell>
          <cell r="S3">
            <v>2041</v>
          </cell>
          <cell r="T3">
            <v>2303</v>
          </cell>
          <cell r="U3">
            <v>2356</v>
          </cell>
          <cell r="V3">
            <v>2513</v>
          </cell>
          <cell r="W3">
            <v>2851</v>
          </cell>
          <cell r="X3">
            <v>3067</v>
          </cell>
          <cell r="Y3">
            <v>2954</v>
          </cell>
          <cell r="Z3">
            <v>3275</v>
          </cell>
          <cell r="AA3">
            <v>3433</v>
          </cell>
          <cell r="AB3">
            <v>3591</v>
          </cell>
        </row>
        <row r="4">
          <cell r="D4">
            <v>1851</v>
          </cell>
          <cell r="E4">
            <v>1998</v>
          </cell>
          <cell r="F4">
            <v>1804</v>
          </cell>
          <cell r="G4">
            <v>1873</v>
          </cell>
          <cell r="H4">
            <v>1992</v>
          </cell>
          <cell r="I4">
            <v>1969</v>
          </cell>
          <cell r="J4">
            <v>1809</v>
          </cell>
          <cell r="K4">
            <v>1768</v>
          </cell>
          <cell r="L4">
            <v>1859</v>
          </cell>
          <cell r="M4">
            <v>1930</v>
          </cell>
          <cell r="N4">
            <v>1704</v>
          </cell>
          <cell r="O4">
            <v>1755</v>
          </cell>
          <cell r="P4">
            <v>1847</v>
          </cell>
          <cell r="Q4">
            <v>1915</v>
          </cell>
          <cell r="R4">
            <v>2074</v>
          </cell>
          <cell r="S4">
            <v>2381</v>
          </cell>
          <cell r="T4">
            <v>2644</v>
          </cell>
          <cell r="U4">
            <v>2628</v>
          </cell>
          <cell r="V4">
            <v>2675</v>
          </cell>
          <cell r="W4">
            <v>2901</v>
          </cell>
          <cell r="X4">
            <v>3152</v>
          </cell>
          <cell r="Y4">
            <v>3248</v>
          </cell>
          <cell r="Z4">
            <v>3425</v>
          </cell>
          <cell r="AA4">
            <v>3571</v>
          </cell>
          <cell r="AB4">
            <v>3803</v>
          </cell>
        </row>
        <row r="5">
          <cell r="D5">
            <v>4238</v>
          </cell>
          <cell r="E5">
            <v>4491</v>
          </cell>
          <cell r="F5">
            <v>4465</v>
          </cell>
          <cell r="G5">
            <v>4722</v>
          </cell>
          <cell r="H5">
            <v>4778</v>
          </cell>
          <cell r="I5">
            <v>4954</v>
          </cell>
          <cell r="J5">
            <v>4798</v>
          </cell>
          <cell r="K5">
            <v>4901</v>
          </cell>
          <cell r="L5">
            <v>5103</v>
          </cell>
          <cell r="M5">
            <v>5234</v>
          </cell>
          <cell r="N5">
            <v>4955</v>
          </cell>
          <cell r="O5">
            <v>4967</v>
          </cell>
          <cell r="P5">
            <v>5681</v>
          </cell>
          <cell r="Q5">
            <v>5675</v>
          </cell>
          <cell r="R5">
            <v>5817</v>
          </cell>
          <cell r="S5">
            <v>6769</v>
          </cell>
          <cell r="T5">
            <v>7294</v>
          </cell>
          <cell r="U5">
            <v>6782</v>
          </cell>
          <cell r="V5">
            <v>7185</v>
          </cell>
          <cell r="W5">
            <v>6784</v>
          </cell>
          <cell r="X5">
            <v>6864</v>
          </cell>
          <cell r="Y5">
            <v>6786</v>
          </cell>
          <cell r="Z5">
            <v>6834</v>
          </cell>
          <cell r="AA5">
            <v>6980</v>
          </cell>
          <cell r="AB5">
            <v>7126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09_201709_연령별인구현황_월간"/>
    </sheetNames>
    <sheetDataSet>
      <sheetData sheetId="0">
        <row r="2">
          <cell r="D2">
            <v>7010</v>
          </cell>
          <cell r="E2">
            <v>7738</v>
          </cell>
          <cell r="F2">
            <v>8063</v>
          </cell>
          <cell r="G2">
            <v>7987</v>
          </cell>
          <cell r="H2">
            <v>8243</v>
          </cell>
          <cell r="I2">
            <v>8506</v>
          </cell>
          <cell r="J2">
            <v>8761</v>
          </cell>
          <cell r="K2">
            <v>8368</v>
          </cell>
          <cell r="L2">
            <v>8210</v>
          </cell>
          <cell r="M2">
            <v>8725</v>
          </cell>
          <cell r="N2">
            <v>8955</v>
          </cell>
          <cell r="O2">
            <v>8238</v>
          </cell>
          <cell r="P2">
            <v>8340</v>
          </cell>
          <cell r="Q2">
            <v>9308</v>
          </cell>
          <cell r="R2">
            <v>9297</v>
          </cell>
          <cell r="S2">
            <v>9601</v>
          </cell>
          <cell r="T2">
            <v>11135</v>
          </cell>
          <cell r="U2">
            <v>12146</v>
          </cell>
          <cell r="V2">
            <v>11632</v>
          </cell>
          <cell r="W2">
            <v>12249</v>
          </cell>
          <cell r="X2">
            <v>12407</v>
          </cell>
          <cell r="Y2">
            <v>12963</v>
          </cell>
          <cell r="Z2">
            <v>12918</v>
          </cell>
          <cell r="AA2">
            <v>13645</v>
          </cell>
          <cell r="AB2">
            <v>14282</v>
          </cell>
        </row>
        <row r="3">
          <cell r="D3">
            <v>1687</v>
          </cell>
          <cell r="E3">
            <v>1812</v>
          </cell>
          <cell r="F3">
            <v>1797</v>
          </cell>
          <cell r="G3">
            <v>1866</v>
          </cell>
          <cell r="H3">
            <v>1779</v>
          </cell>
          <cell r="I3">
            <v>1765</v>
          </cell>
          <cell r="J3">
            <v>1867</v>
          </cell>
          <cell r="K3">
            <v>1760</v>
          </cell>
          <cell r="L3">
            <v>1570</v>
          </cell>
          <cell r="M3">
            <v>1776</v>
          </cell>
          <cell r="N3">
            <v>1760</v>
          </cell>
          <cell r="O3">
            <v>1560</v>
          </cell>
          <cell r="P3">
            <v>1600</v>
          </cell>
          <cell r="Q3">
            <v>1737</v>
          </cell>
          <cell r="R3">
            <v>1772</v>
          </cell>
          <cell r="S3">
            <v>1829</v>
          </cell>
          <cell r="T3">
            <v>2084</v>
          </cell>
          <cell r="U3">
            <v>2338</v>
          </cell>
          <cell r="V3">
            <v>2536</v>
          </cell>
          <cell r="W3">
            <v>2821</v>
          </cell>
          <cell r="X3">
            <v>2995</v>
          </cell>
          <cell r="Y3">
            <v>3188</v>
          </cell>
          <cell r="Z3">
            <v>3187</v>
          </cell>
          <cell r="AA3">
            <v>3490</v>
          </cell>
          <cell r="AB3">
            <v>3636</v>
          </cell>
        </row>
        <row r="4">
          <cell r="D4">
            <v>1567</v>
          </cell>
          <cell r="E4">
            <v>1727</v>
          </cell>
          <cell r="F4">
            <v>1842</v>
          </cell>
          <cell r="G4">
            <v>1706</v>
          </cell>
          <cell r="H4">
            <v>1732</v>
          </cell>
          <cell r="I4">
            <v>1865</v>
          </cell>
          <cell r="J4">
            <v>1857</v>
          </cell>
          <cell r="K4">
            <v>1676</v>
          </cell>
          <cell r="L4">
            <v>1680</v>
          </cell>
          <cell r="M4">
            <v>1769</v>
          </cell>
          <cell r="N4">
            <v>1816</v>
          </cell>
          <cell r="O4">
            <v>1623</v>
          </cell>
          <cell r="P4">
            <v>1682</v>
          </cell>
          <cell r="Q4">
            <v>1784</v>
          </cell>
          <cell r="R4">
            <v>1867</v>
          </cell>
          <cell r="S4">
            <v>2011</v>
          </cell>
          <cell r="T4">
            <v>2333</v>
          </cell>
          <cell r="U4">
            <v>2583</v>
          </cell>
          <cell r="V4">
            <v>2540</v>
          </cell>
          <cell r="W4">
            <v>2636</v>
          </cell>
          <cell r="X4">
            <v>2810</v>
          </cell>
          <cell r="Y4">
            <v>3087</v>
          </cell>
          <cell r="Z4">
            <v>3159</v>
          </cell>
          <cell r="AA4">
            <v>3324</v>
          </cell>
          <cell r="AB4">
            <v>3545</v>
          </cell>
        </row>
        <row r="5">
          <cell r="D5">
            <v>3756</v>
          </cell>
          <cell r="E5">
            <v>4199</v>
          </cell>
          <cell r="F5">
            <v>4424</v>
          </cell>
          <cell r="G5">
            <v>4415</v>
          </cell>
          <cell r="H5">
            <v>4732</v>
          </cell>
          <cell r="I5">
            <v>4876</v>
          </cell>
          <cell r="J5">
            <v>5037</v>
          </cell>
          <cell r="K5">
            <v>4932</v>
          </cell>
          <cell r="L5">
            <v>4960</v>
          </cell>
          <cell r="M5">
            <v>5180</v>
          </cell>
          <cell r="N5">
            <v>5379</v>
          </cell>
          <cell r="O5">
            <v>5055</v>
          </cell>
          <cell r="P5">
            <v>5058</v>
          </cell>
          <cell r="Q5">
            <v>5787</v>
          </cell>
          <cell r="R5">
            <v>5658</v>
          </cell>
          <cell r="S5">
            <v>5761</v>
          </cell>
          <cell r="T5">
            <v>6718</v>
          </cell>
          <cell r="U5">
            <v>7225</v>
          </cell>
          <cell r="V5">
            <v>6556</v>
          </cell>
          <cell r="W5">
            <v>6792</v>
          </cell>
          <cell r="X5">
            <v>6602</v>
          </cell>
          <cell r="Y5">
            <v>6688</v>
          </cell>
          <cell r="Z5">
            <v>6572</v>
          </cell>
          <cell r="AA5">
            <v>6831</v>
          </cell>
          <cell r="AB5">
            <v>7101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09_201809_연령별인구현황_월간"/>
    </sheetNames>
    <sheetDataSet>
      <sheetData sheetId="0">
        <row r="2">
          <cell r="D2">
            <v>5889</v>
          </cell>
          <cell r="E2">
            <v>6624</v>
          </cell>
          <cell r="F2">
            <v>7270</v>
          </cell>
          <cell r="G2">
            <v>7701</v>
          </cell>
          <cell r="H2">
            <v>7705</v>
          </cell>
          <cell r="I2">
            <v>8038</v>
          </cell>
          <cell r="J2">
            <v>8395</v>
          </cell>
          <cell r="K2">
            <v>8600</v>
          </cell>
          <cell r="L2">
            <v>8239</v>
          </cell>
          <cell r="M2">
            <v>8161</v>
          </cell>
          <cell r="N2">
            <v>8685</v>
          </cell>
          <cell r="O2">
            <v>8863</v>
          </cell>
          <cell r="P2">
            <v>8163</v>
          </cell>
          <cell r="Q2">
            <v>8350</v>
          </cell>
          <cell r="R2">
            <v>9214</v>
          </cell>
          <cell r="S2">
            <v>9206</v>
          </cell>
          <cell r="T2">
            <v>9540</v>
          </cell>
          <cell r="U2">
            <v>10980</v>
          </cell>
          <cell r="V2">
            <v>11909</v>
          </cell>
          <cell r="W2">
            <v>11281</v>
          </cell>
          <cell r="X2">
            <v>12119</v>
          </cell>
          <cell r="Y2">
            <v>12247</v>
          </cell>
          <cell r="Z2">
            <v>12791</v>
          </cell>
          <cell r="AA2">
            <v>12971</v>
          </cell>
          <cell r="AB2">
            <v>13924</v>
          </cell>
        </row>
        <row r="3">
          <cell r="D3">
            <v>1430</v>
          </cell>
          <cell r="E3">
            <v>1598</v>
          </cell>
          <cell r="F3">
            <v>1697</v>
          </cell>
          <cell r="G3">
            <v>1739</v>
          </cell>
          <cell r="H3">
            <v>1776</v>
          </cell>
          <cell r="I3">
            <v>1731</v>
          </cell>
          <cell r="J3">
            <v>1725</v>
          </cell>
          <cell r="K3">
            <v>1801</v>
          </cell>
          <cell r="L3">
            <v>1754</v>
          </cell>
          <cell r="M3">
            <v>1525</v>
          </cell>
          <cell r="N3">
            <v>1732</v>
          </cell>
          <cell r="O3">
            <v>1738</v>
          </cell>
          <cell r="P3">
            <v>1534</v>
          </cell>
          <cell r="Q3">
            <v>1597</v>
          </cell>
          <cell r="R3">
            <v>1729</v>
          </cell>
          <cell r="S3">
            <v>1725</v>
          </cell>
          <cell r="T3">
            <v>1815</v>
          </cell>
          <cell r="U3">
            <v>2100</v>
          </cell>
          <cell r="V3">
            <v>2374</v>
          </cell>
          <cell r="W3">
            <v>2586</v>
          </cell>
          <cell r="X3">
            <v>2809</v>
          </cell>
          <cell r="Y3">
            <v>3015</v>
          </cell>
          <cell r="Z3">
            <v>3191</v>
          </cell>
          <cell r="AA3">
            <v>3220</v>
          </cell>
          <cell r="AB3">
            <v>3617</v>
          </cell>
        </row>
        <row r="4">
          <cell r="D4">
            <v>1270</v>
          </cell>
          <cell r="E4">
            <v>1457</v>
          </cell>
          <cell r="F4">
            <v>1563</v>
          </cell>
          <cell r="G4">
            <v>1669</v>
          </cell>
          <cell r="H4">
            <v>1556</v>
          </cell>
          <cell r="I4">
            <v>1614</v>
          </cell>
          <cell r="J4">
            <v>1714</v>
          </cell>
          <cell r="K4">
            <v>1716</v>
          </cell>
          <cell r="L4">
            <v>1585</v>
          </cell>
          <cell r="M4">
            <v>1615</v>
          </cell>
          <cell r="N4">
            <v>1694</v>
          </cell>
          <cell r="O4">
            <v>1746</v>
          </cell>
          <cell r="P4">
            <v>1548</v>
          </cell>
          <cell r="Q4">
            <v>1649</v>
          </cell>
          <cell r="R4">
            <v>1719</v>
          </cell>
          <cell r="S4">
            <v>1840</v>
          </cell>
          <cell r="T4">
            <v>1969</v>
          </cell>
          <cell r="U4">
            <v>2281</v>
          </cell>
          <cell r="V4">
            <v>2518</v>
          </cell>
          <cell r="W4">
            <v>2492</v>
          </cell>
          <cell r="X4">
            <v>2646</v>
          </cell>
          <cell r="Y4">
            <v>2831</v>
          </cell>
          <cell r="Z4">
            <v>3097</v>
          </cell>
          <cell r="AA4">
            <v>3213</v>
          </cell>
          <cell r="AB4">
            <v>3390</v>
          </cell>
        </row>
        <row r="5">
          <cell r="D5">
            <v>3189</v>
          </cell>
          <cell r="E5">
            <v>3569</v>
          </cell>
          <cell r="F5">
            <v>4010</v>
          </cell>
          <cell r="G5">
            <v>4293</v>
          </cell>
          <cell r="H5">
            <v>4373</v>
          </cell>
          <cell r="I5">
            <v>4693</v>
          </cell>
          <cell r="J5">
            <v>4956</v>
          </cell>
          <cell r="K5">
            <v>5083</v>
          </cell>
          <cell r="L5">
            <v>4900</v>
          </cell>
          <cell r="M5">
            <v>5021</v>
          </cell>
          <cell r="N5">
            <v>5259</v>
          </cell>
          <cell r="O5">
            <v>5379</v>
          </cell>
          <cell r="P5">
            <v>5081</v>
          </cell>
          <cell r="Q5">
            <v>5104</v>
          </cell>
          <cell r="R5">
            <v>5766</v>
          </cell>
          <cell r="S5">
            <v>5641</v>
          </cell>
          <cell r="T5">
            <v>5756</v>
          </cell>
          <cell r="U5">
            <v>6599</v>
          </cell>
          <cell r="V5">
            <v>7017</v>
          </cell>
          <cell r="W5">
            <v>6203</v>
          </cell>
          <cell r="X5">
            <v>6664</v>
          </cell>
          <cell r="Y5">
            <v>6401</v>
          </cell>
          <cell r="Z5">
            <v>6503</v>
          </cell>
          <cell r="AA5">
            <v>6538</v>
          </cell>
          <cell r="AB5">
            <v>6917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09_201909_연령별인구현황_월간"/>
    </sheetNames>
    <sheetDataSet>
      <sheetData sheetId="0">
        <row r="2">
          <cell r="D2">
            <v>5425</v>
          </cell>
          <cell r="E2">
            <v>5716</v>
          </cell>
          <cell r="F2">
            <v>6337</v>
          </cell>
          <cell r="G2">
            <v>7040</v>
          </cell>
          <cell r="H2">
            <v>7571</v>
          </cell>
          <cell r="I2">
            <v>7583</v>
          </cell>
          <cell r="J2">
            <v>7950</v>
          </cell>
          <cell r="K2">
            <v>8367</v>
          </cell>
          <cell r="L2">
            <v>8501</v>
          </cell>
          <cell r="M2">
            <v>8165</v>
          </cell>
          <cell r="N2">
            <v>8124</v>
          </cell>
          <cell r="O2">
            <v>8692</v>
          </cell>
          <cell r="P2">
            <v>8855</v>
          </cell>
          <cell r="Q2">
            <v>8163</v>
          </cell>
          <cell r="R2">
            <v>8311</v>
          </cell>
          <cell r="S2">
            <v>9110</v>
          </cell>
          <cell r="T2">
            <v>9139</v>
          </cell>
          <cell r="U2">
            <v>9434</v>
          </cell>
          <cell r="V2">
            <v>10714</v>
          </cell>
          <cell r="W2">
            <v>11525</v>
          </cell>
          <cell r="X2">
            <v>11185</v>
          </cell>
          <cell r="Y2">
            <v>11883</v>
          </cell>
          <cell r="Z2">
            <v>12158</v>
          </cell>
          <cell r="AA2">
            <v>12865</v>
          </cell>
          <cell r="AB2">
            <v>13291</v>
          </cell>
        </row>
        <row r="3">
          <cell r="D3">
            <v>1357</v>
          </cell>
          <cell r="E3">
            <v>1413</v>
          </cell>
          <cell r="F3">
            <v>1510</v>
          </cell>
          <cell r="G3">
            <v>1638</v>
          </cell>
          <cell r="H3">
            <v>1709</v>
          </cell>
          <cell r="I3">
            <v>1738</v>
          </cell>
          <cell r="J3">
            <v>1663</v>
          </cell>
          <cell r="K3">
            <v>1703</v>
          </cell>
          <cell r="L3">
            <v>1790</v>
          </cell>
          <cell r="M3">
            <v>1705</v>
          </cell>
          <cell r="N3">
            <v>1505</v>
          </cell>
          <cell r="O3">
            <v>1701</v>
          </cell>
          <cell r="P3">
            <v>1753</v>
          </cell>
          <cell r="Q3">
            <v>1515</v>
          </cell>
          <cell r="R3">
            <v>1604</v>
          </cell>
          <cell r="S3">
            <v>1730</v>
          </cell>
          <cell r="T3">
            <v>1779</v>
          </cell>
          <cell r="U3">
            <v>1822</v>
          </cell>
          <cell r="V3">
            <v>2127</v>
          </cell>
          <cell r="W3">
            <v>2471</v>
          </cell>
          <cell r="X3">
            <v>2692</v>
          </cell>
          <cell r="Y3">
            <v>2840</v>
          </cell>
          <cell r="Z3">
            <v>3151</v>
          </cell>
          <cell r="AA3">
            <v>3312</v>
          </cell>
          <cell r="AB3">
            <v>3398</v>
          </cell>
        </row>
        <row r="4">
          <cell r="D4">
            <v>1164</v>
          </cell>
          <cell r="E4">
            <v>1213</v>
          </cell>
          <cell r="F4">
            <v>1353</v>
          </cell>
          <cell r="G4">
            <v>1465</v>
          </cell>
          <cell r="H4">
            <v>1564</v>
          </cell>
          <cell r="I4">
            <v>1444</v>
          </cell>
          <cell r="J4">
            <v>1527</v>
          </cell>
          <cell r="K4">
            <v>1615</v>
          </cell>
          <cell r="L4">
            <v>1630</v>
          </cell>
          <cell r="M4">
            <v>1530</v>
          </cell>
          <cell r="N4">
            <v>1554</v>
          </cell>
          <cell r="O4">
            <v>1634</v>
          </cell>
          <cell r="P4">
            <v>1676</v>
          </cell>
          <cell r="Q4">
            <v>1520</v>
          </cell>
          <cell r="R4">
            <v>1614</v>
          </cell>
          <cell r="S4">
            <v>1686</v>
          </cell>
          <cell r="T4">
            <v>1795</v>
          </cell>
          <cell r="U4">
            <v>1929</v>
          </cell>
          <cell r="V4">
            <v>2284</v>
          </cell>
          <cell r="W4">
            <v>2518</v>
          </cell>
          <cell r="X4">
            <v>2496</v>
          </cell>
          <cell r="Y4">
            <v>2620</v>
          </cell>
          <cell r="Z4">
            <v>2828</v>
          </cell>
          <cell r="AA4">
            <v>3108</v>
          </cell>
          <cell r="AB4">
            <v>3283</v>
          </cell>
        </row>
        <row r="5">
          <cell r="D5">
            <v>2904</v>
          </cell>
          <cell r="E5">
            <v>3090</v>
          </cell>
          <cell r="F5">
            <v>3474</v>
          </cell>
          <cell r="G5">
            <v>3937</v>
          </cell>
          <cell r="H5">
            <v>4298</v>
          </cell>
          <cell r="I5">
            <v>4401</v>
          </cell>
          <cell r="J5">
            <v>4760</v>
          </cell>
          <cell r="K5">
            <v>5049</v>
          </cell>
          <cell r="L5">
            <v>5081</v>
          </cell>
          <cell r="M5">
            <v>4930</v>
          </cell>
          <cell r="N5">
            <v>5065</v>
          </cell>
          <cell r="O5">
            <v>5357</v>
          </cell>
          <cell r="P5">
            <v>5426</v>
          </cell>
          <cell r="Q5">
            <v>5128</v>
          </cell>
          <cell r="R5">
            <v>5093</v>
          </cell>
          <cell r="S5">
            <v>5694</v>
          </cell>
          <cell r="T5">
            <v>5565</v>
          </cell>
          <cell r="U5">
            <v>5683</v>
          </cell>
          <cell r="V5">
            <v>6303</v>
          </cell>
          <cell r="W5">
            <v>6536</v>
          </cell>
          <cell r="X5">
            <v>5997</v>
          </cell>
          <cell r="Y5">
            <v>6423</v>
          </cell>
          <cell r="Z5">
            <v>6179</v>
          </cell>
          <cell r="AA5">
            <v>6445</v>
          </cell>
          <cell r="AB5">
            <v>6610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09_202009_연령별인구현황_월간"/>
    </sheetNames>
    <sheetDataSet>
      <sheetData sheetId="0">
        <row r="2">
          <cell r="D2">
            <v>4962</v>
          </cell>
          <cell r="E2">
            <v>5469</v>
          </cell>
          <cell r="F2">
            <v>5696</v>
          </cell>
          <cell r="G2">
            <v>6344</v>
          </cell>
          <cell r="H2">
            <v>7030</v>
          </cell>
          <cell r="I2">
            <v>7691</v>
          </cell>
          <cell r="J2">
            <v>7705</v>
          </cell>
          <cell r="K2">
            <v>7940</v>
          </cell>
          <cell r="L2">
            <v>8429</v>
          </cell>
          <cell r="M2">
            <v>8579</v>
          </cell>
          <cell r="N2">
            <v>8212</v>
          </cell>
          <cell r="O2">
            <v>8182</v>
          </cell>
          <cell r="P2">
            <v>8780</v>
          </cell>
          <cell r="Q2">
            <v>8888</v>
          </cell>
          <cell r="R2">
            <v>8152</v>
          </cell>
          <cell r="S2">
            <v>8290</v>
          </cell>
          <cell r="T2">
            <v>9068</v>
          </cell>
          <cell r="U2">
            <v>9085</v>
          </cell>
          <cell r="V2">
            <v>9253</v>
          </cell>
          <cell r="W2">
            <v>10512</v>
          </cell>
          <cell r="X2">
            <v>11472</v>
          </cell>
          <cell r="Y2">
            <v>11142</v>
          </cell>
          <cell r="Z2">
            <v>11982</v>
          </cell>
          <cell r="AA2">
            <v>12328</v>
          </cell>
          <cell r="AB2">
            <v>13280</v>
          </cell>
        </row>
        <row r="3">
          <cell r="D3">
            <v>1300</v>
          </cell>
          <cell r="E3">
            <v>1439</v>
          </cell>
          <cell r="F3">
            <v>1485</v>
          </cell>
          <cell r="G3">
            <v>1577</v>
          </cell>
          <cell r="H3">
            <v>1682</v>
          </cell>
          <cell r="I3">
            <v>1750</v>
          </cell>
          <cell r="J3">
            <v>1719</v>
          </cell>
          <cell r="K3">
            <v>1634</v>
          </cell>
          <cell r="L3">
            <v>1709</v>
          </cell>
          <cell r="M3">
            <v>1782</v>
          </cell>
          <cell r="N3">
            <v>1698</v>
          </cell>
          <cell r="O3">
            <v>1499</v>
          </cell>
          <cell r="P3">
            <v>1697</v>
          </cell>
          <cell r="Q3">
            <v>1751</v>
          </cell>
          <cell r="R3">
            <v>1537</v>
          </cell>
          <cell r="S3">
            <v>1632</v>
          </cell>
          <cell r="T3">
            <v>1806</v>
          </cell>
          <cell r="U3">
            <v>1851</v>
          </cell>
          <cell r="V3">
            <v>1905</v>
          </cell>
          <cell r="W3">
            <v>2356</v>
          </cell>
          <cell r="X3">
            <v>2684</v>
          </cell>
          <cell r="Y3">
            <v>2907</v>
          </cell>
          <cell r="Z3">
            <v>3121</v>
          </cell>
          <cell r="AA3">
            <v>3369</v>
          </cell>
          <cell r="AB3">
            <v>3631</v>
          </cell>
        </row>
        <row r="4">
          <cell r="D4">
            <v>1070</v>
          </cell>
          <cell r="E4">
            <v>1112</v>
          </cell>
          <cell r="F4">
            <v>1175</v>
          </cell>
          <cell r="G4">
            <v>1291</v>
          </cell>
          <cell r="H4">
            <v>1390</v>
          </cell>
          <cell r="I4">
            <v>1486</v>
          </cell>
          <cell r="J4">
            <v>1388</v>
          </cell>
          <cell r="K4">
            <v>1448</v>
          </cell>
          <cell r="L4">
            <v>1542</v>
          </cell>
          <cell r="M4">
            <v>1546</v>
          </cell>
          <cell r="N4">
            <v>1485</v>
          </cell>
          <cell r="O4">
            <v>1478</v>
          </cell>
          <cell r="P4">
            <v>1604</v>
          </cell>
          <cell r="Q4">
            <v>1637</v>
          </cell>
          <cell r="R4">
            <v>1475</v>
          </cell>
          <cell r="S4">
            <v>1583</v>
          </cell>
          <cell r="T4">
            <v>1630</v>
          </cell>
          <cell r="U4">
            <v>1769</v>
          </cell>
          <cell r="V4">
            <v>1881</v>
          </cell>
          <cell r="W4">
            <v>2265</v>
          </cell>
          <cell r="X4">
            <v>2508</v>
          </cell>
          <cell r="Y4">
            <v>2468</v>
          </cell>
          <cell r="Z4">
            <v>2619</v>
          </cell>
          <cell r="AA4">
            <v>2853</v>
          </cell>
          <cell r="AB4">
            <v>3144</v>
          </cell>
        </row>
        <row r="5">
          <cell r="D5">
            <v>2592</v>
          </cell>
          <cell r="E5">
            <v>2918</v>
          </cell>
          <cell r="F5">
            <v>3036</v>
          </cell>
          <cell r="G5">
            <v>3476</v>
          </cell>
          <cell r="H5">
            <v>3958</v>
          </cell>
          <cell r="I5">
            <v>4455</v>
          </cell>
          <cell r="J5">
            <v>4598</v>
          </cell>
          <cell r="K5">
            <v>4858</v>
          </cell>
          <cell r="L5">
            <v>5178</v>
          </cell>
          <cell r="M5">
            <v>5251</v>
          </cell>
          <cell r="N5">
            <v>5029</v>
          </cell>
          <cell r="O5">
            <v>5205</v>
          </cell>
          <cell r="P5">
            <v>5479</v>
          </cell>
          <cell r="Q5">
            <v>5500</v>
          </cell>
          <cell r="R5">
            <v>5140</v>
          </cell>
          <cell r="S5">
            <v>5075</v>
          </cell>
          <cell r="T5">
            <v>5632</v>
          </cell>
          <cell r="U5">
            <v>5465</v>
          </cell>
          <cell r="V5">
            <v>5467</v>
          </cell>
          <cell r="W5">
            <v>5891</v>
          </cell>
          <cell r="X5">
            <v>6280</v>
          </cell>
          <cell r="Y5">
            <v>5767</v>
          </cell>
          <cell r="Z5">
            <v>6242</v>
          </cell>
          <cell r="AA5">
            <v>6106</v>
          </cell>
          <cell r="AB5">
            <v>6505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5191-72C4-40EB-B275-44C2C819D9BB}">
  <dimension ref="A1:J21"/>
  <sheetViews>
    <sheetView tabSelected="1" workbookViewId="0">
      <selection activeCell="J5" sqref="J5"/>
    </sheetView>
  </sheetViews>
  <sheetFormatPr defaultRowHeight="17.399999999999999" x14ac:dyDescent="0.4"/>
  <cols>
    <col min="1" max="1" width="29.59765625" bestFit="1" customWidth="1"/>
    <col min="2" max="10" width="12.6992187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</row>
    <row r="2" spans="1:10" x14ac:dyDescent="0.4">
      <c r="A2" t="s">
        <v>8</v>
      </c>
      <c r="B2" t="s">
        <v>16</v>
      </c>
      <c r="C2" s="1">
        <f>SUM('[1]201509_201509_연령별인구현황_월간'!$D$2:$K$2)</f>
        <v>66270</v>
      </c>
      <c r="D2" s="1">
        <f>SUM('[2]201609_201609_연령별인구현황_월간'!$D$2:$K$2)</f>
        <v>66281</v>
      </c>
      <c r="E2" s="1">
        <f>SUM('[3]201709_201709_연령별인구현황_월간'!$D$2:$K$2)</f>
        <v>64676</v>
      </c>
      <c r="F2" s="1">
        <f>SUM('[4]201809_201809_연령별인구현황_월간'!$D$2:$K$2)</f>
        <v>60222</v>
      </c>
      <c r="G2" s="1">
        <f>SUM('[5]201909_201909_연령별인구현황_월간'!$D$2:$K$2)</f>
        <v>55989</v>
      </c>
      <c r="H2" s="1">
        <f>SUM('[6]202009_202009_연령별인구현황_월간'!$D$2:$K$2)</f>
        <v>52837</v>
      </c>
    </row>
    <row r="3" spans="1:10" x14ac:dyDescent="0.4">
      <c r="A3" t="s">
        <v>8</v>
      </c>
      <c r="B3" t="s">
        <v>12</v>
      </c>
      <c r="C3" s="1">
        <f>SUM('[1]201509_201509_연령별인구현황_월간'!$L$2:$Q$2)</f>
        <v>53118</v>
      </c>
      <c r="D3" s="1">
        <f>SUM('[2]201609_201609_연령별인구현황_월간'!$L$2:$Q$2)</f>
        <v>52546</v>
      </c>
      <c r="E3" s="1">
        <f>SUM('[3]201709_201709_연령별인구현황_월간'!$L$2:$Q$2)</f>
        <v>51776</v>
      </c>
      <c r="F3" s="1">
        <f>SUM('[4]201809_201809_연령별인구현황_월간'!$L$2:$Q$2)</f>
        <v>50461</v>
      </c>
      <c r="G3" s="1">
        <f>SUM('[5]201909_201909_연령별인구현황_월간'!$L$2:$Q$2)</f>
        <v>50500</v>
      </c>
      <c r="H3" s="1">
        <f>SUM('[6]202009_202009_연령별인구현황_월간'!$L$2:$Q$2)</f>
        <v>51070</v>
      </c>
    </row>
    <row r="4" spans="1:10" x14ac:dyDescent="0.4">
      <c r="A4" t="s">
        <v>8</v>
      </c>
      <c r="B4" t="s">
        <v>13</v>
      </c>
      <c r="C4" s="1">
        <f>SUM('[1]201509_201509_연령별인구현황_월간'!$R$2:$T$2)</f>
        <v>35139</v>
      </c>
      <c r="D4" s="1">
        <f>SUM('[2]201609_201609_연령별인구현황_월간'!$R$2:$T$2)</f>
        <v>33114</v>
      </c>
      <c r="E4" s="1">
        <f>SUM('[3]201709_201709_연령별인구현황_월간'!$R$2:$T$2)</f>
        <v>30033</v>
      </c>
      <c r="F4" s="1">
        <f>SUM('[4]201809_201809_연령별인구현황_월간'!$R$2:$T$2)</f>
        <v>27960</v>
      </c>
      <c r="G4" s="1">
        <f>SUM('[5]201909_201909_연령별인구현황_월간'!$R$2:$T$2)</f>
        <v>26560</v>
      </c>
      <c r="H4" s="1">
        <f>SUM('[6]202009_202009_연령별인구현황_월간'!$R$2:$T$2)</f>
        <v>25510</v>
      </c>
    </row>
    <row r="5" spans="1:10" x14ac:dyDescent="0.4">
      <c r="A5" t="s">
        <v>8</v>
      </c>
      <c r="B5" t="s">
        <v>14</v>
      </c>
      <c r="C5" s="1">
        <f>SUM('[1]201509_201509_연령별인구현황_월간'!$U$2:$W$2)</f>
        <v>37944</v>
      </c>
      <c r="D5" s="1">
        <f>SUM('[2]201609_201609_연령별인구현황_월간'!$U$2:$W$2)</f>
        <v>36675</v>
      </c>
      <c r="E5" s="1">
        <f>SUM('[3]201709_201709_연령별인구현황_월간'!$U$2:$W$2)</f>
        <v>36027</v>
      </c>
      <c r="F5" s="1">
        <f>SUM('[4]201809_201809_연령별인구현황_월간'!$U$2:$W$2)</f>
        <v>34170</v>
      </c>
      <c r="G5" s="1">
        <f>SUM('[5]201909_201909_연령별인구현황_월간'!$U$2:$W$2)</f>
        <v>31673</v>
      </c>
      <c r="H5" s="1">
        <f>SUM('[6]202009_202009_연령별인구현황_월간'!$U$2:$W$2)</f>
        <v>28850</v>
      </c>
    </row>
    <row r="6" spans="1:10" x14ac:dyDescent="0.4">
      <c r="A6" t="s">
        <v>8</v>
      </c>
      <c r="B6" t="s">
        <v>15</v>
      </c>
      <c r="C6" s="1">
        <f>SUM('[1]201509_201509_연령별인구현황_월간'!$X$2:$AB$2)</f>
        <v>67449</v>
      </c>
      <c r="D6" s="1">
        <f>SUM('[2]201609_201609_연령별인구현황_월간'!$X$2:$AB$2)</f>
        <v>68109</v>
      </c>
      <c r="E6" s="1">
        <f>SUM('[3]201709_201709_연령별인구현황_월간'!$X$2:$AB$2)</f>
        <v>66215</v>
      </c>
      <c r="F6" s="1">
        <f>SUM('[4]201809_201809_연령별인구현황_월간'!$X$2:$AB$2)</f>
        <v>64052</v>
      </c>
      <c r="G6" s="1">
        <f>SUM('[5]201909_201909_연령별인구현황_월간'!$X$2:$AB$2)</f>
        <v>61382</v>
      </c>
      <c r="H6" s="1">
        <f>SUM('[6]202009_202009_연령별인구현황_월간'!$X$2:$AB$2)</f>
        <v>60204</v>
      </c>
    </row>
    <row r="7" spans="1:10" x14ac:dyDescent="0.4">
      <c r="A7" t="s">
        <v>9</v>
      </c>
      <c r="B7" t="s">
        <v>16</v>
      </c>
      <c r="C7" s="1">
        <f>SUM('[1]201509_201509_연령별인구현황_월간'!$D$3:$K$3)</f>
        <v>12841</v>
      </c>
      <c r="D7" s="1">
        <f>SUM('[2]201609_201609_연령별인구현황_월간'!$D$3:$K$3)</f>
        <v>13870</v>
      </c>
      <c r="E7" s="1">
        <f>SUM('[3]201709_201709_연령별인구현황_월간'!$D$3:$K$3)</f>
        <v>14333</v>
      </c>
      <c r="F7" s="1">
        <f>SUM('[4]201809_201809_연령별인구현황_월간'!$D$3:$K$3)</f>
        <v>13497</v>
      </c>
      <c r="G7" s="1">
        <f>SUM('[5]201909_201909_연령별인구현황_월간'!$D$3:$K$3)</f>
        <v>12731</v>
      </c>
      <c r="H7" s="1">
        <f>SUM('[6]202009_202009_연령별인구현황_월간'!$D$3:$K$3)</f>
        <v>12586</v>
      </c>
      <c r="I7">
        <v>37.439549059797301</v>
      </c>
      <c r="J7">
        <v>127.144580975102</v>
      </c>
    </row>
    <row r="8" spans="1:10" x14ac:dyDescent="0.4">
      <c r="A8" t="s">
        <v>9</v>
      </c>
      <c r="B8" t="s">
        <v>12</v>
      </c>
      <c r="C8" s="1">
        <f>SUM('[1]201509_201509_연령별인구현황_월간'!$L$3:$Q$3)</f>
        <v>9484</v>
      </c>
      <c r="D8" s="1">
        <f>SUM('[2]201609_201609_연령별인구현황_월간'!$L$3:$Q$3)</f>
        <v>9921</v>
      </c>
      <c r="E8" s="1">
        <f>SUM('[3]201709_201709_연령별인구현황_월간'!$L$3:$Q$3)</f>
        <v>10003</v>
      </c>
      <c r="F8" s="1">
        <f>SUM('[4]201809_201809_연령별인구현황_월간'!$L$3:$Q$3)</f>
        <v>9880</v>
      </c>
      <c r="G8" s="1">
        <f>SUM('[5]201909_201909_연령별인구현황_월간'!$L$3:$Q$3)</f>
        <v>9969</v>
      </c>
      <c r="H8" s="1">
        <f>SUM('[6]202009_202009_연령별인구현황_월간'!$L$3:$Q$3)</f>
        <v>10136</v>
      </c>
      <c r="I8">
        <v>37.439549059797301</v>
      </c>
      <c r="J8">
        <v>127.144580975102</v>
      </c>
    </row>
    <row r="9" spans="1:10" x14ac:dyDescent="0.4">
      <c r="A9" t="s">
        <v>9</v>
      </c>
      <c r="B9" t="s">
        <v>13</v>
      </c>
      <c r="C9" s="1">
        <f>SUM('[1]201509_201509_연령별인구현황_월간'!$R$3:$T$3)</f>
        <v>6294</v>
      </c>
      <c r="D9" s="1">
        <f>SUM('[2]201609_201609_연령별인구현황_월간'!$R$3:$T$3)</f>
        <v>6135</v>
      </c>
      <c r="E9" s="1">
        <f>SUM('[3]201709_201709_연령별인구현황_월간'!$R$3:$T$3)</f>
        <v>5685</v>
      </c>
      <c r="F9" s="1">
        <f>SUM('[4]201809_201809_연령별인구현황_월간'!$R$3:$T$3)</f>
        <v>5269</v>
      </c>
      <c r="G9" s="1">
        <f>SUM('[5]201909_201909_연령별인구현황_월간'!$R$3:$T$3)</f>
        <v>5113</v>
      </c>
      <c r="H9" s="1">
        <f>SUM('[6]202009_202009_연령별인구현황_월간'!$R$3:$T$3)</f>
        <v>4975</v>
      </c>
      <c r="I9">
        <v>37.439549059797301</v>
      </c>
      <c r="J9">
        <v>127.144580975102</v>
      </c>
    </row>
    <row r="10" spans="1:10" x14ac:dyDescent="0.4">
      <c r="A10" t="s">
        <v>9</v>
      </c>
      <c r="B10" t="s">
        <v>14</v>
      </c>
      <c r="C10" s="1">
        <f>SUM('[1]201509_201509_연령별인구현황_월간'!$U$3:$W$3)</f>
        <v>7490</v>
      </c>
      <c r="D10" s="1">
        <f>SUM('[2]201609_201609_연령별인구현황_월간'!$U$3:$W$3)</f>
        <v>7720</v>
      </c>
      <c r="E10" s="1">
        <f>SUM('[3]201709_201709_연령별인구현황_월간'!$U$3:$W$3)</f>
        <v>7695</v>
      </c>
      <c r="F10" s="1">
        <f>SUM('[4]201809_201809_연령별인구현황_월간'!$U$3:$W$3)</f>
        <v>7060</v>
      </c>
      <c r="G10" s="1">
        <f>SUM('[5]201909_201909_연령별인구현황_월간'!$U$3:$W$3)</f>
        <v>6420</v>
      </c>
      <c r="H10" s="1">
        <f>SUM('[6]202009_202009_연령별인구현황_월간'!$U$3:$W$3)</f>
        <v>6112</v>
      </c>
      <c r="I10">
        <v>37.439549059797301</v>
      </c>
      <c r="J10">
        <v>127.144580975102</v>
      </c>
    </row>
    <row r="11" spans="1:10" x14ac:dyDescent="0.4">
      <c r="A11" t="s">
        <v>9</v>
      </c>
      <c r="B11" t="s">
        <v>15</v>
      </c>
      <c r="C11" s="1">
        <f>SUM('[1]201509_201509_연령별인구현황_월간'!$X$3:$AB$3)</f>
        <v>15008</v>
      </c>
      <c r="D11" s="1">
        <f>SUM('[2]201609_201609_연령별인구현황_월간'!$X$3:$AB$3)</f>
        <v>16320</v>
      </c>
      <c r="E11" s="1">
        <f>SUM('[3]201709_201709_연령별인구현황_월간'!$X$3:$AB$3)</f>
        <v>16496</v>
      </c>
      <c r="F11" s="1">
        <f>SUM('[4]201809_201809_연령별인구현황_월간'!$X$3:$AB$3)</f>
        <v>15852</v>
      </c>
      <c r="G11" s="1">
        <f>SUM('[5]201909_201909_연령별인구현황_월간'!$X$3:$AB$3)</f>
        <v>15393</v>
      </c>
      <c r="H11" s="1">
        <f>SUM('[6]202009_202009_연령별인구현황_월간'!$X$3:$AB$3)</f>
        <v>15712</v>
      </c>
      <c r="I11">
        <v>37.439549059797301</v>
      </c>
      <c r="J11">
        <v>127.144580975102</v>
      </c>
    </row>
    <row r="12" spans="1:10" x14ac:dyDescent="0.4">
      <c r="A12" t="s">
        <v>10</v>
      </c>
      <c r="B12" t="s">
        <v>16</v>
      </c>
      <c r="C12" s="1">
        <f>SUM('[1]201509_201509_연령별인구현황_월간'!$D$4:$K$4)</f>
        <v>15460</v>
      </c>
      <c r="D12" s="1">
        <f>SUM('[2]201609_201609_연령별인구현황_월간'!$D$4:$K$4)</f>
        <v>15064</v>
      </c>
      <c r="E12" s="1">
        <f>SUM('[3]201709_201709_연령별인구현황_월간'!$D$4:$K$4)</f>
        <v>13972</v>
      </c>
      <c r="F12" s="1">
        <f>SUM('[4]201809_201809_연령별인구현황_월간'!$D$4:$K$4)</f>
        <v>12559</v>
      </c>
      <c r="G12" s="1">
        <f>SUM('[5]201909_201909_연령별인구현황_월간'!$D$4:$K$4)</f>
        <v>11345</v>
      </c>
      <c r="H12" s="1">
        <f>SUM('[6]202009_202009_연령별인구현황_월간'!$D$4:$K$4)</f>
        <v>10360</v>
      </c>
      <c r="I12">
        <v>37.4457587016757</v>
      </c>
      <c r="J12">
        <v>127.175434040631</v>
      </c>
    </row>
    <row r="13" spans="1:10" x14ac:dyDescent="0.4">
      <c r="A13" t="s">
        <v>10</v>
      </c>
      <c r="B13" t="s">
        <v>12</v>
      </c>
      <c r="C13" s="1">
        <f>SUM('[1]201509_201509_연령별인구현황_월간'!$L$4:$Q$4)</f>
        <v>11651</v>
      </c>
      <c r="D13" s="1">
        <f>SUM('[2]201609_201609_연령별인구현황_월간'!$L$4:$Q$4)</f>
        <v>11010</v>
      </c>
      <c r="E13" s="1">
        <f>SUM('[3]201709_201709_연령별인구현황_월간'!$L$4:$Q$4)</f>
        <v>10354</v>
      </c>
      <c r="F13" s="1">
        <f>SUM('[4]201809_201809_연령별인구현황_월간'!$L$4:$Q$4)</f>
        <v>9837</v>
      </c>
      <c r="G13" s="1">
        <f>SUM('[5]201909_201909_연령별인구현황_월간'!$L$4:$Q$4)</f>
        <v>9544</v>
      </c>
      <c r="H13" s="1">
        <f>SUM('[6]202009_202009_연령별인구현황_월간'!$L$4:$Q$4)</f>
        <v>9292</v>
      </c>
      <c r="I13">
        <v>37.4457587016757</v>
      </c>
      <c r="J13">
        <v>127.175434040631</v>
      </c>
    </row>
    <row r="14" spans="1:10" x14ac:dyDescent="0.4">
      <c r="A14" t="s">
        <v>10</v>
      </c>
      <c r="B14" t="s">
        <v>13</v>
      </c>
      <c r="C14" s="1">
        <f>SUM('[1]201509_201509_연령별인구현황_월간'!$R$4:$T$4)</f>
        <v>7885</v>
      </c>
      <c r="D14" s="1">
        <f>SUM('[2]201609_201609_연령별인구현황_월간'!$R$4:$T$4)</f>
        <v>7099</v>
      </c>
      <c r="E14" s="1">
        <f>SUM('[3]201709_201709_연령별인구현황_월간'!$R$4:$T$4)</f>
        <v>6211</v>
      </c>
      <c r="F14" s="1">
        <f>SUM('[4]201809_201809_연령별인구현황_월간'!$R$4:$T$4)</f>
        <v>5528</v>
      </c>
      <c r="G14" s="1">
        <f>SUM('[5]201909_201909_연령별인구현황_월간'!$R$4:$T$4)</f>
        <v>5095</v>
      </c>
      <c r="H14" s="1">
        <f>SUM('[6]202009_202009_연령별인구현황_월간'!$R$4:$T$4)</f>
        <v>4688</v>
      </c>
      <c r="I14">
        <v>37.4457587016757</v>
      </c>
      <c r="J14">
        <v>127.175434040631</v>
      </c>
    </row>
    <row r="15" spans="1:10" x14ac:dyDescent="0.4">
      <c r="A15" t="s">
        <v>10</v>
      </c>
      <c r="B15" t="s">
        <v>14</v>
      </c>
      <c r="C15" s="1">
        <f>SUM('[1]201509_201509_연령별인구현황_월간'!$U$4:$W$4)</f>
        <v>8988</v>
      </c>
      <c r="D15" s="1">
        <f>SUM('[2]201609_201609_연령별인구현황_월간'!$U$4:$W$4)</f>
        <v>8204</v>
      </c>
      <c r="E15" s="1">
        <f>SUM('[3]201709_201709_연령별인구현황_월간'!$U$4:$W$4)</f>
        <v>7759</v>
      </c>
      <c r="F15" s="1">
        <f>SUM('[4]201809_201809_연령별인구현황_월간'!$U$4:$W$4)</f>
        <v>7291</v>
      </c>
      <c r="G15" s="1">
        <f>SUM('[5]201909_201909_연령별인구현황_월간'!$U$4:$W$4)</f>
        <v>6731</v>
      </c>
      <c r="H15" s="1">
        <f>SUM('[6]202009_202009_연령별인구현황_월간'!$U$4:$W$4)</f>
        <v>5915</v>
      </c>
      <c r="I15">
        <v>37.4457587016757</v>
      </c>
      <c r="J15">
        <v>127.175434040631</v>
      </c>
    </row>
    <row r="16" spans="1:10" x14ac:dyDescent="0.4">
      <c r="A16" t="s">
        <v>10</v>
      </c>
      <c r="B16" t="s">
        <v>15</v>
      </c>
      <c r="C16" s="1">
        <f>SUM('[1]201509_201509_연령별인구현황_월간'!$X$4:$AB$4)</f>
        <v>17877</v>
      </c>
      <c r="D16" s="1">
        <f>SUM('[2]201609_201609_연령별인구현황_월간'!$X$4:$AB$4)</f>
        <v>17199</v>
      </c>
      <c r="E16" s="1">
        <f>SUM('[3]201709_201709_연령별인구현황_월간'!$X$4:$AB$4)</f>
        <v>15925</v>
      </c>
      <c r="F16" s="1">
        <f>SUM('[4]201809_201809_연령별인구현황_월간'!$X$4:$AB$4)</f>
        <v>15177</v>
      </c>
      <c r="G16" s="1">
        <f>SUM('[5]201909_201909_연령별인구현황_월간'!$X$4:$AB$4)</f>
        <v>14335</v>
      </c>
      <c r="H16" s="1">
        <f>SUM('[6]202009_202009_연령별인구현황_월간'!$X$4:$AB$4)</f>
        <v>13592</v>
      </c>
      <c r="I16">
        <v>37.4457587016757</v>
      </c>
      <c r="J16">
        <v>127.175434040631</v>
      </c>
    </row>
    <row r="17" spans="1:10" x14ac:dyDescent="0.4">
      <c r="A17" t="s">
        <v>11</v>
      </c>
      <c r="B17" t="s">
        <v>16</v>
      </c>
      <c r="C17" s="1">
        <f>SUM('[1]201509_201509_연령별인구현황_월간'!$D$5:$K$5)</f>
        <v>37969</v>
      </c>
      <c r="D17" s="1">
        <f>SUM('[2]201609_201609_연령별인구현황_월간'!$D$5:$K$5)</f>
        <v>37347</v>
      </c>
      <c r="E17" s="1">
        <f>SUM('[3]201709_201709_연령별인구현황_월간'!$D$5:$K$5)</f>
        <v>36371</v>
      </c>
      <c r="F17" s="1">
        <f>SUM('[4]201809_201809_연령별인구현황_월간'!$D$5:$K$5)</f>
        <v>34166</v>
      </c>
      <c r="G17" s="1">
        <f>SUM('[5]201909_201909_연령별인구현황_월간'!$D$5:$K$5)</f>
        <v>31913</v>
      </c>
      <c r="H17" s="1">
        <f>SUM('[6]202009_202009_연령별인구현황_월간'!$D$5:$K$5)</f>
        <v>29891</v>
      </c>
      <c r="I17">
        <v>37.416964071907799</v>
      </c>
      <c r="J17">
        <v>127.133884014822</v>
      </c>
    </row>
    <row r="18" spans="1:10" x14ac:dyDescent="0.4">
      <c r="A18" t="s">
        <v>11</v>
      </c>
      <c r="B18" t="s">
        <v>12</v>
      </c>
      <c r="C18" s="1">
        <f>SUM('[1]201509_201509_연령별인구현황_월간'!$L$5:$Q$5)</f>
        <v>31983</v>
      </c>
      <c r="D18" s="1">
        <f>SUM('[2]201609_201609_연령별인구현황_월간'!$L$5:$Q$5)</f>
        <v>31615</v>
      </c>
      <c r="E18" s="1">
        <f>SUM('[3]201709_201709_연령별인구현황_월간'!$L$5:$Q$5)</f>
        <v>31419</v>
      </c>
      <c r="F18" s="1">
        <f>SUM('[4]201809_201809_연령별인구현황_월간'!$L$5:$Q$5)</f>
        <v>30744</v>
      </c>
      <c r="G18" s="1">
        <f>SUM('[5]201909_201909_연령별인구현황_월간'!$L$5:$Q$5)</f>
        <v>30987</v>
      </c>
      <c r="H18" s="1">
        <f>SUM('[6]202009_202009_연령별인구현황_월간'!$L$5:$Q$5)</f>
        <v>31642</v>
      </c>
      <c r="I18">
        <v>37.416964071907799</v>
      </c>
      <c r="J18">
        <v>127.133884014822</v>
      </c>
    </row>
    <row r="19" spans="1:10" x14ac:dyDescent="0.4">
      <c r="A19" t="s">
        <v>11</v>
      </c>
      <c r="B19" t="s">
        <v>13</v>
      </c>
      <c r="C19" s="1">
        <f>SUM('[1]201509_201509_연령별인구현황_월간'!$R$5:$T$5)</f>
        <v>20960</v>
      </c>
      <c r="D19" s="1">
        <f>SUM('[2]201609_201609_연령별인구현황_월간'!$R$5:$T$5)</f>
        <v>19880</v>
      </c>
      <c r="E19" s="1">
        <f>SUM('[3]201709_201709_연령별인구현황_월간'!$R$5:$T$5)</f>
        <v>18137</v>
      </c>
      <c r="F19" s="1">
        <f>SUM('[4]201809_201809_연령별인구현황_월간'!$R$5:$T$5)</f>
        <v>17163</v>
      </c>
      <c r="G19" s="1">
        <f>SUM('[5]201909_201909_연령별인구현황_월간'!$R$5:$T$5)</f>
        <v>16352</v>
      </c>
      <c r="H19" s="1">
        <f>SUM('[6]202009_202009_연령별인구현황_월간'!$R$5:$T$5)</f>
        <v>15847</v>
      </c>
      <c r="I19">
        <v>37.416964071907799</v>
      </c>
      <c r="J19">
        <v>127.133884014822</v>
      </c>
    </row>
    <row r="20" spans="1:10" x14ac:dyDescent="0.4">
      <c r="A20" t="s">
        <v>11</v>
      </c>
      <c r="B20" t="s">
        <v>14</v>
      </c>
      <c r="C20" s="1">
        <f>SUM('[1]201509_201509_연령별인구현황_월간'!$U$5:$W$5)</f>
        <v>21466</v>
      </c>
      <c r="D20" s="1">
        <f>SUM('[2]201609_201609_연령별인구현황_월간'!$U$5:$W$5)</f>
        <v>20751</v>
      </c>
      <c r="E20" s="1">
        <f>SUM('[3]201709_201709_연령별인구현황_월간'!$U$5:$W$5)</f>
        <v>20573</v>
      </c>
      <c r="F20" s="1">
        <f>SUM('[4]201809_201809_연령별인구현황_월간'!$U$5:$W$5)</f>
        <v>19819</v>
      </c>
      <c r="G20" s="1">
        <f>SUM('[5]201909_201909_연령별인구현황_월간'!$U$5:$W$5)</f>
        <v>18522</v>
      </c>
      <c r="H20" s="1">
        <f>SUM('[6]202009_202009_연령별인구현황_월간'!$U$5:$W$5)</f>
        <v>16823</v>
      </c>
      <c r="I20">
        <v>37.416964071907799</v>
      </c>
      <c r="J20">
        <v>127.133884014822</v>
      </c>
    </row>
    <row r="21" spans="1:10" x14ac:dyDescent="0.4">
      <c r="A21" t="s">
        <v>11</v>
      </c>
      <c r="B21" t="s">
        <v>15</v>
      </c>
      <c r="C21" s="1">
        <f>SUM('[1]201509_201509_연령별인구현황_월간'!$X$5:$AB$5)</f>
        <v>34564</v>
      </c>
      <c r="D21" s="1">
        <f>SUM('[2]201609_201609_연령별인구현황_월간'!$X$5:$AB$5)</f>
        <v>34590</v>
      </c>
      <c r="E21" s="1">
        <f>SUM('[3]201709_201709_연령별인구현황_월간'!$X$5:$AB$5)</f>
        <v>33794</v>
      </c>
      <c r="F21" s="1">
        <f>SUM('[4]201809_201809_연령별인구현황_월간'!$X$5:$AB$5)</f>
        <v>33023</v>
      </c>
      <c r="G21" s="1">
        <f>SUM('[5]201909_201909_연령별인구현황_월간'!$X$5:$AB$5)</f>
        <v>31654</v>
      </c>
      <c r="H21" s="1">
        <f>SUM('[6]202009_202009_연령별인구현황_월간'!$X$5:$AB$5)</f>
        <v>30900</v>
      </c>
      <c r="I21">
        <v>37.416964071907799</v>
      </c>
      <c r="J21">
        <v>127.133884014822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</dc:creator>
  <cp:lastModifiedBy>DongHun</cp:lastModifiedBy>
  <dcterms:created xsi:type="dcterms:W3CDTF">2020-10-24T06:10:44Z</dcterms:created>
  <dcterms:modified xsi:type="dcterms:W3CDTF">2020-10-24T06:35:21Z</dcterms:modified>
</cp:coreProperties>
</file>