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 activeTab="3"/>
  </bookViews>
  <sheets>
    <sheet name="ExpParameters" sheetId="1" r:id="rId1"/>
    <sheet name="EtchRates" sheetId="2" r:id="rId2"/>
    <sheet name="Sheet3" sheetId="3" r:id="rId3"/>
    <sheet name="Final Etch Rates" sheetId="4" r:id="rId4"/>
  </sheets>
  <calcPr calcId="145621"/>
</workbook>
</file>

<file path=xl/calcChain.xml><?xml version="1.0" encoding="utf-8"?>
<calcChain xmlns="http://schemas.openxmlformats.org/spreadsheetml/2006/main">
  <c r="M32" i="2" l="1"/>
  <c r="A4" i="2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3" i="2"/>
  <c r="A2" i="2"/>
  <c r="M1" i="2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L1" i="2"/>
</calcChain>
</file>

<file path=xl/sharedStrings.xml><?xml version="1.0" encoding="utf-8"?>
<sst xmlns="http://schemas.openxmlformats.org/spreadsheetml/2006/main" count="36" uniqueCount="32">
  <si>
    <t>P</t>
  </si>
  <si>
    <t>ICP Power</t>
  </si>
  <si>
    <t>RF Power</t>
  </si>
  <si>
    <t>Flow Rate</t>
  </si>
  <si>
    <t>delta</t>
  </si>
  <si>
    <t>dc bias</t>
  </si>
  <si>
    <t>Te</t>
  </si>
  <si>
    <t>nCl (scaled)</t>
  </si>
  <si>
    <t>Etch Rate</t>
  </si>
  <si>
    <t>Pressure</t>
  </si>
  <si>
    <t>FlowRate</t>
  </si>
  <si>
    <t>Delta</t>
  </si>
  <si>
    <t>Exp No</t>
  </si>
  <si>
    <t>Etch Rates</t>
  </si>
  <si>
    <t>Parameter Values</t>
  </si>
  <si>
    <t>Constraints</t>
  </si>
  <si>
    <t>l = zeros(plasmaUnknowns,1);</t>
  </si>
  <si>
    <t>l(10) = 1;</t>
  </si>
  <si>
    <t>l(12) = 1;</t>
  </si>
  <si>
    <t>%l(2) = nCl;</t>
  </si>
  <si>
    <t>u = Inf(plasmaUnknowns,1);</t>
  </si>
  <si>
    <t>l(9) = Te;</t>
  </si>
  <si>
    <t>u(5) = 1/1000;</t>
  </si>
  <si>
    <t>u(6) = 1/1000;</t>
  </si>
  <si>
    <t>u(7) = 1/1000;</t>
  </si>
  <si>
    <t>u(8) = 1/1000;</t>
  </si>
  <si>
    <t>u(9) = Te;</t>
  </si>
  <si>
    <t>u(10) = 4;</t>
  </si>
  <si>
    <t>u(14) = v/vMax;</t>
  </si>
  <si>
    <t>u(2) = 1%nCl;</t>
  </si>
  <si>
    <t>c=[6e+7*M/(Na*density_MgO)*(1-RxnProb*((x(2)/nNorm)*(x(14)/vMax))/(RxnProb*((x(2)/nNorm)*(x(14)/vMax)) + (B1*(sqrt((6*x(9)))-sqrt(eod)))*((x(14)/vMax)*((x(6)/nNorm)+(x(7)/nNorm)+(x(8)/nNorm)))))*(RxnProb*((x(2)/nNorm)*(x(14)/vMax))+(A1*(sqrt((6*x(9)))-sqrt(eos)))*((x(14)/vMax)*(x(8)/nNorm)))-200];</t>
  </si>
  <si>
    <t>ceq = GlobalPlasmaSystemWithDimensionsAndK(x,Act,B,expNo); % the fsolve objective is fmincon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</si>
</sst>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NumberFormat="1"/>
    <xf numFmtId="0" fontId="0" fillId="2" borderId="0" xfId="0" applyFill="1"/>
    <xf numFmtId="0" fontId="1" fillId="2" borderId="0" xfId="0" applyFont="1" applyFill="1"/>
    <xf numFmtId="11" fontId="0" fillId="2" borderId="0" xfId="0" applyNumberFormat="1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selection activeCell="B2" sqref="B2"/>
    </sheetView>
  </sheetViews>
  <sheetFormatPr defaultRowHeight="15" x14ac:dyDescent="0.25"/>
  <sheetData>
    <row r="1" spans="1:8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0.5</v>
      </c>
      <c r="B2">
        <v>10</v>
      </c>
      <c r="C2">
        <v>400</v>
      </c>
      <c r="D2">
        <v>100</v>
      </c>
      <c r="E2">
        <v>0</v>
      </c>
      <c r="F2">
        <v>0</v>
      </c>
      <c r="G2">
        <v>2.5</v>
      </c>
      <c r="H2">
        <v>0.2</v>
      </c>
    </row>
    <row r="3" spans="1:8" x14ac:dyDescent="0.25">
      <c r="A3">
        <v>0.5</v>
      </c>
      <c r="B3">
        <v>10</v>
      </c>
      <c r="C3">
        <v>400</v>
      </c>
      <c r="D3">
        <v>100</v>
      </c>
      <c r="E3">
        <v>0</v>
      </c>
      <c r="F3">
        <v>300</v>
      </c>
      <c r="G3">
        <v>2.5</v>
      </c>
      <c r="H3">
        <v>0.2</v>
      </c>
    </row>
    <row r="4" spans="1:8" x14ac:dyDescent="0.25">
      <c r="A4">
        <v>0.5</v>
      </c>
      <c r="B4">
        <v>10</v>
      </c>
      <c r="C4">
        <v>400</v>
      </c>
      <c r="D4">
        <v>100</v>
      </c>
      <c r="E4">
        <v>0.5</v>
      </c>
      <c r="F4">
        <v>0</v>
      </c>
      <c r="G4">
        <v>3.5</v>
      </c>
      <c r="H4">
        <v>0.95</v>
      </c>
    </row>
    <row r="5" spans="1:8" x14ac:dyDescent="0.25">
      <c r="A5">
        <v>0.5</v>
      </c>
      <c r="B5">
        <v>10</v>
      </c>
      <c r="C5">
        <v>400</v>
      </c>
      <c r="D5">
        <v>100</v>
      </c>
      <c r="E5">
        <v>0.5</v>
      </c>
      <c r="F5">
        <v>300</v>
      </c>
      <c r="G5">
        <v>3.5</v>
      </c>
      <c r="H5">
        <v>0.95</v>
      </c>
    </row>
    <row r="6" spans="1:8" x14ac:dyDescent="0.25">
      <c r="A6">
        <v>0.5</v>
      </c>
      <c r="B6">
        <v>10</v>
      </c>
      <c r="C6">
        <v>400</v>
      </c>
      <c r="D6">
        <v>100</v>
      </c>
      <c r="E6">
        <v>1</v>
      </c>
      <c r="F6">
        <v>0</v>
      </c>
      <c r="G6">
        <v>4.5</v>
      </c>
      <c r="H6">
        <v>1.2</v>
      </c>
    </row>
    <row r="7" spans="1:8" x14ac:dyDescent="0.25">
      <c r="A7">
        <v>0.5</v>
      </c>
      <c r="B7">
        <v>10</v>
      </c>
      <c r="C7">
        <v>400</v>
      </c>
      <c r="D7">
        <v>100</v>
      </c>
      <c r="E7">
        <v>1</v>
      </c>
      <c r="F7">
        <v>300</v>
      </c>
      <c r="G7">
        <v>4.5</v>
      </c>
      <c r="H7">
        <v>1.2</v>
      </c>
    </row>
    <row r="8" spans="1:8" x14ac:dyDescent="0.25">
      <c r="A8">
        <v>0.5</v>
      </c>
      <c r="B8">
        <v>10</v>
      </c>
      <c r="C8">
        <v>400</v>
      </c>
      <c r="D8">
        <v>200</v>
      </c>
      <c r="E8">
        <v>0</v>
      </c>
      <c r="F8">
        <v>0</v>
      </c>
      <c r="G8">
        <v>2.6</v>
      </c>
      <c r="H8">
        <v>0.2</v>
      </c>
    </row>
    <row r="9" spans="1:8" x14ac:dyDescent="0.25">
      <c r="A9">
        <v>0.5</v>
      </c>
      <c r="B9">
        <v>10</v>
      </c>
      <c r="C9">
        <v>400</v>
      </c>
      <c r="D9">
        <v>200</v>
      </c>
      <c r="E9">
        <v>0</v>
      </c>
      <c r="F9">
        <v>300</v>
      </c>
      <c r="G9">
        <v>2.6</v>
      </c>
      <c r="H9">
        <v>0.2</v>
      </c>
    </row>
    <row r="10" spans="1:8" x14ac:dyDescent="0.25">
      <c r="A10">
        <v>0.5</v>
      </c>
      <c r="B10">
        <v>10</v>
      </c>
      <c r="C10">
        <v>400</v>
      </c>
      <c r="D10">
        <v>200</v>
      </c>
      <c r="E10">
        <v>0.5</v>
      </c>
      <c r="F10">
        <v>0</v>
      </c>
      <c r="G10">
        <v>3.6</v>
      </c>
      <c r="H10">
        <v>0.95</v>
      </c>
    </row>
    <row r="11" spans="1:8" x14ac:dyDescent="0.25">
      <c r="A11">
        <v>0.5</v>
      </c>
      <c r="B11">
        <v>10</v>
      </c>
      <c r="C11">
        <v>400</v>
      </c>
      <c r="D11">
        <v>200</v>
      </c>
      <c r="E11">
        <v>0.5</v>
      </c>
      <c r="F11">
        <v>300</v>
      </c>
      <c r="G11">
        <v>3.6</v>
      </c>
      <c r="H11">
        <v>0.95</v>
      </c>
    </row>
    <row r="12" spans="1:8" x14ac:dyDescent="0.25">
      <c r="A12">
        <v>0.5</v>
      </c>
      <c r="B12">
        <v>10</v>
      </c>
      <c r="C12">
        <v>400</v>
      </c>
      <c r="D12">
        <v>200</v>
      </c>
      <c r="E12">
        <v>1</v>
      </c>
      <c r="F12">
        <v>0</v>
      </c>
      <c r="G12">
        <v>4.5999999999999996</v>
      </c>
      <c r="H12">
        <v>1.2</v>
      </c>
    </row>
    <row r="13" spans="1:8" x14ac:dyDescent="0.25">
      <c r="A13">
        <v>0.5</v>
      </c>
      <c r="B13">
        <v>10</v>
      </c>
      <c r="C13">
        <v>400</v>
      </c>
      <c r="D13">
        <v>200</v>
      </c>
      <c r="E13">
        <v>1</v>
      </c>
      <c r="F13">
        <v>300</v>
      </c>
      <c r="G13">
        <v>4.5999999999999996</v>
      </c>
      <c r="H13">
        <v>1.2</v>
      </c>
    </row>
    <row r="14" spans="1:8" x14ac:dyDescent="0.25">
      <c r="A14">
        <v>0.5</v>
      </c>
      <c r="B14">
        <v>10</v>
      </c>
      <c r="C14">
        <v>700</v>
      </c>
      <c r="D14">
        <v>100</v>
      </c>
      <c r="E14">
        <v>0</v>
      </c>
      <c r="F14">
        <v>0</v>
      </c>
      <c r="G14">
        <v>2.8</v>
      </c>
      <c r="H14">
        <v>0.2</v>
      </c>
    </row>
    <row r="15" spans="1:8" x14ac:dyDescent="0.25">
      <c r="A15">
        <v>0.5</v>
      </c>
      <c r="B15">
        <v>10</v>
      </c>
      <c r="C15">
        <v>700</v>
      </c>
      <c r="D15">
        <v>100</v>
      </c>
      <c r="E15">
        <v>0</v>
      </c>
      <c r="F15">
        <v>300</v>
      </c>
      <c r="G15">
        <v>2.8</v>
      </c>
      <c r="H15">
        <v>0.2</v>
      </c>
    </row>
    <row r="16" spans="1:8" x14ac:dyDescent="0.25">
      <c r="A16">
        <v>0.5</v>
      </c>
      <c r="B16">
        <v>10</v>
      </c>
      <c r="C16">
        <v>700</v>
      </c>
      <c r="D16">
        <v>100</v>
      </c>
      <c r="E16">
        <v>0.5</v>
      </c>
      <c r="F16">
        <v>0</v>
      </c>
      <c r="G16">
        <v>3.8</v>
      </c>
      <c r="H16">
        <v>0.95</v>
      </c>
    </row>
    <row r="17" spans="1:8" x14ac:dyDescent="0.25">
      <c r="A17">
        <v>0.5</v>
      </c>
      <c r="B17">
        <v>10</v>
      </c>
      <c r="C17">
        <v>700</v>
      </c>
      <c r="D17">
        <v>100</v>
      </c>
      <c r="E17">
        <v>0.5</v>
      </c>
      <c r="F17">
        <v>300</v>
      </c>
      <c r="G17">
        <v>3.8</v>
      </c>
      <c r="H17">
        <v>0.95</v>
      </c>
    </row>
    <row r="18" spans="1:8" x14ac:dyDescent="0.25">
      <c r="A18">
        <v>0.5</v>
      </c>
      <c r="B18">
        <v>10</v>
      </c>
      <c r="C18">
        <v>700</v>
      </c>
      <c r="D18">
        <v>100</v>
      </c>
      <c r="E18">
        <v>1</v>
      </c>
      <c r="F18">
        <v>0</v>
      </c>
      <c r="G18">
        <v>4.8</v>
      </c>
      <c r="H18">
        <v>1.2</v>
      </c>
    </row>
    <row r="19" spans="1:8" x14ac:dyDescent="0.25">
      <c r="A19">
        <v>0.5</v>
      </c>
      <c r="B19">
        <v>10</v>
      </c>
      <c r="C19">
        <v>700</v>
      </c>
      <c r="D19">
        <v>100</v>
      </c>
      <c r="E19">
        <v>1</v>
      </c>
      <c r="F19">
        <v>300</v>
      </c>
      <c r="G19">
        <v>4.8</v>
      </c>
      <c r="H19">
        <v>1.2</v>
      </c>
    </row>
    <row r="20" spans="1:8" x14ac:dyDescent="0.25">
      <c r="A20">
        <v>0.5</v>
      </c>
      <c r="B20">
        <v>10</v>
      </c>
      <c r="C20">
        <v>700</v>
      </c>
      <c r="D20">
        <v>200</v>
      </c>
      <c r="E20">
        <v>0</v>
      </c>
      <c r="F20">
        <v>0</v>
      </c>
      <c r="G20">
        <v>2.9</v>
      </c>
      <c r="H20">
        <v>0.2</v>
      </c>
    </row>
    <row r="21" spans="1:8" x14ac:dyDescent="0.25">
      <c r="A21">
        <v>0.5</v>
      </c>
      <c r="B21">
        <v>10</v>
      </c>
      <c r="C21">
        <v>700</v>
      </c>
      <c r="D21">
        <v>200</v>
      </c>
      <c r="E21">
        <v>0</v>
      </c>
      <c r="F21">
        <v>300</v>
      </c>
      <c r="G21">
        <v>2.9</v>
      </c>
      <c r="H21">
        <v>0.2</v>
      </c>
    </row>
    <row r="22" spans="1:8" x14ac:dyDescent="0.25">
      <c r="A22">
        <v>0.5</v>
      </c>
      <c r="B22">
        <v>10</v>
      </c>
      <c r="C22">
        <v>700</v>
      </c>
      <c r="D22">
        <v>200</v>
      </c>
      <c r="E22">
        <v>0.5</v>
      </c>
      <c r="F22">
        <v>0</v>
      </c>
      <c r="G22">
        <v>3.9</v>
      </c>
      <c r="H22">
        <v>0.95</v>
      </c>
    </row>
    <row r="23" spans="1:8" x14ac:dyDescent="0.25">
      <c r="A23">
        <v>0.5</v>
      </c>
      <c r="B23">
        <v>10</v>
      </c>
      <c r="C23">
        <v>700</v>
      </c>
      <c r="D23">
        <v>200</v>
      </c>
      <c r="E23">
        <v>0.5</v>
      </c>
      <c r="F23">
        <v>300</v>
      </c>
      <c r="G23">
        <v>3.9</v>
      </c>
      <c r="H23">
        <v>0.95</v>
      </c>
    </row>
    <row r="24" spans="1:8" x14ac:dyDescent="0.25">
      <c r="A24">
        <v>0.5</v>
      </c>
      <c r="B24">
        <v>10</v>
      </c>
      <c r="C24">
        <v>700</v>
      </c>
      <c r="D24">
        <v>200</v>
      </c>
      <c r="E24">
        <v>1</v>
      </c>
      <c r="F24">
        <v>0</v>
      </c>
      <c r="G24">
        <v>4.9000000000000004</v>
      </c>
      <c r="H24">
        <v>1.2</v>
      </c>
    </row>
    <row r="25" spans="1:8" x14ac:dyDescent="0.25">
      <c r="A25">
        <v>0.5</v>
      </c>
      <c r="B25">
        <v>10</v>
      </c>
      <c r="C25">
        <v>700</v>
      </c>
      <c r="D25">
        <v>200</v>
      </c>
      <c r="E25">
        <v>1</v>
      </c>
      <c r="F25">
        <v>300</v>
      </c>
      <c r="G25">
        <v>4.9000000000000004</v>
      </c>
      <c r="H25">
        <v>1.2</v>
      </c>
    </row>
    <row r="26" spans="1:8" x14ac:dyDescent="0.25">
      <c r="A26">
        <v>0.5</v>
      </c>
      <c r="B26">
        <v>40</v>
      </c>
      <c r="C26">
        <v>400</v>
      </c>
      <c r="D26">
        <v>100</v>
      </c>
      <c r="E26">
        <v>0</v>
      </c>
      <c r="F26">
        <v>0</v>
      </c>
      <c r="G26">
        <v>2.5</v>
      </c>
      <c r="H26">
        <v>0.2</v>
      </c>
    </row>
    <row r="27" spans="1:8" x14ac:dyDescent="0.25">
      <c r="A27">
        <v>0.5</v>
      </c>
      <c r="B27">
        <v>40</v>
      </c>
      <c r="C27">
        <v>400</v>
      </c>
      <c r="D27">
        <v>100</v>
      </c>
      <c r="E27">
        <v>0</v>
      </c>
      <c r="F27">
        <v>300</v>
      </c>
      <c r="G27">
        <v>2.5</v>
      </c>
      <c r="H27">
        <v>0.2</v>
      </c>
    </row>
    <row r="28" spans="1:8" x14ac:dyDescent="0.25">
      <c r="A28">
        <v>0.5</v>
      </c>
      <c r="B28">
        <v>40</v>
      </c>
      <c r="C28">
        <v>400</v>
      </c>
      <c r="D28">
        <v>100</v>
      </c>
      <c r="E28">
        <v>0.5</v>
      </c>
      <c r="F28">
        <v>0</v>
      </c>
      <c r="G28">
        <v>3.5</v>
      </c>
      <c r="H28">
        <v>0.95</v>
      </c>
    </row>
    <row r="29" spans="1:8" x14ac:dyDescent="0.25">
      <c r="A29">
        <v>0.5</v>
      </c>
      <c r="B29">
        <v>40</v>
      </c>
      <c r="C29">
        <v>400</v>
      </c>
      <c r="D29">
        <v>100</v>
      </c>
      <c r="E29">
        <v>0.5</v>
      </c>
      <c r="F29">
        <v>300</v>
      </c>
      <c r="G29">
        <v>3.5</v>
      </c>
      <c r="H29">
        <v>0.95</v>
      </c>
    </row>
    <row r="30" spans="1:8" x14ac:dyDescent="0.25">
      <c r="A30">
        <v>0.5</v>
      </c>
      <c r="B30">
        <v>40</v>
      </c>
      <c r="C30">
        <v>400</v>
      </c>
      <c r="D30">
        <v>100</v>
      </c>
      <c r="E30">
        <v>1</v>
      </c>
      <c r="F30">
        <v>0</v>
      </c>
      <c r="G30">
        <v>4.5</v>
      </c>
      <c r="H30">
        <v>1.2</v>
      </c>
    </row>
    <row r="31" spans="1:8" x14ac:dyDescent="0.25">
      <c r="A31">
        <v>0.5</v>
      </c>
      <c r="B31">
        <v>40</v>
      </c>
      <c r="C31">
        <v>400</v>
      </c>
      <c r="D31">
        <v>100</v>
      </c>
      <c r="E31">
        <v>1</v>
      </c>
      <c r="F31">
        <v>300</v>
      </c>
      <c r="G31">
        <v>4.5</v>
      </c>
      <c r="H31">
        <v>1.2</v>
      </c>
    </row>
    <row r="32" spans="1:8" x14ac:dyDescent="0.25">
      <c r="A32">
        <v>0.5</v>
      </c>
      <c r="B32">
        <v>40</v>
      </c>
      <c r="C32">
        <v>400</v>
      </c>
      <c r="D32">
        <v>200</v>
      </c>
      <c r="E32">
        <v>0</v>
      </c>
      <c r="F32">
        <v>0</v>
      </c>
      <c r="G32">
        <v>2.6</v>
      </c>
      <c r="H32">
        <v>0.2</v>
      </c>
    </row>
    <row r="33" spans="1:8" x14ac:dyDescent="0.25">
      <c r="A33">
        <v>0.5</v>
      </c>
      <c r="B33">
        <v>40</v>
      </c>
      <c r="C33">
        <v>400</v>
      </c>
      <c r="D33">
        <v>200</v>
      </c>
      <c r="E33">
        <v>0</v>
      </c>
      <c r="F33">
        <v>300</v>
      </c>
      <c r="G33">
        <v>2.6</v>
      </c>
      <c r="H33">
        <v>0.2</v>
      </c>
    </row>
    <row r="34" spans="1:8" x14ac:dyDescent="0.25">
      <c r="A34">
        <v>0.5</v>
      </c>
      <c r="B34">
        <v>40</v>
      </c>
      <c r="C34">
        <v>400</v>
      </c>
      <c r="D34">
        <v>200</v>
      </c>
      <c r="E34">
        <v>0.5</v>
      </c>
      <c r="F34">
        <v>0</v>
      </c>
      <c r="G34">
        <v>3.6</v>
      </c>
      <c r="H34">
        <v>0.95</v>
      </c>
    </row>
    <row r="35" spans="1:8" x14ac:dyDescent="0.25">
      <c r="A35">
        <v>0.5</v>
      </c>
      <c r="B35">
        <v>40</v>
      </c>
      <c r="C35">
        <v>400</v>
      </c>
      <c r="D35">
        <v>200</v>
      </c>
      <c r="E35">
        <v>0.5</v>
      </c>
      <c r="F35">
        <v>300</v>
      </c>
      <c r="G35">
        <v>3.6</v>
      </c>
      <c r="H35">
        <v>0.95</v>
      </c>
    </row>
    <row r="36" spans="1:8" x14ac:dyDescent="0.25">
      <c r="A36">
        <v>0.5</v>
      </c>
      <c r="B36">
        <v>40</v>
      </c>
      <c r="C36">
        <v>400</v>
      </c>
      <c r="D36">
        <v>200</v>
      </c>
      <c r="E36">
        <v>1</v>
      </c>
      <c r="F36">
        <v>0</v>
      </c>
      <c r="G36">
        <v>4.5999999999999996</v>
      </c>
      <c r="H36">
        <v>1.2</v>
      </c>
    </row>
    <row r="37" spans="1:8" x14ac:dyDescent="0.25">
      <c r="A37">
        <v>0.5</v>
      </c>
      <c r="B37">
        <v>40</v>
      </c>
      <c r="C37">
        <v>400</v>
      </c>
      <c r="D37">
        <v>200</v>
      </c>
      <c r="E37">
        <v>1</v>
      </c>
      <c r="F37">
        <v>300</v>
      </c>
      <c r="G37">
        <v>4.5999999999999996</v>
      </c>
      <c r="H37">
        <v>1.2</v>
      </c>
    </row>
    <row r="38" spans="1:8" x14ac:dyDescent="0.25">
      <c r="A38">
        <v>0.5</v>
      </c>
      <c r="B38">
        <v>40</v>
      </c>
      <c r="C38">
        <v>700</v>
      </c>
      <c r="D38">
        <v>100</v>
      </c>
      <c r="E38">
        <v>0</v>
      </c>
      <c r="F38">
        <v>0</v>
      </c>
      <c r="G38">
        <v>2.8</v>
      </c>
      <c r="H38">
        <v>0.2</v>
      </c>
    </row>
    <row r="39" spans="1:8" x14ac:dyDescent="0.25">
      <c r="A39">
        <v>0.5</v>
      </c>
      <c r="B39">
        <v>40</v>
      </c>
      <c r="C39">
        <v>700</v>
      </c>
      <c r="D39">
        <v>100</v>
      </c>
      <c r="E39">
        <v>0</v>
      </c>
      <c r="F39">
        <v>300</v>
      </c>
      <c r="G39">
        <v>2.8</v>
      </c>
      <c r="H39">
        <v>0.2</v>
      </c>
    </row>
    <row r="40" spans="1:8" x14ac:dyDescent="0.25">
      <c r="A40">
        <v>0.5</v>
      </c>
      <c r="B40">
        <v>40</v>
      </c>
      <c r="C40">
        <v>700</v>
      </c>
      <c r="D40">
        <v>100</v>
      </c>
      <c r="E40">
        <v>0.5</v>
      </c>
      <c r="F40">
        <v>0</v>
      </c>
      <c r="G40">
        <v>3.8</v>
      </c>
      <c r="H40">
        <v>0.95</v>
      </c>
    </row>
    <row r="41" spans="1:8" x14ac:dyDescent="0.25">
      <c r="A41">
        <v>0.5</v>
      </c>
      <c r="B41">
        <v>40</v>
      </c>
      <c r="C41">
        <v>700</v>
      </c>
      <c r="D41">
        <v>100</v>
      </c>
      <c r="E41">
        <v>0.5</v>
      </c>
      <c r="F41">
        <v>300</v>
      </c>
      <c r="G41">
        <v>3.8</v>
      </c>
      <c r="H41">
        <v>0.95</v>
      </c>
    </row>
    <row r="42" spans="1:8" x14ac:dyDescent="0.25">
      <c r="A42">
        <v>0.5</v>
      </c>
      <c r="B42">
        <v>40</v>
      </c>
      <c r="C42">
        <v>700</v>
      </c>
      <c r="D42">
        <v>100</v>
      </c>
      <c r="E42">
        <v>1</v>
      </c>
      <c r="F42">
        <v>0</v>
      </c>
      <c r="G42">
        <v>4.8</v>
      </c>
      <c r="H42">
        <v>1.2</v>
      </c>
    </row>
    <row r="43" spans="1:8" x14ac:dyDescent="0.25">
      <c r="A43">
        <v>0.5</v>
      </c>
      <c r="B43">
        <v>40</v>
      </c>
      <c r="C43">
        <v>700</v>
      </c>
      <c r="D43">
        <v>100</v>
      </c>
      <c r="E43">
        <v>1</v>
      </c>
      <c r="F43">
        <v>300</v>
      </c>
      <c r="G43">
        <v>4.8</v>
      </c>
      <c r="H43">
        <v>1.2</v>
      </c>
    </row>
    <row r="44" spans="1:8" x14ac:dyDescent="0.25">
      <c r="A44">
        <v>0.5</v>
      </c>
      <c r="B44">
        <v>40</v>
      </c>
      <c r="C44">
        <v>700</v>
      </c>
      <c r="D44">
        <v>200</v>
      </c>
      <c r="E44">
        <v>0</v>
      </c>
      <c r="F44">
        <v>0</v>
      </c>
      <c r="G44">
        <v>2.9</v>
      </c>
      <c r="H44">
        <v>0.2</v>
      </c>
    </row>
    <row r="45" spans="1:8" x14ac:dyDescent="0.25">
      <c r="A45">
        <v>0.5</v>
      </c>
      <c r="B45">
        <v>40</v>
      </c>
      <c r="C45">
        <v>700</v>
      </c>
      <c r="D45">
        <v>200</v>
      </c>
      <c r="E45">
        <v>0</v>
      </c>
      <c r="F45">
        <v>300</v>
      </c>
      <c r="G45">
        <v>2.9</v>
      </c>
      <c r="H45">
        <v>0.2</v>
      </c>
    </row>
    <row r="46" spans="1:8" x14ac:dyDescent="0.25">
      <c r="A46">
        <v>0.5</v>
      </c>
      <c r="B46">
        <v>40</v>
      </c>
      <c r="C46">
        <v>700</v>
      </c>
      <c r="D46">
        <v>200</v>
      </c>
      <c r="E46">
        <v>0.5</v>
      </c>
      <c r="F46">
        <v>0</v>
      </c>
      <c r="G46">
        <v>3.9</v>
      </c>
      <c r="H46">
        <v>0.95</v>
      </c>
    </row>
    <row r="47" spans="1:8" x14ac:dyDescent="0.25">
      <c r="A47">
        <v>0.5</v>
      </c>
      <c r="B47">
        <v>40</v>
      </c>
      <c r="C47">
        <v>700</v>
      </c>
      <c r="D47">
        <v>200</v>
      </c>
      <c r="E47">
        <v>0.5</v>
      </c>
      <c r="F47">
        <v>300</v>
      </c>
      <c r="G47">
        <v>3.9</v>
      </c>
      <c r="H47">
        <v>0.95</v>
      </c>
    </row>
    <row r="48" spans="1:8" x14ac:dyDescent="0.25">
      <c r="A48">
        <v>0.5</v>
      </c>
      <c r="B48">
        <v>40</v>
      </c>
      <c r="C48">
        <v>700</v>
      </c>
      <c r="D48">
        <v>200</v>
      </c>
      <c r="E48">
        <v>1</v>
      </c>
      <c r="F48">
        <v>0</v>
      </c>
      <c r="G48">
        <v>4.9000000000000004</v>
      </c>
      <c r="H48">
        <v>1.2</v>
      </c>
    </row>
    <row r="49" spans="1:8" x14ac:dyDescent="0.25">
      <c r="A49">
        <v>0.5</v>
      </c>
      <c r="B49">
        <v>40</v>
      </c>
      <c r="C49">
        <v>700</v>
      </c>
      <c r="D49">
        <v>200</v>
      </c>
      <c r="E49">
        <v>1</v>
      </c>
      <c r="F49">
        <v>300</v>
      </c>
      <c r="G49">
        <v>4.9000000000000004</v>
      </c>
      <c r="H49">
        <v>1.2</v>
      </c>
    </row>
    <row r="50" spans="1:8" x14ac:dyDescent="0.25">
      <c r="A50">
        <v>1.5</v>
      </c>
      <c r="B50">
        <v>10</v>
      </c>
      <c r="C50">
        <v>400</v>
      </c>
      <c r="D50">
        <v>100</v>
      </c>
      <c r="E50">
        <v>0</v>
      </c>
      <c r="F50">
        <v>0</v>
      </c>
      <c r="G50">
        <v>2.5</v>
      </c>
      <c r="H50">
        <v>0.2</v>
      </c>
    </row>
    <row r="51" spans="1:8" x14ac:dyDescent="0.25">
      <c r="A51">
        <v>1.5</v>
      </c>
      <c r="B51">
        <v>10</v>
      </c>
      <c r="C51">
        <v>400</v>
      </c>
      <c r="D51">
        <v>100</v>
      </c>
      <c r="E51">
        <v>0</v>
      </c>
      <c r="F51">
        <v>300</v>
      </c>
      <c r="G51">
        <v>2.5</v>
      </c>
      <c r="H51">
        <v>0.2</v>
      </c>
    </row>
    <row r="52" spans="1:8" x14ac:dyDescent="0.25">
      <c r="A52">
        <v>1.5</v>
      </c>
      <c r="B52">
        <v>10</v>
      </c>
      <c r="C52">
        <v>400</v>
      </c>
      <c r="D52">
        <v>100</v>
      </c>
      <c r="E52">
        <v>0.5</v>
      </c>
      <c r="F52">
        <v>0</v>
      </c>
      <c r="G52">
        <v>2.8333333333333299</v>
      </c>
      <c r="H52">
        <v>0.95</v>
      </c>
    </row>
    <row r="53" spans="1:8" x14ac:dyDescent="0.25">
      <c r="A53">
        <v>1.5</v>
      </c>
      <c r="B53">
        <v>10</v>
      </c>
      <c r="C53">
        <v>400</v>
      </c>
      <c r="D53">
        <v>100</v>
      </c>
      <c r="E53">
        <v>0.5</v>
      </c>
      <c r="F53">
        <v>300</v>
      </c>
      <c r="G53">
        <v>2.8333333333333299</v>
      </c>
      <c r="H53">
        <v>0.95</v>
      </c>
    </row>
    <row r="54" spans="1:8" x14ac:dyDescent="0.25">
      <c r="A54">
        <v>1.5</v>
      </c>
      <c r="B54">
        <v>10</v>
      </c>
      <c r="C54">
        <v>400</v>
      </c>
      <c r="D54">
        <v>100</v>
      </c>
      <c r="E54">
        <v>1</v>
      </c>
      <c r="F54">
        <v>0</v>
      </c>
      <c r="G54">
        <v>3.1666666666666701</v>
      </c>
      <c r="H54">
        <v>1.2</v>
      </c>
    </row>
    <row r="55" spans="1:8" x14ac:dyDescent="0.25">
      <c r="A55">
        <v>1.5</v>
      </c>
      <c r="B55">
        <v>10</v>
      </c>
      <c r="C55">
        <v>400</v>
      </c>
      <c r="D55">
        <v>100</v>
      </c>
      <c r="E55">
        <v>1</v>
      </c>
      <c r="F55">
        <v>300</v>
      </c>
      <c r="G55">
        <v>3.1666666666666701</v>
      </c>
      <c r="H55">
        <v>1.2</v>
      </c>
    </row>
    <row r="56" spans="1:8" x14ac:dyDescent="0.25">
      <c r="A56">
        <v>1.5</v>
      </c>
      <c r="B56">
        <v>10</v>
      </c>
      <c r="C56">
        <v>400</v>
      </c>
      <c r="D56">
        <v>200</v>
      </c>
      <c r="E56">
        <v>0</v>
      </c>
      <c r="F56">
        <v>0</v>
      </c>
      <c r="G56">
        <v>2.6</v>
      </c>
      <c r="H56">
        <v>0.2</v>
      </c>
    </row>
    <row r="57" spans="1:8" x14ac:dyDescent="0.25">
      <c r="A57">
        <v>1.5</v>
      </c>
      <c r="B57">
        <v>10</v>
      </c>
      <c r="C57">
        <v>400</v>
      </c>
      <c r="D57">
        <v>200</v>
      </c>
      <c r="E57">
        <v>0</v>
      </c>
      <c r="F57">
        <v>300</v>
      </c>
      <c r="G57">
        <v>2.6</v>
      </c>
      <c r="H57">
        <v>0.2</v>
      </c>
    </row>
    <row r="58" spans="1:8" x14ac:dyDescent="0.25">
      <c r="A58">
        <v>1.5</v>
      </c>
      <c r="B58">
        <v>10</v>
      </c>
      <c r="C58">
        <v>400</v>
      </c>
      <c r="D58">
        <v>200</v>
      </c>
      <c r="E58">
        <v>0.5</v>
      </c>
      <c r="F58">
        <v>0</v>
      </c>
      <c r="G58">
        <v>2.93333333333333</v>
      </c>
      <c r="H58">
        <v>0.95</v>
      </c>
    </row>
    <row r="59" spans="1:8" x14ac:dyDescent="0.25">
      <c r="A59">
        <v>1.5</v>
      </c>
      <c r="B59">
        <v>10</v>
      </c>
      <c r="C59">
        <v>400</v>
      </c>
      <c r="D59">
        <v>200</v>
      </c>
      <c r="E59">
        <v>0.5</v>
      </c>
      <c r="F59">
        <v>300</v>
      </c>
      <c r="G59">
        <v>2.93333333333333</v>
      </c>
      <c r="H59">
        <v>0.95</v>
      </c>
    </row>
    <row r="60" spans="1:8" x14ac:dyDescent="0.25">
      <c r="A60">
        <v>1.5</v>
      </c>
      <c r="B60">
        <v>10</v>
      </c>
      <c r="C60">
        <v>400</v>
      </c>
      <c r="D60">
        <v>200</v>
      </c>
      <c r="E60">
        <v>1</v>
      </c>
      <c r="F60">
        <v>0</v>
      </c>
      <c r="G60">
        <v>3.2666666666666702</v>
      </c>
      <c r="H60">
        <v>1.2</v>
      </c>
    </row>
    <row r="61" spans="1:8" x14ac:dyDescent="0.25">
      <c r="A61">
        <v>1.5</v>
      </c>
      <c r="B61">
        <v>10</v>
      </c>
      <c r="C61">
        <v>400</v>
      </c>
      <c r="D61">
        <v>200</v>
      </c>
      <c r="E61">
        <v>1</v>
      </c>
      <c r="F61">
        <v>300</v>
      </c>
      <c r="G61">
        <v>3.2666666666666702</v>
      </c>
      <c r="H61">
        <v>1.2</v>
      </c>
    </row>
    <row r="62" spans="1:8" x14ac:dyDescent="0.25">
      <c r="A62">
        <v>1.5</v>
      </c>
      <c r="B62">
        <v>10</v>
      </c>
      <c r="C62">
        <v>700</v>
      </c>
      <c r="D62">
        <v>100</v>
      </c>
      <c r="E62">
        <v>0</v>
      </c>
      <c r="F62">
        <v>0</v>
      </c>
      <c r="G62">
        <v>2.8</v>
      </c>
      <c r="H62">
        <v>0.2</v>
      </c>
    </row>
    <row r="63" spans="1:8" x14ac:dyDescent="0.25">
      <c r="A63">
        <v>1.5</v>
      </c>
      <c r="B63">
        <v>10</v>
      </c>
      <c r="C63">
        <v>700</v>
      </c>
      <c r="D63">
        <v>100</v>
      </c>
      <c r="E63">
        <v>0</v>
      </c>
      <c r="F63">
        <v>300</v>
      </c>
      <c r="G63">
        <v>2.8</v>
      </c>
      <c r="H63">
        <v>0.2</v>
      </c>
    </row>
    <row r="64" spans="1:8" x14ac:dyDescent="0.25">
      <c r="A64">
        <v>1.5</v>
      </c>
      <c r="B64">
        <v>10</v>
      </c>
      <c r="C64">
        <v>700</v>
      </c>
      <c r="D64">
        <v>100</v>
      </c>
      <c r="E64">
        <v>0.5</v>
      </c>
      <c r="F64">
        <v>0</v>
      </c>
      <c r="G64">
        <v>3.1333333333333302</v>
      </c>
      <c r="H64">
        <v>0.95</v>
      </c>
    </row>
    <row r="65" spans="1:8" x14ac:dyDescent="0.25">
      <c r="A65">
        <v>1.5</v>
      </c>
      <c r="B65">
        <v>10</v>
      </c>
      <c r="C65">
        <v>700</v>
      </c>
      <c r="D65">
        <v>100</v>
      </c>
      <c r="E65">
        <v>0.5</v>
      </c>
      <c r="F65">
        <v>300</v>
      </c>
      <c r="G65">
        <v>3.1333333333333302</v>
      </c>
      <c r="H65">
        <v>0.95</v>
      </c>
    </row>
    <row r="66" spans="1:8" x14ac:dyDescent="0.25">
      <c r="A66">
        <v>1.5</v>
      </c>
      <c r="B66">
        <v>10</v>
      </c>
      <c r="C66">
        <v>700</v>
      </c>
      <c r="D66">
        <v>100</v>
      </c>
      <c r="E66">
        <v>1</v>
      </c>
      <c r="F66">
        <v>0</v>
      </c>
      <c r="G66">
        <v>3.4666666666666699</v>
      </c>
      <c r="H66">
        <v>1.2</v>
      </c>
    </row>
    <row r="67" spans="1:8" x14ac:dyDescent="0.25">
      <c r="A67">
        <v>1.5</v>
      </c>
      <c r="B67">
        <v>10</v>
      </c>
      <c r="C67">
        <v>700</v>
      </c>
      <c r="D67">
        <v>100</v>
      </c>
      <c r="E67">
        <v>1</v>
      </c>
      <c r="F67">
        <v>300</v>
      </c>
      <c r="G67">
        <v>3.4666666666666699</v>
      </c>
      <c r="H67">
        <v>1.2</v>
      </c>
    </row>
    <row r="68" spans="1:8" x14ac:dyDescent="0.25">
      <c r="A68">
        <v>1.5</v>
      </c>
      <c r="B68">
        <v>10</v>
      </c>
      <c r="C68">
        <v>700</v>
      </c>
      <c r="D68">
        <v>200</v>
      </c>
      <c r="E68">
        <v>0</v>
      </c>
      <c r="F68">
        <v>0</v>
      </c>
      <c r="G68">
        <v>2.9</v>
      </c>
      <c r="H68">
        <v>0.2</v>
      </c>
    </row>
    <row r="69" spans="1:8" x14ac:dyDescent="0.25">
      <c r="A69">
        <v>1.5</v>
      </c>
      <c r="B69">
        <v>10</v>
      </c>
      <c r="C69">
        <v>700</v>
      </c>
      <c r="D69">
        <v>200</v>
      </c>
      <c r="E69">
        <v>0</v>
      </c>
      <c r="F69">
        <v>300</v>
      </c>
      <c r="G69">
        <v>2.9</v>
      </c>
      <c r="H69">
        <v>0.2</v>
      </c>
    </row>
    <row r="70" spans="1:8" x14ac:dyDescent="0.25">
      <c r="A70">
        <v>1.5</v>
      </c>
      <c r="B70">
        <v>10</v>
      </c>
      <c r="C70">
        <v>700</v>
      </c>
      <c r="D70">
        <v>200</v>
      </c>
      <c r="E70">
        <v>0.5</v>
      </c>
      <c r="F70">
        <v>0</v>
      </c>
      <c r="G70">
        <v>3.2333333333333298</v>
      </c>
      <c r="H70">
        <v>0.95</v>
      </c>
    </row>
    <row r="71" spans="1:8" x14ac:dyDescent="0.25">
      <c r="A71">
        <v>1.5</v>
      </c>
      <c r="B71">
        <v>10</v>
      </c>
      <c r="C71">
        <v>700</v>
      </c>
      <c r="D71">
        <v>200</v>
      </c>
      <c r="E71">
        <v>0.5</v>
      </c>
      <c r="F71">
        <v>300</v>
      </c>
      <c r="G71">
        <v>3.2333333333333298</v>
      </c>
      <c r="H71">
        <v>0.95</v>
      </c>
    </row>
    <row r="72" spans="1:8" x14ac:dyDescent="0.25">
      <c r="A72">
        <v>1.5</v>
      </c>
      <c r="B72">
        <v>10</v>
      </c>
      <c r="C72">
        <v>700</v>
      </c>
      <c r="D72">
        <v>200</v>
      </c>
      <c r="E72">
        <v>1</v>
      </c>
      <c r="F72">
        <v>0</v>
      </c>
      <c r="G72">
        <v>3.56666666666667</v>
      </c>
      <c r="H72">
        <v>1.2</v>
      </c>
    </row>
    <row r="73" spans="1:8" x14ac:dyDescent="0.25">
      <c r="A73">
        <v>1.5</v>
      </c>
      <c r="B73">
        <v>10</v>
      </c>
      <c r="C73">
        <v>700</v>
      </c>
      <c r="D73">
        <v>200</v>
      </c>
      <c r="E73">
        <v>1</v>
      </c>
      <c r="F73">
        <v>300</v>
      </c>
      <c r="G73">
        <v>3.56666666666667</v>
      </c>
      <c r="H73">
        <v>1.2</v>
      </c>
    </row>
    <row r="74" spans="1:8" x14ac:dyDescent="0.25">
      <c r="A74">
        <v>1.5</v>
      </c>
      <c r="B74">
        <v>40</v>
      </c>
      <c r="C74">
        <v>400</v>
      </c>
      <c r="D74">
        <v>100</v>
      </c>
      <c r="E74">
        <v>0</v>
      </c>
      <c r="F74">
        <v>0</v>
      </c>
      <c r="G74">
        <v>2.5</v>
      </c>
      <c r="H74">
        <v>0.2</v>
      </c>
    </row>
    <row r="75" spans="1:8" x14ac:dyDescent="0.25">
      <c r="A75">
        <v>1.5</v>
      </c>
      <c r="B75">
        <v>40</v>
      </c>
      <c r="C75">
        <v>400</v>
      </c>
      <c r="D75">
        <v>100</v>
      </c>
      <c r="E75">
        <v>0</v>
      </c>
      <c r="F75">
        <v>300</v>
      </c>
      <c r="G75">
        <v>2.5</v>
      </c>
      <c r="H75">
        <v>0.2</v>
      </c>
    </row>
    <row r="76" spans="1:8" x14ac:dyDescent="0.25">
      <c r="A76">
        <v>1.5</v>
      </c>
      <c r="B76">
        <v>40</v>
      </c>
      <c r="C76">
        <v>400</v>
      </c>
      <c r="D76">
        <v>100</v>
      </c>
      <c r="E76">
        <v>0.5</v>
      </c>
      <c r="F76">
        <v>0</v>
      </c>
      <c r="G76">
        <v>2.8333333333333299</v>
      </c>
      <c r="H76">
        <v>0.95</v>
      </c>
    </row>
    <row r="77" spans="1:8" x14ac:dyDescent="0.25">
      <c r="A77">
        <v>1.5</v>
      </c>
      <c r="B77">
        <v>40</v>
      </c>
      <c r="C77">
        <v>400</v>
      </c>
      <c r="D77">
        <v>100</v>
      </c>
      <c r="E77">
        <v>0.5</v>
      </c>
      <c r="F77">
        <v>300</v>
      </c>
      <c r="G77">
        <v>2.8333333333333299</v>
      </c>
      <c r="H77">
        <v>0.95</v>
      </c>
    </row>
    <row r="78" spans="1:8" x14ac:dyDescent="0.25">
      <c r="A78">
        <v>1.5</v>
      </c>
      <c r="B78">
        <v>40</v>
      </c>
      <c r="C78">
        <v>400</v>
      </c>
      <c r="D78">
        <v>100</v>
      </c>
      <c r="E78">
        <v>1</v>
      </c>
      <c r="F78">
        <v>0</v>
      </c>
      <c r="G78">
        <v>3.1666666666666701</v>
      </c>
      <c r="H78">
        <v>1.2</v>
      </c>
    </row>
    <row r="79" spans="1:8" x14ac:dyDescent="0.25">
      <c r="A79">
        <v>1.5</v>
      </c>
      <c r="B79">
        <v>40</v>
      </c>
      <c r="C79">
        <v>400</v>
      </c>
      <c r="D79">
        <v>100</v>
      </c>
      <c r="E79">
        <v>1</v>
      </c>
      <c r="F79">
        <v>300</v>
      </c>
      <c r="G79">
        <v>3.1666666666666701</v>
      </c>
      <c r="H79">
        <v>1.2</v>
      </c>
    </row>
    <row r="80" spans="1:8" x14ac:dyDescent="0.25">
      <c r="A80">
        <v>1.5</v>
      </c>
      <c r="B80">
        <v>40</v>
      </c>
      <c r="C80">
        <v>400</v>
      </c>
      <c r="D80">
        <v>200</v>
      </c>
      <c r="E80">
        <v>0</v>
      </c>
      <c r="F80">
        <v>0</v>
      </c>
      <c r="G80">
        <v>2.6</v>
      </c>
      <c r="H80">
        <v>0.2</v>
      </c>
    </row>
    <row r="81" spans="1:8" x14ac:dyDescent="0.25">
      <c r="A81">
        <v>1.5</v>
      </c>
      <c r="B81">
        <v>40</v>
      </c>
      <c r="C81">
        <v>400</v>
      </c>
      <c r="D81">
        <v>200</v>
      </c>
      <c r="E81">
        <v>0</v>
      </c>
      <c r="F81">
        <v>300</v>
      </c>
      <c r="G81">
        <v>2.6</v>
      </c>
      <c r="H81">
        <v>0.2</v>
      </c>
    </row>
    <row r="82" spans="1:8" x14ac:dyDescent="0.25">
      <c r="A82">
        <v>1.5</v>
      </c>
      <c r="B82">
        <v>40</v>
      </c>
      <c r="C82">
        <v>400</v>
      </c>
      <c r="D82">
        <v>200</v>
      </c>
      <c r="E82">
        <v>0.5</v>
      </c>
      <c r="F82">
        <v>0</v>
      </c>
      <c r="G82">
        <v>2.93333333333333</v>
      </c>
      <c r="H82">
        <v>0.95</v>
      </c>
    </row>
    <row r="83" spans="1:8" x14ac:dyDescent="0.25">
      <c r="A83">
        <v>1.5</v>
      </c>
      <c r="B83">
        <v>40</v>
      </c>
      <c r="C83">
        <v>400</v>
      </c>
      <c r="D83">
        <v>200</v>
      </c>
      <c r="E83">
        <v>0.5</v>
      </c>
      <c r="F83">
        <v>300</v>
      </c>
      <c r="G83">
        <v>2.93333333333333</v>
      </c>
      <c r="H83">
        <v>0.95</v>
      </c>
    </row>
    <row r="84" spans="1:8" x14ac:dyDescent="0.25">
      <c r="A84">
        <v>1.5</v>
      </c>
      <c r="B84">
        <v>40</v>
      </c>
      <c r="C84">
        <v>400</v>
      </c>
      <c r="D84">
        <v>200</v>
      </c>
      <c r="E84">
        <v>1</v>
      </c>
      <c r="F84">
        <v>0</v>
      </c>
      <c r="G84">
        <v>3.2666666666666702</v>
      </c>
      <c r="H84">
        <v>1.2</v>
      </c>
    </row>
    <row r="85" spans="1:8" x14ac:dyDescent="0.25">
      <c r="A85">
        <v>1.5</v>
      </c>
      <c r="B85">
        <v>40</v>
      </c>
      <c r="C85">
        <v>400</v>
      </c>
      <c r="D85">
        <v>200</v>
      </c>
      <c r="E85">
        <v>1</v>
      </c>
      <c r="F85">
        <v>300</v>
      </c>
      <c r="G85">
        <v>3.2666666666666702</v>
      </c>
      <c r="H85">
        <v>1.2</v>
      </c>
    </row>
    <row r="86" spans="1:8" x14ac:dyDescent="0.25">
      <c r="A86">
        <v>1.5</v>
      </c>
      <c r="B86">
        <v>40</v>
      </c>
      <c r="C86">
        <v>700</v>
      </c>
      <c r="D86">
        <v>100</v>
      </c>
      <c r="E86">
        <v>0</v>
      </c>
      <c r="F86">
        <v>0</v>
      </c>
      <c r="G86">
        <v>2.8</v>
      </c>
      <c r="H86">
        <v>0.2</v>
      </c>
    </row>
    <row r="87" spans="1:8" x14ac:dyDescent="0.25">
      <c r="A87">
        <v>1.5</v>
      </c>
      <c r="B87">
        <v>40</v>
      </c>
      <c r="C87">
        <v>700</v>
      </c>
      <c r="D87">
        <v>100</v>
      </c>
      <c r="E87">
        <v>0</v>
      </c>
      <c r="F87">
        <v>300</v>
      </c>
      <c r="G87">
        <v>2.8</v>
      </c>
      <c r="H87">
        <v>0.2</v>
      </c>
    </row>
    <row r="88" spans="1:8" x14ac:dyDescent="0.25">
      <c r="A88">
        <v>1.5</v>
      </c>
      <c r="B88">
        <v>40</v>
      </c>
      <c r="C88">
        <v>700</v>
      </c>
      <c r="D88">
        <v>100</v>
      </c>
      <c r="E88">
        <v>0.5</v>
      </c>
      <c r="F88">
        <v>0</v>
      </c>
      <c r="G88">
        <v>3.1333333333333302</v>
      </c>
      <c r="H88">
        <v>0.95</v>
      </c>
    </row>
    <row r="89" spans="1:8" x14ac:dyDescent="0.25">
      <c r="A89">
        <v>1.5</v>
      </c>
      <c r="B89">
        <v>40</v>
      </c>
      <c r="C89">
        <v>700</v>
      </c>
      <c r="D89">
        <v>100</v>
      </c>
      <c r="E89">
        <v>0.5</v>
      </c>
      <c r="F89">
        <v>300</v>
      </c>
      <c r="G89">
        <v>3.1333333333333302</v>
      </c>
      <c r="H89">
        <v>0.95</v>
      </c>
    </row>
    <row r="90" spans="1:8" x14ac:dyDescent="0.25">
      <c r="A90">
        <v>1.5</v>
      </c>
      <c r="B90">
        <v>40</v>
      </c>
      <c r="C90">
        <v>700</v>
      </c>
      <c r="D90">
        <v>100</v>
      </c>
      <c r="E90">
        <v>1</v>
      </c>
      <c r="F90">
        <v>0</v>
      </c>
      <c r="G90">
        <v>3.4666666666666699</v>
      </c>
      <c r="H90">
        <v>1.2</v>
      </c>
    </row>
    <row r="91" spans="1:8" x14ac:dyDescent="0.25">
      <c r="A91">
        <v>1.5</v>
      </c>
      <c r="B91">
        <v>40</v>
      </c>
      <c r="C91">
        <v>700</v>
      </c>
      <c r="D91">
        <v>100</v>
      </c>
      <c r="E91">
        <v>1</v>
      </c>
      <c r="F91">
        <v>300</v>
      </c>
      <c r="G91">
        <v>3.4666666666666699</v>
      </c>
      <c r="H91">
        <v>1.2</v>
      </c>
    </row>
    <row r="92" spans="1:8" x14ac:dyDescent="0.25">
      <c r="A92">
        <v>1.5</v>
      </c>
      <c r="B92">
        <v>40</v>
      </c>
      <c r="C92">
        <v>700</v>
      </c>
      <c r="D92">
        <v>200</v>
      </c>
      <c r="E92">
        <v>0</v>
      </c>
      <c r="F92">
        <v>0</v>
      </c>
      <c r="G92">
        <v>2.9</v>
      </c>
      <c r="H92">
        <v>0.2</v>
      </c>
    </row>
    <row r="93" spans="1:8" x14ac:dyDescent="0.25">
      <c r="A93">
        <v>1.5</v>
      </c>
      <c r="B93">
        <v>40</v>
      </c>
      <c r="C93">
        <v>700</v>
      </c>
      <c r="D93">
        <v>200</v>
      </c>
      <c r="E93">
        <v>0</v>
      </c>
      <c r="F93">
        <v>300</v>
      </c>
      <c r="G93">
        <v>2.9</v>
      </c>
      <c r="H93">
        <v>0.2</v>
      </c>
    </row>
    <row r="94" spans="1:8" x14ac:dyDescent="0.25">
      <c r="A94">
        <v>1.5</v>
      </c>
      <c r="B94">
        <v>40</v>
      </c>
      <c r="C94">
        <v>700</v>
      </c>
      <c r="D94">
        <v>200</v>
      </c>
      <c r="E94">
        <v>0.5</v>
      </c>
      <c r="F94">
        <v>0</v>
      </c>
      <c r="G94">
        <v>3.2333333333333298</v>
      </c>
      <c r="H94">
        <v>0.95</v>
      </c>
    </row>
    <row r="95" spans="1:8" x14ac:dyDescent="0.25">
      <c r="A95">
        <v>1.5</v>
      </c>
      <c r="B95">
        <v>40</v>
      </c>
      <c r="C95">
        <v>700</v>
      </c>
      <c r="D95">
        <v>200</v>
      </c>
      <c r="E95">
        <v>0.5</v>
      </c>
      <c r="F95">
        <v>300</v>
      </c>
      <c r="G95">
        <v>3.2333333333333298</v>
      </c>
      <c r="H95">
        <v>0.95</v>
      </c>
    </row>
    <row r="96" spans="1:8" x14ac:dyDescent="0.25">
      <c r="A96">
        <v>1.5</v>
      </c>
      <c r="B96">
        <v>40</v>
      </c>
      <c r="C96">
        <v>700</v>
      </c>
      <c r="D96">
        <v>200</v>
      </c>
      <c r="E96">
        <v>1</v>
      </c>
      <c r="F96">
        <v>0</v>
      </c>
      <c r="G96">
        <v>3.56666666666667</v>
      </c>
      <c r="H96">
        <v>1.2</v>
      </c>
    </row>
    <row r="97" spans="1:8" x14ac:dyDescent="0.25">
      <c r="A97">
        <v>1.5</v>
      </c>
      <c r="B97">
        <v>40</v>
      </c>
      <c r="C97">
        <v>700</v>
      </c>
      <c r="D97">
        <v>200</v>
      </c>
      <c r="E97">
        <v>1</v>
      </c>
      <c r="F97">
        <v>300</v>
      </c>
      <c r="G97">
        <v>3.56666666666667</v>
      </c>
      <c r="H97">
        <v>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9"/>
  <sheetViews>
    <sheetView topLeftCell="A14" workbookViewId="0">
      <selection activeCell="K14" sqref="K1:K1048576"/>
    </sheetView>
  </sheetViews>
  <sheetFormatPr defaultRowHeight="15" x14ac:dyDescent="0.25"/>
  <sheetData>
    <row r="1" spans="1:59" x14ac:dyDescent="0.25">
      <c r="A1" t="s">
        <v>12</v>
      </c>
      <c r="B1" t="s">
        <v>9</v>
      </c>
      <c r="C1" t="s">
        <v>10</v>
      </c>
      <c r="D1" t="s">
        <v>1</v>
      </c>
      <c r="E1" t="s">
        <v>2</v>
      </c>
      <c r="F1" t="s">
        <v>11</v>
      </c>
      <c r="G1" t="s">
        <v>5</v>
      </c>
      <c r="H1" t="s">
        <v>6</v>
      </c>
      <c r="J1" t="s">
        <v>8</v>
      </c>
      <c r="K1" s="1"/>
      <c r="L1" s="4">
        <f>1</f>
        <v>1</v>
      </c>
      <c r="M1" s="4">
        <f>L1+1</f>
        <v>2</v>
      </c>
      <c r="N1" s="4">
        <f t="shared" ref="N1:BG1" si="0">M1+1</f>
        <v>3</v>
      </c>
      <c r="O1" s="4">
        <f t="shared" si="0"/>
        <v>4</v>
      </c>
      <c r="P1" s="4">
        <f t="shared" si="0"/>
        <v>5</v>
      </c>
      <c r="Q1" s="4">
        <f t="shared" si="0"/>
        <v>6</v>
      </c>
      <c r="R1" s="4">
        <f t="shared" si="0"/>
        <v>7</v>
      </c>
      <c r="S1" s="4">
        <f t="shared" si="0"/>
        <v>8</v>
      </c>
      <c r="T1" s="4">
        <f t="shared" si="0"/>
        <v>9</v>
      </c>
      <c r="U1" s="4">
        <f t="shared" si="0"/>
        <v>10</v>
      </c>
      <c r="V1" s="4">
        <f t="shared" si="0"/>
        <v>11</v>
      </c>
      <c r="W1" s="4">
        <f t="shared" si="0"/>
        <v>12</v>
      </c>
      <c r="X1" s="4">
        <f t="shared" si="0"/>
        <v>13</v>
      </c>
      <c r="Y1" s="4">
        <f t="shared" si="0"/>
        <v>14</v>
      </c>
      <c r="Z1" s="4">
        <f t="shared" si="0"/>
        <v>15</v>
      </c>
      <c r="AA1" s="4">
        <f t="shared" si="0"/>
        <v>16</v>
      </c>
      <c r="AB1" s="4">
        <f t="shared" si="0"/>
        <v>17</v>
      </c>
      <c r="AC1" s="4">
        <f t="shared" si="0"/>
        <v>18</v>
      </c>
      <c r="AD1" s="4">
        <f t="shared" si="0"/>
        <v>19</v>
      </c>
      <c r="AE1" s="4">
        <f t="shared" si="0"/>
        <v>20</v>
      </c>
      <c r="AF1" s="4">
        <f t="shared" si="0"/>
        <v>21</v>
      </c>
      <c r="AG1" s="4">
        <f t="shared" si="0"/>
        <v>22</v>
      </c>
      <c r="AH1" s="4">
        <f t="shared" si="0"/>
        <v>23</v>
      </c>
      <c r="AI1" s="4">
        <f t="shared" si="0"/>
        <v>24</v>
      </c>
      <c r="AJ1" s="4">
        <f t="shared" si="0"/>
        <v>25</v>
      </c>
      <c r="AK1" s="4">
        <f t="shared" si="0"/>
        <v>26</v>
      </c>
      <c r="AL1" s="4">
        <f t="shared" si="0"/>
        <v>27</v>
      </c>
      <c r="AM1" s="8">
        <f t="shared" si="0"/>
        <v>28</v>
      </c>
      <c r="AN1" s="4">
        <f t="shared" si="0"/>
        <v>29</v>
      </c>
      <c r="AO1" s="4">
        <f t="shared" si="0"/>
        <v>30</v>
      </c>
      <c r="AP1" s="8">
        <f t="shared" si="0"/>
        <v>31</v>
      </c>
      <c r="AQ1" s="4">
        <f t="shared" si="0"/>
        <v>32</v>
      </c>
      <c r="AR1" s="4">
        <f t="shared" si="0"/>
        <v>33</v>
      </c>
      <c r="AS1" s="4">
        <f t="shared" si="0"/>
        <v>34</v>
      </c>
      <c r="AT1" s="4">
        <f t="shared" si="0"/>
        <v>35</v>
      </c>
      <c r="AU1" s="4">
        <f t="shared" si="0"/>
        <v>36</v>
      </c>
      <c r="AV1" s="4">
        <f t="shared" si="0"/>
        <v>37</v>
      </c>
      <c r="AW1" s="4">
        <f t="shared" si="0"/>
        <v>38</v>
      </c>
      <c r="AX1" s="4">
        <f t="shared" si="0"/>
        <v>39</v>
      </c>
      <c r="AY1" s="4">
        <f t="shared" si="0"/>
        <v>40</v>
      </c>
      <c r="AZ1" s="4">
        <f t="shared" si="0"/>
        <v>41</v>
      </c>
      <c r="BA1" s="4">
        <f t="shared" si="0"/>
        <v>42</v>
      </c>
      <c r="BB1" s="4">
        <f t="shared" si="0"/>
        <v>43</v>
      </c>
      <c r="BC1" s="4">
        <f t="shared" si="0"/>
        <v>44</v>
      </c>
      <c r="BD1" s="4">
        <f t="shared" si="0"/>
        <v>45</v>
      </c>
      <c r="BE1" s="4">
        <f t="shared" si="0"/>
        <v>46</v>
      </c>
      <c r="BF1" s="4">
        <f t="shared" si="0"/>
        <v>47</v>
      </c>
      <c r="BG1" s="4">
        <f t="shared" si="0"/>
        <v>48</v>
      </c>
    </row>
    <row r="2" spans="1:59" x14ac:dyDescent="0.25">
      <c r="A2">
        <f>1</f>
        <v>1</v>
      </c>
      <c r="B2">
        <v>0.5</v>
      </c>
      <c r="C2">
        <v>10</v>
      </c>
      <c r="D2">
        <v>400</v>
      </c>
      <c r="E2">
        <v>100</v>
      </c>
      <c r="F2">
        <v>0</v>
      </c>
      <c r="G2">
        <v>0</v>
      </c>
      <c r="H2">
        <v>1.5</v>
      </c>
      <c r="J2" s="4">
        <v>69.850804646058805</v>
      </c>
      <c r="K2">
        <v>7.1422220328970099</v>
      </c>
      <c r="L2" s="1">
        <v>5.7291100600155103E+19</v>
      </c>
      <c r="M2" s="1">
        <v>1.47247491593339E+19</v>
      </c>
      <c r="N2" s="1">
        <v>3.7867377877887002E+17</v>
      </c>
      <c r="O2" s="1">
        <v>6.0302588432279896E+19</v>
      </c>
      <c r="P2" s="1">
        <v>1.2208378251385E+19</v>
      </c>
      <c r="Q2" s="1">
        <v>3.8373693009964698E+18</v>
      </c>
      <c r="R2" s="1">
        <v>5.6829868492126003E+19</v>
      </c>
      <c r="S2" s="1">
        <v>2.5555963466975801E+19</v>
      </c>
      <c r="T2" s="1">
        <v>2.2878931523866299E+18</v>
      </c>
      <c r="U2" s="1">
        <v>2.7895708192313098E+19</v>
      </c>
      <c r="V2" s="1">
        <v>2.8640713797462602E+19</v>
      </c>
      <c r="W2" s="1">
        <v>1.0447257279481899E+19</v>
      </c>
      <c r="X2" s="1">
        <v>4.4545461939296797E+19</v>
      </c>
      <c r="Y2" s="1">
        <v>3.15178568123276E+19</v>
      </c>
      <c r="Z2">
        <v>26940135519529.699</v>
      </c>
      <c r="AA2" s="1">
        <v>2.8312982775004701E+19</v>
      </c>
      <c r="AB2" s="1">
        <v>2.4467915731112501E+19</v>
      </c>
      <c r="AC2" s="1">
        <v>6.1813768983582E+16</v>
      </c>
      <c r="AD2" s="1">
        <v>3.8913885969004601E+19</v>
      </c>
      <c r="AE2" s="1">
        <v>1.704655568111E+19</v>
      </c>
      <c r="AF2" s="1">
        <v>2.1236234021423401E+18</v>
      </c>
      <c r="AG2" s="1">
        <v>2.9607936315472499E+19</v>
      </c>
      <c r="AH2" s="1">
        <v>2.4463583308235002E+19</v>
      </c>
      <c r="AI2">
        <v>809718948415620</v>
      </c>
      <c r="AJ2" s="7">
        <v>1.2229687611985401E+20</v>
      </c>
      <c r="AK2" s="1">
        <v>4.5754811890002002E+18</v>
      </c>
      <c r="AL2" s="1">
        <v>7.0884957805999899E+19</v>
      </c>
      <c r="AM2" s="7">
        <v>2.5093937340138E+19</v>
      </c>
      <c r="AN2" s="1">
        <v>3.74483509649804E+19</v>
      </c>
      <c r="AO2" s="1">
        <v>1.1223803914515401E+19</v>
      </c>
      <c r="AP2" s="7">
        <v>3.4729569772260999E+19</v>
      </c>
      <c r="AQ2" s="1">
        <v>8.5152859389940302E+19</v>
      </c>
      <c r="AR2" s="1">
        <v>1.3778453793683101E+17</v>
      </c>
      <c r="AS2" s="1">
        <v>3.4730147765254001E+19</v>
      </c>
      <c r="AT2" s="1">
        <v>6.46198752064961E+19</v>
      </c>
      <c r="AU2" s="1">
        <v>6.4625345223648799E+18</v>
      </c>
      <c r="AV2" s="1">
        <v>1.8269679660742001E+20</v>
      </c>
      <c r="AW2" s="1">
        <v>5.7594173170864103E+19</v>
      </c>
      <c r="AX2" s="1">
        <v>3.9776912762152002E+19</v>
      </c>
      <c r="AY2" s="1">
        <v>1.4435423609376E+20</v>
      </c>
      <c r="AZ2" s="1">
        <v>1.04792606849991E+20</v>
      </c>
      <c r="BA2" s="1">
        <v>2.43111532452817E+18</v>
      </c>
      <c r="BB2" s="1">
        <v>3.4729490838583501E+19</v>
      </c>
      <c r="BC2" s="1">
        <v>8.5636573008373105E+19</v>
      </c>
      <c r="BD2" s="1">
        <v>1.44513567398539E+19</v>
      </c>
      <c r="BE2" s="1">
        <v>3.4730220349939401E+19</v>
      </c>
      <c r="BF2" s="1">
        <v>1.4568639413767801E+19</v>
      </c>
      <c r="BG2" s="1">
        <v>2.2672780488989299E+19</v>
      </c>
    </row>
    <row r="3" spans="1:59" x14ac:dyDescent="0.25">
      <c r="A3">
        <f>A2+1</f>
        <v>2</v>
      </c>
      <c r="B3">
        <v>0.5</v>
      </c>
      <c r="C3">
        <v>10</v>
      </c>
      <c r="D3">
        <v>400</v>
      </c>
      <c r="E3">
        <v>100</v>
      </c>
      <c r="F3">
        <v>0.5</v>
      </c>
      <c r="G3">
        <v>0</v>
      </c>
      <c r="H3">
        <v>2.5</v>
      </c>
      <c r="J3" s="4">
        <v>198.587547213715</v>
      </c>
      <c r="K3">
        <v>7.7458719660984103</v>
      </c>
      <c r="L3" s="1">
        <v>5.5445449393374797E+17</v>
      </c>
      <c r="M3" s="1">
        <v>3.3333006586739798E+19</v>
      </c>
      <c r="N3" s="1">
        <v>5.9443266169165701E+18</v>
      </c>
      <c r="O3" s="1">
        <v>10187822132520.199</v>
      </c>
      <c r="P3" s="1">
        <v>3.7344300806855401E+19</v>
      </c>
      <c r="Q3" s="1">
        <v>4.7939628903009997E+18</v>
      </c>
      <c r="R3" s="1">
        <v>6.8525320745587702E+18</v>
      </c>
      <c r="S3" s="1">
        <v>1.1498012460785701E+19</v>
      </c>
      <c r="T3" s="1">
        <v>1.1661369131905999E+18</v>
      </c>
      <c r="U3" s="1">
        <v>6.0342460864428401E+19</v>
      </c>
      <c r="V3" s="1">
        <v>3.28502093956576E+18</v>
      </c>
      <c r="W3">
        <v>4832462665134.0098</v>
      </c>
      <c r="X3" s="1">
        <v>2.7799008189795701E+19</v>
      </c>
      <c r="Y3" s="1">
        <v>1.7556870731565699E+17</v>
      </c>
      <c r="Z3" s="1">
        <v>1.31931886860429E+18</v>
      </c>
      <c r="AA3" s="1">
        <v>6.0342722591009399E+19</v>
      </c>
      <c r="AB3" s="1">
        <v>1.33694734012434E+19</v>
      </c>
      <c r="AC3" s="1">
        <v>3.0067222269526298E+18</v>
      </c>
      <c r="AD3" s="1">
        <v>3.9679207555484402E+19</v>
      </c>
      <c r="AE3" s="1">
        <v>2.93393711129042E+19</v>
      </c>
      <c r="AF3">
        <v>37725639.279339902</v>
      </c>
      <c r="AG3" s="1">
        <v>6.0342746322754298E+19</v>
      </c>
      <c r="AH3" s="1">
        <v>1.46538661494767E+19</v>
      </c>
      <c r="AI3" s="1">
        <v>5.7029972150650604E+18</v>
      </c>
      <c r="AJ3" s="7">
        <v>7.3080944157803299E+19</v>
      </c>
      <c r="AK3" s="1">
        <v>1.80903333485684E+20</v>
      </c>
      <c r="AL3">
        <v>60218515978470.203</v>
      </c>
      <c r="AM3" s="7">
        <v>1.1804191339862499E+20</v>
      </c>
      <c r="AN3" s="1">
        <v>1.0451148864023999E+20</v>
      </c>
      <c r="AO3">
        <v>719367736663084</v>
      </c>
      <c r="AP3" s="7">
        <v>9.3825163133612605E+19</v>
      </c>
      <c r="AQ3" s="1">
        <v>4.0296467187101499E+19</v>
      </c>
      <c r="AR3" s="1">
        <v>2.4215789335362101E+19</v>
      </c>
      <c r="AS3" s="1">
        <v>9.3826224470640493E+19</v>
      </c>
      <c r="AT3" s="1">
        <v>7.9809115675808301E+19</v>
      </c>
      <c r="AU3">
        <v>549903109.74007797</v>
      </c>
      <c r="AV3">
        <v>51421139228789</v>
      </c>
      <c r="AW3" s="1">
        <v>8.3194017046732603E+19</v>
      </c>
      <c r="AX3" s="1">
        <v>1.8828162584144101E+19</v>
      </c>
      <c r="AY3" s="1">
        <v>6.4460076639835103E+19</v>
      </c>
      <c r="AZ3">
        <v>53723436256480.703</v>
      </c>
      <c r="BA3" s="1">
        <v>5.8717173777680998E+18</v>
      </c>
      <c r="BB3" s="1">
        <v>9.3825246062601306E+19</v>
      </c>
      <c r="BC3" s="1">
        <v>3.4832701352314798E+19</v>
      </c>
      <c r="BD3">
        <v>971140038.58994102</v>
      </c>
      <c r="BE3" s="1">
        <v>9.3826096462522204E+19</v>
      </c>
      <c r="BF3" s="1">
        <v>1.62339254903209E+20</v>
      </c>
      <c r="BG3">
        <v>294275901177.78998</v>
      </c>
    </row>
    <row r="4" spans="1:59" x14ac:dyDescent="0.25">
      <c r="A4">
        <f t="shared" ref="A4:A49" si="1">A3+1</f>
        <v>3</v>
      </c>
      <c r="B4">
        <v>0.5</v>
      </c>
      <c r="C4">
        <v>10</v>
      </c>
      <c r="D4">
        <v>400</v>
      </c>
      <c r="E4">
        <v>100</v>
      </c>
      <c r="F4">
        <v>1</v>
      </c>
      <c r="G4">
        <v>0</v>
      </c>
      <c r="H4">
        <v>3.5</v>
      </c>
      <c r="J4" s="4">
        <v>134.252806224507</v>
      </c>
      <c r="K4">
        <v>8.39786514876548E-4</v>
      </c>
      <c r="L4" s="1">
        <v>8.0616403333657999E+18</v>
      </c>
      <c r="M4" s="1">
        <v>3.5064805355603599E+19</v>
      </c>
      <c r="N4" s="1">
        <v>6.0066424737728201E+19</v>
      </c>
      <c r="O4" s="1">
        <v>5.2730583654422701E+17</v>
      </c>
      <c r="P4" s="1">
        <v>3.2279039242717499E+19</v>
      </c>
      <c r="Q4" s="1">
        <v>5.96833945288269E+19</v>
      </c>
      <c r="R4" s="1">
        <v>1.7187335792171599E+18</v>
      </c>
      <c r="S4" s="1">
        <v>3.41504319279343E+19</v>
      </c>
      <c r="T4" s="1">
        <v>6.0137525752292303E+19</v>
      </c>
      <c r="U4" s="1">
        <v>1.2233686697667E+19</v>
      </c>
      <c r="V4" s="1">
        <v>3.0289135806239302E+19</v>
      </c>
      <c r="W4" s="1">
        <v>5.9269606756983603E+19</v>
      </c>
      <c r="X4" s="1">
        <v>6.2496099110390999E+18</v>
      </c>
      <c r="Y4" s="1">
        <v>3.2906956766957199E+19</v>
      </c>
      <c r="Z4" s="1">
        <v>6.0288287899603599E+19</v>
      </c>
      <c r="AA4" s="1">
        <v>4.9749981402200003E+18</v>
      </c>
      <c r="AB4" s="1">
        <v>3.3018931585456501E+19</v>
      </c>
      <c r="AC4" s="1">
        <v>6.0214826028178604E+19</v>
      </c>
      <c r="AD4" s="1">
        <v>1.14122873998423E+19</v>
      </c>
      <c r="AE4" s="1">
        <v>3.49496825642148E+19</v>
      </c>
      <c r="AF4" s="1">
        <v>6.0298485716807901E+19</v>
      </c>
      <c r="AG4" s="1">
        <v>5.6489608216483901E+18</v>
      </c>
      <c r="AH4" s="1">
        <v>3.35923496246045E+19</v>
      </c>
      <c r="AI4" s="1">
        <v>6.0107643923911598E+19</v>
      </c>
      <c r="AJ4" s="7">
        <v>8.3642752773517492E+19</v>
      </c>
      <c r="AK4" s="1">
        <v>9.9913976486598197E+19</v>
      </c>
      <c r="AL4" s="1">
        <v>1.75845191067227E+20</v>
      </c>
      <c r="AM4" s="7">
        <v>1.6445473559002199E+20</v>
      </c>
      <c r="AN4" s="1">
        <v>1.6666164801844599E+20</v>
      </c>
      <c r="AO4" s="1">
        <v>1.80628415434588E+20</v>
      </c>
      <c r="AP4" s="7">
        <v>1.6659793160110699E+20</v>
      </c>
      <c r="AQ4" s="1">
        <v>1.08496842823997E+20</v>
      </c>
      <c r="AR4" s="1">
        <v>1.8000313691561899E+20</v>
      </c>
      <c r="AS4" s="1">
        <v>1.66597546998075E+20</v>
      </c>
      <c r="AT4" s="1">
        <v>1.0823541352923999E+20</v>
      </c>
      <c r="AU4" s="1">
        <v>1.8087612832095899E+20</v>
      </c>
      <c r="AV4" s="1">
        <v>3.2279181188040798E+19</v>
      </c>
      <c r="AW4" s="1">
        <v>1.0144358148547301E+20</v>
      </c>
      <c r="AX4" s="1">
        <v>1.7729930493403601E+20</v>
      </c>
      <c r="AY4" s="1">
        <v>1.7089517472097599E+19</v>
      </c>
      <c r="AZ4" s="1">
        <v>1.0848560961372099E+20</v>
      </c>
      <c r="BA4" s="1">
        <v>1.76370727829844E+20</v>
      </c>
      <c r="BB4" s="1">
        <v>1.6659793373689401E+20</v>
      </c>
      <c r="BC4" s="1">
        <v>1.0668879098042601E+20</v>
      </c>
      <c r="BD4" s="1">
        <v>1.7965007402149999E+20</v>
      </c>
      <c r="BE4" s="1">
        <v>1.6659755450278799E+20</v>
      </c>
      <c r="BF4" s="1">
        <v>9.6705969997689897E+19</v>
      </c>
      <c r="BG4" s="1">
        <v>1.7985627158407201E+20</v>
      </c>
    </row>
    <row r="5" spans="1:59" x14ac:dyDescent="0.25">
      <c r="A5">
        <f t="shared" si="1"/>
        <v>4</v>
      </c>
      <c r="B5">
        <v>0.5</v>
      </c>
      <c r="C5">
        <v>10</v>
      </c>
      <c r="D5">
        <v>400</v>
      </c>
      <c r="E5">
        <v>200</v>
      </c>
      <c r="F5">
        <v>0</v>
      </c>
      <c r="G5">
        <v>0</v>
      </c>
      <c r="H5">
        <v>1.6</v>
      </c>
      <c r="J5" s="4">
        <v>9.7683492651896697E-3</v>
      </c>
      <c r="K5">
        <v>9.1339573564215897</v>
      </c>
      <c r="L5" s="1">
        <v>3.5055341939616599E+18</v>
      </c>
      <c r="M5" s="1">
        <v>1.92462802129039E+18</v>
      </c>
      <c r="N5" s="1">
        <v>1.9589146935946399E+18</v>
      </c>
      <c r="O5" s="1">
        <v>4.6010882125501101E+17</v>
      </c>
      <c r="P5" s="1">
        <v>1.8860444587277199E+18</v>
      </c>
      <c r="Q5" s="1">
        <v>1.55188697434128E+18</v>
      </c>
      <c r="R5" s="1">
        <v>1.3592311550285599E+18</v>
      </c>
      <c r="S5" s="1">
        <v>1.2958747474299799E+18</v>
      </c>
      <c r="T5" s="1">
        <v>1.86783443780625E+18</v>
      </c>
      <c r="U5" s="1">
        <v>5.6535660762839802E+17</v>
      </c>
      <c r="V5" s="1">
        <v>2.4208184668118701E+17</v>
      </c>
      <c r="W5" s="1">
        <v>2.16003700839698E+18</v>
      </c>
      <c r="X5" s="1">
        <v>2.7560380917325399E+18</v>
      </c>
      <c r="Y5" s="1">
        <v>1.4642097391262001E+18</v>
      </c>
      <c r="Z5" s="1">
        <v>4.8371876765657203E+17</v>
      </c>
      <c r="AA5" s="1">
        <v>1.5839698428752E+18</v>
      </c>
      <c r="AB5" s="1">
        <v>2.2555738672669901E+18</v>
      </c>
      <c r="AC5" s="1">
        <v>1.0090343135689E+18</v>
      </c>
      <c r="AD5" s="1">
        <v>9.3837310130749696E+17</v>
      </c>
      <c r="AE5" s="1">
        <v>1.5625998808963E+18</v>
      </c>
      <c r="AF5" s="1">
        <v>1.68618306545907E+18</v>
      </c>
      <c r="AG5" s="1">
        <v>6.0581570788604006E+17</v>
      </c>
      <c r="AH5" s="1">
        <v>1.37647452226382E+18</v>
      </c>
      <c r="AI5" s="1">
        <v>1.68872469648158E+18</v>
      </c>
      <c r="AJ5" s="7">
        <v>3.9073468505320602E+18</v>
      </c>
      <c r="AK5" s="1">
        <v>3.8696952796436101E+18</v>
      </c>
      <c r="AL5" s="1">
        <v>2.5263788396360899E+18</v>
      </c>
      <c r="AM5" s="7">
        <v>4.01895335890434E+18</v>
      </c>
      <c r="AN5" s="1">
        <v>4.8669628340486605E+18</v>
      </c>
      <c r="AO5" s="1">
        <v>4.9268870848634696E+18</v>
      </c>
      <c r="AP5" s="7">
        <v>6.7772954095689298E+18</v>
      </c>
      <c r="AQ5" s="1">
        <v>3.6669483635987702E+18</v>
      </c>
      <c r="AR5" s="1">
        <v>6.4656487355365202E+18</v>
      </c>
      <c r="AS5" s="1">
        <v>6.7734577080950395E+18</v>
      </c>
      <c r="AT5" s="1">
        <v>4.47720317204606E+18</v>
      </c>
      <c r="AU5" s="1">
        <v>5.1560686466974904E+18</v>
      </c>
      <c r="AV5" s="1">
        <v>1.20092617144674E+18</v>
      </c>
      <c r="AW5" s="1">
        <v>4.2564564895830999E+18</v>
      </c>
      <c r="AX5" s="1">
        <v>3.7988327275683901E+18</v>
      </c>
      <c r="AY5" s="1">
        <v>2.2700327797386399E+18</v>
      </c>
      <c r="AZ5" s="1">
        <v>3.0404613181707802E+18</v>
      </c>
      <c r="BA5" s="1">
        <v>3.2795001234826598E+18</v>
      </c>
      <c r="BB5" s="1">
        <v>6.7773661014386698E+18</v>
      </c>
      <c r="BC5" s="1">
        <v>3.0990254167302702E+18</v>
      </c>
      <c r="BD5" s="1">
        <v>4.21873785316461E+18</v>
      </c>
      <c r="BE5" s="1">
        <v>6.7734831935430001E+18</v>
      </c>
      <c r="BF5" s="1">
        <v>4.8763573468550502E+18</v>
      </c>
      <c r="BG5" s="1">
        <v>2.8703514684987602E+18</v>
      </c>
    </row>
    <row r="6" spans="1:59" x14ac:dyDescent="0.25">
      <c r="A6">
        <f t="shared" si="1"/>
        <v>5</v>
      </c>
      <c r="B6">
        <v>0.5</v>
      </c>
      <c r="C6">
        <v>10</v>
      </c>
      <c r="D6">
        <v>400</v>
      </c>
      <c r="E6">
        <v>200</v>
      </c>
      <c r="F6">
        <v>0.5</v>
      </c>
      <c r="G6">
        <v>0</v>
      </c>
      <c r="H6">
        <v>2.6</v>
      </c>
      <c r="J6" s="4">
        <v>99.612740473950595</v>
      </c>
      <c r="K6">
        <v>12.444677546424501</v>
      </c>
      <c r="L6" s="1">
        <v>9301145.2850385103</v>
      </c>
      <c r="M6" s="1">
        <v>13682573799.2327</v>
      </c>
      <c r="N6">
        <v>3661018884.1719298</v>
      </c>
      <c r="O6" s="1">
        <v>860380264.84810102</v>
      </c>
      <c r="P6" s="1">
        <v>22161510.439793501</v>
      </c>
      <c r="Q6" s="1">
        <v>477442655.02109098</v>
      </c>
      <c r="R6">
        <v>873294.617186388</v>
      </c>
      <c r="S6">
        <v>456175667.83042997</v>
      </c>
      <c r="T6">
        <v>1356131.7627024399</v>
      </c>
      <c r="U6">
        <v>11629473086.815001</v>
      </c>
      <c r="V6" s="1">
        <v>3.55201565651888E+16</v>
      </c>
      <c r="W6">
        <v>909826394600219</v>
      </c>
      <c r="X6">
        <v>4413470575.0248299</v>
      </c>
      <c r="Y6">
        <v>3677999262.5804701</v>
      </c>
      <c r="Z6">
        <v>22640748022803.301</v>
      </c>
      <c r="AA6">
        <v>215755394.41035399</v>
      </c>
      <c r="AB6">
        <v>637111873.639112</v>
      </c>
      <c r="AC6">
        <v>527102.386303648</v>
      </c>
      <c r="AD6">
        <v>728472649.94115698</v>
      </c>
      <c r="AE6">
        <v>1955968701.6533999</v>
      </c>
      <c r="AF6" s="1">
        <v>6161878.0815894399</v>
      </c>
      <c r="AG6">
        <v>46743031.728369303</v>
      </c>
      <c r="AH6">
        <v>898426990.445889</v>
      </c>
      <c r="AI6">
        <v>87399708.830538198</v>
      </c>
      <c r="AJ6" s="5">
        <v>20692568724.9884</v>
      </c>
      <c r="AK6">
        <v>3012978050.5120602</v>
      </c>
      <c r="AL6">
        <v>15326671803.285</v>
      </c>
      <c r="AM6" s="7">
        <v>8737076488214620</v>
      </c>
      <c r="AN6">
        <v>30463144171965.898</v>
      </c>
      <c r="AO6" s="1">
        <v>1.29391932723072E+16</v>
      </c>
      <c r="AP6" s="5">
        <v>11676997806632.1</v>
      </c>
      <c r="AQ6">
        <v>2556430345.1707602</v>
      </c>
      <c r="AR6">
        <v>19960707.9909693</v>
      </c>
      <c r="AS6">
        <v>11685538816489</v>
      </c>
      <c r="AT6">
        <v>3382456710.1672301</v>
      </c>
      <c r="AU6" s="1">
        <v>31627444.697546098</v>
      </c>
      <c r="AV6">
        <v>21615523890.424099</v>
      </c>
      <c r="AW6">
        <v>2584327409.81602</v>
      </c>
      <c r="AX6">
        <v>12384866010.5606</v>
      </c>
      <c r="AY6">
        <v>134360946689290</v>
      </c>
      <c r="AZ6">
        <v>3324211697.95052</v>
      </c>
      <c r="BA6">
        <v>26258070.892252501</v>
      </c>
      <c r="BB6">
        <v>11676823613650.1</v>
      </c>
      <c r="BC6">
        <v>2397576093.3606501</v>
      </c>
      <c r="BD6" s="1">
        <v>368483645.63597399</v>
      </c>
      <c r="BE6">
        <v>11685471918486</v>
      </c>
      <c r="BF6">
        <v>817825028.44488502</v>
      </c>
      <c r="BG6">
        <v>3432317885450.9902</v>
      </c>
    </row>
    <row r="7" spans="1:59" x14ac:dyDescent="0.25">
      <c r="A7">
        <f t="shared" si="1"/>
        <v>6</v>
      </c>
      <c r="B7">
        <v>0.5</v>
      </c>
      <c r="C7">
        <v>10</v>
      </c>
      <c r="D7">
        <v>400</v>
      </c>
      <c r="E7">
        <v>200</v>
      </c>
      <c r="F7">
        <v>1</v>
      </c>
      <c r="G7">
        <v>0</v>
      </c>
      <c r="H7">
        <v>3.6</v>
      </c>
      <c r="J7" s="4">
        <v>300.74053747534703</v>
      </c>
      <c r="K7" s="1">
        <v>4.9211093800499997E-14</v>
      </c>
      <c r="L7" s="1">
        <v>6.0341728450446304E+16</v>
      </c>
      <c r="M7" s="1">
        <v>5.8774182077448E+16</v>
      </c>
      <c r="N7" s="1">
        <v>1.4453979934277E+16</v>
      </c>
      <c r="O7" s="1">
        <v>6386223906562650</v>
      </c>
      <c r="P7" s="1">
        <v>6.03206925346738E+16</v>
      </c>
      <c r="Q7" s="1">
        <v>6.0342562781838096E+16</v>
      </c>
      <c r="R7" s="1">
        <v>6.0338259233304896E+16</v>
      </c>
      <c r="S7" s="1">
        <v>5.08636595965922E+16</v>
      </c>
      <c r="T7" s="1">
        <v>6.0342746483660704E+16</v>
      </c>
      <c r="U7" s="1">
        <v>5.97568058753932E+16</v>
      </c>
      <c r="V7" s="1">
        <v>4.6860124451958896E+16</v>
      </c>
      <c r="W7" s="1">
        <v>6.0342744043858E+16</v>
      </c>
      <c r="X7" s="1">
        <v>6.03424459185858E+16</v>
      </c>
      <c r="Y7" s="1">
        <v>5.38640893159506E+16</v>
      </c>
      <c r="Z7" s="1">
        <v>5268641422446170</v>
      </c>
      <c r="AA7" s="1">
        <v>5.6011011976318704E+16</v>
      </c>
      <c r="AB7" s="1">
        <v>6.02802018775464E+16</v>
      </c>
      <c r="AC7" s="1">
        <v>3.18909847591909E+16</v>
      </c>
      <c r="AD7" s="1">
        <v>1.50251699359794E+16</v>
      </c>
      <c r="AE7" s="1">
        <v>6.0333944286794304E+16</v>
      </c>
      <c r="AF7" s="1">
        <v>6.0342746773172496E+16</v>
      </c>
      <c r="AG7" s="1">
        <v>6.0342743533188704E+16</v>
      </c>
      <c r="AH7" s="1">
        <v>6.0260128437241504E+16</v>
      </c>
      <c r="AI7" s="1">
        <v>1.55220766120422E+16</v>
      </c>
      <c r="AJ7" s="7">
        <v>1.75066319599876E+17</v>
      </c>
      <c r="AK7" s="1">
        <v>1.3352671240954499E+17</v>
      </c>
      <c r="AL7" s="1">
        <v>1.8012695253277901E+17</v>
      </c>
      <c r="AM7" s="7">
        <v>1.36404331441604E+17</v>
      </c>
      <c r="AN7" s="1">
        <v>1.73842614354364E+17</v>
      </c>
      <c r="AO7" s="1">
        <v>1.56878310823634E+16</v>
      </c>
      <c r="AP7" s="7">
        <v>1.5087183977258202E+17</v>
      </c>
      <c r="AQ7" s="1">
        <v>1.7302461244773402E+17</v>
      </c>
      <c r="AR7" s="1">
        <v>1.8102734563967299E+17</v>
      </c>
      <c r="AS7" s="1">
        <v>1.5088097359478E+17</v>
      </c>
      <c r="AT7" s="1">
        <v>1.8102754955458701E+17</v>
      </c>
      <c r="AU7" s="1">
        <v>1.8099712384261798E+17</v>
      </c>
      <c r="AV7" s="1">
        <v>1.8102784093003802E+17</v>
      </c>
      <c r="AW7" s="1">
        <v>1.1739123338577699E+17</v>
      </c>
      <c r="AX7" s="1">
        <v>1.77318570221972E+17</v>
      </c>
      <c r="AY7" s="1">
        <v>1.76192767799764E+17</v>
      </c>
      <c r="AZ7" s="1">
        <v>1.6621960613615802E+17</v>
      </c>
      <c r="BA7" s="1">
        <v>1.5258969385512499E+17</v>
      </c>
      <c r="BB7" s="1">
        <v>1.5087149284983299E+17</v>
      </c>
      <c r="BC7">
        <v>19161683154674.801</v>
      </c>
      <c r="BD7" s="1">
        <v>1.8102812499606598E+17</v>
      </c>
      <c r="BE7" s="1">
        <v>1.5088118032006202E+17</v>
      </c>
      <c r="BF7" s="1">
        <v>1.0365243502000099E+17</v>
      </c>
      <c r="BG7" s="1">
        <v>1.80806350548768E+17</v>
      </c>
    </row>
    <row r="8" spans="1:59" x14ac:dyDescent="0.25">
      <c r="A8">
        <f t="shared" si="1"/>
        <v>7</v>
      </c>
      <c r="B8">
        <v>0.5</v>
      </c>
      <c r="C8">
        <v>10</v>
      </c>
      <c r="D8">
        <v>700</v>
      </c>
      <c r="E8">
        <v>100</v>
      </c>
      <c r="F8">
        <v>0</v>
      </c>
      <c r="G8">
        <v>0</v>
      </c>
      <c r="H8">
        <v>1.8</v>
      </c>
      <c r="J8" s="4">
        <v>34.589312721616601</v>
      </c>
      <c r="K8">
        <v>13.3065939632307</v>
      </c>
      <c r="L8" s="1">
        <v>4.19830714007804E+16</v>
      </c>
      <c r="M8" s="1">
        <v>5.66938957372316E+16</v>
      </c>
      <c r="N8" s="1">
        <v>6.0286910868606896E+16</v>
      </c>
      <c r="O8" s="1">
        <v>5.7996467040721504E+16</v>
      </c>
      <c r="P8" s="1">
        <v>3.05540098009947E+16</v>
      </c>
      <c r="Q8" s="1">
        <v>5.5610408940594096E+16</v>
      </c>
      <c r="R8" s="1">
        <v>2.79752676189771E+16</v>
      </c>
      <c r="S8" s="1">
        <v>6.03425277848286E+16</v>
      </c>
      <c r="T8" s="1">
        <v>6.0152868907110096E+16</v>
      </c>
      <c r="U8" s="1">
        <v>2.09443299961612E+16</v>
      </c>
      <c r="V8">
        <v>44039747600.419601</v>
      </c>
      <c r="W8" s="1">
        <v>6.03427440438124E+16</v>
      </c>
      <c r="X8" s="1">
        <v>6.0341089379321504E+16</v>
      </c>
      <c r="Y8" s="1">
        <v>3.6795769810614E+16</v>
      </c>
      <c r="Z8" s="1">
        <v>6.0342470423072896E+16</v>
      </c>
      <c r="AA8" s="1">
        <v>6.0342709901052096E+16</v>
      </c>
      <c r="AB8" s="1">
        <v>6.0278540130127696E+16</v>
      </c>
      <c r="AC8" s="1">
        <v>6.0342745530913104E+16</v>
      </c>
      <c r="AD8" s="1">
        <v>6.0284627713272096E+16</v>
      </c>
      <c r="AE8" s="1">
        <v>6.01808881954392E+16</v>
      </c>
      <c r="AF8" s="1">
        <v>1.85706128094404E+16</v>
      </c>
      <c r="AG8" s="1">
        <v>6.0342743533206704E+16</v>
      </c>
      <c r="AH8" s="1">
        <v>3.96217559907742E+16</v>
      </c>
      <c r="AI8" s="1">
        <v>6.03427467655282E+16</v>
      </c>
      <c r="AJ8" s="7">
        <v>1.06126718811428E+16</v>
      </c>
      <c r="AK8">
        <v>15585471013962</v>
      </c>
      <c r="AL8" s="1">
        <v>1.7019996862757699E+17</v>
      </c>
      <c r="AM8" s="7">
        <v>1.65849324833144E+17</v>
      </c>
      <c r="AN8" s="1">
        <v>1.8067424161337699E+17</v>
      </c>
      <c r="AO8" s="1">
        <v>1.75738957097428E+17</v>
      </c>
      <c r="AP8" s="7">
        <v>1.6386706968193299E+17</v>
      </c>
      <c r="AQ8" s="1">
        <v>1.56850472377384E+17</v>
      </c>
      <c r="AR8" s="1">
        <v>1.36419555407528E+17</v>
      </c>
      <c r="AS8" s="1">
        <v>1.6387220554182E+17</v>
      </c>
      <c r="AT8" s="1">
        <v>1.4330029209746701E+17</v>
      </c>
      <c r="AU8" s="1">
        <v>1.36644587371668E+17</v>
      </c>
      <c r="AV8" s="1">
        <v>1.8102212428559802E+17</v>
      </c>
      <c r="AW8" s="1">
        <v>1258398399067040</v>
      </c>
      <c r="AX8" s="1">
        <v>7.9942065315894E+16</v>
      </c>
      <c r="AY8" s="1">
        <v>1.04136398888218E+17</v>
      </c>
      <c r="AZ8">
        <v>101512262552662</v>
      </c>
      <c r="BA8" s="1">
        <v>1.8102823896951802E+17</v>
      </c>
      <c r="BB8" s="1">
        <v>1.6386702392904301E+17</v>
      </c>
      <c r="BC8" s="1">
        <v>1.32619730843196E+17</v>
      </c>
      <c r="BD8" s="1">
        <v>9862587576541810</v>
      </c>
      <c r="BE8" s="1">
        <v>1.63872285983448E+17</v>
      </c>
      <c r="BF8">
        <v>338790350846196</v>
      </c>
      <c r="BG8" s="1">
        <v>2.31788817233556E+16</v>
      </c>
    </row>
    <row r="9" spans="1:59" x14ac:dyDescent="0.25">
      <c r="A9">
        <f t="shared" si="1"/>
        <v>8</v>
      </c>
      <c r="B9">
        <v>0.5</v>
      </c>
      <c r="C9">
        <v>10</v>
      </c>
      <c r="D9">
        <v>700</v>
      </c>
      <c r="E9">
        <v>100</v>
      </c>
      <c r="F9">
        <v>0.5</v>
      </c>
      <c r="G9">
        <v>0</v>
      </c>
      <c r="H9">
        <v>2.8</v>
      </c>
      <c r="J9" s="4">
        <v>190.474232693152</v>
      </c>
      <c r="K9">
        <v>17.496541571870502</v>
      </c>
      <c r="L9" s="1">
        <v>6.03370862430462E+16</v>
      </c>
      <c r="M9" s="1">
        <v>6.02730810977904E+16</v>
      </c>
      <c r="N9" s="1">
        <v>6.03405336289402E+16</v>
      </c>
      <c r="O9" s="1">
        <v>5.98810233190152E+16</v>
      </c>
      <c r="P9" s="1">
        <v>6.0266919006061504E+16</v>
      </c>
      <c r="Q9" s="1">
        <v>6.0341674228547E+16</v>
      </c>
      <c r="R9" s="1">
        <v>6.03421660385316E+16</v>
      </c>
      <c r="S9" s="1">
        <v>6.0342603971116304E+16</v>
      </c>
      <c r="T9" s="1">
        <v>6.0342746349773296E+16</v>
      </c>
      <c r="U9" s="1">
        <v>6.0288758941849E+16</v>
      </c>
      <c r="V9" s="1">
        <v>6.02922543244048E+16</v>
      </c>
      <c r="W9" s="1">
        <v>6.0342744043809904E+16</v>
      </c>
      <c r="X9" s="1">
        <v>4.5038865095738E+16</v>
      </c>
      <c r="Y9" s="1">
        <v>6.03425204082822E+16</v>
      </c>
      <c r="Z9" s="1">
        <v>6.03318023653488E+16</v>
      </c>
      <c r="AA9" s="1">
        <v>5.4219670859855296E+16</v>
      </c>
      <c r="AB9" s="1">
        <v>3.42001202061194E+16</v>
      </c>
      <c r="AC9" s="1">
        <v>6.03427409324812E+16</v>
      </c>
      <c r="AD9" s="1">
        <v>6.0194519381341104E+16</v>
      </c>
      <c r="AE9" s="1">
        <v>4.5527399322331904E+16</v>
      </c>
      <c r="AF9" s="1">
        <v>6.0342746740745E+16</v>
      </c>
      <c r="AG9" s="1">
        <v>6.0342743533287504E+16</v>
      </c>
      <c r="AH9" s="1">
        <v>6.01378173914516E+16</v>
      </c>
      <c r="AI9" s="1">
        <v>6.0342746800407296E+16</v>
      </c>
      <c r="AJ9" s="7">
        <v>1.7596353666839802E+17</v>
      </c>
      <c r="AK9" s="1">
        <v>1.80265715335784E+17</v>
      </c>
      <c r="AL9" s="1">
        <v>2.45523146170206E+16</v>
      </c>
      <c r="AM9" s="7">
        <v>1.5017620151485501E+17</v>
      </c>
      <c r="AN9" s="1">
        <v>1.010844910611E+17</v>
      </c>
      <c r="AO9" s="1">
        <v>1.7735663736346099E+17</v>
      </c>
      <c r="AP9" s="7">
        <v>1.4847523238833501E+17</v>
      </c>
      <c r="AQ9">
        <v>173893616683453</v>
      </c>
      <c r="AR9">
        <v>467876348424.06</v>
      </c>
      <c r="AS9" s="1">
        <v>1.48478073534652E+17</v>
      </c>
      <c r="AT9" s="1">
        <v>5479411025334260</v>
      </c>
      <c r="AU9" s="1">
        <v>1.8102821533531802E+17</v>
      </c>
      <c r="AV9" s="1">
        <v>7158319620374500</v>
      </c>
      <c r="AW9" s="1">
        <v>1.8102564090452099E+17</v>
      </c>
      <c r="AX9" s="1">
        <v>1.0377490776756301E+17</v>
      </c>
      <c r="AY9" s="1">
        <v>1.80623612491912E+17</v>
      </c>
      <c r="AZ9" s="1">
        <v>1.6247427435669299E+17</v>
      </c>
      <c r="BA9" s="1">
        <v>1.8102823971716899E+17</v>
      </c>
      <c r="BB9" s="1">
        <v>1.4847576570251699E+17</v>
      </c>
      <c r="BC9" s="1">
        <v>1.8088168944738899E+17</v>
      </c>
      <c r="BD9" s="1">
        <v>1.8102823661452701E+17</v>
      </c>
      <c r="BE9" s="1">
        <v>1.4847747980455901E+17</v>
      </c>
      <c r="BF9" s="1">
        <v>1.7843443907400198E+17</v>
      </c>
      <c r="BG9" s="1">
        <v>1.8102583810699501E+17</v>
      </c>
    </row>
    <row r="10" spans="1:59" x14ac:dyDescent="0.25">
      <c r="A10">
        <f t="shared" si="1"/>
        <v>9</v>
      </c>
      <c r="B10">
        <v>0.5</v>
      </c>
      <c r="C10">
        <v>10</v>
      </c>
      <c r="D10">
        <v>700</v>
      </c>
      <c r="E10">
        <v>100</v>
      </c>
      <c r="F10">
        <v>1</v>
      </c>
      <c r="G10">
        <v>0</v>
      </c>
      <c r="H10">
        <v>3.8</v>
      </c>
      <c r="J10" s="4">
        <v>155.36138871198099</v>
      </c>
      <c r="K10">
        <v>1.1811968922279301E-2</v>
      </c>
      <c r="L10">
        <v>2.5</v>
      </c>
      <c r="M10" s="1">
        <v>3.5</v>
      </c>
      <c r="N10">
        <v>4.5</v>
      </c>
      <c r="O10">
        <v>2.6</v>
      </c>
      <c r="P10">
        <v>3.6</v>
      </c>
      <c r="Q10" s="1">
        <v>4.5999999999999996</v>
      </c>
      <c r="R10">
        <v>2.8</v>
      </c>
      <c r="S10">
        <v>3.8</v>
      </c>
      <c r="T10">
        <v>4.8</v>
      </c>
      <c r="U10">
        <v>2.9</v>
      </c>
      <c r="V10">
        <v>3.9</v>
      </c>
      <c r="W10">
        <v>4.9000000000000004</v>
      </c>
      <c r="X10">
        <v>2.5</v>
      </c>
      <c r="Y10">
        <v>3.5</v>
      </c>
      <c r="Z10">
        <v>4.5</v>
      </c>
      <c r="AA10">
        <v>2.6</v>
      </c>
      <c r="AB10">
        <v>3.6</v>
      </c>
      <c r="AC10">
        <v>4.5999999999999996</v>
      </c>
      <c r="AD10">
        <v>2.8</v>
      </c>
      <c r="AE10">
        <v>3.8</v>
      </c>
      <c r="AF10">
        <v>4.8</v>
      </c>
      <c r="AG10">
        <v>2.9</v>
      </c>
      <c r="AH10">
        <v>3.9</v>
      </c>
      <c r="AI10">
        <v>4.9000000000000004</v>
      </c>
      <c r="AJ10" s="5">
        <v>2.5</v>
      </c>
      <c r="AK10">
        <v>2.8333333333333299</v>
      </c>
      <c r="AL10">
        <v>3.1666666666666701</v>
      </c>
      <c r="AM10" s="5">
        <v>2.6</v>
      </c>
      <c r="AN10">
        <v>2.93333333333333</v>
      </c>
      <c r="AO10">
        <v>3.2666666666666702</v>
      </c>
      <c r="AP10" s="5">
        <v>2.8</v>
      </c>
      <c r="AQ10">
        <v>3.1333333333333302</v>
      </c>
      <c r="AR10">
        <v>3.4666666666666699</v>
      </c>
      <c r="AS10">
        <v>2.9</v>
      </c>
      <c r="AT10">
        <v>3.2333333333333298</v>
      </c>
      <c r="AU10">
        <v>3.56666666666667</v>
      </c>
      <c r="AV10">
        <v>2.5</v>
      </c>
      <c r="AW10">
        <v>2.8333333333333299</v>
      </c>
      <c r="AX10">
        <v>3.1666666666666701</v>
      </c>
      <c r="AY10">
        <v>2.6</v>
      </c>
      <c r="AZ10">
        <v>2.93333333333333</v>
      </c>
      <c r="BA10">
        <v>3.2666666666666702</v>
      </c>
      <c r="BB10">
        <v>2.8</v>
      </c>
      <c r="BC10">
        <v>3.1333333333333302</v>
      </c>
      <c r="BD10">
        <v>3.4666666666666699</v>
      </c>
      <c r="BE10">
        <v>2.9</v>
      </c>
      <c r="BF10">
        <v>3.2333333333333298</v>
      </c>
      <c r="BG10">
        <v>3.56666666666667</v>
      </c>
    </row>
    <row r="11" spans="1:59" x14ac:dyDescent="0.25">
      <c r="A11">
        <f t="shared" si="1"/>
        <v>10</v>
      </c>
      <c r="B11">
        <v>0.5</v>
      </c>
      <c r="C11">
        <v>10</v>
      </c>
      <c r="D11">
        <v>700</v>
      </c>
      <c r="E11">
        <v>200</v>
      </c>
      <c r="F11">
        <v>0</v>
      </c>
      <c r="G11">
        <v>0</v>
      </c>
      <c r="H11">
        <v>1.9</v>
      </c>
      <c r="J11" s="4">
        <v>124.389076995716</v>
      </c>
      <c r="K11">
        <v>1.8456680306147099E-3</v>
      </c>
      <c r="L11">
        <v>3.0308206266215798</v>
      </c>
      <c r="M11" s="1">
        <v>3.0414551651004298</v>
      </c>
      <c r="N11">
        <v>3.3395806792471299</v>
      </c>
      <c r="O11">
        <v>3.1013553876633</v>
      </c>
      <c r="P11">
        <v>3.34716053099207</v>
      </c>
      <c r="Q11" s="1">
        <v>3.1566856869974398</v>
      </c>
      <c r="R11">
        <v>3.2482578886433302</v>
      </c>
      <c r="S11">
        <v>3.0820069972436901</v>
      </c>
      <c r="T11">
        <v>3.3250557215154699</v>
      </c>
      <c r="U11">
        <v>3.0134966617996102</v>
      </c>
      <c r="V11">
        <v>3.9039698840720498</v>
      </c>
      <c r="W11">
        <v>2.94490918407433</v>
      </c>
      <c r="X11">
        <v>3.1482203624643299</v>
      </c>
      <c r="Y11">
        <v>3.1228478341675401</v>
      </c>
      <c r="Z11">
        <v>3.6005059470085801</v>
      </c>
      <c r="AA11">
        <v>3.3346693992119398</v>
      </c>
      <c r="AB11">
        <v>3.1717148880861799</v>
      </c>
      <c r="AC11">
        <v>3.2809035332972698</v>
      </c>
      <c r="AD11">
        <v>3.0272638975610402</v>
      </c>
      <c r="AE11">
        <v>3.0580134866533202</v>
      </c>
      <c r="AF11">
        <v>2.2261910888602801</v>
      </c>
      <c r="AG11">
        <v>3.2930133292968402</v>
      </c>
      <c r="AH11">
        <v>3.0721171020888098</v>
      </c>
      <c r="AI11">
        <v>3.1910416985353298</v>
      </c>
      <c r="AJ11" s="5">
        <v>2.92419689856166</v>
      </c>
      <c r="AK11">
        <v>3.21651831040269</v>
      </c>
      <c r="AL11">
        <v>2.9131467806150901</v>
      </c>
      <c r="AM11" s="5">
        <v>2.8571797610053902</v>
      </c>
      <c r="AN11">
        <v>2.8290975148056901</v>
      </c>
      <c r="AO11">
        <v>3.4846175646486</v>
      </c>
      <c r="AP11" s="5">
        <v>2.6377703026171702</v>
      </c>
      <c r="AQ11">
        <v>3.0247449275429101</v>
      </c>
      <c r="AR11">
        <v>3.2910938858999899</v>
      </c>
      <c r="AS11">
        <v>2.6377640415555401</v>
      </c>
      <c r="AT11">
        <v>3.0471660288358602</v>
      </c>
      <c r="AU11">
        <v>3.7452801883851201</v>
      </c>
      <c r="AV11">
        <v>3.1276509583682301</v>
      </c>
      <c r="AW11">
        <v>3.1691151313893</v>
      </c>
      <c r="AX11">
        <v>2.9426408352773099</v>
      </c>
      <c r="AY11">
        <v>3.1764992030497301</v>
      </c>
      <c r="AZ11">
        <v>3.04589350887841</v>
      </c>
      <c r="BA11">
        <v>2.9707158229291601</v>
      </c>
      <c r="BB11">
        <v>2.6377703696570798</v>
      </c>
      <c r="BC11">
        <v>3.0762650814651602</v>
      </c>
      <c r="BD11">
        <v>3.2474323714256998</v>
      </c>
      <c r="BE11">
        <v>2.6377640555503601</v>
      </c>
      <c r="BF11">
        <v>3.3495267804629401</v>
      </c>
      <c r="BG11">
        <v>3.09847894034767</v>
      </c>
    </row>
    <row r="12" spans="1:59" x14ac:dyDescent="0.25">
      <c r="A12">
        <f t="shared" si="1"/>
        <v>11</v>
      </c>
      <c r="B12">
        <v>0.5</v>
      </c>
      <c r="C12">
        <v>10</v>
      </c>
      <c r="D12">
        <v>700</v>
      </c>
      <c r="E12">
        <v>200</v>
      </c>
      <c r="F12">
        <v>0.5</v>
      </c>
      <c r="G12">
        <v>0</v>
      </c>
      <c r="H12">
        <v>2.9</v>
      </c>
      <c r="J12" s="4">
        <v>35.910876391305699</v>
      </c>
      <c r="K12">
        <v>19.459647763454999</v>
      </c>
      <c r="L12">
        <v>4.4925367434399597</v>
      </c>
      <c r="M12" s="1">
        <v>4.7897615251397001</v>
      </c>
      <c r="N12">
        <v>3.3854288543331599</v>
      </c>
      <c r="O12">
        <v>1.9471748216276299</v>
      </c>
      <c r="P12">
        <v>3.3242535227144101</v>
      </c>
      <c r="Q12" s="1">
        <v>5.1809288058721297</v>
      </c>
      <c r="R12">
        <v>2.3887000140248502</v>
      </c>
      <c r="S12">
        <v>4.5019555645529401</v>
      </c>
      <c r="T12">
        <v>2.9821796252308501</v>
      </c>
      <c r="U12">
        <v>5.7655247822470601</v>
      </c>
      <c r="V12">
        <v>2.2058614473434899</v>
      </c>
      <c r="W12">
        <v>7.2073894031370003</v>
      </c>
      <c r="X12">
        <v>3.8538991894865502</v>
      </c>
      <c r="Y12">
        <v>3.6928549622120199</v>
      </c>
      <c r="Z12">
        <v>2.2189220547167601</v>
      </c>
      <c r="AA12">
        <v>3.6490592658527099</v>
      </c>
      <c r="AB12">
        <v>3.73335996913295</v>
      </c>
      <c r="AC12">
        <v>2.43116348213236</v>
      </c>
      <c r="AD12">
        <v>5.5488769800866997</v>
      </c>
      <c r="AE12">
        <v>5.0510993642439299</v>
      </c>
      <c r="AF12">
        <v>1.6094571630605501</v>
      </c>
      <c r="AG12">
        <v>3.7533149750292401</v>
      </c>
      <c r="AH12">
        <v>4.0940589465143598</v>
      </c>
      <c r="AI12">
        <v>3.0102875421826001</v>
      </c>
      <c r="AJ12" s="5">
        <v>11.152927191392999</v>
      </c>
      <c r="AK12">
        <v>4.1688268110369497</v>
      </c>
      <c r="AL12">
        <v>13.181524423507801</v>
      </c>
      <c r="AM12" s="5">
        <v>19.642174633349001</v>
      </c>
      <c r="AN12">
        <v>19.601542268341699</v>
      </c>
      <c r="AO12">
        <v>3.5059497166745799</v>
      </c>
      <c r="AP12" s="5">
        <v>19.758594669534901</v>
      </c>
      <c r="AQ12">
        <v>6.0436775390555404</v>
      </c>
      <c r="AR12">
        <v>3.8588151054700699</v>
      </c>
      <c r="AS12">
        <v>19.758489448989199</v>
      </c>
      <c r="AT12">
        <v>5.9002487488186999</v>
      </c>
      <c r="AU12">
        <v>2.6948938392038002</v>
      </c>
      <c r="AV12">
        <v>5.4430077665818803</v>
      </c>
      <c r="AW12">
        <v>4.34065729144075</v>
      </c>
      <c r="AX12">
        <v>10.464669884623801</v>
      </c>
      <c r="AY12">
        <v>3.8236017454711502</v>
      </c>
      <c r="AZ12">
        <v>5.9225207499695802</v>
      </c>
      <c r="BA12">
        <v>2.0203135185368999</v>
      </c>
      <c r="BB12">
        <v>19.7585952337548</v>
      </c>
      <c r="BC12">
        <v>5.40281705042264</v>
      </c>
      <c r="BD12">
        <v>4.4707281174372797</v>
      </c>
      <c r="BE12">
        <v>19.758489680017799</v>
      </c>
      <c r="BF12">
        <v>3.3197900832257998</v>
      </c>
      <c r="BG12">
        <v>5.2762756292044299</v>
      </c>
    </row>
    <row r="13" spans="1:59" x14ac:dyDescent="0.25">
      <c r="A13">
        <f t="shared" si="1"/>
        <v>12</v>
      </c>
      <c r="B13">
        <v>0.5</v>
      </c>
      <c r="C13">
        <v>10</v>
      </c>
      <c r="D13">
        <v>700</v>
      </c>
      <c r="E13">
        <v>200</v>
      </c>
      <c r="F13">
        <v>1</v>
      </c>
      <c r="G13">
        <v>0</v>
      </c>
      <c r="H13">
        <v>3.9</v>
      </c>
      <c r="J13" s="4">
        <v>2.95246076567818E-2</v>
      </c>
      <c r="K13">
        <v>13.2373804937434</v>
      </c>
      <c r="L13">
        <v>5.3159295766522998</v>
      </c>
      <c r="M13" s="1">
        <v>1.5823393958540599</v>
      </c>
      <c r="N13">
        <v>9.6943574178727108</v>
      </c>
      <c r="O13">
        <v>5.2942806491782202</v>
      </c>
      <c r="P13">
        <v>7.4516297252856196</v>
      </c>
      <c r="Q13" s="1">
        <v>10.203567621474599</v>
      </c>
      <c r="R13">
        <v>5.7206829463831097</v>
      </c>
      <c r="S13">
        <v>8.2616336977470795</v>
      </c>
      <c r="T13">
        <v>12.8589182663122</v>
      </c>
      <c r="U13">
        <v>6.3161104180291598</v>
      </c>
      <c r="V13">
        <v>8.1275952746351301</v>
      </c>
      <c r="W13">
        <v>11.607864480380499</v>
      </c>
      <c r="X13">
        <v>5.0293218663299504</v>
      </c>
      <c r="Y13">
        <v>7.5443813119170802</v>
      </c>
      <c r="Z13">
        <v>9.4866907125645508</v>
      </c>
      <c r="AA13">
        <v>5.4154675261313798</v>
      </c>
      <c r="AB13">
        <v>7.6935699197331298</v>
      </c>
      <c r="AC13">
        <v>10.6025787751514</v>
      </c>
      <c r="AD13">
        <v>6.1266903755997104</v>
      </c>
      <c r="AE13">
        <v>8.4242338860048207</v>
      </c>
      <c r="AF13">
        <v>13.0565787746925</v>
      </c>
      <c r="AG13">
        <v>5.8279849882524397</v>
      </c>
      <c r="AH13">
        <v>8.4440607449578202</v>
      </c>
      <c r="AI13">
        <v>10.8864668386177</v>
      </c>
      <c r="AJ13" s="5">
        <v>7.1231340141628303</v>
      </c>
      <c r="AK13">
        <v>5.7249641149554398</v>
      </c>
      <c r="AL13">
        <v>10.351522471613</v>
      </c>
      <c r="AM13" s="5">
        <v>19.984273644566599</v>
      </c>
      <c r="AN13">
        <v>20.047240120401899</v>
      </c>
      <c r="AO13">
        <v>6.91014021036482</v>
      </c>
      <c r="AP13" s="5">
        <v>20.935323527737498</v>
      </c>
      <c r="AQ13">
        <v>6.6811437464572103</v>
      </c>
      <c r="AR13">
        <v>7.1720968539692702</v>
      </c>
      <c r="AS13">
        <v>20.938132595831799</v>
      </c>
      <c r="AT13">
        <v>6.9032428847355201</v>
      </c>
      <c r="AU13">
        <v>9.3026067566431294</v>
      </c>
      <c r="AV13">
        <v>5.1122966576053601</v>
      </c>
      <c r="AW13">
        <v>5.8150711659704504</v>
      </c>
      <c r="AX13">
        <v>8.1344354243359298</v>
      </c>
      <c r="AY13">
        <v>5.1186879667384</v>
      </c>
      <c r="AZ13">
        <v>6.2134915174932397</v>
      </c>
      <c r="BA13">
        <v>6.7318430218570198</v>
      </c>
      <c r="BB13">
        <v>20.935325292636101</v>
      </c>
      <c r="BC13">
        <v>6.6313718912633899</v>
      </c>
      <c r="BD13">
        <v>7.4583672475154597</v>
      </c>
      <c r="BE13">
        <v>20.938133300084498</v>
      </c>
      <c r="BF13">
        <v>6.46087995470974</v>
      </c>
      <c r="BG13">
        <v>7.9177680138845199</v>
      </c>
    </row>
    <row r="14" spans="1:59" x14ac:dyDescent="0.25">
      <c r="A14">
        <f t="shared" si="1"/>
        <v>13</v>
      </c>
      <c r="B14">
        <v>0.5</v>
      </c>
      <c r="C14">
        <v>40</v>
      </c>
      <c r="D14">
        <v>400</v>
      </c>
      <c r="E14">
        <v>100</v>
      </c>
      <c r="F14">
        <v>0</v>
      </c>
      <c r="G14">
        <v>0</v>
      </c>
      <c r="H14">
        <v>1.5</v>
      </c>
      <c r="J14" s="4">
        <v>61.533432445357001</v>
      </c>
      <c r="K14">
        <v>7.0391924290289198</v>
      </c>
      <c r="L14">
        <v>2.8114635421381999</v>
      </c>
      <c r="M14" s="1">
        <v>3.6671287511346802</v>
      </c>
      <c r="N14">
        <v>1.73371436438719</v>
      </c>
      <c r="O14">
        <v>0.19228907716020699</v>
      </c>
      <c r="P14">
        <v>1.5576609362695399</v>
      </c>
      <c r="Q14" s="1">
        <v>3.74698128934735</v>
      </c>
      <c r="R14">
        <v>0.39945273322841701</v>
      </c>
      <c r="S14">
        <v>3.0126867587456898</v>
      </c>
      <c r="T14">
        <v>0.90196836240058398</v>
      </c>
      <c r="U14">
        <v>4.2084284877957101</v>
      </c>
      <c r="V14">
        <v>1.00865192484378E-2</v>
      </c>
      <c r="W14">
        <v>6.0724104335490701</v>
      </c>
      <c r="X14">
        <v>2.1765241595286802</v>
      </c>
      <c r="Y14">
        <v>2.1239725188654099</v>
      </c>
      <c r="Z14">
        <v>0.30997631447413199</v>
      </c>
      <c r="AA14">
        <v>1.7666960291001399</v>
      </c>
      <c r="AB14">
        <v>2.1320166159556502</v>
      </c>
      <c r="AC14">
        <v>0.73874112344481202</v>
      </c>
      <c r="AD14">
        <v>3.9625704963934698</v>
      </c>
      <c r="AE14">
        <v>3.6077842092774701</v>
      </c>
      <c r="AF14">
        <v>4.9220197582276401E-3</v>
      </c>
      <c r="AG14">
        <v>1.84392605396502</v>
      </c>
      <c r="AH14">
        <v>2.6058029967516299</v>
      </c>
      <c r="AI14">
        <v>1.48506786720128</v>
      </c>
      <c r="AJ14" s="5">
        <v>9.9671232612363099</v>
      </c>
      <c r="AK14">
        <v>2.4024707189740502</v>
      </c>
      <c r="AL14">
        <v>12.3570164655754</v>
      </c>
      <c r="AM14" s="5">
        <v>19.6883180052764</v>
      </c>
      <c r="AN14">
        <v>19.6653690528147</v>
      </c>
      <c r="AO14">
        <v>1.60883546933326</v>
      </c>
      <c r="AP14" s="5">
        <v>19.9865797559257</v>
      </c>
      <c r="AQ14">
        <v>4.5623165685221201</v>
      </c>
      <c r="AR14">
        <v>2.14965336329325</v>
      </c>
      <c r="AS14">
        <v>19.986547167883302</v>
      </c>
      <c r="AT14">
        <v>4.4149814565446599</v>
      </c>
      <c r="AU14">
        <v>0.64033153896994199</v>
      </c>
      <c r="AV14">
        <v>3.6633617773249298</v>
      </c>
      <c r="AW14">
        <v>2.6493310013261402</v>
      </c>
      <c r="AX14">
        <v>9.3265336782694792</v>
      </c>
      <c r="AY14">
        <v>1.9786039319062101</v>
      </c>
      <c r="AZ14">
        <v>4.3776364898243498</v>
      </c>
      <c r="BA14">
        <v>4.0754415033803802E-2</v>
      </c>
      <c r="BB14">
        <v>19.9865803701476</v>
      </c>
      <c r="BC14">
        <v>3.8502915457652001</v>
      </c>
      <c r="BD14">
        <v>2.8120388759614601</v>
      </c>
      <c r="BE14">
        <v>19.986547425366499</v>
      </c>
      <c r="BF14">
        <v>1.5108968035099899</v>
      </c>
      <c r="BG14">
        <v>3.77484811480914</v>
      </c>
    </row>
    <row r="15" spans="1:59" x14ac:dyDescent="0.25">
      <c r="A15">
        <f t="shared" si="1"/>
        <v>14</v>
      </c>
      <c r="B15">
        <v>0.5</v>
      </c>
      <c r="C15">
        <v>40</v>
      </c>
      <c r="D15">
        <v>400</v>
      </c>
      <c r="E15">
        <v>100</v>
      </c>
      <c r="F15">
        <v>0.5</v>
      </c>
      <c r="G15">
        <v>0</v>
      </c>
      <c r="H15">
        <v>2.5</v>
      </c>
      <c r="J15" s="4">
        <v>92.6024308993142</v>
      </c>
      <c r="K15">
        <v>10.2028473081377</v>
      </c>
      <c r="L15">
        <v>11157.292463067201</v>
      </c>
      <c r="M15" s="1">
        <v>14124.372409376499</v>
      </c>
      <c r="N15">
        <v>8742.1807379904494</v>
      </c>
      <c r="O15">
        <v>3401.0737258727399</v>
      </c>
      <c r="P15">
        <v>7875.1341199787403</v>
      </c>
      <c r="Q15" s="1">
        <v>14682.0719806693</v>
      </c>
      <c r="R15">
        <v>4422.1413665891596</v>
      </c>
      <c r="S15">
        <v>12263.421283403301</v>
      </c>
      <c r="T15">
        <v>7381.1639564483003</v>
      </c>
      <c r="U15">
        <v>15506.192693037399</v>
      </c>
      <c r="V15">
        <v>3585.3331747061102</v>
      </c>
      <c r="W15">
        <v>21661.646337935701</v>
      </c>
      <c r="X15">
        <v>9268.8995530566008</v>
      </c>
      <c r="Y15">
        <v>9523.7690559766997</v>
      </c>
      <c r="Z15">
        <v>4596.5061184754604</v>
      </c>
      <c r="AA15">
        <v>8067.8316117001004</v>
      </c>
      <c r="AB15">
        <v>9581.4658580718005</v>
      </c>
      <c r="AC15">
        <v>5879.0327476000602</v>
      </c>
      <c r="AD15">
        <v>14734.194959544</v>
      </c>
      <c r="AE15">
        <v>14027.005771845999</v>
      </c>
      <c r="AF15">
        <v>5316.6531525547098</v>
      </c>
      <c r="AG15">
        <v>8394.8279754441592</v>
      </c>
      <c r="AH15">
        <v>11098.2487331554</v>
      </c>
      <c r="AI15">
        <v>8152.2548931035299</v>
      </c>
      <c r="AJ15" s="5">
        <v>32529.418431826201</v>
      </c>
      <c r="AK15">
        <v>10096.3167224464</v>
      </c>
      <c r="AL15">
        <v>39765.039192777003</v>
      </c>
      <c r="AM15" s="5">
        <v>61486.670251656004</v>
      </c>
      <c r="AN15">
        <v>61417.988684217198</v>
      </c>
      <c r="AO15">
        <v>7602.2921285415296</v>
      </c>
      <c r="AP15" s="5">
        <v>62374.507584169201</v>
      </c>
      <c r="AQ15">
        <v>16639.019883058099</v>
      </c>
      <c r="AR15">
        <v>9579.0249771753006</v>
      </c>
      <c r="AS15">
        <v>62374.4409615638</v>
      </c>
      <c r="AT15">
        <v>16236.336917508899</v>
      </c>
      <c r="AU15">
        <v>4568.3004419838198</v>
      </c>
      <c r="AV15">
        <v>13536.014103768801</v>
      </c>
      <c r="AW15">
        <v>10835.8283850305</v>
      </c>
      <c r="AX15">
        <v>30782.6347165154</v>
      </c>
      <c r="AY15">
        <v>8717.7604919087007</v>
      </c>
      <c r="AZ15">
        <v>16022.9400729882</v>
      </c>
      <c r="BA15">
        <v>5688.9276875217902</v>
      </c>
      <c r="BB15">
        <v>62374.509405277902</v>
      </c>
      <c r="BC15">
        <v>14526.922097422799</v>
      </c>
      <c r="BD15">
        <v>11426.1161950442</v>
      </c>
      <c r="BE15">
        <v>62374.441724875403</v>
      </c>
      <c r="BF15">
        <v>7596.2812288626001</v>
      </c>
      <c r="BG15">
        <v>14181.508058622599</v>
      </c>
    </row>
    <row r="16" spans="1:59" x14ac:dyDescent="0.25">
      <c r="A16">
        <f t="shared" si="1"/>
        <v>15</v>
      </c>
      <c r="B16">
        <v>0.5</v>
      </c>
      <c r="C16">
        <v>40</v>
      </c>
      <c r="D16">
        <v>400</v>
      </c>
      <c r="E16">
        <v>100</v>
      </c>
      <c r="F16">
        <v>1</v>
      </c>
      <c r="G16">
        <v>0</v>
      </c>
      <c r="H16">
        <v>3.5</v>
      </c>
      <c r="J16" s="4">
        <v>63.9382453833353</v>
      </c>
      <c r="K16" s="1">
        <v>1.08235491791175E-10</v>
      </c>
      <c r="L16">
        <v>25273630.990345899</v>
      </c>
      <c r="M16" s="1">
        <v>33819633.198332898</v>
      </c>
      <c r="N16">
        <v>18523245.432754099</v>
      </c>
      <c r="O16">
        <v>5266921.79609806</v>
      </c>
      <c r="P16">
        <v>16247904.160518499</v>
      </c>
      <c r="Q16" s="1">
        <v>34219888.0676312</v>
      </c>
      <c r="R16">
        <v>7500508.4409341495</v>
      </c>
      <c r="S16">
        <v>28121721.859984498</v>
      </c>
      <c r="T16">
        <v>13967425.064947</v>
      </c>
      <c r="U16">
        <v>37014603.746289201</v>
      </c>
      <c r="V16">
        <v>4927614.46618116</v>
      </c>
      <c r="W16">
        <v>53621694.665963396</v>
      </c>
      <c r="X16">
        <v>20746528.0421107</v>
      </c>
      <c r="Y16">
        <v>21135505.534482401</v>
      </c>
      <c r="Z16">
        <v>7423925.9672528096</v>
      </c>
      <c r="AA16">
        <v>17167621.519825801</v>
      </c>
      <c r="AB16">
        <v>21064766.435938101</v>
      </c>
      <c r="AC16">
        <v>10394229.457550701</v>
      </c>
      <c r="AD16">
        <v>34972213.905408502</v>
      </c>
      <c r="AE16">
        <v>32852281.3421233</v>
      </c>
      <c r="AF16">
        <v>9205156.8794667292</v>
      </c>
      <c r="AG16">
        <v>16233568.555712299</v>
      </c>
      <c r="AH16">
        <v>25089673.242456399</v>
      </c>
      <c r="AI16">
        <v>17096770.025713399</v>
      </c>
      <c r="AJ16" s="5">
        <v>27533990.162923399</v>
      </c>
      <c r="AK16">
        <v>7553143.0842035599</v>
      </c>
      <c r="AL16">
        <v>34012645.493795998</v>
      </c>
      <c r="AM16" s="5">
        <v>53611167.674743503</v>
      </c>
      <c r="AN16">
        <v>53573002.5041987</v>
      </c>
      <c r="AO16">
        <v>5048689.0602183398</v>
      </c>
      <c r="AP16" s="5">
        <v>54756961.122296602</v>
      </c>
      <c r="AQ16">
        <v>13350639.897964099</v>
      </c>
      <c r="AR16">
        <v>6999161.0479011396</v>
      </c>
      <c r="AS16">
        <v>54766293.175939903</v>
      </c>
      <c r="AT16">
        <v>12986889.895674299</v>
      </c>
      <c r="AU16">
        <v>2303572.11930505</v>
      </c>
      <c r="AV16">
        <v>9985140.7686034404</v>
      </c>
      <c r="AW16">
        <v>8242387.2714776397</v>
      </c>
      <c r="AX16">
        <v>25936903.253419202</v>
      </c>
      <c r="AY16">
        <v>6174587.8965083603</v>
      </c>
      <c r="AZ16">
        <v>12804904.051821999</v>
      </c>
      <c r="BA16">
        <v>2285031.24318395</v>
      </c>
      <c r="BB16">
        <v>54756962.577757098</v>
      </c>
      <c r="BC16">
        <v>11469706.7495584</v>
      </c>
      <c r="BD16">
        <v>8419210.5108116809</v>
      </c>
      <c r="BE16">
        <v>54766293.798654497</v>
      </c>
      <c r="BF16">
        <v>5318184.1665653102</v>
      </c>
      <c r="BG16">
        <v>10544345.8732331</v>
      </c>
    </row>
    <row r="17" spans="1:59" x14ac:dyDescent="0.25">
      <c r="A17">
        <f t="shared" si="1"/>
        <v>16</v>
      </c>
      <c r="B17">
        <v>0.5</v>
      </c>
      <c r="C17">
        <v>40</v>
      </c>
      <c r="D17">
        <v>400</v>
      </c>
      <c r="E17">
        <v>200</v>
      </c>
      <c r="F17">
        <v>0</v>
      </c>
      <c r="G17">
        <v>0</v>
      </c>
      <c r="H17">
        <v>1.6</v>
      </c>
      <c r="J17" s="4">
        <v>61.101699000947697</v>
      </c>
      <c r="K17">
        <v>2.0332732905512202E-3</v>
      </c>
      <c r="L17">
        <v>3617.0022264218901</v>
      </c>
      <c r="M17" s="1">
        <v>4418.1761872216402</v>
      </c>
      <c r="N17">
        <v>2616.8216687664599</v>
      </c>
      <c r="O17">
        <v>1159.50309087086</v>
      </c>
      <c r="P17">
        <v>2442.85207642659</v>
      </c>
      <c r="Q17" s="1">
        <v>4494.9445463623097</v>
      </c>
      <c r="R17">
        <v>1531.9824814481101</v>
      </c>
      <c r="S17">
        <v>3805.0393465544498</v>
      </c>
      <c r="T17">
        <v>2310.6132082099998</v>
      </c>
      <c r="U17">
        <v>4926.5025272058501</v>
      </c>
      <c r="V17">
        <v>1062.78897035932</v>
      </c>
      <c r="W17">
        <v>6674.8612777083399</v>
      </c>
      <c r="X17">
        <v>3019.2627407924601</v>
      </c>
      <c r="Y17">
        <v>2970.4888810334</v>
      </c>
      <c r="Z17">
        <v>1307.4141698482599</v>
      </c>
      <c r="AA17">
        <v>2637.62489618171</v>
      </c>
      <c r="AB17">
        <v>2978.79080747343</v>
      </c>
      <c r="AC17">
        <v>1745.47626213187</v>
      </c>
      <c r="AD17">
        <v>4695.8936374361301</v>
      </c>
      <c r="AE17">
        <v>4362.9675621500701</v>
      </c>
      <c r="AF17">
        <v>1670.68597453896</v>
      </c>
      <c r="AG17">
        <v>2800.3533116036301</v>
      </c>
      <c r="AH17">
        <v>3423.08603719751</v>
      </c>
      <c r="AI17">
        <v>2374.04474266123</v>
      </c>
      <c r="AJ17" s="5">
        <v>3441.5720990680602</v>
      </c>
      <c r="AK17">
        <v>1076.44431094525</v>
      </c>
      <c r="AL17">
        <v>4188.34382142707</v>
      </c>
      <c r="AM17" s="5">
        <v>6478.9736880683504</v>
      </c>
      <c r="AN17">
        <v>6471.8036491044404</v>
      </c>
      <c r="AO17">
        <v>847.42657318565205</v>
      </c>
      <c r="AP17" s="5">
        <v>6572.1595544806196</v>
      </c>
      <c r="AQ17">
        <v>1752.29001336742</v>
      </c>
      <c r="AR17">
        <v>997.86934875347799</v>
      </c>
      <c r="AS17">
        <v>6572.1493720615599</v>
      </c>
      <c r="AT17">
        <v>1706.1517835971999</v>
      </c>
      <c r="AU17">
        <v>566.30523737828298</v>
      </c>
      <c r="AV17">
        <v>1474.3205550391899</v>
      </c>
      <c r="AW17">
        <v>1153.7444415642599</v>
      </c>
      <c r="AX17">
        <v>3241.4253551062902</v>
      </c>
      <c r="AY17">
        <v>945.292331953558</v>
      </c>
      <c r="AZ17">
        <v>1694.62695774144</v>
      </c>
      <c r="BA17">
        <v>479.79278903387802</v>
      </c>
      <c r="BB17">
        <v>6572.1597463551498</v>
      </c>
      <c r="BC17">
        <v>1529.66627026932</v>
      </c>
      <c r="BD17">
        <v>1210.989454109</v>
      </c>
      <c r="BE17">
        <v>6572.1494525190201</v>
      </c>
      <c r="BF17">
        <v>798.58058721516704</v>
      </c>
      <c r="BG17">
        <v>1510.18080671916</v>
      </c>
    </row>
    <row r="18" spans="1:59" x14ac:dyDescent="0.25">
      <c r="A18">
        <f t="shared" si="1"/>
        <v>17</v>
      </c>
      <c r="B18">
        <v>0.5</v>
      </c>
      <c r="C18">
        <v>40</v>
      </c>
      <c r="D18">
        <v>400</v>
      </c>
      <c r="E18">
        <v>200</v>
      </c>
      <c r="F18">
        <v>0.5</v>
      </c>
      <c r="G18">
        <v>0</v>
      </c>
      <c r="H18">
        <v>2.6</v>
      </c>
      <c r="J18" s="4">
        <v>123.820156148414</v>
      </c>
      <c r="K18" s="1">
        <v>2.6518636038831502E-6</v>
      </c>
      <c r="L18">
        <v>3.02205170392546</v>
      </c>
      <c r="M18" s="1">
        <v>3.8009895499451898</v>
      </c>
      <c r="N18">
        <v>1.92172013848145</v>
      </c>
      <c r="O18">
        <v>0.44613441199321102</v>
      </c>
      <c r="P18">
        <v>1.7479528727564899</v>
      </c>
      <c r="Q18" s="1">
        <v>3.8828143096207901</v>
      </c>
      <c r="R18">
        <v>0.84167381983739897</v>
      </c>
      <c r="S18">
        <v>3.1718998700607299</v>
      </c>
      <c r="T18">
        <v>1.58037813653835</v>
      </c>
      <c r="U18">
        <v>4.3731641502820997</v>
      </c>
      <c r="V18">
        <v>0.30872787855746298</v>
      </c>
      <c r="W18">
        <v>6.1756828319771202</v>
      </c>
      <c r="X18">
        <v>2.3968417249483198</v>
      </c>
      <c r="Y18">
        <v>2.3094510807836999</v>
      </c>
      <c r="Z18">
        <v>0.55214934738320498</v>
      </c>
      <c r="AA18">
        <v>1.9937298807810999</v>
      </c>
      <c r="AB18">
        <v>2.3127970022555102</v>
      </c>
      <c r="AC18">
        <v>0.99729168231272003</v>
      </c>
      <c r="AD18">
        <v>4.1375506350595499</v>
      </c>
      <c r="AE18">
        <v>3.7565520444767402</v>
      </c>
      <c r="AF18">
        <v>0.95236960062888698</v>
      </c>
      <c r="AG18">
        <v>2.1583521129079202</v>
      </c>
      <c r="AH18">
        <v>2.76851825381581</v>
      </c>
      <c r="AI18">
        <v>1.6598139354667201</v>
      </c>
      <c r="AJ18" s="5">
        <v>10.084478739722799</v>
      </c>
      <c r="AK18">
        <v>2.60496006587366</v>
      </c>
      <c r="AL18">
        <v>12.4309401860296</v>
      </c>
      <c r="AM18" s="5">
        <v>19.691968696308301</v>
      </c>
      <c r="AN18">
        <v>19.6688600388031</v>
      </c>
      <c r="AO18">
        <v>1.8679755957986099</v>
      </c>
      <c r="AP18" s="5">
        <v>19.987047749926202</v>
      </c>
      <c r="AQ18">
        <v>4.72219776537254</v>
      </c>
      <c r="AR18">
        <v>2.3371583237856202</v>
      </c>
      <c r="AS18">
        <v>19.987009331188801</v>
      </c>
      <c r="AT18">
        <v>4.5733296037718096</v>
      </c>
      <c r="AU18">
        <v>0.96156850501874702</v>
      </c>
      <c r="AV18">
        <v>3.88325198332516</v>
      </c>
      <c r="AW18">
        <v>2.8489309283076598</v>
      </c>
      <c r="AX18">
        <v>9.4306984157540104</v>
      </c>
      <c r="AY18">
        <v>2.1983146055130298</v>
      </c>
      <c r="AZ18">
        <v>4.5458396354060504</v>
      </c>
      <c r="BA18">
        <v>0.77205776713193597</v>
      </c>
      <c r="BB18">
        <v>19.9870483582094</v>
      </c>
      <c r="BC18">
        <v>4.0183323143825502</v>
      </c>
      <c r="BD18">
        <v>3.0071783380881101</v>
      </c>
      <c r="BE18">
        <v>19.987009585681701</v>
      </c>
      <c r="BF18">
        <v>1.7202324491235801</v>
      </c>
      <c r="BG18">
        <v>3.94501133964742</v>
      </c>
    </row>
    <row r="19" spans="1:59" x14ac:dyDescent="0.25">
      <c r="A19">
        <f t="shared" si="1"/>
        <v>18</v>
      </c>
      <c r="B19">
        <v>0.5</v>
      </c>
      <c r="C19">
        <v>40</v>
      </c>
      <c r="D19">
        <v>400</v>
      </c>
      <c r="E19">
        <v>200</v>
      </c>
      <c r="F19">
        <v>1</v>
      </c>
      <c r="G19">
        <v>0</v>
      </c>
      <c r="H19">
        <v>3.6</v>
      </c>
      <c r="J19" s="4">
        <v>103.62553611975601</v>
      </c>
      <c r="K19">
        <v>2.6495615294084798E-4</v>
      </c>
      <c r="L19" s="1">
        <v>3.0372053531788499</v>
      </c>
      <c r="M19" s="1">
        <v>3.8024835234694998</v>
      </c>
      <c r="N19">
        <v>1.9164791333609901</v>
      </c>
      <c r="O19" s="1">
        <v>0.45225561692934702</v>
      </c>
      <c r="P19" s="1">
        <v>1.7503490980546299</v>
      </c>
      <c r="Q19" s="1">
        <v>3.8848276049492299</v>
      </c>
      <c r="R19">
        <v>0.84159254558723295</v>
      </c>
      <c r="S19">
        <v>3.1763443244050702</v>
      </c>
      <c r="T19">
        <v>1.57001104660483</v>
      </c>
      <c r="U19">
        <v>4.3868091823504898</v>
      </c>
      <c r="V19">
        <v>0.300002639918658</v>
      </c>
      <c r="W19">
        <v>6.1793033173804197</v>
      </c>
      <c r="X19">
        <v>2.4090898311198301</v>
      </c>
      <c r="Y19">
        <v>2.3117347395712402</v>
      </c>
      <c r="Z19">
        <v>0.54183482252189097</v>
      </c>
      <c r="AA19">
        <v>2.0050716546236602</v>
      </c>
      <c r="AB19">
        <v>2.31549880349908</v>
      </c>
      <c r="AC19">
        <v>0.988404864828894</v>
      </c>
      <c r="AD19">
        <v>4.1509188566906303</v>
      </c>
      <c r="AE19">
        <v>3.7625281740541801</v>
      </c>
      <c r="AF19">
        <v>0.92647832355593396</v>
      </c>
      <c r="AG19">
        <v>2.1673556035474801</v>
      </c>
      <c r="AH19">
        <v>2.7716092393737899</v>
      </c>
      <c r="AI19">
        <v>1.6517852260241299</v>
      </c>
      <c r="AJ19" s="5">
        <v>10.0984366869449</v>
      </c>
      <c r="AK19">
        <v>2.6159980234978</v>
      </c>
      <c r="AL19">
        <v>12.438797479110599</v>
      </c>
      <c r="AM19" s="5">
        <v>19.692420433877299</v>
      </c>
      <c r="AN19">
        <v>19.669162840483398</v>
      </c>
      <c r="AO19">
        <v>1.8695092159009301</v>
      </c>
      <c r="AP19" s="5">
        <v>19.987021093614501</v>
      </c>
      <c r="AQ19">
        <v>4.7332339552512801</v>
      </c>
      <c r="AR19">
        <v>2.34167349072376</v>
      </c>
      <c r="AS19">
        <v>19.986981397057001</v>
      </c>
      <c r="AT19">
        <v>4.58350074449109</v>
      </c>
      <c r="AU19">
        <v>0.95163250152385603</v>
      </c>
      <c r="AV19">
        <v>3.9020184277230401</v>
      </c>
      <c r="AW19">
        <v>2.85984268420495</v>
      </c>
      <c r="AX19">
        <v>9.4411527282374603</v>
      </c>
      <c r="AY19">
        <v>2.2157346850151902</v>
      </c>
      <c r="AZ19">
        <v>4.5590807391084498</v>
      </c>
      <c r="BA19">
        <v>0.76074714592106496</v>
      </c>
      <c r="BB19">
        <v>19.9870217007241</v>
      </c>
      <c r="BC19">
        <v>4.0294492617479403</v>
      </c>
      <c r="BD19">
        <v>3.0123084685003398</v>
      </c>
      <c r="BE19">
        <v>19.986981653060599</v>
      </c>
      <c r="BF19">
        <v>1.7236939289892099</v>
      </c>
      <c r="BG19">
        <v>3.9517088325928502</v>
      </c>
    </row>
    <row r="20" spans="1:59" x14ac:dyDescent="0.25">
      <c r="A20">
        <f t="shared" si="1"/>
        <v>19</v>
      </c>
      <c r="B20">
        <v>0.5</v>
      </c>
      <c r="C20">
        <v>40</v>
      </c>
      <c r="D20">
        <v>700</v>
      </c>
      <c r="E20">
        <v>100</v>
      </c>
      <c r="F20">
        <v>0</v>
      </c>
      <c r="G20">
        <v>0</v>
      </c>
      <c r="H20">
        <v>1.8</v>
      </c>
      <c r="J20" s="4">
        <v>105.412148453247</v>
      </c>
      <c r="K20">
        <v>10.5757172748924</v>
      </c>
      <c r="L20" s="1">
        <v>2.2296957504875101E-17</v>
      </c>
      <c r="M20" s="1">
        <v>1.2819919018245201E-14</v>
      </c>
      <c r="N20" s="1">
        <v>3.3345553803024403E-17</v>
      </c>
      <c r="O20" s="1">
        <v>1.2271692066922099E-15</v>
      </c>
      <c r="P20" s="1">
        <v>1.35977824660471E-14</v>
      </c>
      <c r="Q20" s="1">
        <v>2.71812038621207E-14</v>
      </c>
      <c r="R20" s="1">
        <v>3.27043067127458E-15</v>
      </c>
      <c r="S20" s="1">
        <v>6.3807819072028499E-15</v>
      </c>
      <c r="T20" s="1">
        <v>2.9420216774080998E-14</v>
      </c>
      <c r="U20" s="1">
        <v>1.2559261236063901E-14</v>
      </c>
      <c r="V20" s="1">
        <v>1.23923401787729E-14</v>
      </c>
      <c r="W20" s="1">
        <v>1.49002247969256E-14</v>
      </c>
      <c r="X20" s="1">
        <v>1.3184672937266801E-15</v>
      </c>
      <c r="Y20" s="1">
        <v>1.8858253645846901E-15</v>
      </c>
      <c r="Z20" s="1">
        <v>1.14759239027551E-14</v>
      </c>
      <c r="AA20" s="1">
        <v>5.2443354287644501E-15</v>
      </c>
      <c r="AB20" s="1">
        <v>3.0016396793831002E-15</v>
      </c>
      <c r="AC20" s="1">
        <v>4.7402689692944698E-16</v>
      </c>
      <c r="AD20" s="1">
        <v>7.9750268692208093E-15</v>
      </c>
      <c r="AE20" s="1">
        <v>1.02392073843591E-14</v>
      </c>
      <c r="AF20" s="1">
        <v>8.7313246496511305E-14</v>
      </c>
      <c r="AG20" s="1">
        <v>1.22165088432051E-14</v>
      </c>
      <c r="AH20" s="1">
        <v>4.6686557848589899E-15</v>
      </c>
      <c r="AI20" s="1">
        <v>1.18482511154349E-13</v>
      </c>
      <c r="AJ20" s="7">
        <v>6.7560447645406297E-15</v>
      </c>
      <c r="AK20" s="1">
        <v>3.1237173447737002E-14</v>
      </c>
      <c r="AL20" s="1">
        <v>1.0834750010131301E-14</v>
      </c>
      <c r="AM20" s="7">
        <v>1.06664083855233E-14</v>
      </c>
      <c r="AN20" s="1">
        <v>1.0211320269266899E-14</v>
      </c>
      <c r="AO20" s="1">
        <v>5.6861326253531903E-14</v>
      </c>
      <c r="AP20" s="7">
        <v>8.3373651993785797E-15</v>
      </c>
      <c r="AQ20" s="1">
        <v>6.4643257661157702E-15</v>
      </c>
      <c r="AR20" s="1">
        <v>7.1518500463961296E-14</v>
      </c>
      <c r="AS20" s="1">
        <v>8.3373639720242505E-15</v>
      </c>
      <c r="AT20" s="1">
        <v>8.9882671542325205E-15</v>
      </c>
      <c r="AU20" s="1">
        <v>8.5246402158235798E-14</v>
      </c>
      <c r="AV20" s="1">
        <v>7.9394364188338105E-15</v>
      </c>
      <c r="AW20" s="1">
        <v>1.07291453066358E-14</v>
      </c>
      <c r="AX20" s="1">
        <v>1.5132678624237999E-14</v>
      </c>
      <c r="AY20" s="1">
        <v>5.6112228299019903E-15</v>
      </c>
      <c r="AZ20" s="1">
        <v>6.9952690779320098E-15</v>
      </c>
      <c r="BA20" s="1">
        <v>4.7432040562929802E-14</v>
      </c>
      <c r="BB20" s="1">
        <v>8.3373680037434207E-15</v>
      </c>
      <c r="BC20" s="1">
        <v>1.17736819348858E-14</v>
      </c>
      <c r="BD20" s="1">
        <v>2.1499093859565901E-14</v>
      </c>
      <c r="BE20" s="1">
        <v>8.3373599258396701E-15</v>
      </c>
      <c r="BF20" s="1">
        <v>1.5958062884467001E-14</v>
      </c>
      <c r="BG20" s="1">
        <v>2.6753456559825301E-14</v>
      </c>
    </row>
    <row r="21" spans="1:59" x14ac:dyDescent="0.25">
      <c r="A21">
        <f t="shared" si="1"/>
        <v>20</v>
      </c>
      <c r="B21">
        <v>0.5</v>
      </c>
      <c r="C21">
        <v>40</v>
      </c>
      <c r="D21">
        <v>700</v>
      </c>
      <c r="E21">
        <v>100</v>
      </c>
      <c r="F21">
        <v>0.5</v>
      </c>
      <c r="G21">
        <v>0</v>
      </c>
      <c r="H21">
        <v>2.8</v>
      </c>
      <c r="J21" s="4">
        <v>211.50143678005401</v>
      </c>
      <c r="K21">
        <v>15.3551821603394</v>
      </c>
      <c r="L21" s="1">
        <v>1.9657358477830899E-21</v>
      </c>
      <c r="M21" s="1">
        <v>1.61184447429688E-14</v>
      </c>
      <c r="N21" s="1">
        <v>3.56072138909173E-19</v>
      </c>
      <c r="O21" s="1">
        <v>7.7198106973660696E-19</v>
      </c>
      <c r="P21" s="1">
        <v>2.5544799126746801E-14</v>
      </c>
      <c r="Q21" s="1">
        <v>5.1181942786923999E-14</v>
      </c>
      <c r="R21" s="1">
        <v>9.0743950158970293E-16</v>
      </c>
      <c r="S21" s="1">
        <v>4.9683286862996799E-22</v>
      </c>
      <c r="T21" s="1">
        <v>5.49357908960606E-14</v>
      </c>
      <c r="U21" s="1">
        <v>1.3947311129328199E-14</v>
      </c>
      <c r="V21" s="1">
        <v>2.4183900118543001E-14</v>
      </c>
      <c r="W21" s="1">
        <v>2.57562308040829E-14</v>
      </c>
      <c r="X21" s="1">
        <v>8.5623099924489493E-22</v>
      </c>
      <c r="Y21" s="1">
        <v>5.89557305556885E-21</v>
      </c>
      <c r="Z21" s="1">
        <v>2.8854234559586002E-25</v>
      </c>
      <c r="AA21" s="1">
        <v>1.3399843160617599E-22</v>
      </c>
      <c r="AB21" s="1">
        <v>1.11398435600947E-21</v>
      </c>
      <c r="AC21" s="1">
        <v>1.42654805005602E-23</v>
      </c>
      <c r="AD21" s="1">
        <v>1.1616276143414801E-21</v>
      </c>
      <c r="AE21" s="1">
        <v>6.9307503294271605E-21</v>
      </c>
      <c r="AF21" s="1">
        <v>1.4842120385180401E-13</v>
      </c>
      <c r="AG21" s="1">
        <v>6.8826727125413604E-16</v>
      </c>
      <c r="AH21" s="1">
        <v>1.02257830691185E-15</v>
      </c>
      <c r="AI21" s="1">
        <v>2.9394224153577799E-15</v>
      </c>
      <c r="AJ21" s="7">
        <v>2.9887409782368501E-15</v>
      </c>
      <c r="AK21" s="1">
        <v>4.1335582701392599E-14</v>
      </c>
      <c r="AL21" s="1">
        <v>1.98139203858885E-14</v>
      </c>
      <c r="AM21" s="7">
        <v>1.0869222341241601E-14</v>
      </c>
      <c r="AN21" s="1">
        <v>8.8610206790384105E-15</v>
      </c>
      <c r="AO21" s="1">
        <v>9.6603660484745103E-14</v>
      </c>
      <c r="AP21" s="7">
        <v>5.4355494279291098E-15</v>
      </c>
      <c r="AQ21" s="1">
        <v>3.4189965091219999E-17</v>
      </c>
      <c r="AR21" s="1">
        <v>1.01925627480941E-13</v>
      </c>
      <c r="AS21" s="1">
        <v>5.4357819574815101E-15</v>
      </c>
      <c r="AT21" s="1">
        <v>7.0697466986973303E-15</v>
      </c>
      <c r="AU21" s="1">
        <v>1.3384879547047099E-13</v>
      </c>
      <c r="AV21" s="1">
        <v>1.29168372456529E-14</v>
      </c>
      <c r="AW21" s="1">
        <v>2.3102043871652198E-21</v>
      </c>
      <c r="AX21" s="1">
        <v>2.2853123321460599E-14</v>
      </c>
      <c r="AY21" s="1">
        <v>1.0918703326806801E-14</v>
      </c>
      <c r="AZ21" s="1">
        <v>8.5642600873910193E-15</v>
      </c>
      <c r="BA21" s="1">
        <v>1.2376491971080701E-24</v>
      </c>
      <c r="BB21" s="1">
        <v>5.4355389068565504E-15</v>
      </c>
      <c r="BC21" s="1">
        <v>6.3194038338138003E-15</v>
      </c>
      <c r="BD21" s="1">
        <v>3.4207292660566098E-14</v>
      </c>
      <c r="BE21" s="1">
        <v>5.4357878853676403E-15</v>
      </c>
      <c r="BF21" s="1">
        <v>3.11448207177466E-14</v>
      </c>
      <c r="BG21" s="1">
        <v>4.3582107418160501E-14</v>
      </c>
    </row>
    <row r="22" spans="1:59" x14ac:dyDescent="0.25">
      <c r="A22">
        <f t="shared" si="1"/>
        <v>21</v>
      </c>
      <c r="B22">
        <v>0.5</v>
      </c>
      <c r="C22">
        <v>40</v>
      </c>
      <c r="D22">
        <v>700</v>
      </c>
      <c r="E22">
        <v>100</v>
      </c>
      <c r="F22">
        <v>1</v>
      </c>
      <c r="G22">
        <v>0</v>
      </c>
      <c r="H22">
        <v>3.8</v>
      </c>
      <c r="J22" s="4">
        <v>5.6575024709306803E-8</v>
      </c>
      <c r="K22" s="1">
        <v>1.9192717827295199E-10</v>
      </c>
      <c r="L22" s="1">
        <v>4.1122934186159899E-17</v>
      </c>
      <c r="M22" s="1">
        <v>7.52508377533028E-15</v>
      </c>
      <c r="N22" s="1">
        <v>1.0355704562217901E-19</v>
      </c>
      <c r="O22" s="1">
        <v>2.3876842534321399E-15</v>
      </c>
      <c r="P22" s="1">
        <v>1.9076881980290001E-25</v>
      </c>
      <c r="Q22" s="1">
        <v>6.01354721576398E-22</v>
      </c>
      <c r="R22" s="1">
        <v>5.47185527215102E-15</v>
      </c>
      <c r="S22" s="1">
        <v>1.19869485046336E-14</v>
      </c>
      <c r="T22" s="1">
        <v>7.0713199943000806E-24</v>
      </c>
      <c r="U22" s="1">
        <v>1.05644751172193E-14</v>
      </c>
      <c r="V22" s="1">
        <v>3.33938995023177E-20</v>
      </c>
      <c r="W22" s="1">
        <v>2.2999831104116302E-15</v>
      </c>
      <c r="X22" s="1">
        <v>2.5574671534828101E-15</v>
      </c>
      <c r="Y22" s="1">
        <v>3.6214395981434703E-15</v>
      </c>
      <c r="Z22" s="1">
        <v>1.0491175105182199E-25</v>
      </c>
      <c r="AA22" s="1">
        <v>1.01790369669912E-14</v>
      </c>
      <c r="AB22" s="1">
        <v>5.6363968979690401E-15</v>
      </c>
      <c r="AC22" s="1">
        <v>1.6108799190146901E-17</v>
      </c>
      <c r="AD22" s="1">
        <v>1.5568248084663601E-14</v>
      </c>
      <c r="AE22" s="1">
        <v>1.96809683392576E-14</v>
      </c>
      <c r="AF22" s="1">
        <v>1.0359507411421399E-14</v>
      </c>
      <c r="AG22" s="1">
        <v>2.31522296619285E-14</v>
      </c>
      <c r="AH22" s="1">
        <v>7.9494101448483603E-15</v>
      </c>
      <c r="AI22" s="1">
        <v>1.9650558016638599E-13</v>
      </c>
      <c r="AJ22" s="7">
        <v>1.0175280430930801E-14</v>
      </c>
      <c r="AK22" s="1">
        <v>1.96312240884932E-14</v>
      </c>
      <c r="AL22" s="1">
        <v>1.35128639936339E-15</v>
      </c>
      <c r="AM22" s="7">
        <v>9.9239938928220101E-15</v>
      </c>
      <c r="AN22" s="1">
        <v>1.0960966237896E-14</v>
      </c>
      <c r="AO22" s="1">
        <v>1.4471088739442398E-14</v>
      </c>
      <c r="AP22" s="7">
        <v>9.0893051171973408E-15</v>
      </c>
      <c r="AQ22" s="1">
        <v>1.25840844316989E-14</v>
      </c>
      <c r="AR22" s="1">
        <v>3.1027133802713997E-14</v>
      </c>
      <c r="AS22" s="1">
        <v>9.08937370615657E-15</v>
      </c>
      <c r="AT22" s="1">
        <v>1.0475280665054001E-14</v>
      </c>
      <c r="AU22" s="1">
        <v>3.2218464171101999E-14</v>
      </c>
      <c r="AV22" s="1">
        <v>2.7974067815809498E-15</v>
      </c>
      <c r="AW22" s="1">
        <v>2.09422996572906E-14</v>
      </c>
      <c r="AX22" s="1">
        <v>6.7077750544343398E-15</v>
      </c>
      <c r="AY22" s="1">
        <v>8.2020054083969598E-23</v>
      </c>
      <c r="AZ22" s="1">
        <v>5.0902414775810403E-15</v>
      </c>
      <c r="BA22" s="1">
        <v>9.1770081012386897E-14</v>
      </c>
      <c r="BB22" s="1">
        <v>9.0893133200253094E-15</v>
      </c>
      <c r="BC22" s="1">
        <v>1.66623888125958E-14</v>
      </c>
      <c r="BD22" s="1">
        <v>7.0269967769707897E-15</v>
      </c>
      <c r="BE22" s="1">
        <v>9.0893595693578096E-15</v>
      </c>
      <c r="BF22" s="1">
        <v>9.8594080045791801E-19</v>
      </c>
      <c r="BG22" s="1">
        <v>8.5452556030414701E-15</v>
      </c>
    </row>
    <row r="23" spans="1:59" x14ac:dyDescent="0.25">
      <c r="A23">
        <f t="shared" si="1"/>
        <v>22</v>
      </c>
      <c r="B23">
        <v>0.5</v>
      </c>
      <c r="C23">
        <v>40</v>
      </c>
      <c r="D23">
        <v>700</v>
      </c>
      <c r="E23">
        <v>200</v>
      </c>
      <c r="F23">
        <v>0</v>
      </c>
      <c r="G23">
        <v>0</v>
      </c>
      <c r="H23">
        <v>1.9</v>
      </c>
      <c r="J23" s="4">
        <v>86.454791574177705</v>
      </c>
      <c r="K23" s="1">
        <v>1.8695550187898499E-5</v>
      </c>
      <c r="L23" s="1">
        <v>1.19361351064072E-17</v>
      </c>
      <c r="M23" s="1">
        <v>1.54801184557528E-14</v>
      </c>
      <c r="N23" s="1">
        <v>1.4508192930097501E-22</v>
      </c>
      <c r="O23" s="1">
        <v>6.4715129195404203E-16</v>
      </c>
      <c r="P23" s="1">
        <v>2.04035115852515E-14</v>
      </c>
      <c r="Q23" s="1">
        <v>4.0792204547598901E-14</v>
      </c>
      <c r="R23" s="1">
        <v>2.1676161676076801E-15</v>
      </c>
      <c r="S23" s="1">
        <v>3.5823140767318799E-15</v>
      </c>
      <c r="T23" s="1">
        <v>4.4093195439248503E-14</v>
      </c>
      <c r="U23" s="1">
        <v>1.3560413279766799E-14</v>
      </c>
      <c r="V23" s="1">
        <v>1.85857323391043E-14</v>
      </c>
      <c r="W23" s="1">
        <v>2.1215309892662999E-14</v>
      </c>
      <c r="X23" s="1">
        <v>6.9777987352505502E-16</v>
      </c>
      <c r="Y23" s="1">
        <v>1.0168538054061601E-15</v>
      </c>
      <c r="Z23" s="1">
        <v>3.9042685374925899E-20</v>
      </c>
      <c r="AA23" s="1">
        <v>2.7754721918285399E-15</v>
      </c>
      <c r="AB23" s="1">
        <v>1.6840013751003E-15</v>
      </c>
      <c r="AC23" s="1">
        <v>4.5151677782082797E-18</v>
      </c>
      <c r="AD23" s="1">
        <v>4.1834286100101097E-15</v>
      </c>
      <c r="AE23" s="1">
        <v>5.5234596861613903E-15</v>
      </c>
      <c r="AF23" s="1">
        <v>1.1676256179182499E-13</v>
      </c>
      <c r="AG23" s="1">
        <v>6.7509375946279302E-15</v>
      </c>
      <c r="AH23" s="1">
        <v>3.0298374331618401E-15</v>
      </c>
      <c r="AI23" s="1">
        <v>6.1903789340717405E-14</v>
      </c>
      <c r="AJ23" s="7">
        <v>5.0487997393494796E-15</v>
      </c>
      <c r="AK23" s="1">
        <v>3.7050982774323401E-14</v>
      </c>
      <c r="AL23" s="1">
        <v>1.5580235334293999E-14</v>
      </c>
      <c r="AM23" s="7">
        <v>1.1043359926630499E-14</v>
      </c>
      <c r="AN23" s="1">
        <v>9.8436397471814599E-15</v>
      </c>
      <c r="AO23" s="1">
        <v>7.8068668489752696E-14</v>
      </c>
      <c r="AP23" s="7">
        <v>7.9890298517130402E-15</v>
      </c>
      <c r="AQ23" s="1">
        <v>3.40644443376405E-15</v>
      </c>
      <c r="AR23" s="1">
        <v>9.1671751799361094E-14</v>
      </c>
      <c r="AS23" s="1">
        <v>7.9889945801165893E-15</v>
      </c>
      <c r="AT23" s="1">
        <v>8.2474866156920898E-15</v>
      </c>
      <c r="AU23" s="1">
        <v>1.11755760512932E-13</v>
      </c>
      <c r="AV23" s="1">
        <v>1.0511445834220101E-14</v>
      </c>
      <c r="AW23" s="1">
        <v>5.6249813262532798E-15</v>
      </c>
      <c r="AX23" s="1">
        <v>1.9350396470340899E-14</v>
      </c>
      <c r="AY23" s="1">
        <v>8.4186625073727395E-15</v>
      </c>
      <c r="AZ23" s="1">
        <v>7.9497969585247896E-15</v>
      </c>
      <c r="BA23" s="1">
        <v>2.34620351679821E-14</v>
      </c>
      <c r="BB23" s="1">
        <v>7.9890299787456705E-15</v>
      </c>
      <c r="BC23" s="1">
        <v>9.3320886489526507E-15</v>
      </c>
      <c r="BD23" s="1">
        <v>2.8744158405416302E-14</v>
      </c>
      <c r="BE23" s="1">
        <v>7.9889955467006305E-15</v>
      </c>
      <c r="BF23" s="1">
        <v>2.39388873693723E-14</v>
      </c>
      <c r="BG23" s="1">
        <v>3.5866996004709898E-14</v>
      </c>
    </row>
    <row r="24" spans="1:59" x14ac:dyDescent="0.25">
      <c r="A24">
        <f t="shared" si="1"/>
        <v>23</v>
      </c>
      <c r="B24">
        <v>0.5</v>
      </c>
      <c r="C24">
        <v>40</v>
      </c>
      <c r="D24">
        <v>700</v>
      </c>
      <c r="E24">
        <v>200</v>
      </c>
      <c r="F24">
        <v>0.5</v>
      </c>
      <c r="G24">
        <v>0</v>
      </c>
      <c r="H24">
        <v>2.9</v>
      </c>
      <c r="J24" s="4">
        <v>167.207822094943</v>
      </c>
      <c r="K24">
        <v>19.434218707774601</v>
      </c>
      <c r="L24" s="1">
        <v>6.9204199355745303E-15</v>
      </c>
      <c r="M24" s="1">
        <v>7.3690519871644597E-15</v>
      </c>
      <c r="N24" s="1">
        <v>2.0839100501125699E-14</v>
      </c>
      <c r="O24" s="1">
        <v>1.02003455199568E-13</v>
      </c>
      <c r="P24" s="1">
        <v>1.8570652087955302E-15</v>
      </c>
      <c r="Q24" s="1">
        <v>6.6084827358919696E-17</v>
      </c>
      <c r="R24" s="1">
        <v>3.4898587083738E-15</v>
      </c>
      <c r="S24" s="1">
        <v>8.0289978708183206E-15</v>
      </c>
      <c r="T24" s="1">
        <v>3.75043490123432E-15</v>
      </c>
      <c r="U24" s="1">
        <v>2.8288628410096602E-15</v>
      </c>
      <c r="V24" s="1">
        <v>3.2217879397452999E-15</v>
      </c>
      <c r="W24" s="1">
        <v>1.18854931679138E-14</v>
      </c>
      <c r="X24" s="1">
        <v>6.7502188289608703E-15</v>
      </c>
      <c r="Y24" s="1">
        <v>3.12644199181774E-17</v>
      </c>
      <c r="Z24" s="1">
        <v>2.6744201707508601E-14</v>
      </c>
      <c r="AA24" s="1">
        <v>4.6804948709637596E-15</v>
      </c>
      <c r="AB24" s="1">
        <v>6.4759415737132705E-17</v>
      </c>
      <c r="AC24" s="1">
        <v>1.3140133375361699E-14</v>
      </c>
      <c r="AD24" s="1">
        <v>1.14797827367264E-16</v>
      </c>
      <c r="AE24" s="1">
        <v>6.1839612819184097E-15</v>
      </c>
      <c r="AF24" s="1">
        <v>1.5814531153368599E-13</v>
      </c>
      <c r="AG24" s="1">
        <v>1.1934744736757301E-14</v>
      </c>
      <c r="AH24" s="1">
        <v>2.84573459827935E-22</v>
      </c>
      <c r="AI24" s="1">
        <v>1.26053355750814E-17</v>
      </c>
      <c r="AJ24" s="7">
        <v>9.6354623192736399E-20</v>
      </c>
      <c r="AK24" s="1">
        <v>1.10715216020711E-15</v>
      </c>
      <c r="AL24" s="1">
        <v>1.57873897180547E-15</v>
      </c>
      <c r="AM24" s="7">
        <v>6.6229352598526498E-15</v>
      </c>
      <c r="AN24" s="1">
        <v>9.0034636890367999E-15</v>
      </c>
      <c r="AO24" s="1">
        <v>1.2043509233427101E-15</v>
      </c>
      <c r="AP24" s="7">
        <v>9.4998965593243298E-15</v>
      </c>
      <c r="AQ24" s="1">
        <v>1.03559937418183E-19</v>
      </c>
      <c r="AR24" s="1">
        <v>1.0370341167082E-14</v>
      </c>
      <c r="AS24" s="1">
        <v>9.4996008021791098E-15</v>
      </c>
      <c r="AT24" s="1">
        <v>9.1380214424906499E-22</v>
      </c>
      <c r="AU24" s="1">
        <v>1.7696183240353601E-14</v>
      </c>
      <c r="AV24" s="1">
        <v>2.1781229278369401E-15</v>
      </c>
      <c r="AW24" s="1">
        <v>4.4657926994962703E-15</v>
      </c>
      <c r="AX24" s="1">
        <v>7.95573048208745E-22</v>
      </c>
      <c r="AY24" s="1">
        <v>2.6897832812612402E-15</v>
      </c>
      <c r="AZ24" s="1">
        <v>1.2525887774757201E-14</v>
      </c>
      <c r="BA24" s="1">
        <v>5.4194533892182403E-14</v>
      </c>
      <c r="BB24" s="1">
        <v>9.4999010576729102E-15</v>
      </c>
      <c r="BC24" s="1">
        <v>1.1661981060859799E-14</v>
      </c>
      <c r="BD24" s="1">
        <v>3.0473881635116403E-23</v>
      </c>
      <c r="BE24" s="1">
        <v>9.4996027104065295E-15</v>
      </c>
      <c r="BF24" s="1">
        <v>3.5692208210532299E-16</v>
      </c>
      <c r="BG24" s="1">
        <v>5.4436159495764206E-20</v>
      </c>
    </row>
    <row r="25" spans="1:59" x14ac:dyDescent="0.25">
      <c r="A25">
        <f t="shared" si="1"/>
        <v>24</v>
      </c>
      <c r="B25">
        <v>0.5</v>
      </c>
      <c r="C25">
        <v>40</v>
      </c>
      <c r="D25">
        <v>700</v>
      </c>
      <c r="E25">
        <v>200</v>
      </c>
      <c r="F25">
        <v>1</v>
      </c>
      <c r="G25">
        <v>0</v>
      </c>
      <c r="H25">
        <v>3.9</v>
      </c>
      <c r="J25" s="4">
        <v>140.050549159018</v>
      </c>
      <c r="K25">
        <v>5.8288688347548403</v>
      </c>
      <c r="L25" s="1">
        <v>3.3310202217911497E-14</v>
      </c>
      <c r="M25" s="1">
        <v>1.27414904461774E-14</v>
      </c>
      <c r="N25" s="1">
        <v>8.0047752645013894E-15</v>
      </c>
      <c r="O25" s="1">
        <v>6.7667431281444397E-14</v>
      </c>
      <c r="P25" s="1">
        <v>1.4313093174035899E-14</v>
      </c>
      <c r="Q25" s="1">
        <v>8.3086098198978007E-15</v>
      </c>
      <c r="R25" s="1">
        <v>9.7117499174392E-14</v>
      </c>
      <c r="S25" s="1">
        <v>1.3767411621618799E-14</v>
      </c>
      <c r="T25" s="1">
        <v>7.9980001900084197E-15</v>
      </c>
      <c r="U25" s="1">
        <v>2.5172079316173901E-14</v>
      </c>
      <c r="V25" s="1">
        <v>1.70493493956858E-14</v>
      </c>
      <c r="W25" s="1">
        <v>8.5080659466518307E-15</v>
      </c>
      <c r="X25" s="1">
        <v>4.15216947606076E-14</v>
      </c>
      <c r="Y25" s="1">
        <v>1.4868604260609101E-14</v>
      </c>
      <c r="Z25" s="1">
        <v>7.7529893871542804E-15</v>
      </c>
      <c r="AA25" s="1">
        <v>4.5321329874565503E-14</v>
      </c>
      <c r="AB25" s="1">
        <v>1.4239789954749201E-14</v>
      </c>
      <c r="AC25" s="1">
        <v>7.9534112092122906E-15</v>
      </c>
      <c r="AD25" s="1">
        <v>2.8461213945489E-14</v>
      </c>
      <c r="AE25" s="1">
        <v>1.40629746485669E-14</v>
      </c>
      <c r="AF25" s="1">
        <v>9.1101563072347195E-15</v>
      </c>
      <c r="AG25" s="1">
        <v>5.2868279549095702E-14</v>
      </c>
      <c r="AH25" s="1">
        <v>1.45011256572814E-14</v>
      </c>
      <c r="AI25" s="1">
        <v>8.0109686187897497E-15</v>
      </c>
      <c r="AJ25" s="7">
        <v>1.7259604250844899E-14</v>
      </c>
      <c r="AK25" s="1">
        <v>1.5499539830941101E-14</v>
      </c>
      <c r="AL25" s="1">
        <v>9.3954041963434392E-15</v>
      </c>
      <c r="AM25" s="7">
        <v>9.5548236249500803E-15</v>
      </c>
      <c r="AN25" s="1">
        <v>9.3249341264035893E-15</v>
      </c>
      <c r="AO25" s="1">
        <v>9.1069599303871398E-15</v>
      </c>
      <c r="AP25" s="7">
        <v>7.9771436496953903E-15</v>
      </c>
      <c r="AQ25" s="1">
        <v>1.43776197274209E-14</v>
      </c>
      <c r="AR25" s="1">
        <v>8.23583963702958E-15</v>
      </c>
      <c r="AS25" s="1">
        <v>7.9771848671449892E-15</v>
      </c>
      <c r="AT25" s="1">
        <v>1.4479762448332199E-14</v>
      </c>
      <c r="AU25" s="1">
        <v>8.6949053874767297E-15</v>
      </c>
      <c r="AV25" s="1">
        <v>3.70888423311497E-14</v>
      </c>
      <c r="AW25" s="1">
        <v>1.54091517900609E-14</v>
      </c>
      <c r="AX25" s="1">
        <v>9.3658020125178504E-15</v>
      </c>
      <c r="AY25" s="1">
        <v>3.5291424598150502E-14</v>
      </c>
      <c r="AZ25" s="1">
        <v>1.44067806364985E-14</v>
      </c>
      <c r="BA25" s="1">
        <v>2.1219000188732302E-15</v>
      </c>
      <c r="BB25" s="1">
        <v>7.9771425816094005E-15</v>
      </c>
      <c r="BC25" s="1">
        <v>1.4811404567047899E-14</v>
      </c>
      <c r="BD25" s="1">
        <v>8.6504942788522396E-15</v>
      </c>
      <c r="BE25" s="1">
        <v>7.9771844300447899E-15</v>
      </c>
      <c r="BF25" s="1">
        <v>1.5899582463600901E-14</v>
      </c>
      <c r="BG25" s="1">
        <v>9.1914243383312E-15</v>
      </c>
    </row>
    <row r="26" spans="1:59" x14ac:dyDescent="0.25">
      <c r="A26" s="5">
        <f t="shared" si="1"/>
        <v>25</v>
      </c>
      <c r="B26" s="5">
        <v>1.5</v>
      </c>
      <c r="C26" s="5">
        <v>10</v>
      </c>
      <c r="D26" s="5">
        <v>400</v>
      </c>
      <c r="E26" s="5">
        <v>100</v>
      </c>
      <c r="F26" s="5">
        <v>0</v>
      </c>
      <c r="G26" s="5">
        <v>0</v>
      </c>
      <c r="H26" s="5">
        <v>1.5</v>
      </c>
      <c r="I26" s="5"/>
      <c r="J26" s="8">
        <v>471.32451247246399</v>
      </c>
      <c r="K26">
        <v>7.1102444036994603</v>
      </c>
      <c r="L26" s="1">
        <v>2.7786951180688198E-22</v>
      </c>
      <c r="M26" s="1">
        <v>2.1432356858613801E-22</v>
      </c>
      <c r="N26" s="1">
        <v>7.8438312463606604E-25</v>
      </c>
      <c r="O26" s="1">
        <v>4.0631937982512701E-25</v>
      </c>
      <c r="P26" s="1">
        <v>8.7316839328438707E-24</v>
      </c>
      <c r="Q26" s="1">
        <v>3.4368856254888402E-23</v>
      </c>
      <c r="R26" s="1">
        <v>7.0568773759574797E-24</v>
      </c>
      <c r="S26" s="1">
        <v>2.7994057839533399E-23</v>
      </c>
      <c r="T26" s="1">
        <v>3.07689119374271E-23</v>
      </c>
      <c r="U26" s="1">
        <v>4.7122918633712702E-23</v>
      </c>
      <c r="V26" s="1">
        <v>6.2304665427942198E-15</v>
      </c>
      <c r="W26" s="1">
        <v>1.14755114222327E-15</v>
      </c>
      <c r="X26" s="1">
        <v>6.2342685287665701E-23</v>
      </c>
      <c r="Y26" s="1">
        <v>2.11455314383304E-22</v>
      </c>
      <c r="Z26" s="1">
        <v>3.80865888811511E-25</v>
      </c>
      <c r="AA26" s="1">
        <v>2.25005359917273E-22</v>
      </c>
      <c r="AB26" s="1">
        <v>3.1079284997037099E-23</v>
      </c>
      <c r="AC26" s="1">
        <v>3.45461432409262E-24</v>
      </c>
      <c r="AD26" s="1">
        <v>2.6211413594943401E-23</v>
      </c>
      <c r="AE26" s="1">
        <v>1.7472975606230799E-22</v>
      </c>
      <c r="AF26" s="1">
        <v>1.1032305536007401E-23</v>
      </c>
      <c r="AG26" s="1">
        <v>8.4557605129468299E-24</v>
      </c>
      <c r="AH26" s="1">
        <v>6.1445685582754496E-23</v>
      </c>
      <c r="AI26" s="1">
        <v>1.6705376191387401E-23</v>
      </c>
      <c r="AJ26" s="7">
        <v>7.5985477214617496E-23</v>
      </c>
      <c r="AK26" s="1">
        <v>2.7397907030034203E-23</v>
      </c>
      <c r="AL26" s="1">
        <v>1.4082473129720501E-22</v>
      </c>
      <c r="AM26" s="7">
        <v>8.9540847541359293E-19</v>
      </c>
      <c r="AN26" s="1">
        <v>1.1326241072622701E-19</v>
      </c>
      <c r="AO26" s="1">
        <v>2.8100812300503103E-17</v>
      </c>
      <c r="AP26" s="7">
        <v>1.49471889792473E-14</v>
      </c>
      <c r="AQ26" s="1">
        <v>4.9314278499627101E-23</v>
      </c>
      <c r="AR26" s="1">
        <v>3.2785513685169502E-23</v>
      </c>
      <c r="AS26" s="1">
        <v>1.4946213790422E-14</v>
      </c>
      <c r="AT26" s="1">
        <v>4.6545844729669298E-23</v>
      </c>
      <c r="AU26" s="1">
        <v>4.8782502008913099E-24</v>
      </c>
      <c r="AV26" s="1">
        <v>2.2027319749937701E-20</v>
      </c>
      <c r="AW26" s="1">
        <v>2.5809105146680799E-23</v>
      </c>
      <c r="AX26" s="1">
        <v>8.7774138100333004E-23</v>
      </c>
      <c r="AY26" s="1">
        <v>2.6502541424801299E-16</v>
      </c>
      <c r="AZ26" s="1">
        <v>1.5525930229217601E-23</v>
      </c>
      <c r="BA26" s="1">
        <v>1.45270586626824E-23</v>
      </c>
      <c r="BB26" s="1">
        <v>1.4947208613940601E-14</v>
      </c>
      <c r="BC26" s="1">
        <v>1.9263507960654201E-23</v>
      </c>
      <c r="BD26" s="1">
        <v>6.1277718823539299E-24</v>
      </c>
      <c r="BE26" s="1">
        <v>1.4946221283163601E-14</v>
      </c>
      <c r="BF26" s="1">
        <v>8.4874922829632797E-23</v>
      </c>
      <c r="BG26" s="1">
        <v>3.0458754451281599E-21</v>
      </c>
    </row>
    <row r="27" spans="1:59" x14ac:dyDescent="0.25">
      <c r="A27">
        <f t="shared" si="1"/>
        <v>26</v>
      </c>
      <c r="B27">
        <v>1.5</v>
      </c>
      <c r="C27">
        <v>10</v>
      </c>
      <c r="D27">
        <v>400</v>
      </c>
      <c r="E27">
        <v>100</v>
      </c>
      <c r="F27">
        <v>0.5</v>
      </c>
      <c r="G27">
        <v>0</v>
      </c>
      <c r="H27">
        <v>1.8333333333333299</v>
      </c>
      <c r="J27" s="4">
        <v>171.67525310917799</v>
      </c>
      <c r="K27" s="1">
        <v>1.6382524492538801E-7</v>
      </c>
    </row>
    <row r="28" spans="1:59" s="3" customFormat="1" x14ac:dyDescent="0.25">
      <c r="A28">
        <f t="shared" si="1"/>
        <v>27</v>
      </c>
      <c r="B28" s="3">
        <v>1.5</v>
      </c>
      <c r="C28" s="3">
        <v>10</v>
      </c>
      <c r="D28" s="3">
        <v>400</v>
      </c>
      <c r="E28" s="3">
        <v>100</v>
      </c>
      <c r="F28" s="3">
        <v>1</v>
      </c>
      <c r="G28" s="3">
        <v>0</v>
      </c>
      <c r="H28" s="3">
        <v>2.1666666666666701</v>
      </c>
      <c r="J28" s="4">
        <v>0.67497840547855703</v>
      </c>
      <c r="K28">
        <v>0.35114542392881998</v>
      </c>
      <c r="L28" s="3">
        <v>19.390076191547799</v>
      </c>
      <c r="M28" s="3">
        <v>46.065667138308697</v>
      </c>
      <c r="N28" s="3">
        <v>0.117710524722559</v>
      </c>
      <c r="O28" s="3">
        <v>64.052311562735596</v>
      </c>
      <c r="P28" s="3">
        <v>112.72209063816901</v>
      </c>
      <c r="Q28" s="3">
        <v>10.9485308032316</v>
      </c>
      <c r="R28" s="3">
        <v>125.603600135718</v>
      </c>
      <c r="S28" s="3">
        <v>159.216124208087</v>
      </c>
      <c r="T28" s="3">
        <v>201.73863552254099</v>
      </c>
      <c r="U28" s="3">
        <v>8.2176996218471707</v>
      </c>
    </row>
    <row r="29" spans="1:59" s="2" customFormat="1" x14ac:dyDescent="0.25">
      <c r="A29" s="5">
        <f t="shared" si="1"/>
        <v>28</v>
      </c>
      <c r="B29" s="6">
        <v>1.5</v>
      </c>
      <c r="C29" s="6">
        <v>10</v>
      </c>
      <c r="D29" s="6">
        <v>400</v>
      </c>
      <c r="E29" s="6">
        <v>200</v>
      </c>
      <c r="F29" s="6">
        <v>0</v>
      </c>
      <c r="G29" s="6">
        <v>0</v>
      </c>
      <c r="H29" s="6">
        <v>1.6</v>
      </c>
      <c r="I29" s="6"/>
      <c r="J29" s="8">
        <v>1234.94789970947</v>
      </c>
      <c r="K29">
        <v>5.0509262721182897E-2</v>
      </c>
    </row>
    <row r="30" spans="1:59" x14ac:dyDescent="0.25">
      <c r="A30">
        <f t="shared" si="1"/>
        <v>29</v>
      </c>
      <c r="B30">
        <v>1.5</v>
      </c>
      <c r="C30">
        <v>10</v>
      </c>
      <c r="D30">
        <v>400</v>
      </c>
      <c r="E30">
        <v>200</v>
      </c>
      <c r="F30">
        <v>0.5</v>
      </c>
      <c r="G30">
        <v>0</v>
      </c>
      <c r="H30">
        <v>1.93333333333333</v>
      </c>
      <c r="J30" s="4">
        <v>1629.1159705223899</v>
      </c>
      <c r="K30">
        <v>10.619804010851499</v>
      </c>
      <c r="L30">
        <v>7.1422220328970099</v>
      </c>
      <c r="M30">
        <v>7.7458719660984103</v>
      </c>
      <c r="N30">
        <v>8.39786514876548E-4</v>
      </c>
      <c r="O30">
        <v>9.1339573564215897</v>
      </c>
      <c r="P30">
        <v>12.444677546424501</v>
      </c>
      <c r="Q30" s="1">
        <v>4.9211093800499997E-14</v>
      </c>
      <c r="R30">
        <v>13.3065939632307</v>
      </c>
      <c r="S30">
        <v>17.496541571870502</v>
      </c>
      <c r="T30">
        <v>1.1811968922279301E-2</v>
      </c>
      <c r="U30">
        <v>1.8456680306147099E-3</v>
      </c>
      <c r="V30">
        <v>19.459647763454999</v>
      </c>
      <c r="W30">
        <v>13.2373804937434</v>
      </c>
      <c r="X30">
        <v>7.0391924290289198</v>
      </c>
      <c r="Y30">
        <v>10.2028473081377</v>
      </c>
      <c r="Z30" s="1">
        <v>1.08235491791175E-10</v>
      </c>
      <c r="AA30">
        <v>2.0332732905512202E-3</v>
      </c>
      <c r="AB30" s="1">
        <v>2.6518636038831502E-6</v>
      </c>
      <c r="AC30">
        <v>2.6495615294084798E-4</v>
      </c>
      <c r="AD30">
        <v>10.5757172748924</v>
      </c>
      <c r="AE30">
        <v>15.3551821603394</v>
      </c>
      <c r="AF30" s="1">
        <v>1.9192717827295199E-10</v>
      </c>
      <c r="AG30" s="1">
        <v>1.8695550187898499E-5</v>
      </c>
      <c r="AH30">
        <v>19.434218707774601</v>
      </c>
      <c r="AI30">
        <v>5.8288688347548403</v>
      </c>
      <c r="AJ30">
        <v>7.1102444036994603</v>
      </c>
      <c r="AK30" s="1">
        <v>1.6382524492538801E-7</v>
      </c>
      <c r="AL30">
        <v>0.35114542392881998</v>
      </c>
      <c r="AM30">
        <v>5.0509262721182897E-2</v>
      </c>
      <c r="AN30">
        <v>10.619804010851499</v>
      </c>
      <c r="AO30" s="1">
        <v>5.6914330957099196E-7</v>
      </c>
      <c r="AP30">
        <v>5.3242009074954604</v>
      </c>
      <c r="AQ30">
        <v>14.682616538981501</v>
      </c>
      <c r="AR30" s="1">
        <v>1.7826016574573701E-8</v>
      </c>
      <c r="AS30">
        <v>15.7436214534802</v>
      </c>
      <c r="AT30">
        <v>17.385731523836402</v>
      </c>
      <c r="AU30">
        <v>1.6722422503408999E-3</v>
      </c>
      <c r="AV30">
        <v>7.3412580830100704E-4</v>
      </c>
      <c r="AW30">
        <v>1.1586496071494101E-2</v>
      </c>
      <c r="AX30">
        <v>3.5557402912188198</v>
      </c>
      <c r="AY30">
        <v>9.1368297425001206</v>
      </c>
      <c r="AZ30">
        <v>1.5068835358946099E-4</v>
      </c>
      <c r="BA30">
        <v>0.122313319800052</v>
      </c>
      <c r="BB30">
        <v>13.3729059698328</v>
      </c>
      <c r="BC30">
        <v>15.012387592953999</v>
      </c>
      <c r="BD30">
        <v>2.5032944735657901E-4</v>
      </c>
      <c r="BE30" s="1">
        <v>5.3810516680878297E-9</v>
      </c>
      <c r="BF30">
        <v>16.6425057050192</v>
      </c>
      <c r="BG30">
        <v>23.9646897210689</v>
      </c>
    </row>
    <row r="31" spans="1:59" s="2" customFormat="1" x14ac:dyDescent="0.25">
      <c r="A31">
        <f t="shared" si="1"/>
        <v>30</v>
      </c>
      <c r="B31" s="2">
        <v>1.5</v>
      </c>
      <c r="C31" s="2">
        <v>10</v>
      </c>
      <c r="D31" s="2">
        <v>400</v>
      </c>
      <c r="E31" s="2">
        <v>200</v>
      </c>
      <c r="F31" s="2">
        <v>1</v>
      </c>
      <c r="G31" s="2">
        <v>0</v>
      </c>
      <c r="H31" s="2">
        <v>2.2666666666666702</v>
      </c>
      <c r="J31" s="4">
        <v>1.53076839966936</v>
      </c>
      <c r="K31" s="1">
        <v>5.6914330957099196E-7</v>
      </c>
    </row>
    <row r="32" spans="1:59" x14ac:dyDescent="0.25">
      <c r="A32" s="5">
        <f t="shared" si="1"/>
        <v>31</v>
      </c>
      <c r="B32" s="5">
        <v>1.5</v>
      </c>
      <c r="C32" s="5">
        <v>10</v>
      </c>
      <c r="D32" s="5">
        <v>700</v>
      </c>
      <c r="E32" s="5">
        <v>100</v>
      </c>
      <c r="F32" s="5">
        <v>0</v>
      </c>
      <c r="G32" s="5">
        <v>0</v>
      </c>
      <c r="H32" s="5">
        <v>1.8</v>
      </c>
      <c r="I32" s="5"/>
      <c r="J32" s="8">
        <v>1525.0228584311601</v>
      </c>
      <c r="K32">
        <v>5.3242009074954604</v>
      </c>
      <c r="M32" s="1">
        <f>MAX(K:K)</f>
        <v>23.9646897210689</v>
      </c>
    </row>
    <row r="33" spans="1:11" x14ac:dyDescent="0.25">
      <c r="A33">
        <f t="shared" si="1"/>
        <v>32</v>
      </c>
      <c r="B33">
        <v>1.5</v>
      </c>
      <c r="C33">
        <v>10</v>
      </c>
      <c r="D33">
        <v>700</v>
      </c>
      <c r="E33">
        <v>100</v>
      </c>
      <c r="F33">
        <v>0.5</v>
      </c>
      <c r="G33">
        <v>0</v>
      </c>
      <c r="H33">
        <v>2.1333333333333302</v>
      </c>
      <c r="J33">
        <v>362.89329972209202</v>
      </c>
      <c r="K33">
        <v>14.682616538981501</v>
      </c>
    </row>
    <row r="34" spans="1:11" x14ac:dyDescent="0.25">
      <c r="A34">
        <f t="shared" si="1"/>
        <v>33</v>
      </c>
      <c r="B34">
        <v>1.5</v>
      </c>
      <c r="C34">
        <v>10</v>
      </c>
      <c r="D34">
        <v>700</v>
      </c>
      <c r="E34">
        <v>100</v>
      </c>
      <c r="F34">
        <v>1</v>
      </c>
      <c r="G34">
        <v>0</v>
      </c>
      <c r="H34">
        <v>2.4666666666666699</v>
      </c>
      <c r="J34">
        <v>239.01344813001</v>
      </c>
      <c r="K34" s="1">
        <v>1.7826016574573701E-8</v>
      </c>
    </row>
    <row r="35" spans="1:11" x14ac:dyDescent="0.25">
      <c r="A35">
        <f t="shared" si="1"/>
        <v>34</v>
      </c>
      <c r="B35" s="5">
        <v>1.5</v>
      </c>
      <c r="C35" s="5">
        <v>10</v>
      </c>
      <c r="D35" s="5">
        <v>700</v>
      </c>
      <c r="E35" s="5">
        <v>200</v>
      </c>
      <c r="F35" s="5">
        <v>0</v>
      </c>
      <c r="G35" s="5">
        <v>0</v>
      </c>
      <c r="H35" s="5">
        <v>1.9</v>
      </c>
      <c r="I35" s="5"/>
      <c r="J35" s="5">
        <v>1643.10696038489</v>
      </c>
      <c r="K35">
        <v>15.7436214534802</v>
      </c>
    </row>
    <row r="36" spans="1:11" x14ac:dyDescent="0.25">
      <c r="A36">
        <f t="shared" si="1"/>
        <v>35</v>
      </c>
      <c r="B36" s="5">
        <v>1.5</v>
      </c>
      <c r="C36" s="5">
        <v>10</v>
      </c>
      <c r="D36" s="5">
        <v>700</v>
      </c>
      <c r="E36" s="5">
        <v>200</v>
      </c>
      <c r="F36" s="5">
        <v>0.5</v>
      </c>
      <c r="G36" s="5">
        <v>0</v>
      </c>
      <c r="H36" s="5">
        <v>2.2333333333333298</v>
      </c>
      <c r="I36" s="5"/>
      <c r="J36" s="5">
        <v>374.883912993465</v>
      </c>
      <c r="K36">
        <v>17.385731523836402</v>
      </c>
    </row>
    <row r="37" spans="1:11" x14ac:dyDescent="0.25">
      <c r="A37">
        <f t="shared" si="1"/>
        <v>36</v>
      </c>
      <c r="B37">
        <v>1.5</v>
      </c>
      <c r="C37">
        <v>10</v>
      </c>
      <c r="D37">
        <v>700</v>
      </c>
      <c r="E37">
        <v>200</v>
      </c>
      <c r="F37">
        <v>1</v>
      </c>
      <c r="G37">
        <v>0</v>
      </c>
      <c r="H37">
        <v>2.56666666666667</v>
      </c>
      <c r="J37" s="1">
        <v>7.0858286872913198E-7</v>
      </c>
      <c r="K37">
        <v>1.6722422503408999E-3</v>
      </c>
    </row>
    <row r="38" spans="1:11" x14ac:dyDescent="0.25">
      <c r="A38">
        <f t="shared" si="1"/>
        <v>37</v>
      </c>
      <c r="B38">
        <v>1.5</v>
      </c>
      <c r="C38">
        <v>40</v>
      </c>
      <c r="D38">
        <v>400</v>
      </c>
      <c r="E38">
        <v>100</v>
      </c>
      <c r="F38">
        <v>0</v>
      </c>
      <c r="G38">
        <v>0</v>
      </c>
      <c r="H38">
        <v>1.5</v>
      </c>
      <c r="J38">
        <v>0.19613585011223</v>
      </c>
      <c r="K38">
        <v>7.3412580830100704E-4</v>
      </c>
    </row>
    <row r="39" spans="1:11" x14ac:dyDescent="0.25">
      <c r="A39">
        <f t="shared" si="1"/>
        <v>38</v>
      </c>
      <c r="B39">
        <v>1.5</v>
      </c>
      <c r="C39">
        <v>40</v>
      </c>
      <c r="D39">
        <v>400</v>
      </c>
      <c r="E39">
        <v>100</v>
      </c>
      <c r="F39">
        <v>0.5</v>
      </c>
      <c r="G39">
        <v>0</v>
      </c>
      <c r="H39">
        <v>1.8333333333333299</v>
      </c>
      <c r="J39">
        <v>175.88870741769901</v>
      </c>
      <c r="K39">
        <v>1.1586496071494101E-2</v>
      </c>
    </row>
    <row r="40" spans="1:11" x14ac:dyDescent="0.25">
      <c r="A40">
        <f t="shared" si="1"/>
        <v>39</v>
      </c>
      <c r="B40" s="5">
        <v>1.5</v>
      </c>
      <c r="C40" s="5">
        <v>40</v>
      </c>
      <c r="D40" s="5">
        <v>400</v>
      </c>
      <c r="E40" s="5">
        <v>100</v>
      </c>
      <c r="F40" s="5">
        <v>1</v>
      </c>
      <c r="G40" s="5">
        <v>0</v>
      </c>
      <c r="H40" s="5">
        <v>2.1666666666666701</v>
      </c>
      <c r="I40" s="5"/>
      <c r="J40" s="5">
        <v>746.79915135152805</v>
      </c>
      <c r="K40">
        <v>3.5557402912188198</v>
      </c>
    </row>
    <row r="41" spans="1:11" x14ac:dyDescent="0.25">
      <c r="A41">
        <f t="shared" si="1"/>
        <v>40</v>
      </c>
      <c r="B41">
        <v>1.5</v>
      </c>
      <c r="C41">
        <v>40</v>
      </c>
      <c r="D41">
        <v>400</v>
      </c>
      <c r="E41">
        <v>200</v>
      </c>
      <c r="F41">
        <v>0</v>
      </c>
      <c r="G41">
        <v>0</v>
      </c>
      <c r="H41">
        <v>1.6</v>
      </c>
      <c r="J41">
        <v>178.29987067531101</v>
      </c>
      <c r="K41">
        <v>9.1368297425001206</v>
      </c>
    </row>
    <row r="42" spans="1:11" x14ac:dyDescent="0.25">
      <c r="A42">
        <f t="shared" si="1"/>
        <v>41</v>
      </c>
      <c r="B42">
        <v>1.5</v>
      </c>
      <c r="C42">
        <v>40</v>
      </c>
      <c r="D42">
        <v>400</v>
      </c>
      <c r="E42">
        <v>200</v>
      </c>
      <c r="F42">
        <v>0.5</v>
      </c>
      <c r="G42">
        <v>0</v>
      </c>
      <c r="H42">
        <v>1.93333333333333</v>
      </c>
      <c r="J42">
        <v>0.24261209983718399</v>
      </c>
      <c r="K42">
        <v>1.5068835358946099E-4</v>
      </c>
    </row>
    <row r="43" spans="1:11" x14ac:dyDescent="0.25">
      <c r="A43">
        <f t="shared" si="1"/>
        <v>42</v>
      </c>
      <c r="B43">
        <v>1.5</v>
      </c>
      <c r="C43">
        <v>40</v>
      </c>
      <c r="D43">
        <v>400</v>
      </c>
      <c r="E43">
        <v>200</v>
      </c>
      <c r="F43">
        <v>1</v>
      </c>
      <c r="G43">
        <v>0</v>
      </c>
      <c r="H43">
        <v>2.2666666666666702</v>
      </c>
      <c r="J43">
        <v>204.387513552217</v>
      </c>
      <c r="K43">
        <v>0.122313319800052</v>
      </c>
    </row>
    <row r="44" spans="1:11" x14ac:dyDescent="0.25">
      <c r="A44">
        <f t="shared" si="1"/>
        <v>43</v>
      </c>
      <c r="B44">
        <v>1.5</v>
      </c>
      <c r="C44">
        <v>40</v>
      </c>
      <c r="D44">
        <v>700</v>
      </c>
      <c r="E44">
        <v>100</v>
      </c>
      <c r="F44">
        <v>0</v>
      </c>
      <c r="G44">
        <v>0</v>
      </c>
      <c r="H44">
        <v>1.8</v>
      </c>
      <c r="J44">
        <v>1525.02336679274</v>
      </c>
      <c r="K44">
        <v>13.3729059698328</v>
      </c>
    </row>
    <row r="45" spans="1:11" x14ac:dyDescent="0.25">
      <c r="A45">
        <f t="shared" si="1"/>
        <v>44</v>
      </c>
      <c r="B45">
        <v>1.5</v>
      </c>
      <c r="C45">
        <v>40</v>
      </c>
      <c r="D45">
        <v>700</v>
      </c>
      <c r="E45">
        <v>100</v>
      </c>
      <c r="F45">
        <v>0.5</v>
      </c>
      <c r="G45">
        <v>0</v>
      </c>
      <c r="H45">
        <v>2.1333333333333302</v>
      </c>
      <c r="J45">
        <v>300.90544867313599</v>
      </c>
      <c r="K45">
        <v>15.012387592953999</v>
      </c>
    </row>
    <row r="46" spans="1:11" x14ac:dyDescent="0.25">
      <c r="A46">
        <f t="shared" si="1"/>
        <v>45</v>
      </c>
      <c r="B46">
        <v>1.5</v>
      </c>
      <c r="C46">
        <v>40</v>
      </c>
      <c r="D46">
        <v>700</v>
      </c>
      <c r="E46">
        <v>100</v>
      </c>
      <c r="F46">
        <v>1</v>
      </c>
      <c r="G46">
        <v>0</v>
      </c>
      <c r="H46">
        <v>2.4666666666666699</v>
      </c>
      <c r="J46" s="1">
        <v>3.1298988885739399E-6</v>
      </c>
      <c r="K46">
        <v>2.5032944735657901E-4</v>
      </c>
    </row>
    <row r="47" spans="1:11" x14ac:dyDescent="0.25">
      <c r="A47">
        <f t="shared" si="1"/>
        <v>46</v>
      </c>
      <c r="B47">
        <v>1.5</v>
      </c>
      <c r="C47">
        <v>40</v>
      </c>
      <c r="D47">
        <v>700</v>
      </c>
      <c r="E47">
        <v>200</v>
      </c>
      <c r="F47">
        <v>0</v>
      </c>
      <c r="G47">
        <v>0</v>
      </c>
      <c r="H47">
        <v>1.9</v>
      </c>
      <c r="J47">
        <v>1643.10589194709</v>
      </c>
      <c r="K47" s="1">
        <v>5.3810516680878297E-9</v>
      </c>
    </row>
    <row r="48" spans="1:11" x14ac:dyDescent="0.25">
      <c r="A48">
        <f t="shared" si="1"/>
        <v>47</v>
      </c>
      <c r="B48">
        <v>1.5</v>
      </c>
      <c r="C48">
        <v>40</v>
      </c>
      <c r="D48">
        <v>700</v>
      </c>
      <c r="E48">
        <v>200</v>
      </c>
      <c r="F48">
        <v>0.5</v>
      </c>
      <c r="G48">
        <v>0</v>
      </c>
      <c r="H48">
        <v>2.2333333333333298</v>
      </c>
      <c r="J48">
        <v>150.28364952700099</v>
      </c>
      <c r="K48">
        <v>16.6425057050192</v>
      </c>
    </row>
    <row r="49" spans="1:11" x14ac:dyDescent="0.25">
      <c r="A49">
        <f t="shared" si="1"/>
        <v>48</v>
      </c>
      <c r="B49">
        <v>1.5</v>
      </c>
      <c r="C49">
        <v>40</v>
      </c>
      <c r="D49">
        <v>700</v>
      </c>
      <c r="E49">
        <v>200</v>
      </c>
      <c r="F49">
        <v>1</v>
      </c>
      <c r="G49">
        <v>0</v>
      </c>
      <c r="H49">
        <v>2.56666666666667</v>
      </c>
      <c r="J49">
        <v>1.1771337088440201E-3</v>
      </c>
      <c r="K49">
        <v>23.9646897210689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5"/>
  <sheetViews>
    <sheetView workbookViewId="0">
      <selection sqref="A1:AV25"/>
    </sheetView>
  </sheetViews>
  <sheetFormatPr defaultRowHeight="15" x14ac:dyDescent="0.25"/>
  <sheetData>
    <row r="1" spans="1:48" x14ac:dyDescent="0.25">
      <c r="A1" s="1">
        <v>1.16812760837211E+20</v>
      </c>
      <c r="B1">
        <v>718514937938624</v>
      </c>
      <c r="C1" s="1">
        <v>2.17015933181149E+18</v>
      </c>
      <c r="D1" s="1">
        <v>1.17994795879708E+20</v>
      </c>
      <c r="E1" s="1">
        <v>4.1746883564317299E+17</v>
      </c>
      <c r="F1" s="1">
        <v>1.7637433154250601E+18</v>
      </c>
      <c r="G1" s="1">
        <v>1.23124410406663E+20</v>
      </c>
      <c r="H1" s="1">
        <v>2071224625184390</v>
      </c>
      <c r="I1">
        <v>139226638429833</v>
      </c>
      <c r="J1" s="1">
        <v>1.0754551920954099E+20</v>
      </c>
      <c r="K1" s="1">
        <v>4.60497064258481E+18</v>
      </c>
      <c r="L1" s="1">
        <v>2.74155112857338E+16</v>
      </c>
      <c r="M1" s="1">
        <v>1.22907088150278E+20</v>
      </c>
      <c r="N1" s="1">
        <v>1116580557517820</v>
      </c>
      <c r="O1">
        <v>505887898115750</v>
      </c>
      <c r="P1" s="1">
        <v>1.0064591580624999E+20</v>
      </c>
      <c r="Q1" s="1">
        <v>1.69324348199208E+19</v>
      </c>
      <c r="R1" s="1">
        <v>1.2651305261287601E+18</v>
      </c>
      <c r="S1" s="1">
        <v>1.08598546786447E+20</v>
      </c>
      <c r="T1">
        <v>103163107499406</v>
      </c>
      <c r="U1">
        <v>59682017881242.703</v>
      </c>
      <c r="V1" s="1">
        <v>1.04768653735741E+20</v>
      </c>
      <c r="W1">
        <v>225956460820732</v>
      </c>
      <c r="X1" s="1">
        <v>2.10695814765757E+16</v>
      </c>
      <c r="Y1" s="1">
        <v>3.2211406993229401E+20</v>
      </c>
      <c r="Z1" s="1">
        <v>4084906917939330</v>
      </c>
      <c r="AA1" s="1">
        <v>3.16551656444329E+19</v>
      </c>
      <c r="AB1" s="1">
        <v>3.25029879157354E+20</v>
      </c>
      <c r="AC1">
        <v>3124182731594.3198</v>
      </c>
      <c r="AD1">
        <v>80436117454331.297</v>
      </c>
      <c r="AE1" s="1">
        <v>3.2309088004909498E+20</v>
      </c>
      <c r="AF1" s="1">
        <v>8096726508425540</v>
      </c>
      <c r="AG1" s="1">
        <v>2.05634867060337E+18</v>
      </c>
      <c r="AH1" s="1">
        <v>9.7924527188302594E+19</v>
      </c>
      <c r="AI1" s="1">
        <v>9.2917528620314296E+18</v>
      </c>
      <c r="AJ1" s="1">
        <v>5941560577772020</v>
      </c>
      <c r="AK1" s="1">
        <v>2.83149555540333E+20</v>
      </c>
      <c r="AL1">
        <v>249183798312612</v>
      </c>
      <c r="AM1" s="1">
        <v>1.7114240538901001E+20</v>
      </c>
      <c r="AN1" s="1">
        <v>3.2623719504354699E+20</v>
      </c>
      <c r="AO1" s="1">
        <v>8.5346279501090406E+17</v>
      </c>
      <c r="AP1" s="1">
        <v>3.1607345090415099E+18</v>
      </c>
      <c r="AQ1" s="1">
        <v>3.57472072847472E+20</v>
      </c>
      <c r="AR1" s="1">
        <v>5.6799682611709696E+18</v>
      </c>
      <c r="AS1" s="1">
        <v>2.6942221923724001E+18</v>
      </c>
      <c r="AT1" s="1">
        <v>3.6613288464918597E+20</v>
      </c>
      <c r="AU1">
        <v>430126908819985</v>
      </c>
      <c r="AV1" s="1">
        <v>2.78326211576948E+17</v>
      </c>
    </row>
    <row r="2" spans="1:48" x14ac:dyDescent="0.25">
      <c r="A2" s="1">
        <v>2.3898117545280999E+19</v>
      </c>
      <c r="B2" s="1">
        <v>1.1351605834008501E+20</v>
      </c>
      <c r="C2" s="1">
        <v>1.43388705271686E+20</v>
      </c>
      <c r="D2" s="1">
        <v>2.3898117545280999E+19</v>
      </c>
      <c r="E2" s="1">
        <v>1.1351605834008501E+20</v>
      </c>
      <c r="F2" s="1">
        <v>1.43388705271686E+20</v>
      </c>
      <c r="G2" s="1">
        <v>2.3898117545280999E+19</v>
      </c>
      <c r="H2" s="1">
        <v>1.1351605834008501E+20</v>
      </c>
      <c r="I2" s="1">
        <v>1.43388705271686E+20</v>
      </c>
      <c r="J2" s="1">
        <v>2.3898117545280999E+19</v>
      </c>
      <c r="K2" s="1">
        <v>1.1351605834008501E+20</v>
      </c>
      <c r="L2" s="1">
        <v>1.43388705271686E+20</v>
      </c>
      <c r="M2" s="1">
        <v>2.3898117545280999E+19</v>
      </c>
      <c r="N2" s="1">
        <v>1.1351605834008501E+20</v>
      </c>
      <c r="O2" s="1">
        <v>1.43388705271686E+20</v>
      </c>
      <c r="P2" s="1">
        <v>2.3898117545280999E+19</v>
      </c>
      <c r="Q2" s="1">
        <v>1.1351605834008501E+20</v>
      </c>
      <c r="R2" s="1">
        <v>1.43388705271686E+20</v>
      </c>
      <c r="S2" s="1">
        <v>2.3898117545280999E+19</v>
      </c>
      <c r="T2" s="1">
        <v>1.1351605834008501E+20</v>
      </c>
      <c r="U2" s="1">
        <v>1.43388705271686E+20</v>
      </c>
      <c r="V2" s="1">
        <v>2.3898117545280999E+19</v>
      </c>
      <c r="W2" s="1">
        <v>1.1351605834008501E+20</v>
      </c>
      <c r="X2" s="1">
        <v>1.43388705271686E+20</v>
      </c>
      <c r="Y2" s="1">
        <v>7.1694352635842904E+19</v>
      </c>
      <c r="Z2" s="1">
        <v>3.4054817502025397E+20</v>
      </c>
      <c r="AA2" s="1">
        <v>4.30166115815057E+20</v>
      </c>
      <c r="AB2" s="1">
        <v>7.1694352635842904E+19</v>
      </c>
      <c r="AC2" s="1">
        <v>3.4054817502025397E+20</v>
      </c>
      <c r="AD2" s="1">
        <v>4.30166115815057E+20</v>
      </c>
      <c r="AE2" s="1">
        <v>7.1694352635842904E+19</v>
      </c>
      <c r="AF2" s="1">
        <v>3.4054817502025397E+20</v>
      </c>
      <c r="AG2" s="1">
        <v>4.30166115815057E+20</v>
      </c>
      <c r="AH2" s="1">
        <v>7.1694352635842904E+19</v>
      </c>
      <c r="AI2" s="1">
        <v>3.4054817502025397E+20</v>
      </c>
      <c r="AJ2" s="1">
        <v>4.30166115815057E+20</v>
      </c>
      <c r="AK2" s="1">
        <v>7.1694352635842904E+19</v>
      </c>
      <c r="AL2" s="1">
        <v>3.4054817502025397E+20</v>
      </c>
      <c r="AM2" s="1">
        <v>4.30166115815057E+20</v>
      </c>
      <c r="AN2" s="1">
        <v>7.1694352635842904E+19</v>
      </c>
      <c r="AO2" s="1">
        <v>3.4054817502025397E+20</v>
      </c>
      <c r="AP2" s="1">
        <v>4.30166115815057E+20</v>
      </c>
      <c r="AQ2" s="1">
        <v>7.1694352635842904E+19</v>
      </c>
      <c r="AR2" s="1">
        <v>3.4054817502025397E+20</v>
      </c>
      <c r="AS2" s="1">
        <v>4.30166115815057E+20</v>
      </c>
      <c r="AT2" s="1">
        <v>7.1694352635842904E+19</v>
      </c>
      <c r="AU2" s="1">
        <v>3.4054817502025397E+20</v>
      </c>
      <c r="AV2" s="1">
        <v>4.30166115815057E+20</v>
      </c>
    </row>
    <row r="3" spans="1:48" x14ac:dyDescent="0.25">
      <c r="A3" s="1">
        <v>6.2100258492373801E+18</v>
      </c>
      <c r="B3" s="1">
        <v>6.3248446338432803E+19</v>
      </c>
      <c r="C3" s="1">
        <v>1.19448309965257E+20</v>
      </c>
      <c r="D3" s="1">
        <v>5.8558517136615895E+18</v>
      </c>
      <c r="E3" s="1">
        <v>5.9744925837465698E+19</v>
      </c>
      <c r="F3" s="1">
        <v>1.0013456824648199E+20</v>
      </c>
      <c r="G3" s="1">
        <v>8.0127603225996104E+18</v>
      </c>
      <c r="H3" s="1">
        <v>5.97454354841431E+19</v>
      </c>
      <c r="I3" s="1">
        <v>1.19338187082331E+20</v>
      </c>
      <c r="J3">
        <v>4450935265465.1396</v>
      </c>
      <c r="K3" s="1">
        <v>5.9745293729522598E+19</v>
      </c>
      <c r="L3" s="1">
        <v>1.1944385871424501E+20</v>
      </c>
      <c r="M3" s="1">
        <v>1.0858337952605399E+19</v>
      </c>
      <c r="N3" s="1">
        <v>5.9782796236327297E+19</v>
      </c>
      <c r="O3" s="1">
        <v>1.19489823287184E+20</v>
      </c>
      <c r="P3" s="1">
        <v>6.1692910285113098E+18</v>
      </c>
      <c r="Q3" s="1">
        <v>7.01399587299444E+19</v>
      </c>
      <c r="R3" s="1">
        <v>1.19316546024851E+20</v>
      </c>
      <c r="S3" s="1">
        <v>5.6396688468335002E+18</v>
      </c>
      <c r="T3" s="1">
        <v>6.2228461099248501E+19</v>
      </c>
      <c r="U3" s="1">
        <v>1.19490552056628E+20</v>
      </c>
      <c r="V3" s="1">
        <v>7.6262075521751008E+16</v>
      </c>
      <c r="W3" s="1">
        <v>5.9744519319107101E+19</v>
      </c>
      <c r="X3" s="1">
        <v>1.1947065424374401E+20</v>
      </c>
      <c r="Y3" s="1">
        <v>4.78298743738502E+16</v>
      </c>
      <c r="Z3" s="1">
        <v>1.7921886671995001E+20</v>
      </c>
      <c r="AA3" s="1">
        <v>3.5841434879602701E+20</v>
      </c>
      <c r="AB3" s="1">
        <v>6.36587047668398E+19</v>
      </c>
      <c r="AC3" s="1">
        <v>1.7924529166604701E+20</v>
      </c>
      <c r="AD3" s="1">
        <v>3.5847131053409298E+20</v>
      </c>
      <c r="AE3" s="1">
        <v>2793555151147430</v>
      </c>
      <c r="AF3" s="1">
        <v>1.79217250730496E+20</v>
      </c>
      <c r="AG3" s="1">
        <v>3.5786793944099199E+20</v>
      </c>
      <c r="AH3" s="1">
        <v>3.3373111288454998E+20</v>
      </c>
      <c r="AI3" s="1">
        <v>1.79235494749551E+20</v>
      </c>
      <c r="AJ3" s="1">
        <v>3.5433470113367202E+20</v>
      </c>
      <c r="AK3" s="1">
        <v>1.37577898623597E+20</v>
      </c>
      <c r="AL3" s="1">
        <v>1.7923588309630901E+20</v>
      </c>
      <c r="AM3" s="1">
        <v>3.4455666147438402E+20</v>
      </c>
      <c r="AN3" s="1">
        <v>1.0190083433165199E+19</v>
      </c>
      <c r="AO3" s="1">
        <v>1.7912087919096499E+20</v>
      </c>
      <c r="AP3" s="1">
        <v>3.2576837890610902E+20</v>
      </c>
      <c r="AQ3" s="1">
        <v>4.6345911452751098E+17</v>
      </c>
      <c r="AR3" s="1">
        <v>1.7880432522460201E+20</v>
      </c>
      <c r="AS3" s="1">
        <v>3.5847498893401699E+20</v>
      </c>
      <c r="AT3" s="1">
        <v>2.5543762537432899E+18</v>
      </c>
      <c r="AU3" s="1">
        <v>1.7924448794157099E+20</v>
      </c>
      <c r="AV3" s="1">
        <v>3.5834324124897903E+20</v>
      </c>
    </row>
    <row r="4" spans="1:48" x14ac:dyDescent="0.25">
      <c r="A4">
        <v>845446677102094</v>
      </c>
      <c r="B4" s="1">
        <v>4360769682035950</v>
      </c>
      <c r="C4">
        <v>329158058162264</v>
      </c>
      <c r="D4">
        <v>798386955352332</v>
      </c>
      <c r="E4" s="1">
        <v>1.36167503467725E+16</v>
      </c>
      <c r="F4" s="1">
        <v>4.6211135390738E+16</v>
      </c>
      <c r="G4">
        <v>684265505551627</v>
      </c>
      <c r="H4" s="1">
        <v>1.29782549494328E+17</v>
      </c>
      <c r="I4">
        <v>842697731406284</v>
      </c>
      <c r="J4" s="1">
        <v>5.7951427938417504E+16</v>
      </c>
      <c r="K4" s="1">
        <v>2.94323455288689E+16</v>
      </c>
      <c r="L4">
        <v>410684044025183</v>
      </c>
      <c r="M4">
        <v>727375410757693</v>
      </c>
      <c r="N4" s="1">
        <v>1.30066413666578E+17</v>
      </c>
      <c r="O4" s="1">
        <v>8257507626205980</v>
      </c>
      <c r="P4" s="1">
        <v>2871244711469910</v>
      </c>
      <c r="Q4" s="1">
        <v>1677071681806000</v>
      </c>
      <c r="R4">
        <v>717868825035697</v>
      </c>
      <c r="S4">
        <v>780141994140424</v>
      </c>
      <c r="T4" s="1">
        <v>2715457945596480</v>
      </c>
      <c r="U4">
        <v>63782667496157.5</v>
      </c>
      <c r="V4" s="1">
        <v>2.43118520282213E+16</v>
      </c>
      <c r="W4" s="1">
        <v>5.6941248659984301E+17</v>
      </c>
      <c r="X4" s="1">
        <v>2.94038402137183E+16</v>
      </c>
      <c r="Y4" s="1">
        <v>6.1010168457195696E+16</v>
      </c>
      <c r="Z4" s="1">
        <v>1.0721033687972499E+17</v>
      </c>
      <c r="AA4" s="1">
        <v>1066859036492930</v>
      </c>
      <c r="AB4" s="1">
        <v>2316937388145920</v>
      </c>
      <c r="AC4" s="1">
        <v>1.00261729032042E+18</v>
      </c>
      <c r="AD4" s="1">
        <v>7.8858252223905408E+16</v>
      </c>
      <c r="AE4">
        <v>27544026537278.5</v>
      </c>
      <c r="AF4" s="1">
        <v>5.4838621997011098E+17</v>
      </c>
      <c r="AG4">
        <v>869889430701271</v>
      </c>
      <c r="AH4" s="1">
        <v>9609935132887440</v>
      </c>
      <c r="AI4" s="1">
        <v>2687030912459290</v>
      </c>
      <c r="AJ4" s="1">
        <v>1.4072800626565801E+18</v>
      </c>
      <c r="AK4" s="1">
        <v>3181221564921850</v>
      </c>
      <c r="AL4" s="1">
        <v>5.3616147966791098E+17</v>
      </c>
      <c r="AM4" s="1">
        <v>6379066060059830</v>
      </c>
      <c r="AN4" s="1">
        <v>2853545702742540</v>
      </c>
      <c r="AO4" s="1">
        <v>1.5809647897556101E+18</v>
      </c>
      <c r="AP4" s="1">
        <v>1590407238655800</v>
      </c>
      <c r="AQ4" s="1">
        <v>2135713390367160</v>
      </c>
      <c r="AR4" s="1">
        <v>5322372365386230</v>
      </c>
      <c r="AS4">
        <v>726400335916255</v>
      </c>
      <c r="AT4" s="1">
        <v>6007456305457030</v>
      </c>
      <c r="AU4" s="1">
        <v>1.7675334703607398E+17</v>
      </c>
      <c r="AV4" s="1">
        <v>2093029981837880</v>
      </c>
    </row>
    <row r="5" spans="1:48" x14ac:dyDescent="0.25">
      <c r="A5">
        <v>76623479.740401596</v>
      </c>
      <c r="B5" s="1">
        <v>4.2120195271189E+16</v>
      </c>
      <c r="C5">
        <v>98674.541192656703</v>
      </c>
      <c r="D5">
        <v>93158924.544921905</v>
      </c>
      <c r="E5" s="1">
        <v>3.06388022597029E+16</v>
      </c>
      <c r="F5">
        <v>2753093356113.3398</v>
      </c>
      <c r="G5">
        <v>376784801117074</v>
      </c>
      <c r="H5" s="1">
        <v>4.63815342265352E+16</v>
      </c>
      <c r="I5" s="1">
        <v>6032968904958910</v>
      </c>
      <c r="J5" s="1">
        <v>3.34045846125882E+16</v>
      </c>
      <c r="K5" s="1">
        <v>3.9520771776184496E+16</v>
      </c>
      <c r="L5">
        <v>13343377.085550001</v>
      </c>
      <c r="M5">
        <v>791010.18496849097</v>
      </c>
      <c r="N5" s="1">
        <v>8.5793308640716608E+16</v>
      </c>
      <c r="O5">
        <v>27106150228891.398</v>
      </c>
      <c r="P5">
        <v>6054479557700.3604</v>
      </c>
      <c r="Q5" s="1">
        <v>3.80064788870316E+16</v>
      </c>
      <c r="R5">
        <v>16523598.1487174</v>
      </c>
      <c r="S5" s="1">
        <v>1.1949037297378499E+17</v>
      </c>
      <c r="T5" s="1">
        <v>4682107014873080</v>
      </c>
      <c r="U5">
        <v>34713695681319.102</v>
      </c>
      <c r="V5" s="1">
        <v>1146236405041550</v>
      </c>
      <c r="W5" s="1">
        <v>1027227226601220</v>
      </c>
      <c r="X5">
        <v>113951973540.60201</v>
      </c>
      <c r="Y5">
        <v>2044929428.3287799</v>
      </c>
      <c r="Z5">
        <v>157654231811986</v>
      </c>
      <c r="AA5">
        <v>26632835.330430299</v>
      </c>
      <c r="AB5">
        <v>1725395031.6765699</v>
      </c>
      <c r="AC5" s="1">
        <v>3503901203947710</v>
      </c>
      <c r="AD5">
        <v>233930515643.45099</v>
      </c>
      <c r="AE5" s="1">
        <v>2649798354075950</v>
      </c>
      <c r="AF5">
        <v>978878386129076</v>
      </c>
      <c r="AG5">
        <v>6265230231682.1104</v>
      </c>
      <c r="AH5" s="1">
        <v>1.24192086145252E+17</v>
      </c>
      <c r="AI5" s="1">
        <v>3.5847176245611597E+17</v>
      </c>
      <c r="AJ5">
        <v>135754524336.733</v>
      </c>
      <c r="AK5" s="1">
        <v>2.97368069846848E+16</v>
      </c>
      <c r="AL5" s="1">
        <v>2528137114221720</v>
      </c>
      <c r="AM5" s="1">
        <v>1.22117411615943E+16</v>
      </c>
      <c r="AN5">
        <v>3912697945.8277402</v>
      </c>
      <c r="AO5">
        <v>31417743.3149845</v>
      </c>
      <c r="AP5">
        <v>4826137.5116231302</v>
      </c>
      <c r="AQ5">
        <v>442975569.04821998</v>
      </c>
      <c r="AR5">
        <v>141965807.776452</v>
      </c>
      <c r="AS5">
        <v>21525607.902635399</v>
      </c>
      <c r="AT5" s="1">
        <v>3.5847176312308602E+17</v>
      </c>
      <c r="AU5" s="1">
        <v>1.92552812347588E+17</v>
      </c>
      <c r="AV5">
        <v>77524110373.091599</v>
      </c>
    </row>
    <row r="6" spans="1:48" x14ac:dyDescent="0.25">
      <c r="A6" s="1">
        <v>7.26467394912016E+16</v>
      </c>
      <c r="B6" s="1">
        <v>1.1949058772592099E+17</v>
      </c>
      <c r="C6" s="1">
        <v>1.19490587726334E+17</v>
      </c>
      <c r="D6" s="1">
        <v>6.5719894050328096E+16</v>
      </c>
      <c r="E6">
        <v>663958974999060</v>
      </c>
      <c r="F6" s="1">
        <v>4.70494451731426E+16</v>
      </c>
      <c r="G6" s="1">
        <v>1.18987907911608E+17</v>
      </c>
      <c r="H6">
        <v>760876071987165</v>
      </c>
      <c r="I6" s="1">
        <v>1.1949058772273101E+17</v>
      </c>
      <c r="J6">
        <v>53453523549355.102</v>
      </c>
      <c r="K6" s="1">
        <v>1.78588370049914E+16</v>
      </c>
      <c r="L6" s="1">
        <v>6.43451323377426E+16</v>
      </c>
      <c r="M6" s="1">
        <v>9.2494506241766896E+16</v>
      </c>
      <c r="N6">
        <v>370255959546231</v>
      </c>
      <c r="O6">
        <v>617964714443294</v>
      </c>
      <c r="P6" s="1">
        <v>5.8319086519357504E+16</v>
      </c>
      <c r="Q6" s="1">
        <v>6.80679662739348E+16</v>
      </c>
      <c r="R6" s="1">
        <v>1.19490574749818E+17</v>
      </c>
      <c r="S6" s="1">
        <v>7.01511518613816E+16</v>
      </c>
      <c r="T6" s="1">
        <v>1.1483087674892301E+17</v>
      </c>
      <c r="U6" s="1">
        <v>1.19490587726402E+17</v>
      </c>
      <c r="V6" s="1">
        <v>1.33787363097653E+16</v>
      </c>
      <c r="W6">
        <v>13296574324879.699</v>
      </c>
      <c r="X6">
        <v>190760206610375</v>
      </c>
      <c r="Y6">
        <v>321622497694.56598</v>
      </c>
      <c r="Z6" s="1">
        <v>1981402421716520</v>
      </c>
      <c r="AA6" s="1">
        <v>1.35415990557016E+17</v>
      </c>
      <c r="AB6" s="1">
        <v>1.8132349908386499E+17</v>
      </c>
      <c r="AC6" s="1">
        <v>3.5847176317908301E+17</v>
      </c>
      <c r="AD6">
        <v>23327767994200.602</v>
      </c>
      <c r="AE6" s="1">
        <v>2555542913027270</v>
      </c>
      <c r="AF6" s="1">
        <v>3139379729045220</v>
      </c>
      <c r="AG6" s="1">
        <v>3.5847175994744301E+17</v>
      </c>
      <c r="AH6" s="1">
        <v>3.5847155409646003E+17</v>
      </c>
      <c r="AI6">
        <v>883168290816.552</v>
      </c>
      <c r="AJ6">
        <v>28072746183.278702</v>
      </c>
      <c r="AK6" s="1">
        <v>3.5847157356646003E+17</v>
      </c>
      <c r="AL6" s="1">
        <v>1146184808415880</v>
      </c>
      <c r="AM6" s="1">
        <v>1.33194657874982E+17</v>
      </c>
      <c r="AN6" s="1">
        <v>3.5847176038626202E+17</v>
      </c>
      <c r="AO6" s="1">
        <v>3.5847176171854298E+17</v>
      </c>
      <c r="AP6" s="1">
        <v>1.40573145566872E+17</v>
      </c>
      <c r="AQ6">
        <v>5654612248.7884398</v>
      </c>
      <c r="AR6" s="1">
        <v>3.54449676510032E+17</v>
      </c>
      <c r="AS6" s="1">
        <v>3.5847170131399802E+17</v>
      </c>
      <c r="AT6" s="1">
        <v>7.8345114377023808E+16</v>
      </c>
      <c r="AU6" s="1">
        <v>3341675449702580</v>
      </c>
      <c r="AV6">
        <v>16130261628.4837</v>
      </c>
    </row>
    <row r="7" spans="1:48" x14ac:dyDescent="0.25">
      <c r="A7" s="1">
        <v>1.1949035285200499E+17</v>
      </c>
      <c r="B7" s="1">
        <v>1.19490587726162E+17</v>
      </c>
      <c r="C7" s="1">
        <v>1.1949058772633501E+17</v>
      </c>
      <c r="D7" s="1">
        <v>1.1949028543339101E+17</v>
      </c>
      <c r="E7" s="1">
        <v>4.2562035149611104E+16</v>
      </c>
      <c r="F7" s="1">
        <v>1.1949048822337101E+17</v>
      </c>
      <c r="G7" s="1">
        <v>5.42011228115944E+16</v>
      </c>
      <c r="H7" s="1">
        <v>5.25054777405236E+16</v>
      </c>
      <c r="I7" s="1">
        <v>1.1949058772271101E+17</v>
      </c>
      <c r="J7" s="1">
        <v>9.1002842859323904E+16</v>
      </c>
      <c r="K7">
        <v>495785202287254</v>
      </c>
      <c r="L7" s="1">
        <v>1.1949058704691E+17</v>
      </c>
      <c r="M7" s="1">
        <v>1.19376416656272E+17</v>
      </c>
      <c r="N7" s="1">
        <v>9.8628914754547392E+16</v>
      </c>
      <c r="O7" s="1">
        <v>4.55720354528434E+16</v>
      </c>
      <c r="P7" s="1">
        <v>6.99913109162298E+16</v>
      </c>
      <c r="Q7" s="1">
        <v>1.1949053682465101E+17</v>
      </c>
      <c r="R7" s="1">
        <v>1.1948858377797E+17</v>
      </c>
      <c r="S7" s="1">
        <v>1.1949058759674E+17</v>
      </c>
      <c r="T7" s="1">
        <v>1.1949058772145501E+17</v>
      </c>
      <c r="U7" s="1">
        <v>1.1949058772640301E+17</v>
      </c>
      <c r="V7" s="1">
        <v>1.1949058770004301E+17</v>
      </c>
      <c r="W7" s="1">
        <v>1.1949058764793901E+17</v>
      </c>
      <c r="X7" s="1">
        <v>6.33760303091818E+16</v>
      </c>
      <c r="Y7" s="1">
        <v>4.32716014137462E+16</v>
      </c>
      <c r="Z7" s="1">
        <v>2.8054909812762899E+17</v>
      </c>
      <c r="AA7" s="1">
        <v>3.58471659002272E+17</v>
      </c>
      <c r="AB7" s="1">
        <v>8.9927801021340896E+16</v>
      </c>
      <c r="AC7" s="1">
        <v>3.5847176317908902E+17</v>
      </c>
      <c r="AD7" s="1">
        <v>2.00854472731736E+16</v>
      </c>
      <c r="AE7">
        <v>533744128352248</v>
      </c>
      <c r="AF7" s="1">
        <v>3.5847175868108902E+17</v>
      </c>
      <c r="AG7" s="1">
        <v>3.5847176314664198E+17</v>
      </c>
      <c r="AH7" s="1">
        <v>3.5847051205986598E+17</v>
      </c>
      <c r="AI7">
        <v>451378354359618</v>
      </c>
      <c r="AJ7" s="1">
        <v>1.4353513071816899E+17</v>
      </c>
      <c r="AK7" s="1">
        <v>3.5847028784072301E+17</v>
      </c>
      <c r="AL7" s="1">
        <v>1.7605552691646301E+17</v>
      </c>
      <c r="AM7" s="1">
        <v>3.5846957442071302E+17</v>
      </c>
      <c r="AN7" s="1">
        <v>3.5847176314613498E+17</v>
      </c>
      <c r="AO7" s="1">
        <v>3.5847176314284602E+17</v>
      </c>
      <c r="AP7" s="1">
        <v>3.33151065319968E+17</v>
      </c>
      <c r="AQ7" s="1">
        <v>3.5847160737255699E+17</v>
      </c>
      <c r="AR7" s="1">
        <v>3.5847172937053402E+17</v>
      </c>
      <c r="AS7" s="1">
        <v>3.5834048362566701E+17</v>
      </c>
      <c r="AT7" s="1">
        <v>2.9885956824855898E+17</v>
      </c>
      <c r="AU7">
        <v>52040617.980431899</v>
      </c>
      <c r="AV7" s="1">
        <v>3.5847127265591098E+17</v>
      </c>
    </row>
    <row r="8" spans="1:48" x14ac:dyDescent="0.25">
      <c r="A8" s="1">
        <v>1.19490581420454E+17</v>
      </c>
      <c r="B8" s="1">
        <v>1.19490587726162E+17</v>
      </c>
      <c r="C8" s="1">
        <v>1.1949058772639501E+17</v>
      </c>
      <c r="D8" s="1">
        <v>1.1949058063569E+17</v>
      </c>
      <c r="E8">
        <v>6035245962125.5996</v>
      </c>
      <c r="F8" s="1">
        <v>1.1940783260498499E+17</v>
      </c>
      <c r="G8" s="1">
        <v>1.19490290518766E+17</v>
      </c>
      <c r="H8" s="1">
        <v>1.23055419688711E+16</v>
      </c>
      <c r="I8" s="1">
        <v>1.1949058772271101E+17</v>
      </c>
      <c r="J8">
        <v>129016059822074</v>
      </c>
      <c r="K8" s="1">
        <v>2.06171053610463E+16</v>
      </c>
      <c r="L8" s="1">
        <v>1.19490583560822E+17</v>
      </c>
      <c r="M8" s="1">
        <v>1.1949040884370301E+17</v>
      </c>
      <c r="N8" s="1">
        <v>5.28636814755192E+16</v>
      </c>
      <c r="O8" s="1">
        <v>1446232701184040</v>
      </c>
      <c r="P8" s="1">
        <v>4.81838066573448E+16</v>
      </c>
      <c r="Q8" s="1">
        <v>1.1949058691154701E+17</v>
      </c>
      <c r="R8" s="1">
        <v>1.06828549268112E+17</v>
      </c>
      <c r="S8" s="1">
        <v>9.0258196131606496E+16</v>
      </c>
      <c r="T8" s="1">
        <v>1.1949058772603299E+17</v>
      </c>
      <c r="U8" s="1">
        <v>1.19490587726402E+17</v>
      </c>
      <c r="V8" s="1">
        <v>9867261273832600</v>
      </c>
      <c r="W8" s="1">
        <v>1.19490587682468E+17</v>
      </c>
      <c r="X8">
        <v>7488523796751.3496</v>
      </c>
      <c r="Y8" s="1">
        <v>5.0546870458563904E+16</v>
      </c>
      <c r="Z8">
        <v>223012841008580</v>
      </c>
      <c r="AA8" s="1">
        <v>3.5847097871799098E+17</v>
      </c>
      <c r="AB8" s="1">
        <v>3.5846153778194298E+17</v>
      </c>
      <c r="AC8" s="1">
        <v>3.5847176317909101E+17</v>
      </c>
      <c r="AD8" s="1">
        <v>3.58922586760419E+16</v>
      </c>
      <c r="AE8" s="1">
        <v>5565244770447000</v>
      </c>
      <c r="AF8" s="1">
        <v>3.5847175635290099E+17</v>
      </c>
      <c r="AG8" s="1">
        <v>3.5847176313701901E+17</v>
      </c>
      <c r="AH8" s="1">
        <v>2.1525649318056099E+17</v>
      </c>
      <c r="AI8">
        <v>459709812213717</v>
      </c>
      <c r="AJ8" s="1">
        <v>1.1830899134026499E+17</v>
      </c>
      <c r="AK8" s="1">
        <v>5.5657547558937696E+16</v>
      </c>
      <c r="AL8" s="1">
        <v>3.5847176309116102E+17</v>
      </c>
      <c r="AM8" s="1">
        <v>3.5847146247417203E+17</v>
      </c>
      <c r="AN8" s="1">
        <v>3.5847176315036102E+17</v>
      </c>
      <c r="AO8" s="1">
        <v>3.5847176314841498E+17</v>
      </c>
      <c r="AP8" s="1">
        <v>3.5847102027903501E+17</v>
      </c>
      <c r="AQ8" s="1">
        <v>3.0852019870020902E+17</v>
      </c>
      <c r="AR8" s="1">
        <v>3.5847173551452698E+17</v>
      </c>
      <c r="AS8" s="1">
        <v>3.5847174542092301E+17</v>
      </c>
      <c r="AT8" s="1">
        <v>3.2586625129234099E+17</v>
      </c>
      <c r="AU8" s="1">
        <v>3.5846051949565702E+17</v>
      </c>
      <c r="AV8" s="1">
        <v>2.8066717372607299E+17</v>
      </c>
    </row>
    <row r="9" spans="1:48" x14ac:dyDescent="0.25">
      <c r="A9">
        <v>2.5</v>
      </c>
      <c r="B9">
        <v>3.5</v>
      </c>
      <c r="C9">
        <v>4.5</v>
      </c>
      <c r="D9">
        <v>2.6</v>
      </c>
      <c r="E9">
        <v>3.6</v>
      </c>
      <c r="F9">
        <v>4.5999999999999996</v>
      </c>
      <c r="G9">
        <v>2.8</v>
      </c>
      <c r="H9">
        <v>3.8</v>
      </c>
      <c r="I9">
        <v>4.8</v>
      </c>
      <c r="J9">
        <v>2.9</v>
      </c>
      <c r="K9">
        <v>3.9</v>
      </c>
      <c r="L9">
        <v>4.9000000000000004</v>
      </c>
      <c r="M9">
        <v>2.5</v>
      </c>
      <c r="N9">
        <v>3.5</v>
      </c>
      <c r="O9">
        <v>4.5</v>
      </c>
      <c r="P9">
        <v>2.6</v>
      </c>
      <c r="Q9">
        <v>3.6</v>
      </c>
      <c r="R9">
        <v>4.5999999999999996</v>
      </c>
      <c r="S9">
        <v>2.8</v>
      </c>
      <c r="T9">
        <v>3.8</v>
      </c>
      <c r="U9">
        <v>4.8</v>
      </c>
      <c r="V9">
        <v>2.9</v>
      </c>
      <c r="W9">
        <v>3.9</v>
      </c>
      <c r="X9">
        <v>4.9000000000000004</v>
      </c>
      <c r="Y9">
        <v>2.5</v>
      </c>
      <c r="Z9">
        <v>2.8333333333333299</v>
      </c>
      <c r="AA9">
        <v>3.1666666666666701</v>
      </c>
      <c r="AB9">
        <v>2.6</v>
      </c>
      <c r="AC9">
        <v>2.93333333333333</v>
      </c>
      <c r="AD9">
        <v>3.2666666666666702</v>
      </c>
      <c r="AE9">
        <v>2.8</v>
      </c>
      <c r="AF9">
        <v>3.1333333333333302</v>
      </c>
      <c r="AG9">
        <v>3.4666666666666699</v>
      </c>
      <c r="AH9">
        <v>2.9</v>
      </c>
      <c r="AI9">
        <v>3.2333333333333298</v>
      </c>
      <c r="AJ9">
        <v>3.56666666666667</v>
      </c>
      <c r="AK9">
        <v>2.5</v>
      </c>
      <c r="AL9">
        <v>2.8333333333333299</v>
      </c>
      <c r="AM9">
        <v>3.1666666666666701</v>
      </c>
      <c r="AN9">
        <v>2.6</v>
      </c>
      <c r="AO9">
        <v>2.93333333333333</v>
      </c>
      <c r="AP9">
        <v>3.2666666666666702</v>
      </c>
      <c r="AQ9">
        <v>2.8</v>
      </c>
      <c r="AR9">
        <v>3.1333333333333302</v>
      </c>
      <c r="AS9">
        <v>3.4666666666666699</v>
      </c>
      <c r="AT9">
        <v>2.9</v>
      </c>
      <c r="AU9">
        <v>3.2333333333333298</v>
      </c>
      <c r="AV9">
        <v>3.56666666666667</v>
      </c>
    </row>
    <row r="10" spans="1:48" x14ac:dyDescent="0.25">
      <c r="A10">
        <v>20.8035168269226</v>
      </c>
      <c r="B10">
        <v>22.4634416869213</v>
      </c>
      <c r="C10">
        <v>20.968524848494599</v>
      </c>
      <c r="D10">
        <v>20.805366934989301</v>
      </c>
      <c r="E10">
        <v>2.25422855225534</v>
      </c>
      <c r="F10">
        <v>2.6765933553119101</v>
      </c>
      <c r="G10">
        <v>20.734182306879699</v>
      </c>
      <c r="H10">
        <v>1.00000000115984</v>
      </c>
      <c r="I10">
        <v>20.092032963161898</v>
      </c>
      <c r="J10">
        <v>1.00000062817229</v>
      </c>
      <c r="K10">
        <v>1.0000000634404</v>
      </c>
      <c r="L10">
        <v>20.940431836231099</v>
      </c>
      <c r="M10">
        <v>20.790641628029</v>
      </c>
      <c r="N10">
        <v>2.28612935254078</v>
      </c>
      <c r="O10">
        <v>2.2474821693413798</v>
      </c>
      <c r="P10">
        <v>5.1027938195298299</v>
      </c>
      <c r="Q10">
        <v>20.867615209142802</v>
      </c>
      <c r="R10">
        <v>20.523775046856102</v>
      </c>
      <c r="S10">
        <v>20.8872457439447</v>
      </c>
      <c r="T10">
        <v>20.502100779398202</v>
      </c>
      <c r="U10">
        <v>26.423050605355201</v>
      </c>
      <c r="V10">
        <v>9.6374149787690708</v>
      </c>
      <c r="W10">
        <v>1.00247884371229</v>
      </c>
      <c r="X10">
        <v>1.00000000552753</v>
      </c>
      <c r="Y10">
        <v>1.00000000001191</v>
      </c>
      <c r="Z10">
        <v>2.0759744691857902</v>
      </c>
      <c r="AA10">
        <v>20.909553584811601</v>
      </c>
      <c r="AB10">
        <v>19.215400573226901</v>
      </c>
      <c r="AC10">
        <v>2.6059051691206201</v>
      </c>
      <c r="AD10">
        <v>1.47374264002777</v>
      </c>
      <c r="AE10">
        <v>19.2669785565746</v>
      </c>
      <c r="AF10">
        <v>4.3009958617926696</v>
      </c>
      <c r="AG10">
        <v>20.671652115517499</v>
      </c>
      <c r="AH10">
        <v>20.858366604059501</v>
      </c>
      <c r="AI10">
        <v>1.0000000003023899</v>
      </c>
      <c r="AJ10">
        <v>1.7470974427322401</v>
      </c>
      <c r="AK10">
        <v>20.882655592977802</v>
      </c>
      <c r="AL10">
        <v>1.0000000018653199</v>
      </c>
      <c r="AM10">
        <v>20.5562504675068</v>
      </c>
      <c r="AN10">
        <v>20.301507368904598</v>
      </c>
      <c r="AO10">
        <v>5.8343810338194597</v>
      </c>
      <c r="AP10">
        <v>10.7958268798149</v>
      </c>
      <c r="AQ10">
        <v>20.765503132105401</v>
      </c>
      <c r="AR10">
        <v>10.2060892681348</v>
      </c>
      <c r="AS10">
        <v>20.888966062676701</v>
      </c>
      <c r="AT10">
        <v>19.064566041982602</v>
      </c>
      <c r="AU10">
        <v>2.18005241824484</v>
      </c>
      <c r="AV10">
        <v>20.905985451414399</v>
      </c>
    </row>
    <row r="11" spans="1:48" x14ac:dyDescent="0.25">
      <c r="A11">
        <v>15.4920637900247</v>
      </c>
      <c r="B11">
        <v>15.7232665313903</v>
      </c>
      <c r="C11">
        <v>14.1714260852898</v>
      </c>
      <c r="D11">
        <v>15.295311168805799</v>
      </c>
      <c r="E11">
        <v>1.20006856849479</v>
      </c>
      <c r="F11">
        <v>1.50176607582306</v>
      </c>
      <c r="G11">
        <v>14.8410905828685</v>
      </c>
      <c r="H11">
        <v>0.37299123769868398</v>
      </c>
      <c r="I11">
        <v>13.2568800678164</v>
      </c>
      <c r="J11">
        <v>0.46914134293574999</v>
      </c>
      <c r="K11">
        <v>0.37063952150554802</v>
      </c>
      <c r="L11">
        <v>14.017144705884601</v>
      </c>
      <c r="M11">
        <v>16.312508150420499</v>
      </c>
      <c r="N11">
        <v>1.1513540535517901</v>
      </c>
      <c r="O11">
        <v>1.15838735000744</v>
      </c>
      <c r="P11">
        <v>3.2616256139708399</v>
      </c>
      <c r="Q11">
        <v>15.4666473110145</v>
      </c>
      <c r="R11">
        <v>14.174802669409299</v>
      </c>
      <c r="S11">
        <v>34.957630493626397</v>
      </c>
      <c r="T11">
        <v>14.130833369605901</v>
      </c>
      <c r="U11">
        <v>5.2235218027220798</v>
      </c>
      <c r="V11">
        <v>6.4692623741166297</v>
      </c>
      <c r="W11">
        <v>0.35810487089477999</v>
      </c>
      <c r="X11">
        <v>0.28859716672660002</v>
      </c>
      <c r="Y11">
        <v>0.32146830554928102</v>
      </c>
      <c r="Z11">
        <v>0.98544020447321001</v>
      </c>
      <c r="AA11">
        <v>13.9480703429517</v>
      </c>
      <c r="AB11">
        <v>13.4761709599613</v>
      </c>
      <c r="AC11">
        <v>0.77104904301450305</v>
      </c>
      <c r="AD11">
        <v>0.55973993673339795</v>
      </c>
      <c r="AE11">
        <v>12.394780455383</v>
      </c>
      <c r="AF11">
        <v>2.0033921149750999</v>
      </c>
      <c r="AG11">
        <v>13.513705304352399</v>
      </c>
      <c r="AH11">
        <v>19.898115834000301</v>
      </c>
      <c r="AI11">
        <v>0.21537029945477101</v>
      </c>
      <c r="AJ11">
        <v>0.33050694280013398</v>
      </c>
      <c r="AK11">
        <v>16.622334552594399</v>
      </c>
      <c r="AL11">
        <v>0.42467803608482702</v>
      </c>
      <c r="AM11">
        <v>19.625698734421299</v>
      </c>
      <c r="AN11">
        <v>14.256293038371499</v>
      </c>
      <c r="AO11">
        <v>3.2320556210939499</v>
      </c>
      <c r="AP11">
        <v>7.2516932213022898</v>
      </c>
      <c r="AQ11">
        <v>13.3255281567588</v>
      </c>
      <c r="AR11">
        <v>6.6787831086793199</v>
      </c>
      <c r="AS11">
        <v>13.48332361556</v>
      </c>
      <c r="AT11">
        <v>12.202658349945199</v>
      </c>
      <c r="AU11">
        <v>0.62173202043630105</v>
      </c>
      <c r="AV11">
        <v>13.3158317427411</v>
      </c>
    </row>
    <row r="12" spans="1:48" x14ac:dyDescent="0.25">
      <c r="A12">
        <v>2.49421480948615</v>
      </c>
      <c r="B12">
        <v>3.7301129740429699</v>
      </c>
      <c r="C12">
        <v>4.7165580496718604</v>
      </c>
      <c r="D12">
        <v>2.67213378001335</v>
      </c>
      <c r="E12">
        <v>4.5663057750646603</v>
      </c>
      <c r="F12">
        <v>5.3763085600335998</v>
      </c>
      <c r="G12">
        <v>3.2653168406048101</v>
      </c>
      <c r="H12">
        <v>5.1174875766124401</v>
      </c>
      <c r="I12">
        <v>5.6733613044102</v>
      </c>
      <c r="J12">
        <v>3.9333636201711699</v>
      </c>
      <c r="K12">
        <v>5.2759030947532803</v>
      </c>
      <c r="L12">
        <v>5.8661731514990203</v>
      </c>
      <c r="M12">
        <v>1.97191397801769</v>
      </c>
      <c r="N12">
        <v>5.3969651288472802</v>
      </c>
      <c r="O12">
        <v>5.8768433880422801</v>
      </c>
      <c r="P12">
        <v>4.7981553125804997</v>
      </c>
      <c r="Q12">
        <v>1.9019183249721501</v>
      </c>
      <c r="R12">
        <v>5.3246477485085304</v>
      </c>
      <c r="S12">
        <v>3.2163664251370001</v>
      </c>
      <c r="T12">
        <v>3.9354320523390798</v>
      </c>
      <c r="U12">
        <v>34.263696148529803</v>
      </c>
      <c r="V12">
        <v>3.4801554382080999</v>
      </c>
      <c r="W12">
        <v>5.0391853499385197</v>
      </c>
      <c r="X12">
        <v>6.5817077647667999</v>
      </c>
      <c r="Y12">
        <v>5.9451139548168497</v>
      </c>
      <c r="Z12">
        <v>6.6817160904687798</v>
      </c>
      <c r="AA12">
        <v>6.5841033329621599</v>
      </c>
      <c r="AB12">
        <v>5.3482868255777101</v>
      </c>
      <c r="AC12">
        <v>10.9936340574162</v>
      </c>
      <c r="AD12">
        <v>7.2015150325405397</v>
      </c>
      <c r="AE12">
        <v>5.2974952541542999</v>
      </c>
      <c r="AF12">
        <v>1.97083282517174</v>
      </c>
      <c r="AG12">
        <v>7.4624920383413897</v>
      </c>
      <c r="AH12">
        <v>20.6344592979918</v>
      </c>
      <c r="AI12">
        <v>7.7663590029238501</v>
      </c>
      <c r="AJ12">
        <v>8.4814245213332402</v>
      </c>
      <c r="AK12">
        <v>2.8200941385635501</v>
      </c>
      <c r="AL12">
        <v>2.3814196148537499</v>
      </c>
      <c r="AM12">
        <v>20.415671099430899</v>
      </c>
      <c r="AN12">
        <v>2.5774572307166501</v>
      </c>
      <c r="AO12">
        <v>14.4440770136873</v>
      </c>
      <c r="AP12">
        <v>7.5658998267946602</v>
      </c>
      <c r="AQ12">
        <v>6.1368575362697699</v>
      </c>
      <c r="AR12">
        <v>6.6234890460381699</v>
      </c>
      <c r="AS12">
        <v>6.0675360628313397</v>
      </c>
      <c r="AT12">
        <v>6.0876075623652799</v>
      </c>
      <c r="AU12">
        <v>9.6964682759237402</v>
      </c>
      <c r="AV12">
        <v>7.6546970940627901</v>
      </c>
    </row>
    <row r="13" spans="1:48" x14ac:dyDescent="0.25">
      <c r="A13">
        <v>1.0373449158380701</v>
      </c>
      <c r="B13">
        <v>1.38971070905315</v>
      </c>
      <c r="C13">
        <v>0.83740932701918702</v>
      </c>
      <c r="D13">
        <v>0.97738638906097797</v>
      </c>
      <c r="E13">
        <v>1.21072293925926E-2</v>
      </c>
      <c r="F13">
        <v>4.3913915102998802E-2</v>
      </c>
      <c r="G13">
        <v>1.34766080706834</v>
      </c>
      <c r="H13">
        <v>2.1514550875166398E-3</v>
      </c>
      <c r="I13">
        <v>1.08258724930878</v>
      </c>
      <c r="J13">
        <v>0.15210709376305001</v>
      </c>
      <c r="K13">
        <v>4.0501188737103299E-3</v>
      </c>
      <c r="L13">
        <v>1.2529921147304</v>
      </c>
      <c r="M13">
        <v>1.8171988757046</v>
      </c>
      <c r="N13">
        <v>1.1705598623865899E-3</v>
      </c>
      <c r="O13">
        <v>4.5746750552054299E-4</v>
      </c>
      <c r="P13">
        <v>1.04730839389727</v>
      </c>
      <c r="Q13">
        <v>3.6618572509552498</v>
      </c>
      <c r="R13">
        <v>2.2108216820754301</v>
      </c>
      <c r="S13">
        <v>0.93471830574209303</v>
      </c>
      <c r="T13">
        <v>0.92596361975736996</v>
      </c>
      <c r="U13">
        <v>0.99375402290118797</v>
      </c>
      <c r="V13">
        <v>1.26107236542287E-2</v>
      </c>
      <c r="W13">
        <v>3.9258775807038301E-4</v>
      </c>
      <c r="X13">
        <v>3.8638051585341E-3</v>
      </c>
      <c r="Y13">
        <v>4.6038323640873999E-2</v>
      </c>
      <c r="Z13">
        <v>3.71207740168232E-3</v>
      </c>
      <c r="AA13">
        <v>1.66149422134131</v>
      </c>
      <c r="AB13">
        <v>3.5976411876300598</v>
      </c>
      <c r="AC13">
        <v>1.6652106116885601</v>
      </c>
      <c r="AD13" s="1">
        <v>1.2247525626800501E-5</v>
      </c>
      <c r="AE13">
        <v>2.4809427825130501E-2</v>
      </c>
      <c r="AF13">
        <v>1.9905062853078901E-3</v>
      </c>
      <c r="AG13">
        <v>1.21560904227064</v>
      </c>
      <c r="AH13">
        <v>19.591137717038301</v>
      </c>
      <c r="AI13">
        <v>5.1942039970660899E-4</v>
      </c>
      <c r="AJ13" s="1">
        <v>6.9403313112807505E-5</v>
      </c>
      <c r="AK13">
        <v>7.8926933092824498</v>
      </c>
      <c r="AL13">
        <v>4.0138749503614403E-3</v>
      </c>
      <c r="AM13">
        <v>19.6771399652275</v>
      </c>
      <c r="AN13">
        <v>0.55241271284097204</v>
      </c>
      <c r="AO13">
        <v>1.8739493405686401E-3</v>
      </c>
      <c r="AP13">
        <v>1.8180863605250499</v>
      </c>
      <c r="AQ13">
        <v>2.9143312442914699E-2</v>
      </c>
      <c r="AR13">
        <v>1.05008751673319</v>
      </c>
      <c r="AS13">
        <v>0.30466952972931199</v>
      </c>
      <c r="AT13">
        <v>2.8027386386688901E-2</v>
      </c>
      <c r="AU13">
        <v>1.1306603631542401E-3</v>
      </c>
      <c r="AV13">
        <v>0.56522504380590999</v>
      </c>
    </row>
    <row r="14" spans="1:48" x14ac:dyDescent="0.25">
      <c r="A14">
        <v>11028.968804341301</v>
      </c>
      <c r="B14">
        <v>13170.744571813801</v>
      </c>
      <c r="C14">
        <v>11062.008704818099</v>
      </c>
      <c r="D14">
        <v>10610.5874163934</v>
      </c>
      <c r="E14">
        <v>3423.3571420221501</v>
      </c>
      <c r="F14">
        <v>7021.2292037531197</v>
      </c>
      <c r="G14">
        <v>13884.1341885695</v>
      </c>
      <c r="H14">
        <v>3565.3854436240099</v>
      </c>
      <c r="I14">
        <v>11010.087978028299</v>
      </c>
      <c r="J14">
        <v>3031.7640195566501</v>
      </c>
      <c r="K14">
        <v>3459.2371160339198</v>
      </c>
      <c r="L14">
        <v>14614.670430494099</v>
      </c>
      <c r="M14">
        <v>17320.971045271101</v>
      </c>
      <c r="N14">
        <v>3026.9018085244502</v>
      </c>
      <c r="O14">
        <v>3155.8169661438701</v>
      </c>
      <c r="P14">
        <v>12172.7379968843</v>
      </c>
      <c r="Q14">
        <v>32934.372365426003</v>
      </c>
      <c r="R14">
        <v>21533.320891266601</v>
      </c>
      <c r="S14">
        <v>10600.1402385364</v>
      </c>
      <c r="T14">
        <v>9629.6499778664893</v>
      </c>
      <c r="U14">
        <v>802.02197673579303</v>
      </c>
      <c r="V14">
        <v>3211.7393760373202</v>
      </c>
      <c r="W14">
        <v>3210.1661248024302</v>
      </c>
      <c r="X14">
        <v>3858.3999399948402</v>
      </c>
      <c r="Y14">
        <v>2713.2778300106002</v>
      </c>
      <c r="Z14">
        <v>2845.8462569509702</v>
      </c>
      <c r="AA14">
        <v>16149.9915518825</v>
      </c>
      <c r="AB14">
        <v>31959.8353581884</v>
      </c>
      <c r="AC14">
        <v>1596.54866527281</v>
      </c>
      <c r="AD14">
        <v>3601.5518232121099</v>
      </c>
      <c r="AE14">
        <v>3138.9339067006899</v>
      </c>
      <c r="AF14">
        <v>3190.2410962515301</v>
      </c>
      <c r="AG14">
        <v>13910.4285056771</v>
      </c>
      <c r="AH14">
        <v>162748.300068535</v>
      </c>
      <c r="AI14">
        <v>3181.3108706663102</v>
      </c>
      <c r="AJ14">
        <v>3583.9535077832402</v>
      </c>
      <c r="AK14">
        <v>66521.9823452532</v>
      </c>
      <c r="AL14">
        <v>2097.48056504034</v>
      </c>
      <c r="AM14">
        <v>162367.39260556301</v>
      </c>
      <c r="AN14">
        <v>7114.4151783073903</v>
      </c>
      <c r="AO14">
        <v>3442.6047470117901</v>
      </c>
      <c r="AP14">
        <v>17375.879213321099</v>
      </c>
      <c r="AQ14">
        <v>3049.4391331166698</v>
      </c>
      <c r="AR14">
        <v>10906.864721883299</v>
      </c>
      <c r="AS14">
        <v>4992.5855950964997</v>
      </c>
      <c r="AT14">
        <v>3797.4711342442401</v>
      </c>
      <c r="AU14">
        <v>2158.2902437654602</v>
      </c>
      <c r="AV14">
        <v>7805.6164813319401</v>
      </c>
    </row>
    <row r="15" spans="1:48" x14ac:dyDescent="0.25">
      <c r="A15">
        <v>3956503.0044191</v>
      </c>
      <c r="B15">
        <v>5698557.1219658302</v>
      </c>
      <c r="C15">
        <v>4318263.4844212104</v>
      </c>
      <c r="D15">
        <v>3903551.2474129698</v>
      </c>
      <c r="E15">
        <v>2502590.7971564899</v>
      </c>
      <c r="F15">
        <v>4353421.5887321904</v>
      </c>
      <c r="G15">
        <v>6015695.08405957</v>
      </c>
      <c r="H15">
        <v>2963017.56422512</v>
      </c>
      <c r="I15">
        <v>5023851.0629830901</v>
      </c>
      <c r="J15">
        <v>2567220.8683219999</v>
      </c>
      <c r="K15">
        <v>3079757.6007098299</v>
      </c>
      <c r="L15">
        <v>6786284.6102922298</v>
      </c>
      <c r="M15">
        <v>6804078.8626432996</v>
      </c>
      <c r="N15">
        <v>2201119.9663812201</v>
      </c>
      <c r="O15">
        <v>2883565.7710245801</v>
      </c>
      <c r="P15">
        <v>7430665.9166380297</v>
      </c>
      <c r="Q15">
        <v>15996653.3947201</v>
      </c>
      <c r="R15">
        <v>9439117.3541659992</v>
      </c>
      <c r="S15">
        <v>5112212.3701828998</v>
      </c>
      <c r="T15">
        <v>4192950.4834693698</v>
      </c>
      <c r="U15">
        <v>2430769.63919476</v>
      </c>
      <c r="V15">
        <v>1454302.64169087</v>
      </c>
      <c r="W15">
        <v>2611127.1251535402</v>
      </c>
      <c r="X15">
        <v>3433589.4816721301</v>
      </c>
      <c r="Y15">
        <v>782797.00630012294</v>
      </c>
      <c r="Z15">
        <v>709762.01991319505</v>
      </c>
      <c r="AA15">
        <v>2488926.6126370202</v>
      </c>
      <c r="AB15">
        <v>5219908.8504154999</v>
      </c>
      <c r="AC15">
        <v>473390.35368590098</v>
      </c>
      <c r="AD15">
        <v>878523.351183302</v>
      </c>
      <c r="AE15">
        <v>696418.16224934603</v>
      </c>
      <c r="AF15">
        <v>700469.74491391401</v>
      </c>
      <c r="AG15">
        <v>1924846.9991274399</v>
      </c>
      <c r="AH15">
        <v>27245664.925638299</v>
      </c>
      <c r="AI15">
        <v>981631.50799015001</v>
      </c>
      <c r="AJ15">
        <v>971199.83648780698</v>
      </c>
      <c r="AK15">
        <v>10532087.3177006</v>
      </c>
      <c r="AL15">
        <v>540529.94216177205</v>
      </c>
      <c r="AM15">
        <v>26982987.092576999</v>
      </c>
      <c r="AN15">
        <v>1023763.01805691</v>
      </c>
      <c r="AO15">
        <v>771426.14280495106</v>
      </c>
      <c r="AP15">
        <v>2866728.98767563</v>
      </c>
      <c r="AQ15">
        <v>510150.96274800203</v>
      </c>
      <c r="AR15">
        <v>1723630.04847033</v>
      </c>
      <c r="AS15">
        <v>305618.23525407998</v>
      </c>
      <c r="AT15">
        <v>712399.27694740798</v>
      </c>
      <c r="AU15">
        <v>579194.49502186396</v>
      </c>
      <c r="AV15">
        <v>1463892.70417571</v>
      </c>
    </row>
    <row r="16" spans="1:48" x14ac:dyDescent="0.25">
      <c r="A16">
        <v>991.487859182992</v>
      </c>
      <c r="B16">
        <v>1097.2568266394901</v>
      </c>
      <c r="C16">
        <v>970.41151432464301</v>
      </c>
      <c r="D16">
        <v>963.21893109892801</v>
      </c>
      <c r="E16">
        <v>498.10476119993501</v>
      </c>
      <c r="F16">
        <v>637.53103913751295</v>
      </c>
      <c r="G16">
        <v>1143.2993953016501</v>
      </c>
      <c r="H16">
        <v>505.46197835499402</v>
      </c>
      <c r="I16">
        <v>932.93950782653906</v>
      </c>
      <c r="J16">
        <v>498.146585291951</v>
      </c>
      <c r="K16">
        <v>498.14642857615797</v>
      </c>
      <c r="L16">
        <v>1162.98254164272</v>
      </c>
      <c r="M16">
        <v>1362.8702752383999</v>
      </c>
      <c r="N16">
        <v>504.08910214571898</v>
      </c>
      <c r="O16">
        <v>503.513047406064</v>
      </c>
      <c r="P16">
        <v>981.08708692134906</v>
      </c>
      <c r="Q16">
        <v>2232.27575890055</v>
      </c>
      <c r="R16">
        <v>1568.13947446662</v>
      </c>
      <c r="S16">
        <v>951.70787893131001</v>
      </c>
      <c r="T16">
        <v>897.87300901862102</v>
      </c>
      <c r="U16">
        <v>501.10304444085199</v>
      </c>
      <c r="V16">
        <v>504.14424929744899</v>
      </c>
      <c r="W16">
        <v>525.18276957974297</v>
      </c>
      <c r="X16">
        <v>498.85497059433499</v>
      </c>
      <c r="Y16">
        <v>166.225956720433</v>
      </c>
      <c r="Z16">
        <v>166.31257692110901</v>
      </c>
      <c r="AA16">
        <v>426.73919713957201</v>
      </c>
      <c r="AB16">
        <v>732.76606061624102</v>
      </c>
      <c r="AC16">
        <v>166.22172951002401</v>
      </c>
      <c r="AD16">
        <v>166.29087113788199</v>
      </c>
      <c r="AE16">
        <v>166.07338298044399</v>
      </c>
      <c r="AF16">
        <v>172.67360518139699</v>
      </c>
      <c r="AG16">
        <v>382.49829101290601</v>
      </c>
      <c r="AH16">
        <v>3312.78862921877</v>
      </c>
      <c r="AI16">
        <v>167.996521370138</v>
      </c>
      <c r="AJ16">
        <v>176.29929350700201</v>
      </c>
      <c r="AK16">
        <v>1410.2609692353501</v>
      </c>
      <c r="AL16">
        <v>166.048809513821</v>
      </c>
      <c r="AM16">
        <v>3270.1169446065701</v>
      </c>
      <c r="AN16">
        <v>256.17807685555101</v>
      </c>
      <c r="AO16">
        <v>196.80773943832801</v>
      </c>
      <c r="AP16">
        <v>437.71796647357297</v>
      </c>
      <c r="AQ16">
        <v>170.12718642212999</v>
      </c>
      <c r="AR16">
        <v>323.54182720191801</v>
      </c>
      <c r="AS16">
        <v>215.789086455709</v>
      </c>
      <c r="AT16">
        <v>188.6472825747</v>
      </c>
      <c r="AU16">
        <v>166.206476457712</v>
      </c>
      <c r="AV16">
        <v>254.31992910372301</v>
      </c>
    </row>
    <row r="17" spans="1:48" x14ac:dyDescent="0.25">
      <c r="A17">
        <v>1.41608975533226</v>
      </c>
      <c r="B17">
        <v>1.5265474027695101</v>
      </c>
      <c r="C17">
        <v>1.2167861511096201</v>
      </c>
      <c r="D17">
        <v>1.3386263913560399</v>
      </c>
      <c r="E17">
        <v>0.37171196418830299</v>
      </c>
      <c r="F17">
        <v>0.71827549260105406</v>
      </c>
      <c r="G17">
        <v>1.6557383766435601</v>
      </c>
      <c r="H17">
        <v>0.40797830520924</v>
      </c>
      <c r="I17">
        <v>1.09540858510963</v>
      </c>
      <c r="J17">
        <v>0.41150084130138098</v>
      </c>
      <c r="K17">
        <v>0.42369033862931699</v>
      </c>
      <c r="L17">
        <v>1.5888804405508199</v>
      </c>
      <c r="M17">
        <v>2.2666907975154298</v>
      </c>
      <c r="N17">
        <v>0.33387640805915703</v>
      </c>
      <c r="O17">
        <v>0.326572894282948</v>
      </c>
      <c r="P17">
        <v>1.28716842146348</v>
      </c>
      <c r="Q17">
        <v>3.9108494830018699</v>
      </c>
      <c r="R17">
        <v>2.4511199523596199</v>
      </c>
      <c r="S17">
        <v>4.7049193239759699</v>
      </c>
      <c r="T17">
        <v>1.0993796779373699</v>
      </c>
      <c r="U17">
        <v>2.8652273677921399E-2</v>
      </c>
      <c r="V17">
        <v>0.328830005786796</v>
      </c>
      <c r="W17">
        <v>0.46870771863387301</v>
      </c>
      <c r="X17">
        <v>0.41845197467544698</v>
      </c>
      <c r="Y17">
        <v>0.40303020035477299</v>
      </c>
      <c r="Z17">
        <v>0.33456561066683599</v>
      </c>
      <c r="AA17">
        <v>1.8179264461121301</v>
      </c>
      <c r="AB17">
        <v>3.7491717402722098</v>
      </c>
      <c r="AC17">
        <v>3.84781440613731E-2</v>
      </c>
      <c r="AD17">
        <v>0.36501562997397002</v>
      </c>
      <c r="AE17">
        <v>0.232660721278351</v>
      </c>
      <c r="AF17">
        <v>0.27175857297245898</v>
      </c>
      <c r="AG17">
        <v>1.51973363462961</v>
      </c>
      <c r="AH17">
        <v>19.948297813718199</v>
      </c>
      <c r="AI17">
        <v>0.44923761196369399</v>
      </c>
      <c r="AJ17">
        <v>0.46762296902934702</v>
      </c>
      <c r="AK17">
        <v>8.0792927895388296</v>
      </c>
      <c r="AL17">
        <v>0.45054963964676098</v>
      </c>
      <c r="AM17">
        <v>19.6798782381214</v>
      </c>
      <c r="AN17">
        <v>0.88066978555016195</v>
      </c>
      <c r="AO17">
        <v>0.376237674987904</v>
      </c>
      <c r="AP17">
        <v>1.9681540294537001</v>
      </c>
      <c r="AQ17">
        <v>0.21211260415827601</v>
      </c>
      <c r="AR17">
        <v>1.2321225505835101</v>
      </c>
      <c r="AS17">
        <v>0.49338151788022699</v>
      </c>
      <c r="AT17">
        <v>0.33882781112568899</v>
      </c>
      <c r="AU17">
        <v>0.167693274967157</v>
      </c>
      <c r="AV17">
        <v>0.69919124512363495</v>
      </c>
    </row>
    <row r="18" spans="1:48" x14ac:dyDescent="0.25">
      <c r="A18">
        <v>1.4823735969523499</v>
      </c>
      <c r="B18">
        <v>1.56983365324182</v>
      </c>
      <c r="C18">
        <v>1.2494108851157899</v>
      </c>
      <c r="D18">
        <v>1.40104938981</v>
      </c>
      <c r="E18">
        <v>0.37229806678106397</v>
      </c>
      <c r="F18">
        <v>0.69959183341108999</v>
      </c>
      <c r="G18">
        <v>1.70474949610538</v>
      </c>
      <c r="H18">
        <v>0.36242039793991898</v>
      </c>
      <c r="I18">
        <v>1.1195823449701601</v>
      </c>
      <c r="J18">
        <v>0.36308601780383498</v>
      </c>
      <c r="K18">
        <v>0.36316956141472301</v>
      </c>
      <c r="L18">
        <v>1.6143568996207101</v>
      </c>
      <c r="M18">
        <v>2.3476196285551998</v>
      </c>
      <c r="N18">
        <v>0.31735244894685899</v>
      </c>
      <c r="O18">
        <v>0.331412591940484</v>
      </c>
      <c r="P18">
        <v>1.2935220279547901</v>
      </c>
      <c r="Q18">
        <v>3.9519119593334202</v>
      </c>
      <c r="R18">
        <v>2.4787058016778598</v>
      </c>
      <c r="S18">
        <v>2.96216278649046E-2</v>
      </c>
      <c r="T18">
        <v>1.14022238315503</v>
      </c>
      <c r="U18" s="1">
        <v>2.1102165257476699E-7</v>
      </c>
      <c r="V18">
        <v>0.36666447088757798</v>
      </c>
      <c r="W18">
        <v>0.41271041182303297</v>
      </c>
      <c r="X18">
        <v>0.355654797242273</v>
      </c>
      <c r="Y18">
        <v>0.34621056559550101</v>
      </c>
      <c r="Z18">
        <v>0.30315860631849001</v>
      </c>
      <c r="AA18">
        <v>1.83983731877349</v>
      </c>
      <c r="AB18">
        <v>3.7700222287994398</v>
      </c>
      <c r="AC18" s="1">
        <v>4.3948764880244397E-12</v>
      </c>
      <c r="AD18">
        <v>0.34014053416961398</v>
      </c>
      <c r="AE18">
        <v>0.25408527181408203</v>
      </c>
      <c r="AF18">
        <v>0.25456092893275101</v>
      </c>
      <c r="AG18">
        <v>1.5371629302969001</v>
      </c>
      <c r="AH18">
        <v>19.958783798565801</v>
      </c>
      <c r="AI18">
        <v>0.37462738522804301</v>
      </c>
      <c r="AJ18">
        <v>0.35148212295361098</v>
      </c>
      <c r="AK18">
        <v>8.1227227946095102</v>
      </c>
      <c r="AL18">
        <v>0.43800135074415503</v>
      </c>
      <c r="AM18">
        <v>19.6801287144988</v>
      </c>
      <c r="AN18">
        <v>0.93215359360425798</v>
      </c>
      <c r="AO18">
        <v>0.36239153842303001</v>
      </c>
      <c r="AP18">
        <v>1.97878337569547</v>
      </c>
      <c r="AQ18">
        <v>0.23669796006502</v>
      </c>
      <c r="AR18">
        <v>1.2453464646449699</v>
      </c>
      <c r="AS18">
        <v>0.51679313675671401</v>
      </c>
      <c r="AT18">
        <v>0.36088990623652101</v>
      </c>
      <c r="AU18">
        <v>0.126611270820875</v>
      </c>
      <c r="AV18">
        <v>0.715123223539742</v>
      </c>
    </row>
    <row r="19" spans="1:48" x14ac:dyDescent="0.25">
      <c r="A19" s="1">
        <v>9.9217299420377804E-15</v>
      </c>
      <c r="B19" s="1">
        <v>6.0500782138320399E-13</v>
      </c>
      <c r="C19" s="1">
        <v>7.9296164676143306E-14</v>
      </c>
      <c r="D19" s="1">
        <v>9.8054248248097905E-15</v>
      </c>
      <c r="E19" s="1">
        <v>3.0353041564533299E-14</v>
      </c>
      <c r="F19" s="1">
        <v>9.2076366757326596E-14</v>
      </c>
      <c r="G19" s="1">
        <v>8.7656513444300903E-15</v>
      </c>
      <c r="H19" s="1">
        <v>4.5782224547631904E-12</v>
      </c>
      <c r="I19" s="1">
        <v>3.3573783798426801E-13</v>
      </c>
      <c r="J19" s="1">
        <v>7.3171437899447803E-22</v>
      </c>
      <c r="K19" s="1">
        <v>1.12345700859677E-13</v>
      </c>
      <c r="L19" s="1">
        <v>3.2519014312776203E-14</v>
      </c>
      <c r="M19" s="1">
        <v>9.2507492817763105E-15</v>
      </c>
      <c r="N19" s="1">
        <v>6.2144829284720899E-12</v>
      </c>
      <c r="O19" s="1">
        <v>7.22674673645159E-13</v>
      </c>
      <c r="P19" s="1">
        <v>7.0814028163247502E-16</v>
      </c>
      <c r="Q19" s="1">
        <v>2.58679315080942E-14</v>
      </c>
      <c r="R19" s="1">
        <v>1.07005183335733E-13</v>
      </c>
      <c r="S19" s="1">
        <v>1.0420517700180201E-14</v>
      </c>
      <c r="T19" s="1">
        <v>9.5481280360749106E-14</v>
      </c>
      <c r="U19" s="1">
        <v>1.4490635414277701E-13</v>
      </c>
      <c r="V19" s="1">
        <v>2.49673937976939E-16</v>
      </c>
      <c r="W19" s="1">
        <v>2.8471955223414599E-13</v>
      </c>
      <c r="X19" s="1">
        <v>4.5726413367205796E-15</v>
      </c>
      <c r="Y19" s="1">
        <v>1.6662066497620099E-21</v>
      </c>
      <c r="Z19" s="1">
        <v>8.6867011981281298E-14</v>
      </c>
      <c r="AA19" s="1">
        <v>3.8374260945164197E-14</v>
      </c>
      <c r="AB19" s="1">
        <v>1.02000399112858E-14</v>
      </c>
      <c r="AC19" s="1">
        <v>7.4338716047637406E-12</v>
      </c>
      <c r="AD19" s="1">
        <v>1.11940530612558E-13</v>
      </c>
      <c r="AE19" s="1">
        <v>1.50081270382E-24</v>
      </c>
      <c r="AF19" s="1">
        <v>5.6900585709780403E-13</v>
      </c>
      <c r="AG19" s="1">
        <v>9.0209894851261805E-14</v>
      </c>
      <c r="AH19" s="1">
        <v>9.9003839488891902E-15</v>
      </c>
      <c r="AI19" s="1">
        <v>4.0433784832772701E-22</v>
      </c>
      <c r="AJ19" s="1">
        <v>9.0424701709429999E-15</v>
      </c>
      <c r="AK19" s="1">
        <v>1.10286912383886E-14</v>
      </c>
      <c r="AL19" s="1">
        <v>1.2571952434977399E-11</v>
      </c>
      <c r="AM19" s="1">
        <v>1.00231363265558E-14</v>
      </c>
      <c r="AN19" s="1">
        <v>9.9569842911903102E-15</v>
      </c>
      <c r="AO19" s="1">
        <v>4.8785271095675698E-13</v>
      </c>
      <c r="AP19" s="1">
        <v>2.4519820979790699E-14</v>
      </c>
      <c r="AQ19" s="1">
        <v>9.7309881727333607E-15</v>
      </c>
      <c r="AR19" s="1">
        <v>3.2232217807654302E-14</v>
      </c>
      <c r="AS19" s="1">
        <v>9.9878016216481195E-14</v>
      </c>
      <c r="AT19" s="1">
        <v>2.42099483952244E-15</v>
      </c>
      <c r="AU19" s="1">
        <v>1.0406181904630101E-11</v>
      </c>
      <c r="AV19" s="1">
        <v>4.5287373385632402E-14</v>
      </c>
    </row>
    <row r="20" spans="1:48" x14ac:dyDescent="0.25">
      <c r="A20" s="1">
        <v>1.20531492114222E-14</v>
      </c>
      <c r="B20" s="1">
        <v>2.6559591131214299E-25</v>
      </c>
      <c r="C20" s="1">
        <v>1.1816788817848299E-21</v>
      </c>
      <c r="D20" s="1">
        <v>1.1840393279445899E-14</v>
      </c>
      <c r="E20" s="1">
        <v>8.3479182967889493E-15</v>
      </c>
      <c r="F20" s="1">
        <v>3.5125481356507701E-16</v>
      </c>
      <c r="G20" s="1">
        <v>1.06074914486125E-14</v>
      </c>
      <c r="H20" s="1">
        <v>1.6724000444452199E-12</v>
      </c>
      <c r="I20" s="1">
        <v>9.0769464148329803E-21</v>
      </c>
      <c r="J20" s="1">
        <v>4.0781133280401198E-17</v>
      </c>
      <c r="K20" s="1">
        <v>2.75926162060966E-15</v>
      </c>
      <c r="L20" s="1">
        <v>8.8614698803695506E-21</v>
      </c>
      <c r="M20" s="1">
        <v>1.8471613107287799E-14</v>
      </c>
      <c r="N20" s="1">
        <v>1.02770749180366E-12</v>
      </c>
      <c r="O20" s="1">
        <v>3.3948696534501798E-22</v>
      </c>
      <c r="P20" s="1">
        <v>1.01778167513964E-17</v>
      </c>
      <c r="Q20" s="1">
        <v>5.1644640590252297E-14</v>
      </c>
      <c r="R20" s="1">
        <v>1.43569647755024E-14</v>
      </c>
      <c r="S20" s="1">
        <v>1.25046437390606E-14</v>
      </c>
      <c r="T20" s="1">
        <v>7.4228364958705206E-23</v>
      </c>
      <c r="U20" s="1">
        <v>6.1916330097792899E-21</v>
      </c>
      <c r="V20" s="1">
        <v>2.6718363498975799E-23</v>
      </c>
      <c r="W20" s="1">
        <v>2.8337054827424701E-14</v>
      </c>
      <c r="X20" s="1">
        <v>6.6393646692685301E-14</v>
      </c>
      <c r="Y20" s="1">
        <v>5.6073054220441497E-21</v>
      </c>
      <c r="Z20" s="1">
        <v>3.2622498620784202E-14</v>
      </c>
      <c r="AA20" s="1">
        <v>5.0919871466047802E-16</v>
      </c>
      <c r="AB20" s="1">
        <v>2.4255960588282199E-19</v>
      </c>
      <c r="AC20" s="1">
        <v>1.1310670977747201E-16</v>
      </c>
      <c r="AD20" s="1">
        <v>2.9316093481809201E-13</v>
      </c>
      <c r="AE20" s="1">
        <v>3.2499476448506199E-14</v>
      </c>
      <c r="AF20" s="1">
        <v>1.4702829953603599E-21</v>
      </c>
      <c r="AG20" s="1">
        <v>2.8712022312431701E-24</v>
      </c>
      <c r="AH20" s="1">
        <v>1.18087064473932E-14</v>
      </c>
      <c r="AI20" s="1">
        <v>8.5985080849400499E-14</v>
      </c>
      <c r="AJ20" s="1">
        <v>8.5358046182518495E-14</v>
      </c>
      <c r="AK20" s="1">
        <v>1.22024547596258E-14</v>
      </c>
      <c r="AL20" s="1">
        <v>1.0944120576056199E-12</v>
      </c>
      <c r="AM20" s="1">
        <v>8.5509805115419003E-15</v>
      </c>
      <c r="AN20" s="1">
        <v>1.0832117317795599E-14</v>
      </c>
      <c r="AO20" s="1">
        <v>2.4042255531980402E-15</v>
      </c>
      <c r="AP20" s="1">
        <v>4.4279408983574901E-14</v>
      </c>
      <c r="AQ20" s="1">
        <v>1.16590702654876E-14</v>
      </c>
      <c r="AR20" s="1">
        <v>6.1419760428923602E-14</v>
      </c>
      <c r="AS20" s="1">
        <v>4.72107789394111E-23</v>
      </c>
      <c r="AT20" s="1">
        <v>5.5917276962100299E-21</v>
      </c>
      <c r="AU20" s="1">
        <v>1.24143722205952E-11</v>
      </c>
      <c r="AV20" s="1">
        <v>4.1853209479120902E-22</v>
      </c>
    </row>
    <row r="21" spans="1:48" x14ac:dyDescent="0.25">
      <c r="A21" s="1">
        <v>7.7791904925736193E-15</v>
      </c>
      <c r="B21" s="1">
        <v>2.6554663917171299E-25</v>
      </c>
      <c r="C21" s="1">
        <v>1.6270953455204301E-13</v>
      </c>
      <c r="D21" s="1">
        <v>7.7599885919267E-15</v>
      </c>
      <c r="E21" s="1">
        <v>6.9449477873166602E-15</v>
      </c>
      <c r="F21" s="1">
        <v>3.5977313247733999E-18</v>
      </c>
      <c r="G21" s="1">
        <v>6.9122382526777899E-15</v>
      </c>
      <c r="H21" s="1">
        <v>8.3851095969152803E-13</v>
      </c>
      <c r="I21" s="1">
        <v>1.05620099963081E-13</v>
      </c>
      <c r="J21" s="1">
        <v>1.57673999890555E-19</v>
      </c>
      <c r="K21" s="1">
        <v>1.51163500204463E-21</v>
      </c>
      <c r="L21" s="1">
        <v>5.5370935844193001E-14</v>
      </c>
      <c r="M21" s="1">
        <v>3.99218472862801E-21</v>
      </c>
      <c r="N21" s="1">
        <v>2.5654975742814201E-12</v>
      </c>
      <c r="O21" s="1">
        <v>7.6242787004965503E-13</v>
      </c>
      <c r="P21" s="1">
        <v>3.72857578926832E-16</v>
      </c>
      <c r="Q21" s="1">
        <v>1.0576591496958601E-24</v>
      </c>
      <c r="R21" s="1">
        <v>1.94853347990622E-13</v>
      </c>
      <c r="S21" s="1">
        <v>7.4017464389904204E-15</v>
      </c>
      <c r="T21" s="1">
        <v>4.0615157210094798E-13</v>
      </c>
      <c r="U21" s="1">
        <v>1.1124755577916399E-18</v>
      </c>
      <c r="V21" s="1">
        <v>1.07671240276797E-15</v>
      </c>
      <c r="W21" s="1">
        <v>4.0351136126397198E-13</v>
      </c>
      <c r="X21" s="1">
        <v>4.4642063034045999E-16</v>
      </c>
      <c r="Y21" s="1">
        <v>2.0565393089798399E-18</v>
      </c>
      <c r="Z21" s="1">
        <v>1.44402159613719E-21</v>
      </c>
      <c r="AA21" s="1">
        <v>7.6186915619017305E-14</v>
      </c>
      <c r="AB21" s="1">
        <v>1.9313055101059801E-14</v>
      </c>
      <c r="AC21" s="1">
        <v>4.7941764693955103E-13</v>
      </c>
      <c r="AD21" s="1">
        <v>3.2730573659927999E-13</v>
      </c>
      <c r="AE21" s="1">
        <v>1.9093686596866499E-14</v>
      </c>
      <c r="AF21" s="1">
        <v>7.3185005048582902E-22</v>
      </c>
      <c r="AG21" s="1">
        <v>1.7945904388927601E-13</v>
      </c>
      <c r="AH21" s="1">
        <v>7.9779148132114301E-15</v>
      </c>
      <c r="AI21" s="1">
        <v>5.2163582810158096E-15</v>
      </c>
      <c r="AJ21" s="1">
        <v>8.05734995670042E-18</v>
      </c>
      <c r="AK21" s="1">
        <v>9.8262380644014696E-15</v>
      </c>
      <c r="AL21" s="1">
        <v>6.0881957317471303E-12</v>
      </c>
      <c r="AM21" s="1">
        <v>1.14955379547417E-14</v>
      </c>
      <c r="AN21" s="1">
        <v>8.9953439485870097E-15</v>
      </c>
      <c r="AO21" s="1">
        <v>1.6590292503909699E-22</v>
      </c>
      <c r="AP21" s="1">
        <v>6.8853549134189603E-22</v>
      </c>
      <c r="AQ21" s="1">
        <v>7.8991124597650995E-15</v>
      </c>
      <c r="AR21" s="1">
        <v>5.7224916426014303E-24</v>
      </c>
      <c r="AS21" s="1">
        <v>1.9504942077958899E-13</v>
      </c>
      <c r="AT21" s="1">
        <v>9.2220724615817008E-15</v>
      </c>
      <c r="AU21" s="1">
        <v>7.8368920345652301E-23</v>
      </c>
      <c r="AV21" s="1">
        <v>9.3464577170542302E-14</v>
      </c>
    </row>
    <row r="22" spans="1:48" x14ac:dyDescent="0.25">
      <c r="A22" s="1">
        <v>1.09969044645872E-14</v>
      </c>
      <c r="B22" s="1">
        <v>5.4834181155460298E-14</v>
      </c>
      <c r="C22" s="1">
        <v>4.0783856338419502E-14</v>
      </c>
      <c r="D22" s="1">
        <v>1.083232514492E-14</v>
      </c>
      <c r="E22" s="1">
        <v>8.2685483870648096E-15</v>
      </c>
      <c r="F22" s="1">
        <v>1.8530357457293E-18</v>
      </c>
      <c r="G22" s="1">
        <v>9.6937467497160495E-15</v>
      </c>
      <c r="H22" s="1">
        <v>2.2145387390059499E-22</v>
      </c>
      <c r="I22" s="1">
        <v>5.27804263511831E-14</v>
      </c>
      <c r="J22" s="1">
        <v>3.5947382709632398E-18</v>
      </c>
      <c r="K22" s="1">
        <v>9.5948831821589092E-16</v>
      </c>
      <c r="L22" s="1">
        <v>1.5579735948459601E-14</v>
      </c>
      <c r="M22" s="1">
        <v>1.38695562285367E-14</v>
      </c>
      <c r="N22" s="1">
        <v>2.7299927779627999E-12</v>
      </c>
      <c r="O22" s="1">
        <v>1.93690489177375E-13</v>
      </c>
      <c r="P22" s="1">
        <v>1.1671711368308399E-16</v>
      </c>
      <c r="Q22" s="1">
        <v>3.8773921841035499E-14</v>
      </c>
      <c r="R22" s="1">
        <v>6.2391644747018303E-14</v>
      </c>
      <c r="S22" s="1">
        <v>1.11819418736991E-14</v>
      </c>
      <c r="T22" s="1">
        <v>3.96184911782067E-13</v>
      </c>
      <c r="U22" s="1">
        <v>2.01682815077718E-22</v>
      </c>
      <c r="V22" s="1">
        <v>2.6997660235667602E-16</v>
      </c>
      <c r="W22" s="1">
        <v>4.8114107013664795E-13</v>
      </c>
      <c r="X22" s="1">
        <v>5.0080101469119898E-14</v>
      </c>
      <c r="Y22" s="1">
        <v>4.0887591775772601E-20</v>
      </c>
      <c r="Z22" s="1">
        <v>2.08616234544995E-13</v>
      </c>
      <c r="AA22" s="1">
        <v>1.9461810632784601E-14</v>
      </c>
      <c r="AB22" s="1">
        <v>4.8388413502356802E-15</v>
      </c>
      <c r="AC22" s="1">
        <v>6.8597373113353201E-12</v>
      </c>
      <c r="AD22" s="1">
        <v>3.01798924157867E-13</v>
      </c>
      <c r="AE22" s="1">
        <v>2.83842868339463E-14</v>
      </c>
      <c r="AF22" s="1">
        <v>1.07144704749588E-13</v>
      </c>
      <c r="AG22" s="1">
        <v>4.5038635118267601E-14</v>
      </c>
      <c r="AH22" s="1">
        <v>1.0856919769528999E-14</v>
      </c>
      <c r="AI22" s="1">
        <v>6.5596454886794301E-14</v>
      </c>
      <c r="AJ22" s="1">
        <v>6.4497595579033396E-14</v>
      </c>
      <c r="AK22" s="1">
        <v>1.16165864596042E-14</v>
      </c>
      <c r="AL22" s="1">
        <v>6.6712777118284401E-12</v>
      </c>
      <c r="AM22" s="1">
        <v>9.2985262674324999E-15</v>
      </c>
      <c r="AN22" s="1">
        <v>1.0392279319564899E-14</v>
      </c>
      <c r="AO22" s="1">
        <v>1.84970310287253E-15</v>
      </c>
      <c r="AP22" s="1">
        <v>3.3727981847836597E-14</v>
      </c>
      <c r="AQ22" s="1">
        <v>1.07286835606312E-14</v>
      </c>
      <c r="AR22" s="1">
        <v>4.8945614848674197E-14</v>
      </c>
      <c r="AS22" s="1">
        <v>4.8903193913303799E-14</v>
      </c>
      <c r="AT22" s="1">
        <v>1.51765916738406E-15</v>
      </c>
      <c r="AU22" s="1">
        <v>1.15228557243091E-11</v>
      </c>
      <c r="AV22" s="1">
        <v>2.3899801993107699E-14</v>
      </c>
    </row>
    <row r="23" spans="1:48" x14ac:dyDescent="0.25">
      <c r="A23" s="1">
        <v>7.0090188351044001E-15</v>
      </c>
      <c r="B23" s="1">
        <v>1.138370593769E-14</v>
      </c>
      <c r="C23" s="1">
        <v>8.6645451084290905E-14</v>
      </c>
      <c r="D23" s="1">
        <v>8.5072219759467805E-15</v>
      </c>
      <c r="E23" s="1">
        <v>7.7376784835778094E-15</v>
      </c>
      <c r="F23" s="1">
        <v>2.88589587955705E-15</v>
      </c>
      <c r="G23" s="1">
        <v>1.7070636101912699E-19</v>
      </c>
      <c r="H23" s="1">
        <v>5.8738373522094697E-15</v>
      </c>
      <c r="I23" s="1">
        <v>2.5887601215353199E-14</v>
      </c>
      <c r="J23" s="1">
        <v>1.31843674985761E-15</v>
      </c>
      <c r="K23" s="1">
        <v>2.9100273461030499E-23</v>
      </c>
      <c r="L23" s="1">
        <v>7.6432521838828304E-14</v>
      </c>
      <c r="M23" s="1">
        <v>6.0064439699438398E-14</v>
      </c>
      <c r="N23" s="1">
        <v>1.70402808170691E-14</v>
      </c>
      <c r="O23" s="1">
        <v>2.6746222612007901E-13</v>
      </c>
      <c r="P23" s="1">
        <v>5.8118495193327697E-15</v>
      </c>
      <c r="Q23" s="1">
        <v>4.0734193443457298E-15</v>
      </c>
      <c r="R23" s="1">
        <v>4.24911986436618E-14</v>
      </c>
      <c r="S23" s="1">
        <v>4.9788896010285198E-22</v>
      </c>
      <c r="T23" s="1">
        <v>1.79937564177288E-14</v>
      </c>
      <c r="U23" s="1">
        <v>4.7827208033467601E-13</v>
      </c>
      <c r="V23" s="1">
        <v>4.9194784670752499E-14</v>
      </c>
      <c r="W23" s="1">
        <v>1.5108963246437501E-14</v>
      </c>
      <c r="X23" s="1">
        <v>1.5012816146137699E-14</v>
      </c>
      <c r="Y23" s="1">
        <v>4.6400586478352905E-16</v>
      </c>
      <c r="Z23" s="1">
        <v>5.8420498396507204E-15</v>
      </c>
      <c r="AA23" s="1">
        <v>7.4297564566514596E-14</v>
      </c>
      <c r="AB23" s="1">
        <v>5.1506501086343298E-14</v>
      </c>
      <c r="AC23" s="1">
        <v>3.3332769779836001E-17</v>
      </c>
      <c r="AD23" s="1">
        <v>1.75123356759404E-13</v>
      </c>
      <c r="AE23" s="1">
        <v>9.6225595891659097E-15</v>
      </c>
      <c r="AF23" s="1">
        <v>3.1009731497737699E-15</v>
      </c>
      <c r="AG23" s="1">
        <v>5.88703501789153E-14</v>
      </c>
      <c r="AH23" s="1">
        <v>7.07846699406948E-15</v>
      </c>
      <c r="AI23" s="1">
        <v>5.6910462570727195E-16</v>
      </c>
      <c r="AJ23" s="1">
        <v>1.22428615374664E-14</v>
      </c>
      <c r="AK23" s="1">
        <v>3.7639514215114798E-22</v>
      </c>
      <c r="AL23" s="1">
        <v>2.9958191086573799E-16</v>
      </c>
      <c r="AM23" s="1">
        <v>1.15293751580872E-14</v>
      </c>
      <c r="AN23" s="1">
        <v>6.9415403375604701E-15</v>
      </c>
      <c r="AO23" s="1">
        <v>1.2125554938817701E-15</v>
      </c>
      <c r="AP23" s="1">
        <v>1.00496076214572E-14</v>
      </c>
      <c r="AQ23" s="1">
        <v>9.6441945607979401E-15</v>
      </c>
      <c r="AR23" s="1">
        <v>3.0798422365213502E-15</v>
      </c>
      <c r="AS23" s="1">
        <v>8.0785265285904399E-14</v>
      </c>
      <c r="AT23" s="1">
        <v>8.1615502938415906E-14</v>
      </c>
      <c r="AU23" s="1">
        <v>2.5484194102900102E-16</v>
      </c>
      <c r="AV23" s="1">
        <v>4.27497559458305E-14</v>
      </c>
    </row>
    <row r="24" spans="1:48" x14ac:dyDescent="0.25">
      <c r="A24" s="1">
        <v>4.7710667891052502E-14</v>
      </c>
      <c r="B24" s="1">
        <v>1.8118391539297499E-14</v>
      </c>
      <c r="C24" s="1">
        <v>9.6179059061385394E-15</v>
      </c>
      <c r="D24" s="1">
        <v>4.8058689869676797E-14</v>
      </c>
      <c r="E24" s="1">
        <v>2.7766941225713801E-25</v>
      </c>
      <c r="F24" s="1">
        <v>4.1173948499305798E-15</v>
      </c>
      <c r="G24" s="1">
        <v>4.8946182870658298E-14</v>
      </c>
      <c r="H24" s="1">
        <v>2.6325656424066001E-15</v>
      </c>
      <c r="I24" s="1">
        <v>8.6972188065436193E-15</v>
      </c>
      <c r="J24" s="1">
        <v>9.2934374925124102E-14</v>
      </c>
      <c r="K24" s="1">
        <v>9.9889278733258699E-15</v>
      </c>
      <c r="L24" s="1">
        <v>9.6599639447736499E-15</v>
      </c>
      <c r="M24" s="1">
        <v>4.4801831792818299E-14</v>
      </c>
      <c r="N24" s="1">
        <v>1.7694708192613999E-14</v>
      </c>
      <c r="O24" s="1">
        <v>9.13829180474407E-15</v>
      </c>
      <c r="P24" s="1">
        <v>8.3774890136931696E-15</v>
      </c>
      <c r="Q24" s="1">
        <v>1.5598882686068701E-14</v>
      </c>
      <c r="R24" s="1">
        <v>9.4118465260761805E-15</v>
      </c>
      <c r="S24" s="1">
        <v>7.3126364163705196E-14</v>
      </c>
      <c r="T24" s="1">
        <v>1.6619562137301E-14</v>
      </c>
      <c r="U24" s="1">
        <v>2.4410626294534E-15</v>
      </c>
      <c r="V24" s="1">
        <v>1.1323126111823501E-12</v>
      </c>
      <c r="W24" s="1">
        <v>2.8729879139967601E-14</v>
      </c>
      <c r="X24" s="1">
        <v>3.4506397187587899E-18</v>
      </c>
      <c r="Y24" s="1">
        <v>6.68813997829632E-13</v>
      </c>
      <c r="Z24" s="1">
        <v>1.24608696090796E-21</v>
      </c>
      <c r="AA24" s="1">
        <v>9.2530392657453295E-15</v>
      </c>
      <c r="AB24" s="1">
        <v>2.64529055840063E-14</v>
      </c>
      <c r="AC24" s="1">
        <v>1.2552750517698E-16</v>
      </c>
      <c r="AD24" s="1">
        <v>3.7346623701669001E-13</v>
      </c>
      <c r="AE24" s="1">
        <v>4.2930703441932401E-13</v>
      </c>
      <c r="AF24" s="1">
        <v>5.8179805834320102E-15</v>
      </c>
      <c r="AG24" s="1">
        <v>9.2532828995669097E-15</v>
      </c>
      <c r="AH24" s="1">
        <v>9.9289916784513605E-15</v>
      </c>
      <c r="AI24" s="1">
        <v>5.2889997478573502E-15</v>
      </c>
      <c r="AJ24" s="1">
        <v>1.2251748042090499E-14</v>
      </c>
      <c r="AK24" s="1">
        <v>2.0221395694684301E-14</v>
      </c>
      <c r="AL24" s="1">
        <v>1.6384566947549201E-15</v>
      </c>
      <c r="AM24" s="1">
        <v>9.6736660236432602E-15</v>
      </c>
      <c r="AN24" s="1">
        <v>1.00517545203729E-13</v>
      </c>
      <c r="AO24" s="1">
        <v>2.3243118330890398E-15</v>
      </c>
      <c r="AP24" s="1">
        <v>2.32948904738556E-15</v>
      </c>
      <c r="AQ24" s="1">
        <v>9.5076232224886997E-14</v>
      </c>
      <c r="AR24" s="1">
        <v>4.2405812360422499E-15</v>
      </c>
      <c r="AS24" s="1">
        <v>9.7585899530605207E-15</v>
      </c>
      <c r="AT24" s="1">
        <v>8.29350120531508E-13</v>
      </c>
      <c r="AU24" s="1">
        <v>2.05242735950157E-14</v>
      </c>
      <c r="AV24" s="1">
        <v>9.7856842175994498E-15</v>
      </c>
    </row>
    <row r="25" spans="1:48" x14ac:dyDescent="0.25">
      <c r="A25" s="1">
        <v>5.1963159919433299E-24</v>
      </c>
      <c r="B25" s="1">
        <v>5.5546732265708202E-25</v>
      </c>
      <c r="C25" s="1">
        <v>4.8907396550940697E-24</v>
      </c>
      <c r="D25" s="1">
        <v>5.1756183795482601E-24</v>
      </c>
      <c r="E25" s="1">
        <v>1.1943469282762801E-15</v>
      </c>
      <c r="F25" s="1">
        <v>4.4009752785436802E-17</v>
      </c>
      <c r="G25" s="1">
        <v>2.2127708553949201E-20</v>
      </c>
      <c r="H25" s="1">
        <v>4.8200281086307701E-24</v>
      </c>
      <c r="I25" s="1">
        <v>2.6786856560693601E-14</v>
      </c>
      <c r="J25" s="1">
        <v>3.6565816632190698E-14</v>
      </c>
      <c r="K25" s="1">
        <v>9.8804778549742401E-14</v>
      </c>
      <c r="L25" s="1">
        <v>6.7842109770513796E-22</v>
      </c>
      <c r="M25" s="1">
        <v>3.4118021226833003E-24</v>
      </c>
      <c r="N25" s="1">
        <v>5.0473032192053601E-24</v>
      </c>
      <c r="O25" s="1">
        <v>5.14619632433774E-14</v>
      </c>
      <c r="P25" s="1">
        <v>2.04397820442218E-15</v>
      </c>
      <c r="Q25" s="1">
        <v>2.6598835766534602E-21</v>
      </c>
      <c r="R25" s="1">
        <v>8.9939230237506905E-23</v>
      </c>
      <c r="S25" s="1">
        <v>1.7590666103620299E-24</v>
      </c>
      <c r="T25" s="1">
        <v>2.1580029920180199E-24</v>
      </c>
      <c r="U25" s="1">
        <v>1.8075950018241301E-14</v>
      </c>
      <c r="V25" s="1">
        <v>4.9056039802000601E-23</v>
      </c>
      <c r="W25" s="1">
        <v>7.3026609800854098E-24</v>
      </c>
      <c r="X25" s="1">
        <v>3.6691849170095302E-15</v>
      </c>
      <c r="Y25" s="1">
        <v>8.5633609028826202E-15</v>
      </c>
      <c r="Z25" s="1">
        <v>4.3597601628500797E-24</v>
      </c>
      <c r="AA25" s="1">
        <v>2.1220335117117099E-24</v>
      </c>
      <c r="AB25" s="1">
        <v>4.6897498989830797E-14</v>
      </c>
      <c r="AC25" s="1">
        <v>3.6014490786523998E-26</v>
      </c>
      <c r="AD25" s="1">
        <v>2.27166633791843E-13</v>
      </c>
      <c r="AE25" s="1">
        <v>9.0617052883590596E-24</v>
      </c>
      <c r="AF25" s="1">
        <v>1.9251046798163198E-21</v>
      </c>
      <c r="AG25" s="1">
        <v>1.02406188741805E-23</v>
      </c>
      <c r="AH25" s="1">
        <v>3.9727589866654598E-17</v>
      </c>
      <c r="AI25" s="1">
        <v>1.32761169497971E-14</v>
      </c>
      <c r="AJ25" s="1">
        <v>1.00344751858106E-16</v>
      </c>
      <c r="AK25" s="1">
        <v>2.7084816584819098E-21</v>
      </c>
      <c r="AL25" s="1">
        <v>6.4320587204443697E-22</v>
      </c>
      <c r="AM25" s="1">
        <v>2.5259345802897901E-20</v>
      </c>
      <c r="AN25" s="1">
        <v>5.44070713193364E-14</v>
      </c>
      <c r="AO25" s="1">
        <v>1.4653727454637901E-23</v>
      </c>
      <c r="AP25" s="1">
        <v>8.2891046508995994E-25</v>
      </c>
      <c r="AQ25" s="1">
        <v>2.4547648790248E-24</v>
      </c>
      <c r="AR25" s="1">
        <v>2.4242901054019999E-25</v>
      </c>
      <c r="AS25" s="1">
        <v>1.35539580391216E-24</v>
      </c>
      <c r="AT25" s="1">
        <v>3.3999496373536498E-16</v>
      </c>
      <c r="AU25" s="1">
        <v>4.8130608571589802E-14</v>
      </c>
      <c r="AV25" s="1">
        <v>6.0930628618788199E-24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9"/>
  <sheetViews>
    <sheetView tabSelected="1" workbookViewId="0">
      <selection activeCell="F29" sqref="F29:F30"/>
    </sheetView>
  </sheetViews>
  <sheetFormatPr defaultRowHeight="15" x14ac:dyDescent="0.25"/>
  <sheetData>
    <row r="1" spans="1:50" x14ac:dyDescent="0.25">
      <c r="A1" s="1" t="s">
        <v>13</v>
      </c>
      <c r="C1" t="s">
        <v>14</v>
      </c>
    </row>
    <row r="2" spans="1:50" x14ac:dyDescent="0.25">
      <c r="A2">
        <v>7.1422220328970099</v>
      </c>
      <c r="C2" s="1">
        <v>5.2886657399842398E+19</v>
      </c>
      <c r="D2" s="1">
        <v>3.01536788961558E+19</v>
      </c>
      <c r="E2" s="1">
        <v>5768450648081240</v>
      </c>
      <c r="F2" s="1">
        <v>3.23600676346914E+19</v>
      </c>
      <c r="G2" s="1">
        <v>4.5051140186542502E+17</v>
      </c>
      <c r="H2">
        <v>1.01308138283523E-3</v>
      </c>
      <c r="I2" s="1">
        <v>5.9597959797971198E+19</v>
      </c>
      <c r="J2" s="1">
        <v>8.7530166280317402E+17</v>
      </c>
      <c r="K2">
        <v>244265902656.97101</v>
      </c>
      <c r="L2" s="1">
        <v>6.0342745696421601E+19</v>
      </c>
      <c r="M2">
        <v>2766675405049.1899</v>
      </c>
      <c r="N2">
        <v>11860655115045.5</v>
      </c>
      <c r="O2" s="1">
        <v>6.0043107278936703E+19</v>
      </c>
      <c r="P2" s="1">
        <v>3.3463033217180499E+17</v>
      </c>
      <c r="Q2">
        <v>140635511159101</v>
      </c>
      <c r="R2" s="1">
        <v>6.0342745524229603E+19</v>
      </c>
      <c r="S2" s="1">
        <v>2.8246522635391099E+19</v>
      </c>
      <c r="T2">
        <v>13494090648.5567</v>
      </c>
      <c r="U2" s="1">
        <v>3.0564152153091199E+19</v>
      </c>
      <c r="V2" s="1">
        <v>1.65356830733851E+16</v>
      </c>
      <c r="W2">
        <v>637354188022515</v>
      </c>
      <c r="X2" s="1">
        <v>6.0254299639241998E+19</v>
      </c>
      <c r="Y2" s="1">
        <v>1.12306602952604E+17</v>
      </c>
      <c r="Z2">
        <v>987452187575544</v>
      </c>
      <c r="AA2" s="1">
        <v>1.8025778967058399E+20</v>
      </c>
      <c r="AB2" s="1">
        <v>9.0514120202712498E+19</v>
      </c>
      <c r="AC2">
        <v>50155653056.508102</v>
      </c>
      <c r="AD2" s="1">
        <v>1.81028206594879E+20</v>
      </c>
      <c r="AE2" s="1">
        <v>4.7187883917914202E+19</v>
      </c>
      <c r="AF2">
        <v>12231121162.102501</v>
      </c>
      <c r="AG2" s="1">
        <v>9.0063362304099205E+19</v>
      </c>
      <c r="AH2" s="1">
        <v>9.0182602493089694E+19</v>
      </c>
      <c r="AI2">
        <v>1848587.4554632001</v>
      </c>
      <c r="AJ2" s="1">
        <v>9.0512300838569099E+19</v>
      </c>
      <c r="AK2" s="1">
        <v>4.2011477621791398E+17</v>
      </c>
      <c r="AL2">
        <v>275896514371.63501</v>
      </c>
      <c r="AM2" s="1">
        <v>1.8102823663868101E+20</v>
      </c>
      <c r="AN2" s="1">
        <v>9.0514106027060806E+19</v>
      </c>
      <c r="AO2">
        <v>210104122096874</v>
      </c>
      <c r="AP2" s="1">
        <v>1.27911581051142E+20</v>
      </c>
      <c r="AQ2" s="1">
        <v>9.0514120113208099E+19</v>
      </c>
      <c r="AR2" s="1">
        <v>1764740711989640</v>
      </c>
      <c r="AS2" s="1">
        <v>1.7966365625206001E+20</v>
      </c>
      <c r="AT2" s="1">
        <v>7.9225662177479705E+19</v>
      </c>
      <c r="AU2" s="1">
        <v>1603142928481890</v>
      </c>
      <c r="AV2" s="1">
        <v>1.8102822773254301E+20</v>
      </c>
      <c r="AW2" s="1">
        <v>2.2831178811599201E+18</v>
      </c>
      <c r="AX2">
        <v>1446897403545.1799</v>
      </c>
    </row>
    <row r="3" spans="1:50" x14ac:dyDescent="0.25">
      <c r="A3">
        <v>7.7458719660984103</v>
      </c>
      <c r="C3" s="1">
        <v>1.4912178802986299E+19</v>
      </c>
      <c r="D3" s="1">
        <v>3.53890095228052E+16</v>
      </c>
      <c r="E3">
        <v>833753752638.198</v>
      </c>
      <c r="F3" s="1">
        <v>5.5965358309959401E+19</v>
      </c>
      <c r="G3" s="1">
        <v>5.9441723998103601E+19</v>
      </c>
      <c r="H3">
        <v>48.665938889176701</v>
      </c>
      <c r="I3" s="1">
        <v>1.4895740077279501E+18</v>
      </c>
      <c r="J3" s="1">
        <v>5.8592417417760498E+19</v>
      </c>
      <c r="K3">
        <v>1276120842128.54</v>
      </c>
      <c r="L3">
        <v>2210825736710.8599</v>
      </c>
      <c r="M3" s="1">
        <v>6.0342741268487299E+19</v>
      </c>
      <c r="N3" s="1">
        <v>3.31988777635713E+16</v>
      </c>
      <c r="O3" s="1">
        <v>5.9927904559239706E+17</v>
      </c>
      <c r="P3" s="1">
        <v>5.9673486137490801E+19</v>
      </c>
      <c r="Q3">
        <v>32934.299319392499</v>
      </c>
      <c r="R3">
        <v>2555212405174.75</v>
      </c>
      <c r="S3" s="1">
        <v>3.8497029132848102E+18</v>
      </c>
      <c r="T3">
        <v>22022743434.983002</v>
      </c>
      <c r="U3" s="1">
        <v>5.9557189297486504E+19</v>
      </c>
      <c r="V3" s="1">
        <v>6.0309008934147899E+19</v>
      </c>
      <c r="W3">
        <v>178270.39008471899</v>
      </c>
      <c r="X3">
        <v>22039684820.535999</v>
      </c>
      <c r="Y3" s="1">
        <v>6.0118133595929199E+19</v>
      </c>
      <c r="Z3" s="1">
        <v>7393119355983890</v>
      </c>
      <c r="AA3" s="1">
        <v>1.5406598028108301E+18</v>
      </c>
      <c r="AB3">
        <v>197753401.330578</v>
      </c>
      <c r="AC3">
        <v>420126276763211</v>
      </c>
      <c r="AD3">
        <v>63698771745238.5</v>
      </c>
      <c r="AE3" s="1">
        <v>8.6660740132415701E+19</v>
      </c>
      <c r="AF3">
        <v>647116539.34130001</v>
      </c>
      <c r="AG3" s="1">
        <v>1.8101555961606901E+20</v>
      </c>
      <c r="AH3" s="1">
        <v>6.6303541932554099E+17</v>
      </c>
      <c r="AI3">
        <v>19788387.043352999</v>
      </c>
      <c r="AJ3" s="1">
        <v>1.8102824040550298E+20</v>
      </c>
      <c r="AK3" s="1">
        <v>1.80188010853067E+20</v>
      </c>
      <c r="AL3">
        <v>1810834964229.23</v>
      </c>
      <c r="AM3">
        <v>936910893179.20398</v>
      </c>
      <c r="AN3">
        <v>15185420004692.699</v>
      </c>
      <c r="AO3" s="1">
        <v>6656673908973340</v>
      </c>
      <c r="AP3" s="1">
        <v>1.06233318598227E+20</v>
      </c>
      <c r="AQ3">
        <v>179099900655.772</v>
      </c>
      <c r="AR3">
        <v>97646580853082.5</v>
      </c>
      <c r="AS3" s="1">
        <v>2.72916802652755E+18</v>
      </c>
      <c r="AT3" s="1">
        <v>2.25769159131298E+19</v>
      </c>
      <c r="AU3">
        <v>275961149897.51801</v>
      </c>
      <c r="AV3">
        <v>6427736.2707189396</v>
      </c>
      <c r="AW3" s="1">
        <v>1.7646210644544999E+20</v>
      </c>
      <c r="AX3" s="1">
        <v>1.8344590285156301E+17</v>
      </c>
    </row>
    <row r="4" spans="1:50" x14ac:dyDescent="0.25">
      <c r="A4">
        <v>8.39786514876548E-4</v>
      </c>
      <c r="C4">
        <v>69527755.928447604</v>
      </c>
      <c r="D4" s="1">
        <v>3.0171373400917201E+19</v>
      </c>
      <c r="E4" s="1">
        <v>6.0342331184310796E+19</v>
      </c>
      <c r="F4">
        <v>4778076745.13311</v>
      </c>
      <c r="G4" s="1">
        <v>3.0171373400917201E+19</v>
      </c>
      <c r="H4" s="1">
        <v>6.0342746801834303E+19</v>
      </c>
      <c r="I4">
        <v>161373.53313223299</v>
      </c>
      <c r="J4" s="1">
        <v>3.0172153710569001E+19</v>
      </c>
      <c r="K4" s="1">
        <v>6.0342745497856999E+19</v>
      </c>
      <c r="L4" s="1">
        <v>3.8172616996682099E-10</v>
      </c>
      <c r="M4" s="1">
        <v>3.0171373400917201E+19</v>
      </c>
      <c r="N4" s="1">
        <v>6.0162028012713304E+19</v>
      </c>
      <c r="O4">
        <v>51321759.887009799</v>
      </c>
      <c r="P4" s="1">
        <v>3.0171373400917201E+19</v>
      </c>
      <c r="Q4" s="1">
        <v>6.0341270693015396E+19</v>
      </c>
      <c r="R4">
        <v>5520106.7435405497</v>
      </c>
      <c r="S4" s="1">
        <v>3.0171373372208898E+19</v>
      </c>
      <c r="T4" s="1">
        <v>6.0342746610229502E+19</v>
      </c>
      <c r="U4">
        <v>122.223562561801</v>
      </c>
      <c r="V4" s="1">
        <v>3.0170429220989698E+19</v>
      </c>
      <c r="W4" s="1">
        <v>6.0336919600972202E+19</v>
      </c>
      <c r="X4" s="1">
        <v>7353839258437520</v>
      </c>
      <c r="Y4" s="1">
        <v>3.0171373400917201E+19</v>
      </c>
      <c r="Z4" s="1">
        <v>6.0335772922457702E+19</v>
      </c>
      <c r="AA4">
        <v>218701032652224</v>
      </c>
      <c r="AB4" s="1">
        <v>9.0514120202751607E+19</v>
      </c>
      <c r="AC4" s="1">
        <v>1.8102787426470599E+20</v>
      </c>
      <c r="AD4">
        <v>1138246285629.29</v>
      </c>
      <c r="AE4" s="1">
        <v>9.0523966901549105E+19</v>
      </c>
      <c r="AF4" s="1">
        <v>1.8102513579780499E+20</v>
      </c>
      <c r="AG4" s="1">
        <v>8.1187152459006496E+16</v>
      </c>
      <c r="AH4" s="1">
        <v>9.0514120202751607E+19</v>
      </c>
      <c r="AI4" s="1">
        <v>1.81028240405448E+20</v>
      </c>
      <c r="AJ4" s="1">
        <v>3648403778054480</v>
      </c>
      <c r="AK4" s="1">
        <v>9.0514120202751607E+19</v>
      </c>
      <c r="AL4" s="1">
        <v>1.8102806418978E+20</v>
      </c>
      <c r="AM4">
        <v>857369204393.95398</v>
      </c>
      <c r="AN4" s="1">
        <v>9.05141020709994E+19</v>
      </c>
      <c r="AO4" s="1">
        <v>1.8101409356583E+20</v>
      </c>
      <c r="AP4">
        <v>21369187373.811901</v>
      </c>
      <c r="AQ4" s="1">
        <v>9.0514120202751607E+19</v>
      </c>
      <c r="AR4" s="1">
        <v>1.81028068592236E+20</v>
      </c>
      <c r="AS4">
        <v>14843983996.2031</v>
      </c>
      <c r="AT4" s="1">
        <v>9.0514120104316994E+19</v>
      </c>
      <c r="AU4" s="1">
        <v>1.8102213070261099E+20</v>
      </c>
      <c r="AV4">
        <v>120574206692360</v>
      </c>
      <c r="AW4" s="1">
        <v>9.0514119404703302E+19</v>
      </c>
      <c r="AX4" s="1">
        <v>1.8090578367833201E+20</v>
      </c>
    </row>
    <row r="5" spans="1:50" x14ac:dyDescent="0.25">
      <c r="A5">
        <v>9.1339573564215897</v>
      </c>
      <c r="C5" s="1">
        <v>3.1541402654291E+16</v>
      </c>
      <c r="D5" s="1">
        <v>1.95302817685932E+16</v>
      </c>
      <c r="E5" s="1">
        <v>1.36389525709301E+16</v>
      </c>
      <c r="F5" s="1">
        <v>3.57212388237838E+16</v>
      </c>
      <c r="G5" s="1">
        <v>8812515311107690</v>
      </c>
      <c r="H5" s="1">
        <v>3.24936029986054E+16</v>
      </c>
      <c r="I5" s="1">
        <v>4.2727143856772496E+16</v>
      </c>
      <c r="J5" s="1">
        <v>1.80535419380996E+16</v>
      </c>
      <c r="K5" s="1">
        <v>1074327090869640</v>
      </c>
      <c r="L5" s="1">
        <v>9.3482354181834096E+16</v>
      </c>
      <c r="M5" s="1">
        <v>6.0342747061034096E+16</v>
      </c>
      <c r="N5" s="1">
        <v>5.4653099001105904E+16</v>
      </c>
      <c r="O5" s="1">
        <v>3.15414037320602E+16</v>
      </c>
      <c r="P5" s="1">
        <v>1.95302815915028E+16</v>
      </c>
      <c r="Q5">
        <v>247115599168458</v>
      </c>
      <c r="R5" s="1">
        <v>3.54801795401724E+16</v>
      </c>
      <c r="S5">
        <v>1894639493.2695899</v>
      </c>
      <c r="T5">
        <v>100730588107267</v>
      </c>
      <c r="U5" s="1">
        <v>2.96614806253817E+16</v>
      </c>
      <c r="V5" s="1">
        <v>3.20998553334858E+16</v>
      </c>
      <c r="W5" s="1">
        <v>1.86312386302473E+16</v>
      </c>
      <c r="X5" s="1">
        <v>7.2847919448772192E+16</v>
      </c>
      <c r="Y5" s="1">
        <v>2.99660587875585E+16</v>
      </c>
      <c r="Z5" s="1">
        <v>3.00425823399771E+16</v>
      </c>
      <c r="AA5" s="1">
        <v>1.24217921045016E+16</v>
      </c>
      <c r="AB5" s="1">
        <v>2.63221407843494E+16</v>
      </c>
      <c r="AC5" s="1">
        <v>4.6157572609698E+16</v>
      </c>
      <c r="AD5" s="1">
        <v>3.56326508384641E+16</v>
      </c>
      <c r="AE5" s="1">
        <v>2.47578106651931E+16</v>
      </c>
      <c r="AF5" s="1">
        <v>5.4660753495410304E+16</v>
      </c>
      <c r="AG5" s="1">
        <v>4825324080370330</v>
      </c>
      <c r="AH5" s="1">
        <v>3.63031921556356E+16</v>
      </c>
      <c r="AI5" s="1">
        <v>6.5600609189979696E+16</v>
      </c>
      <c r="AJ5" s="1">
        <v>4.54189514105806E+16</v>
      </c>
      <c r="AK5" s="1">
        <v>3.90021974640828E+16</v>
      </c>
      <c r="AL5" s="1">
        <v>6.87208175175604E+16</v>
      </c>
      <c r="AM5" s="1">
        <v>3.14453842317464E+16</v>
      </c>
      <c r="AN5" s="1">
        <v>1.24994909068188E+16</v>
      </c>
      <c r="AO5" s="1">
        <v>4.3303026854248096E+16</v>
      </c>
      <c r="AP5" s="1">
        <v>3.6294289869243296E+16</v>
      </c>
      <c r="AQ5" s="1">
        <v>3.00090815556139E+16</v>
      </c>
      <c r="AR5" s="1">
        <v>6998073057146650</v>
      </c>
      <c r="AS5" s="1">
        <v>4.2623606109755504E+16</v>
      </c>
      <c r="AT5" s="1">
        <v>3.59096140971088E+16</v>
      </c>
      <c r="AU5" s="1">
        <v>4.14858479909802E+16</v>
      </c>
      <c r="AV5" s="1">
        <v>4.5558597733801696E+16</v>
      </c>
      <c r="AW5" s="1">
        <v>3.6730129529289296E+16</v>
      </c>
      <c r="AX5" s="1">
        <v>8.1265072962246E+16</v>
      </c>
    </row>
    <row r="6" spans="1:50" x14ac:dyDescent="0.25">
      <c r="A6">
        <v>12.444677546424501</v>
      </c>
      <c r="C6" s="1">
        <v>3.27908780219027E+16</v>
      </c>
      <c r="D6" s="1">
        <v>2.00181065164983E+16</v>
      </c>
      <c r="E6" s="1">
        <v>1.41768977583723E+16</v>
      </c>
      <c r="F6" s="1">
        <v>3.72204043195566E+16</v>
      </c>
      <c r="G6" s="1">
        <v>3.58513541691596E+16</v>
      </c>
      <c r="H6">
        <v>7.8508238582631096</v>
      </c>
      <c r="I6" s="1">
        <v>4.46410005526326E+16</v>
      </c>
      <c r="J6" s="1">
        <v>4.0775366235895904E+16</v>
      </c>
      <c r="K6">
        <v>3.6477853595402399E-2</v>
      </c>
      <c r="L6">
        <v>3850274.9638257301</v>
      </c>
      <c r="M6">
        <v>0.60051055096741002</v>
      </c>
      <c r="N6">
        <v>10377824759.588499</v>
      </c>
      <c r="O6" s="1">
        <v>3.27908764994781E+16</v>
      </c>
      <c r="P6" s="1">
        <v>2.00181068409763E+16</v>
      </c>
      <c r="Q6" s="1">
        <v>1103509154088700</v>
      </c>
      <c r="R6" s="1">
        <v>3.73011060970368E+16</v>
      </c>
      <c r="S6">
        <v>13054514915.0123</v>
      </c>
      <c r="T6">
        <v>27818338445340.699</v>
      </c>
      <c r="U6" s="1">
        <v>3.06812661608641E+16</v>
      </c>
      <c r="V6" s="1">
        <v>1.94111555240103E+16</v>
      </c>
      <c r="W6" s="1">
        <v>1.9507259678201E+16</v>
      </c>
      <c r="X6" s="1">
        <v>2.93813363925994E+16</v>
      </c>
      <c r="Y6" s="1">
        <v>3.09430581000645E+16</v>
      </c>
      <c r="Z6" s="1">
        <v>7170361734555950</v>
      </c>
      <c r="AA6" s="1">
        <v>5.02584486362362E+16</v>
      </c>
      <c r="AB6" s="1">
        <v>2.72379679512621E+16</v>
      </c>
      <c r="AC6">
        <v>15811679524.314199</v>
      </c>
      <c r="AD6" s="1">
        <v>3.71239550072338E+16</v>
      </c>
      <c r="AE6" s="1">
        <v>2.57903840655179E+16</v>
      </c>
      <c r="AF6">
        <v>5636836779.7825403</v>
      </c>
      <c r="AG6" s="1">
        <v>6.1524895137051104E+16</v>
      </c>
      <c r="AH6" s="1">
        <v>3.7770508705799E+16</v>
      </c>
      <c r="AI6">
        <v>41613.775085743902</v>
      </c>
      <c r="AJ6" s="1">
        <v>4.74636293727892E+16</v>
      </c>
      <c r="AK6" s="1">
        <v>4.0623962483575E+16</v>
      </c>
      <c r="AL6">
        <v>230118089702.17999</v>
      </c>
      <c r="AM6" s="1">
        <v>3.27157687059479E+16</v>
      </c>
      <c r="AN6" s="1">
        <v>4.33645074761496E+16</v>
      </c>
      <c r="AO6" s="1">
        <v>1407570229024020</v>
      </c>
      <c r="AP6" s="1">
        <v>3.6485195957751504E+16</v>
      </c>
      <c r="AQ6" s="1">
        <v>3.11150594896627E+16</v>
      </c>
      <c r="AR6" s="1">
        <v>1.06375329681835E+16</v>
      </c>
      <c r="AS6" s="1">
        <v>4.45296048464936E+16</v>
      </c>
      <c r="AT6" s="1">
        <v>3.78366154685704E+16</v>
      </c>
      <c r="AU6" s="1">
        <v>3.3543733355246E+16</v>
      </c>
      <c r="AV6" s="1">
        <v>4.7634889537164E+16</v>
      </c>
      <c r="AW6" s="1">
        <v>3.59341157690838E+16</v>
      </c>
      <c r="AX6">
        <v>37319.539576111703</v>
      </c>
    </row>
    <row r="7" spans="1:50" x14ac:dyDescent="0.25">
      <c r="A7" s="1">
        <v>4.9211093800499997E-14</v>
      </c>
      <c r="C7" s="1">
        <v>5955402684587950</v>
      </c>
      <c r="D7" s="1">
        <v>1.64766881781374E+16</v>
      </c>
      <c r="E7">
        <v>240578561729822</v>
      </c>
      <c r="F7" s="1">
        <v>2.28939720693158E+16</v>
      </c>
      <c r="G7">
        <v>19741825.647991199</v>
      </c>
      <c r="H7">
        <v>8.7899716949128605E-3</v>
      </c>
      <c r="I7" s="1">
        <v>2.7025828306704E+16</v>
      </c>
      <c r="J7" s="1">
        <v>1586706449827720</v>
      </c>
      <c r="K7">
        <v>634295779109172</v>
      </c>
      <c r="L7" s="1">
        <v>3.31396073881152E+16</v>
      </c>
      <c r="M7" s="1">
        <v>6.03427467845162E+16</v>
      </c>
      <c r="N7">
        <v>12830748129370.6</v>
      </c>
      <c r="O7" s="1">
        <v>3.55455810794003E+16</v>
      </c>
      <c r="P7">
        <v>914404592447062</v>
      </c>
      <c r="Q7">
        <v>148.65411585206499</v>
      </c>
      <c r="R7" s="1">
        <v>6.0342740790696096E+16</v>
      </c>
      <c r="S7">
        <v>461.00555136691798</v>
      </c>
      <c r="T7">
        <v>107149238.867172</v>
      </c>
      <c r="U7">
        <v>617259.30335971096</v>
      </c>
      <c r="V7" s="1">
        <v>2662177633714230</v>
      </c>
      <c r="W7">
        <v>874374724607198</v>
      </c>
      <c r="X7" s="1">
        <v>4.78650378145334E+16</v>
      </c>
      <c r="Y7" s="1">
        <v>1701137863233790</v>
      </c>
      <c r="Z7">
        <v>43084578123402.602</v>
      </c>
      <c r="AA7" s="1">
        <v>6.1509537170698496E+16</v>
      </c>
      <c r="AB7" s="1">
        <v>5.16332856475252E+16</v>
      </c>
      <c r="AC7">
        <v>53903293929.399803</v>
      </c>
      <c r="AD7" s="1">
        <v>6.92997938275118E+16</v>
      </c>
      <c r="AE7" s="1">
        <v>4.6780448228137104E+16</v>
      </c>
      <c r="AF7">
        <v>153988715.34604701</v>
      </c>
      <c r="AG7">
        <v>4268811731.6638198</v>
      </c>
      <c r="AH7" s="1">
        <v>2582402294954110</v>
      </c>
      <c r="AI7">
        <v>1954780534.8637099</v>
      </c>
      <c r="AJ7" s="1">
        <v>7.22262906561344E+16</v>
      </c>
      <c r="AK7" s="1">
        <v>2168405875419360</v>
      </c>
      <c r="AL7">
        <v>79808034605.3591</v>
      </c>
      <c r="AM7" s="1">
        <v>5.7673230764889696E+16</v>
      </c>
      <c r="AN7" s="1">
        <v>2239491110928470</v>
      </c>
      <c r="AO7" s="1">
        <v>7517325191057620</v>
      </c>
      <c r="AP7" s="1">
        <v>7.2588030583421904E+16</v>
      </c>
      <c r="AQ7" s="1">
        <v>5.86988142067898E+16</v>
      </c>
      <c r="AR7" s="1">
        <v>5371190095406950</v>
      </c>
      <c r="AS7" s="1">
        <v>6.2148901943281296E+16</v>
      </c>
      <c r="AT7">
        <v>73599893.865963802</v>
      </c>
      <c r="AU7">
        <v>2738433901.9421902</v>
      </c>
      <c r="AV7" s="1">
        <v>8.8629736340989296E+16</v>
      </c>
      <c r="AW7" s="1">
        <v>1.32878159890691E+16</v>
      </c>
      <c r="AX7">
        <v>8116151365872.5996</v>
      </c>
    </row>
    <row r="8" spans="1:50" x14ac:dyDescent="0.25">
      <c r="A8">
        <v>13.3065939632307</v>
      </c>
      <c r="C8" s="1">
        <v>5.83768768837664E+16</v>
      </c>
      <c r="D8" s="1">
        <v>1267956153725960</v>
      </c>
      <c r="E8">
        <v>930102106508677</v>
      </c>
      <c r="F8" s="1">
        <v>5.0047676635569696E+16</v>
      </c>
      <c r="G8" s="1">
        <v>1244023135313000</v>
      </c>
      <c r="H8">
        <v>0.29622499877608899</v>
      </c>
      <c r="I8" s="1">
        <v>6.03423159886734E+16</v>
      </c>
      <c r="J8" s="1">
        <v>3.77367833063248E+16</v>
      </c>
      <c r="K8">
        <v>431733462589760</v>
      </c>
      <c r="L8" s="1">
        <v>6.0342746797569104E+16</v>
      </c>
      <c r="M8">
        <v>205023524.27342999</v>
      </c>
      <c r="N8" s="1">
        <v>4.26386021483636E+16</v>
      </c>
      <c r="O8" s="1">
        <v>2.87867005713555E+16</v>
      </c>
      <c r="P8" s="1">
        <v>3.86339734620596E+16</v>
      </c>
      <c r="Q8">
        <v>3544133258.0321202</v>
      </c>
      <c r="R8" s="1">
        <v>1.24385315331425E+16</v>
      </c>
      <c r="S8">
        <v>9471140869.2828503</v>
      </c>
      <c r="T8">
        <v>128517510606104</v>
      </c>
      <c r="U8" s="1">
        <v>6.0342746785586304E+16</v>
      </c>
      <c r="V8">
        <v>239270496.54358399</v>
      </c>
      <c r="W8" s="1">
        <v>1332902159261050</v>
      </c>
      <c r="X8" s="1">
        <v>1.58772508469193E+16</v>
      </c>
      <c r="Y8" s="1">
        <v>3.8855725774029696E+16</v>
      </c>
      <c r="Z8" s="1">
        <v>3.41873407545224E+16</v>
      </c>
      <c r="AA8" s="1">
        <v>1170517794576320</v>
      </c>
      <c r="AB8" s="1">
        <v>1926522569809250</v>
      </c>
      <c r="AC8">
        <v>348547273764005</v>
      </c>
      <c r="AD8" s="1">
        <v>3456669144323700</v>
      </c>
      <c r="AE8">
        <v>9834754075377.4902</v>
      </c>
      <c r="AF8">
        <v>49469628531.5597</v>
      </c>
      <c r="AG8" s="1">
        <v>2.38483152059345E+16</v>
      </c>
      <c r="AH8" s="1">
        <v>6.5633941444271104E+16</v>
      </c>
      <c r="AI8">
        <v>1000150574.82967</v>
      </c>
      <c r="AJ8" s="1">
        <v>2.065843595412E+16</v>
      </c>
      <c r="AK8" s="1">
        <v>6.58825793749202E+16</v>
      </c>
      <c r="AL8">
        <v>8253646322263.5</v>
      </c>
      <c r="AM8" s="1">
        <v>6485610817938270</v>
      </c>
      <c r="AN8" s="1">
        <v>4.8459364995626896E+16</v>
      </c>
      <c r="AO8" s="1">
        <v>1.49688047029745E+16</v>
      </c>
      <c r="AP8">
        <v>191074978995749</v>
      </c>
      <c r="AQ8" s="1">
        <v>2378047796001730</v>
      </c>
      <c r="AR8" s="1">
        <v>1.22527941833487E+16</v>
      </c>
      <c r="AS8" s="1">
        <v>2.5004268873635E+16</v>
      </c>
      <c r="AT8" s="1">
        <v>7.3745972049272704E+16</v>
      </c>
      <c r="AU8">
        <v>864374353476690</v>
      </c>
      <c r="AV8" s="1">
        <v>4557699250770300</v>
      </c>
      <c r="AW8" s="1">
        <v>2994996991363730</v>
      </c>
      <c r="AX8" s="1">
        <v>9.8233175950132096E+16</v>
      </c>
    </row>
    <row r="9" spans="1:50" x14ac:dyDescent="0.25">
      <c r="A9">
        <v>17.496541571870502</v>
      </c>
      <c r="C9">
        <v>2264211.3795384099</v>
      </c>
      <c r="D9" s="1">
        <v>2.18037439532281E+16</v>
      </c>
      <c r="E9" s="1">
        <v>2.6549099556923E+16</v>
      </c>
      <c r="F9">
        <v>48994364.387030698</v>
      </c>
      <c r="G9" s="1">
        <v>4.3419846325212496E+16</v>
      </c>
      <c r="H9" s="1">
        <v>3.24936029986055E+16</v>
      </c>
      <c r="I9">
        <v>401932.61421324802</v>
      </c>
      <c r="J9" s="1">
        <v>1.94864724526017E+16</v>
      </c>
      <c r="K9">
        <v>8488238604450.7998</v>
      </c>
      <c r="L9" s="1">
        <v>9.4185284849904202E-12</v>
      </c>
      <c r="M9">
        <v>71475454.919454798</v>
      </c>
      <c r="N9">
        <v>34943335668633.102</v>
      </c>
      <c r="O9">
        <v>570529.14589397004</v>
      </c>
      <c r="P9">
        <v>10377972440.0816</v>
      </c>
      <c r="Q9" s="1">
        <v>1235429728889990</v>
      </c>
      <c r="R9">
        <v>18953833.955928698</v>
      </c>
      <c r="S9">
        <v>292.50610663924999</v>
      </c>
      <c r="T9">
        <v>9018436606.6689301</v>
      </c>
      <c r="U9">
        <v>112.273365621739</v>
      </c>
      <c r="V9" s="1">
        <v>4.5367548781025104E+16</v>
      </c>
      <c r="W9" s="1">
        <v>3.52259361836299E+16</v>
      </c>
      <c r="X9" s="1">
        <v>1250144233342420</v>
      </c>
      <c r="Y9" s="1">
        <v>2.03522532503625E+16</v>
      </c>
      <c r="Z9">
        <v>4105231782057.9199</v>
      </c>
      <c r="AA9">
        <v>564647120660.52405</v>
      </c>
      <c r="AB9">
        <v>11301168105.785</v>
      </c>
      <c r="AC9" s="1">
        <v>4.5830261917808704E+16</v>
      </c>
      <c r="AD9">
        <v>37434623169.655502</v>
      </c>
      <c r="AE9" s="1">
        <v>4661037240851920</v>
      </c>
      <c r="AF9" s="1">
        <v>4.9371116779571296E+16</v>
      </c>
      <c r="AG9">
        <v>15906931741704.6</v>
      </c>
      <c r="AH9" s="1">
        <v>5857357122208930</v>
      </c>
      <c r="AI9" s="1">
        <v>6.5600606223131696E+16</v>
      </c>
      <c r="AJ9">
        <v>667004142179.97095</v>
      </c>
      <c r="AK9" s="1">
        <v>1.15751746973182E+16</v>
      </c>
      <c r="AL9" s="1">
        <v>6.85477489474004E+16</v>
      </c>
      <c r="AM9">
        <v>21726620516.8395</v>
      </c>
      <c r="AN9" s="1">
        <v>4843485312418100</v>
      </c>
      <c r="AO9" s="1">
        <v>1.83966710758963E+16</v>
      </c>
      <c r="AP9">
        <v>648402538.29561698</v>
      </c>
      <c r="AQ9">
        <v>47249465028909.898</v>
      </c>
      <c r="AR9">
        <v>406956942082.98798</v>
      </c>
      <c r="AS9">
        <v>138107196.96202201</v>
      </c>
      <c r="AT9">
        <v>73606223.838158801</v>
      </c>
      <c r="AU9" s="1">
        <v>4.9645250652889104E+16</v>
      </c>
      <c r="AV9">
        <v>5334181360153.2002</v>
      </c>
      <c r="AW9" s="1">
        <v>5.8122577701742496E+16</v>
      </c>
      <c r="AX9">
        <v>226384394165.23801</v>
      </c>
    </row>
    <row r="10" spans="1:50" x14ac:dyDescent="0.25">
      <c r="A10">
        <v>1.1811968922279301E-2</v>
      </c>
      <c r="C10">
        <v>2.5</v>
      </c>
      <c r="D10">
        <v>3.5</v>
      </c>
      <c r="E10">
        <v>4.5</v>
      </c>
      <c r="F10">
        <v>2.6</v>
      </c>
      <c r="G10">
        <v>3.6</v>
      </c>
      <c r="H10">
        <v>4.5999999999999996</v>
      </c>
      <c r="I10">
        <v>2.8</v>
      </c>
      <c r="J10">
        <v>3.8</v>
      </c>
      <c r="K10">
        <v>4.8</v>
      </c>
      <c r="L10">
        <v>2.9</v>
      </c>
      <c r="M10">
        <v>3.9</v>
      </c>
      <c r="N10">
        <v>4.9000000000000004</v>
      </c>
      <c r="O10">
        <v>2.5</v>
      </c>
      <c r="P10">
        <v>3.5</v>
      </c>
      <c r="Q10">
        <v>4.5</v>
      </c>
      <c r="R10">
        <v>2.6</v>
      </c>
      <c r="S10">
        <v>3.6</v>
      </c>
      <c r="T10">
        <v>4.5999999999999996</v>
      </c>
      <c r="U10">
        <v>2.8</v>
      </c>
      <c r="V10">
        <v>3.8</v>
      </c>
      <c r="W10">
        <v>4.8</v>
      </c>
      <c r="X10">
        <v>2.9</v>
      </c>
      <c r="Y10">
        <v>3.9</v>
      </c>
      <c r="Z10">
        <v>4.9000000000000004</v>
      </c>
      <c r="AA10">
        <v>2.5</v>
      </c>
      <c r="AB10">
        <v>2.8333333333333299</v>
      </c>
      <c r="AC10">
        <v>3.1666666666666701</v>
      </c>
      <c r="AD10">
        <v>2.6</v>
      </c>
      <c r="AE10">
        <v>2.93333333333333</v>
      </c>
      <c r="AF10">
        <v>3.2666666666666702</v>
      </c>
      <c r="AG10">
        <v>2.8</v>
      </c>
      <c r="AH10">
        <v>3.1333333333333302</v>
      </c>
      <c r="AI10">
        <v>3.4666666666666699</v>
      </c>
      <c r="AJ10">
        <v>2.9</v>
      </c>
      <c r="AK10">
        <v>3.2333333333333298</v>
      </c>
      <c r="AL10">
        <v>3.56666666666667</v>
      </c>
      <c r="AM10">
        <v>2.5</v>
      </c>
      <c r="AN10">
        <v>2.8333333333333299</v>
      </c>
      <c r="AO10">
        <v>3.1666666666666701</v>
      </c>
      <c r="AP10">
        <v>2.6</v>
      </c>
      <c r="AQ10">
        <v>2.93333333333333</v>
      </c>
      <c r="AR10">
        <v>3.2666666666666702</v>
      </c>
      <c r="AS10">
        <v>2.8</v>
      </c>
      <c r="AT10">
        <v>3.1333333333333302</v>
      </c>
      <c r="AU10">
        <v>3.4666666666666699</v>
      </c>
      <c r="AV10">
        <v>2.9</v>
      </c>
      <c r="AW10">
        <v>3.2333333333333298</v>
      </c>
      <c r="AX10">
        <v>3.56666666666667</v>
      </c>
    </row>
    <row r="11" spans="1:50" x14ac:dyDescent="0.25">
      <c r="A11">
        <v>1.8456680306147099E-3</v>
      </c>
      <c r="C11">
        <v>1.00000000317277</v>
      </c>
      <c r="D11">
        <v>1.00000000004972</v>
      </c>
      <c r="E11">
        <v>1.0000000000218701</v>
      </c>
      <c r="F11">
        <v>1</v>
      </c>
      <c r="G11">
        <v>3.9999999999996798</v>
      </c>
      <c r="H11">
        <v>1.0000000287769</v>
      </c>
      <c r="I11">
        <v>1.00000000000117</v>
      </c>
      <c r="J11">
        <v>2.2126280680167998</v>
      </c>
      <c r="K11">
        <v>1</v>
      </c>
      <c r="L11">
        <v>1.00000000004107</v>
      </c>
      <c r="M11">
        <v>3.9999999999945199</v>
      </c>
      <c r="N11">
        <v>1.00000010072736</v>
      </c>
      <c r="O11">
        <v>1.00000000000006</v>
      </c>
      <c r="P11">
        <v>1</v>
      </c>
      <c r="Q11">
        <v>3.9999999998437299</v>
      </c>
      <c r="R11">
        <v>1.00000000000001</v>
      </c>
      <c r="S11">
        <v>3.9999999433782101</v>
      </c>
      <c r="T11">
        <v>1</v>
      </c>
      <c r="U11">
        <v>1.00000000000001</v>
      </c>
      <c r="V11">
        <v>1.0000000000000799</v>
      </c>
      <c r="W11">
        <v>1.0011280948747101</v>
      </c>
      <c r="X11">
        <v>1.0000000138418399</v>
      </c>
      <c r="Y11">
        <v>1.00000000000024</v>
      </c>
      <c r="Z11">
        <v>1.00000000001193</v>
      </c>
      <c r="AA11">
        <v>3.9999999921365399</v>
      </c>
      <c r="AB11">
        <v>1.00057128451766</v>
      </c>
      <c r="AC11">
        <v>1.00000000000001</v>
      </c>
      <c r="AD11">
        <v>1.0000000022525799</v>
      </c>
      <c r="AE11">
        <v>1.0000099769372299</v>
      </c>
      <c r="AF11">
        <v>1.0000000021203399</v>
      </c>
      <c r="AG11">
        <v>3.9999947918966798</v>
      </c>
      <c r="AH11">
        <v>1.00000000001088</v>
      </c>
      <c r="AI11">
        <v>1.00000000277804</v>
      </c>
      <c r="AJ11">
        <v>1.00000006760979</v>
      </c>
      <c r="AK11">
        <v>1</v>
      </c>
      <c r="AL11">
        <v>1.0000000000382401</v>
      </c>
      <c r="AM11">
        <v>1.00000081559133</v>
      </c>
      <c r="AN11">
        <v>3.0885509440329302</v>
      </c>
      <c r="AO11">
        <v>1.0000000000054701</v>
      </c>
      <c r="AP11">
        <v>1.0000000000943801</v>
      </c>
      <c r="AQ11">
        <v>1.0000000002071101</v>
      </c>
      <c r="AR11">
        <v>1.0000000000003</v>
      </c>
      <c r="AS11">
        <v>1.0000000000001199</v>
      </c>
      <c r="AT11">
        <v>1.00000000000086</v>
      </c>
      <c r="AU11">
        <v>1.00000000325139</v>
      </c>
      <c r="AV11">
        <v>1.0000000188787701</v>
      </c>
      <c r="AW11">
        <v>1.0000000002926901</v>
      </c>
      <c r="AX11">
        <v>1.00000000143153</v>
      </c>
    </row>
    <row r="12" spans="1:50" x14ac:dyDescent="0.25">
      <c r="A12">
        <v>19.459647763454999</v>
      </c>
      <c r="C12">
        <v>0.37761166702217602</v>
      </c>
      <c r="D12">
        <v>0.24802610080066101</v>
      </c>
      <c r="E12">
        <v>5.9774572778137303E-2</v>
      </c>
      <c r="F12">
        <v>0.36406629354627601</v>
      </c>
      <c r="G12">
        <v>2.2166443386175501</v>
      </c>
      <c r="H12">
        <v>3.8660284702149897E-2</v>
      </c>
      <c r="I12">
        <v>0.33773563060369699</v>
      </c>
      <c r="J12">
        <v>1.1223727108992201</v>
      </c>
      <c r="K12" s="1">
        <v>3.0463472568431898E-6</v>
      </c>
      <c r="L12">
        <v>0.32515263326491201</v>
      </c>
      <c r="M12">
        <v>2.14261315592291</v>
      </c>
      <c r="N12">
        <v>0.23850614809078</v>
      </c>
      <c r="O12">
        <v>0.37761166466705998</v>
      </c>
      <c r="P12">
        <v>0.248026104206267</v>
      </c>
      <c r="Q12" s="1">
        <v>7.7865000432711302E-14</v>
      </c>
      <c r="R12">
        <v>0.36426592816890302</v>
      </c>
      <c r="S12">
        <v>2.2209928395545502</v>
      </c>
      <c r="T12">
        <v>0.37949032035035002</v>
      </c>
      <c r="U12">
        <v>0.36858599236289002</v>
      </c>
      <c r="V12">
        <v>0.264293194848156</v>
      </c>
      <c r="W12">
        <v>0.21125573383110599</v>
      </c>
      <c r="X12">
        <v>0.32945072913134998</v>
      </c>
      <c r="Y12">
        <v>0.18836547598957001</v>
      </c>
      <c r="Z12">
        <v>0.34021319790150301</v>
      </c>
      <c r="AA12">
        <v>2.3822705846475101</v>
      </c>
      <c r="AB12">
        <v>0.35066823719038398</v>
      </c>
      <c r="AC12">
        <v>0.30892065787610001</v>
      </c>
      <c r="AD12">
        <v>0.38016969496855502</v>
      </c>
      <c r="AE12">
        <v>33.020153347241298</v>
      </c>
      <c r="AF12">
        <v>0.29795185384935002</v>
      </c>
      <c r="AG12">
        <v>2.0067824040686899</v>
      </c>
      <c r="AH12">
        <v>0.31342692676890699</v>
      </c>
      <c r="AI12">
        <v>0.29796191617272899</v>
      </c>
      <c r="AJ12">
        <v>0.34651761219308402</v>
      </c>
      <c r="AK12">
        <v>0.30126981625038601</v>
      </c>
      <c r="AL12">
        <v>0.334471247409586</v>
      </c>
      <c r="AM12">
        <v>0.39330829162730702</v>
      </c>
      <c r="AN12">
        <v>1.6059970639115999</v>
      </c>
      <c r="AO12">
        <v>0.36050619826019098</v>
      </c>
      <c r="AP12">
        <v>0.37974564084455997</v>
      </c>
      <c r="AQ12">
        <v>0.33790154337984701</v>
      </c>
      <c r="AR12">
        <v>0.446346791438194</v>
      </c>
      <c r="AS12">
        <v>0.35441779240133903</v>
      </c>
      <c r="AT12">
        <v>0.31437617013882102</v>
      </c>
      <c r="AU12">
        <v>0.271678644141713</v>
      </c>
      <c r="AV12">
        <v>0.341917626563916</v>
      </c>
      <c r="AW12">
        <v>0.44771103791077499</v>
      </c>
      <c r="AX12">
        <v>0.27958681875945801</v>
      </c>
    </row>
    <row r="13" spans="1:50" x14ac:dyDescent="0.25">
      <c r="A13">
        <v>13.2373804937434</v>
      </c>
      <c r="C13">
        <v>5.1763630807357996</v>
      </c>
      <c r="D13">
        <v>7.2527559575303098</v>
      </c>
      <c r="E13">
        <v>9.3717833707672007</v>
      </c>
      <c r="F13">
        <v>5.3837478968805303</v>
      </c>
      <c r="G13">
        <v>7.3210489493793798</v>
      </c>
      <c r="H13">
        <v>9.5829189556791707</v>
      </c>
      <c r="I13">
        <v>5.7994253681297101</v>
      </c>
      <c r="J13">
        <v>7.8904951970169499</v>
      </c>
      <c r="K13">
        <v>23.8776557601539</v>
      </c>
      <c r="L13">
        <v>6.0079259110237997</v>
      </c>
      <c r="M13">
        <v>9.6141859696396104</v>
      </c>
      <c r="N13">
        <v>8.0810347066818693</v>
      </c>
      <c r="O13">
        <v>5.1763630100859599</v>
      </c>
      <c r="P13">
        <v>7.2527559272025801</v>
      </c>
      <c r="Q13">
        <v>63.9564208799789</v>
      </c>
      <c r="R13">
        <v>5.3837324250577296</v>
      </c>
      <c r="S13">
        <v>7.22335898962484</v>
      </c>
      <c r="T13">
        <v>18.297906122188401</v>
      </c>
      <c r="U13">
        <v>5.6852680273356597</v>
      </c>
      <c r="V13">
        <v>7.3105807449336204</v>
      </c>
      <c r="W13">
        <v>8.3591755067455296</v>
      </c>
      <c r="X13">
        <v>6.1322988945364596</v>
      </c>
      <c r="Y13">
        <v>8.0885984638170605</v>
      </c>
      <c r="Z13">
        <v>7.3864618321616602</v>
      </c>
      <c r="AA13">
        <v>4.8358756658158102</v>
      </c>
      <c r="AB13">
        <v>5.6008649179321601</v>
      </c>
      <c r="AC13">
        <v>6.2890150117475798</v>
      </c>
      <c r="AD13">
        <v>5.1375608337232999</v>
      </c>
      <c r="AE13">
        <v>4.20104001795508</v>
      </c>
      <c r="AF13">
        <v>6.5127774561060097</v>
      </c>
      <c r="AG13">
        <v>7.0431621168489604</v>
      </c>
      <c r="AH13">
        <v>6.19546278593974</v>
      </c>
      <c r="AI13">
        <v>6.5969534038276096</v>
      </c>
      <c r="AJ13">
        <v>5.7198901150080097</v>
      </c>
      <c r="AK13">
        <v>6.3940859098436702</v>
      </c>
      <c r="AL13">
        <v>6.6477795303371403</v>
      </c>
      <c r="AM13">
        <v>4.9400338556337697</v>
      </c>
      <c r="AN13">
        <v>6.0763755104209602</v>
      </c>
      <c r="AO13">
        <v>6.2068749083206498</v>
      </c>
      <c r="AP13">
        <v>5.13359116678755</v>
      </c>
      <c r="AQ13">
        <v>5.7988361591311</v>
      </c>
      <c r="AR13">
        <v>7.32783914222661</v>
      </c>
      <c r="AS13">
        <v>5.5338628436364496</v>
      </c>
      <c r="AT13">
        <v>6.1911404592211898</v>
      </c>
      <c r="AU13">
        <v>6.8656358652445704</v>
      </c>
      <c r="AV13">
        <v>5.7322288956121401</v>
      </c>
      <c r="AW13">
        <v>1.9630854084818801</v>
      </c>
      <c r="AX13">
        <v>6.8962954446763103</v>
      </c>
    </row>
    <row r="14" spans="1:50" x14ac:dyDescent="0.25">
      <c r="A14">
        <v>7.0391924290289198</v>
      </c>
      <c r="C14">
        <v>7.4056621982610302E-2</v>
      </c>
      <c r="D14">
        <v>8.5608486556560795E-2</v>
      </c>
      <c r="E14">
        <v>0.175269016265334</v>
      </c>
      <c r="F14">
        <v>7.0775236759593296E-2</v>
      </c>
      <c r="G14">
        <v>5.3148850560569998E-2</v>
      </c>
      <c r="H14">
        <v>0.18314480058174301</v>
      </c>
      <c r="I14">
        <v>6.5580582228476195E-2</v>
      </c>
      <c r="J14">
        <v>4.9330753124269898E-2</v>
      </c>
      <c r="K14">
        <v>1223891.0830465599</v>
      </c>
      <c r="L14">
        <v>9.4255382641194596E-2</v>
      </c>
      <c r="M14">
        <v>23.207689019354898</v>
      </c>
      <c r="N14">
        <v>15.4273998108777</v>
      </c>
      <c r="O14">
        <v>7.40563708176184E-2</v>
      </c>
      <c r="P14">
        <v>8.5608597713870901E-2</v>
      </c>
      <c r="Q14">
        <v>6.0764887390701904E-4</v>
      </c>
      <c r="R14">
        <v>7.74696483918276E-2</v>
      </c>
      <c r="S14">
        <v>9.9360582777478501E-3</v>
      </c>
      <c r="T14">
        <v>45511354.388177603</v>
      </c>
      <c r="U14">
        <v>8.1151681541896795E-2</v>
      </c>
      <c r="V14">
        <v>0.16806756267307399</v>
      </c>
      <c r="W14">
        <v>0.14832526803919999</v>
      </c>
      <c r="X14">
        <v>0.68772818822941195</v>
      </c>
      <c r="Y14">
        <v>7.7321733502909704E-2</v>
      </c>
      <c r="Z14">
        <v>6303.52217536228</v>
      </c>
      <c r="AA14">
        <v>2.1549600365542199E-2</v>
      </c>
      <c r="AB14">
        <v>8.0465440792794302E-2</v>
      </c>
      <c r="AC14">
        <v>0.23810838746792101</v>
      </c>
      <c r="AD14">
        <v>7.0692100874928401E-2</v>
      </c>
      <c r="AE14">
        <v>6.9975083789596798E-2</v>
      </c>
      <c r="AF14">
        <v>0.41387207203451798</v>
      </c>
      <c r="AG14">
        <v>1.4499866046997301E-3</v>
      </c>
      <c r="AH14">
        <v>7.2891761048043194E-2</v>
      </c>
      <c r="AI14">
        <v>0.37018440720717299</v>
      </c>
      <c r="AJ14">
        <v>6.1022111607572697E-2</v>
      </c>
      <c r="AK14">
        <v>7.0925187410709398E-2</v>
      </c>
      <c r="AL14">
        <v>5.1725559087919004</v>
      </c>
      <c r="AM14">
        <v>7.1527310580424899E-2</v>
      </c>
      <c r="AN14">
        <v>0.167045363530096</v>
      </c>
      <c r="AO14">
        <v>26.093897212718499</v>
      </c>
      <c r="AP14">
        <v>8.2551951047798305E-3</v>
      </c>
      <c r="AQ14">
        <v>7.7612664289368194E-2</v>
      </c>
      <c r="AR14">
        <v>13.0325545745398</v>
      </c>
      <c r="AS14">
        <v>6.5782607915348706E-2</v>
      </c>
      <c r="AT14">
        <v>0.100185012745174</v>
      </c>
      <c r="AU14">
        <v>3.38559611278548E-2</v>
      </c>
      <c r="AV14">
        <v>6.3852423916674506E-2</v>
      </c>
      <c r="AW14">
        <v>7.4472429581875901E-2</v>
      </c>
      <c r="AX14">
        <v>0.27563921014933901</v>
      </c>
    </row>
    <row r="15" spans="1:50" x14ac:dyDescent="0.25">
      <c r="A15">
        <v>10.2028473081377</v>
      </c>
      <c r="C15">
        <v>2770.7735678086001</v>
      </c>
      <c r="D15">
        <v>3220.4388062868402</v>
      </c>
      <c r="E15">
        <v>3571.19356652648</v>
      </c>
      <c r="F15">
        <v>2819.6426661036999</v>
      </c>
      <c r="G15">
        <v>3326.0559323867001</v>
      </c>
      <c r="H15">
        <v>3584.9912142531698</v>
      </c>
      <c r="I15">
        <v>2914.5399378430602</v>
      </c>
      <c r="J15">
        <v>3271.2978962653001</v>
      </c>
      <c r="K15">
        <v>32904.026637997697</v>
      </c>
      <c r="L15">
        <v>2960.0575376605798</v>
      </c>
      <c r="M15">
        <v>3413.82130500828</v>
      </c>
      <c r="N15">
        <v>3846.05745407739</v>
      </c>
      <c r="O15">
        <v>2770.7735474224901</v>
      </c>
      <c r="P15">
        <v>3220.43880295079</v>
      </c>
      <c r="Q15">
        <v>11651.2212849568</v>
      </c>
      <c r="R15">
        <v>2821.7318566358199</v>
      </c>
      <c r="S15">
        <v>3341.5973548992101</v>
      </c>
      <c r="T15">
        <v>42670.787193111602</v>
      </c>
      <c r="U15">
        <v>3318.0150000234098</v>
      </c>
      <c r="V15">
        <v>3515.0750991948098</v>
      </c>
      <c r="W15">
        <v>3816.8706955546299</v>
      </c>
      <c r="X15">
        <v>3007.3486827350098</v>
      </c>
      <c r="Y15">
        <v>3377.6728540387098</v>
      </c>
      <c r="Z15">
        <v>4130.6825305107204</v>
      </c>
      <c r="AA15">
        <v>2845.6789271018301</v>
      </c>
      <c r="AB15">
        <v>2937.0210302518299</v>
      </c>
      <c r="AC15">
        <v>3075.8191344050001</v>
      </c>
      <c r="AD15">
        <v>2826.8183382228599</v>
      </c>
      <c r="AE15">
        <v>3542.50834056023</v>
      </c>
      <c r="AF15">
        <v>3118.0949911938101</v>
      </c>
      <c r="AG15">
        <v>4223.0767834671196</v>
      </c>
      <c r="AH15">
        <v>3072.3752665837701</v>
      </c>
      <c r="AI15">
        <v>3193.6998235790502</v>
      </c>
      <c r="AJ15">
        <v>2977.8880351765001</v>
      </c>
      <c r="AK15">
        <v>3115.95128101823</v>
      </c>
      <c r="AL15">
        <v>3274.23380628314</v>
      </c>
      <c r="AM15">
        <v>2778.2223641227001</v>
      </c>
      <c r="AN15">
        <v>2708.8998272273898</v>
      </c>
      <c r="AO15">
        <v>3182.1576047680901</v>
      </c>
      <c r="AP15">
        <v>2826.5534786748399</v>
      </c>
      <c r="AQ15">
        <v>2982.91368436329</v>
      </c>
      <c r="AR15">
        <v>4538.1148744443199</v>
      </c>
      <c r="AS15">
        <v>2921.7541087469599</v>
      </c>
      <c r="AT15">
        <v>3077.0699105071399</v>
      </c>
      <c r="AU15">
        <v>3216.0490393088999</v>
      </c>
      <c r="AV15">
        <v>2967.9685652859398</v>
      </c>
      <c r="AW15">
        <v>3192.0198955277701</v>
      </c>
      <c r="AX15">
        <v>3417.3034378391098</v>
      </c>
    </row>
    <row r="16" spans="1:50" x14ac:dyDescent="0.25">
      <c r="A16" s="1">
        <v>1.08235491791175E-10</v>
      </c>
      <c r="C16">
        <v>4870250.5266969297</v>
      </c>
      <c r="D16">
        <v>5937019.2492389604</v>
      </c>
      <c r="E16">
        <v>6874689.6210208898</v>
      </c>
      <c r="F16">
        <v>4986271.8816049397</v>
      </c>
      <c r="G16">
        <v>4823245.55906465</v>
      </c>
      <c r="H16">
        <v>6932044.1343555301</v>
      </c>
      <c r="I16">
        <v>5211389.5331812799</v>
      </c>
      <c r="J16">
        <v>5341674.8670179201</v>
      </c>
      <c r="K16">
        <v>68133203.209396601</v>
      </c>
      <c r="L16">
        <v>5319597.73291774</v>
      </c>
      <c r="M16">
        <v>5038226.9040267803</v>
      </c>
      <c r="N16">
        <v>7094908.7306163302</v>
      </c>
      <c r="O16">
        <v>4870250.4882063298</v>
      </c>
      <c r="P16">
        <v>5937019.2394142896</v>
      </c>
      <c r="Q16">
        <v>18235758.491477199</v>
      </c>
      <c r="R16">
        <v>4989913.89201192</v>
      </c>
      <c r="S16">
        <v>4841052.0637642704</v>
      </c>
      <c r="T16">
        <v>85994824.194131896</v>
      </c>
      <c r="U16">
        <v>5908783.62777365</v>
      </c>
      <c r="V16">
        <v>6474727.4614416398</v>
      </c>
      <c r="W16">
        <v>7142327.8030386204</v>
      </c>
      <c r="X16">
        <v>5384826.6991145797</v>
      </c>
      <c r="Y16">
        <v>6317897.0331254704</v>
      </c>
      <c r="Z16">
        <v>7593155.6101368396</v>
      </c>
      <c r="AA16">
        <v>1327308.8576666401</v>
      </c>
      <c r="AB16">
        <v>1741332.1228447901</v>
      </c>
      <c r="AC16">
        <v>1854290.0281511201</v>
      </c>
      <c r="AD16">
        <v>1654316.1856735901</v>
      </c>
      <c r="AE16">
        <v>1750009.43892369</v>
      </c>
      <c r="AF16">
        <v>1888348.6578545701</v>
      </c>
      <c r="AG16">
        <v>1645553.52248496</v>
      </c>
      <c r="AH16">
        <v>1848482.7170356701</v>
      </c>
      <c r="AI16">
        <v>1937245.70951425</v>
      </c>
      <c r="AJ16">
        <v>1767404.7918090101</v>
      </c>
      <c r="AK16">
        <v>1882899.8369352501</v>
      </c>
      <c r="AL16">
        <v>1984333.50895461</v>
      </c>
      <c r="AM16">
        <v>1615630.0682534201</v>
      </c>
      <c r="AN16">
        <v>1484908.3303193101</v>
      </c>
      <c r="AO16">
        <v>1909136.0701250399</v>
      </c>
      <c r="AP16">
        <v>1654005.8373825499</v>
      </c>
      <c r="AQ16">
        <v>1777844.29331386</v>
      </c>
      <c r="AR16">
        <v>2777784.56563171</v>
      </c>
      <c r="AS16">
        <v>1729447.26045001</v>
      </c>
      <c r="AT16">
        <v>1851060.8642412999</v>
      </c>
      <c r="AU16">
        <v>1961476.7410506799</v>
      </c>
      <c r="AV16">
        <v>1766000.67106585</v>
      </c>
      <c r="AW16">
        <v>1806535.7254745499</v>
      </c>
      <c r="AX16">
        <v>2062745.05826194</v>
      </c>
    </row>
    <row r="17" spans="1:50" x14ac:dyDescent="0.25">
      <c r="A17">
        <v>2.0332732905512202E-3</v>
      </c>
      <c r="C17">
        <v>986.428571438944</v>
      </c>
      <c r="D17">
        <v>986.42857142858099</v>
      </c>
      <c r="E17">
        <v>989.00673369949698</v>
      </c>
      <c r="F17">
        <v>986.42857271202104</v>
      </c>
      <c r="G17">
        <v>986.42857142873402</v>
      </c>
      <c r="H17">
        <v>986.42857142844196</v>
      </c>
      <c r="I17">
        <v>986.42857142861806</v>
      </c>
      <c r="J17">
        <v>986.92562458254304</v>
      </c>
      <c r="K17">
        <v>986.42868724791504</v>
      </c>
      <c r="L17">
        <v>986.42857142857099</v>
      </c>
      <c r="M17">
        <v>986.42857142709204</v>
      </c>
      <c r="N17">
        <v>987.01447534653198</v>
      </c>
      <c r="O17">
        <v>986.42857144250695</v>
      </c>
      <c r="P17">
        <v>986.42857142858099</v>
      </c>
      <c r="Q17">
        <v>986.43994429162296</v>
      </c>
      <c r="R17">
        <v>986.42857142998298</v>
      </c>
      <c r="S17">
        <v>986.429205995492</v>
      </c>
      <c r="T17">
        <v>986.42857879882695</v>
      </c>
      <c r="U17">
        <v>986.428571428591</v>
      </c>
      <c r="V17">
        <v>986.95131699973399</v>
      </c>
      <c r="W17">
        <v>986.463351326311</v>
      </c>
      <c r="X17">
        <v>987.15078467802095</v>
      </c>
      <c r="Y17">
        <v>986.42857142858895</v>
      </c>
      <c r="Z17">
        <v>987.28358169831597</v>
      </c>
      <c r="AA17">
        <v>328.81780459321499</v>
      </c>
      <c r="AB17">
        <v>328.80952380969597</v>
      </c>
      <c r="AC17">
        <v>328.81513334845903</v>
      </c>
      <c r="AD17">
        <v>328.80955979716401</v>
      </c>
      <c r="AE17">
        <v>329.52965867380601</v>
      </c>
      <c r="AF17">
        <v>328.82181219409802</v>
      </c>
      <c r="AG17">
        <v>330.12450158520602</v>
      </c>
      <c r="AH17">
        <v>328.80952380978601</v>
      </c>
      <c r="AI17">
        <v>328.80952380605999</v>
      </c>
      <c r="AJ17">
        <v>328.941026517642</v>
      </c>
      <c r="AK17">
        <v>328.80952380980699</v>
      </c>
      <c r="AL17">
        <v>328.80981557308797</v>
      </c>
      <c r="AM17">
        <v>328.80954590604301</v>
      </c>
      <c r="AN17">
        <v>328.807816908424</v>
      </c>
      <c r="AO17">
        <v>328.90634377057597</v>
      </c>
      <c r="AP17">
        <v>328.80952444135499</v>
      </c>
      <c r="AQ17">
        <v>328.80952380973099</v>
      </c>
      <c r="AR17">
        <v>328.86527349514699</v>
      </c>
      <c r="AS17">
        <v>328.80952407308001</v>
      </c>
      <c r="AT17">
        <v>328.80952559431</v>
      </c>
      <c r="AU17">
        <v>328.86870433428697</v>
      </c>
      <c r="AV17">
        <v>328.813814469075</v>
      </c>
      <c r="AW17">
        <v>328.80296755841601</v>
      </c>
      <c r="AX17">
        <v>332.711693230511</v>
      </c>
    </row>
    <row r="18" spans="1:50" x14ac:dyDescent="0.25">
      <c r="A18" s="1">
        <v>2.6518636038831502E-6</v>
      </c>
      <c r="C18">
        <v>0.41544747656909597</v>
      </c>
      <c r="D18">
        <v>0.42589831136530598</v>
      </c>
      <c r="E18">
        <v>0.46845746056134202</v>
      </c>
      <c r="F18">
        <v>0.41608428008333598</v>
      </c>
      <c r="G18">
        <v>0.27026071612541702</v>
      </c>
      <c r="H18">
        <v>0.47180704005178498</v>
      </c>
      <c r="I18">
        <v>0.41787584675871298</v>
      </c>
      <c r="J18">
        <v>0.329089212595848</v>
      </c>
      <c r="K18" s="1">
        <v>4.4486235622002502E-8</v>
      </c>
      <c r="L18">
        <v>0.41524114779361299</v>
      </c>
      <c r="M18">
        <v>2.01650429554227E-3</v>
      </c>
      <c r="N18">
        <v>4.5554389417868596E-3</v>
      </c>
      <c r="O18">
        <v>0.41544750485519799</v>
      </c>
      <c r="P18">
        <v>0.42589829800133899</v>
      </c>
      <c r="Q18">
        <v>0.50277694370482096</v>
      </c>
      <c r="R18">
        <v>0.41524596008664499</v>
      </c>
      <c r="S18">
        <v>0.27954210170100402</v>
      </c>
      <c r="T18" s="1">
        <v>5.8101083387981303E-12</v>
      </c>
      <c r="U18">
        <v>0.41157657275703202</v>
      </c>
      <c r="V18">
        <v>0.40720001239099402</v>
      </c>
      <c r="W18">
        <v>0.41020876789266902</v>
      </c>
      <c r="X18">
        <v>0.316618328721128</v>
      </c>
      <c r="Y18">
        <v>0.43876840514003101</v>
      </c>
      <c r="Z18" s="1">
        <v>1.07806529284055E-5</v>
      </c>
      <c r="AA18">
        <v>0.30995101879438403</v>
      </c>
      <c r="AB18">
        <v>0.41532659154166501</v>
      </c>
      <c r="AC18">
        <v>0.39564543765323801</v>
      </c>
      <c r="AD18">
        <v>0.415884295162948</v>
      </c>
      <c r="AE18">
        <v>1.8252748664162599</v>
      </c>
      <c r="AF18">
        <v>0.37068110040433699</v>
      </c>
      <c r="AG18" s="1">
        <v>1.66395712472417E-7</v>
      </c>
      <c r="AH18">
        <v>0.41884785671799202</v>
      </c>
      <c r="AI18">
        <v>0.373742376476146</v>
      </c>
      <c r="AJ18">
        <v>0.41730567236635602</v>
      </c>
      <c r="AK18">
        <v>0.42029345588720901</v>
      </c>
      <c r="AL18">
        <v>1.3573070720179801E-2</v>
      </c>
      <c r="AM18">
        <v>0.41613388961786901</v>
      </c>
      <c r="AN18">
        <v>0.28183707920048501</v>
      </c>
      <c r="AO18">
        <v>2.7405737528933701E-3</v>
      </c>
      <c r="AP18">
        <v>0.42314705926823998</v>
      </c>
      <c r="AQ18">
        <v>0.41638211854853802</v>
      </c>
      <c r="AR18" s="1">
        <v>4.2685338929668997E-9</v>
      </c>
      <c r="AS18">
        <v>0.41699962776355098</v>
      </c>
      <c r="AT18">
        <v>0.41627187756834</v>
      </c>
      <c r="AU18">
        <v>0.42784015174413498</v>
      </c>
      <c r="AV18">
        <v>0.41790080667774299</v>
      </c>
      <c r="AW18">
        <v>8.3673452581556104E-2</v>
      </c>
      <c r="AX18">
        <v>0.40671233708061899</v>
      </c>
    </row>
    <row r="19" spans="1:50" x14ac:dyDescent="0.25">
      <c r="A19">
        <v>2.6495615294084798E-4</v>
      </c>
      <c r="C19">
        <v>0.35617751909316198</v>
      </c>
      <c r="D19">
        <v>0.35417190838905999</v>
      </c>
      <c r="E19">
        <v>0.40357776339278401</v>
      </c>
      <c r="F19">
        <v>0.35539182769955002</v>
      </c>
      <c r="G19">
        <v>0.25823750663587097</v>
      </c>
      <c r="H19">
        <v>0.38035289032540298</v>
      </c>
      <c r="I19">
        <v>0.35449859512974802</v>
      </c>
      <c r="J19">
        <v>0.50610265792572895</v>
      </c>
      <c r="K19" s="1">
        <v>1.44668818079859E-9</v>
      </c>
      <c r="L19">
        <v>0.35085397404642599</v>
      </c>
      <c r="M19">
        <v>1.07115133607436E-3</v>
      </c>
      <c r="N19" s="1">
        <v>9.6925306540431601E-7</v>
      </c>
      <c r="O19">
        <v>0.356177545238201</v>
      </c>
      <c r="P19">
        <v>0.35417189616532402</v>
      </c>
      <c r="Q19">
        <v>0.40694307918845002</v>
      </c>
      <c r="R19">
        <v>0.35462168070901101</v>
      </c>
      <c r="S19">
        <v>0.26729261887150801</v>
      </c>
      <c r="T19" s="1">
        <v>9.8297332200698901E-10</v>
      </c>
      <c r="U19">
        <v>0.35073633430777501</v>
      </c>
      <c r="V19">
        <v>0.33759329851598802</v>
      </c>
      <c r="W19">
        <v>0.338675876758739</v>
      </c>
      <c r="X19">
        <v>0.25864059341018503</v>
      </c>
      <c r="Y19">
        <v>0.36150087545794801</v>
      </c>
      <c r="Z19" s="1">
        <v>5.5659781683692301E-9</v>
      </c>
      <c r="AA19">
        <v>0.31029402645849702</v>
      </c>
      <c r="AB19">
        <v>0.35334004971251298</v>
      </c>
      <c r="AC19">
        <v>0.33108131428441501</v>
      </c>
      <c r="AD19">
        <v>0.356784236630736</v>
      </c>
      <c r="AE19">
        <v>0.18716770930708601</v>
      </c>
      <c r="AF19">
        <v>0.30581124539047999</v>
      </c>
      <c r="AG19">
        <v>2.53774826328933E-2</v>
      </c>
      <c r="AH19">
        <v>0.35315411135663699</v>
      </c>
      <c r="AI19">
        <v>0.30946215756244599</v>
      </c>
      <c r="AJ19">
        <v>0.370989328526178</v>
      </c>
      <c r="AK19">
        <v>0.35342155527944302</v>
      </c>
      <c r="AL19" s="1">
        <v>8.2728277432750903E-8</v>
      </c>
      <c r="AM19">
        <v>0.35822564634443099</v>
      </c>
      <c r="AN19">
        <v>0.34955587094829799</v>
      </c>
      <c r="AO19" s="1">
        <v>1.6931156284932299E-8</v>
      </c>
      <c r="AP19">
        <v>0.363610524456013</v>
      </c>
      <c r="AQ19">
        <v>0.35313084650444099</v>
      </c>
      <c r="AR19">
        <v>6.8258397712930401E-3</v>
      </c>
      <c r="AS19">
        <v>0.35528557675766398</v>
      </c>
      <c r="AT19">
        <v>0.35081297573811399</v>
      </c>
      <c r="AU19">
        <v>0.35798930179109401</v>
      </c>
      <c r="AV19">
        <v>0.35485075446208503</v>
      </c>
      <c r="AW19">
        <v>2.9756252473355001E-3</v>
      </c>
      <c r="AX19">
        <v>0.33963443144329603</v>
      </c>
    </row>
    <row r="20" spans="1:50" x14ac:dyDescent="0.25">
      <c r="A20">
        <v>10.5757172748924</v>
      </c>
      <c r="C20" s="1">
        <v>1.3942714388924201E-16</v>
      </c>
      <c r="D20" s="1">
        <v>1.0804969178879601E-15</v>
      </c>
      <c r="E20" s="1">
        <v>6.4474682315058504E-14</v>
      </c>
      <c r="F20" s="1">
        <v>8.2589645874460697E-16</v>
      </c>
      <c r="G20" s="1">
        <v>3.1956082330118799E-22</v>
      </c>
      <c r="H20" s="1">
        <v>4.5158946264320402E-13</v>
      </c>
      <c r="I20" s="1">
        <v>4.9535931925868596E-16</v>
      </c>
      <c r="J20" s="1">
        <v>6.8632476603190202E-15</v>
      </c>
      <c r="K20" s="1">
        <v>1.9219745129851701E-28</v>
      </c>
      <c r="L20" s="1">
        <v>1.84495866790171E-16</v>
      </c>
      <c r="M20" s="1">
        <v>5.3168039706621301E-11</v>
      </c>
      <c r="N20" s="1">
        <v>4.1117553252531199E-15</v>
      </c>
      <c r="O20" s="1">
        <v>7.33003709897702E-16</v>
      </c>
      <c r="P20" s="1">
        <v>5.4033919316324097E-15</v>
      </c>
      <c r="Q20" s="1">
        <v>4.2444006582992701E-25</v>
      </c>
      <c r="R20" s="1">
        <v>1.0791590946681699E-15</v>
      </c>
      <c r="S20" s="1">
        <v>3.0506749250986098E-21</v>
      </c>
      <c r="T20" s="1">
        <v>5.9279012547975303E-28</v>
      </c>
      <c r="U20" s="1">
        <v>2.8889688380655999E-26</v>
      </c>
      <c r="V20" s="1">
        <v>1.0976486663761699E-13</v>
      </c>
      <c r="W20" s="1">
        <v>1.9739283789251898E-12</v>
      </c>
      <c r="X20" s="1">
        <v>5.5993325053308894E-17</v>
      </c>
      <c r="Y20" s="1">
        <v>2.28631468983622E-14</v>
      </c>
      <c r="Z20" s="1">
        <v>4.81878448974988E-16</v>
      </c>
      <c r="AA20" s="1">
        <v>3.6965553345403098E-15</v>
      </c>
      <c r="AB20" s="1">
        <v>8.2053887953639298E-16</v>
      </c>
      <c r="AC20" s="1">
        <v>3.0142533571423898E-13</v>
      </c>
      <c r="AD20" s="1">
        <v>4.4954197588565596E-16</v>
      </c>
      <c r="AE20" s="1">
        <v>2.07880054216939E-15</v>
      </c>
      <c r="AF20" s="1">
        <v>5.9936211675309803E-19</v>
      </c>
      <c r="AG20" s="1">
        <v>1.5949514048149201E-21</v>
      </c>
      <c r="AH20" s="1">
        <v>3.4736607588754E-17</v>
      </c>
      <c r="AI20" s="1">
        <v>3.4221580174471698E-17</v>
      </c>
      <c r="AJ20" s="1">
        <v>8.990713976574651E-16</v>
      </c>
      <c r="AK20" s="1">
        <v>6.0827861323674902E-15</v>
      </c>
      <c r="AL20" s="1">
        <v>2.7715921882051198E-20</v>
      </c>
      <c r="AM20" s="1">
        <v>4.1009229601721499E-16</v>
      </c>
      <c r="AN20" s="1">
        <v>3.6391430428207399E-17</v>
      </c>
      <c r="AO20" s="1">
        <v>1.5885603844095801E-13</v>
      </c>
      <c r="AP20" s="1">
        <v>5.3821332796899902E-15</v>
      </c>
      <c r="AQ20" s="1">
        <v>8.6417521999965304E-16</v>
      </c>
      <c r="AR20" s="1">
        <v>3.8256438852172199E-13</v>
      </c>
      <c r="AS20" s="1">
        <v>3.7852810664147499E-16</v>
      </c>
      <c r="AT20" s="1">
        <v>1.16029961858702E-27</v>
      </c>
      <c r="AU20" s="1">
        <v>1.2684961535058699E-18</v>
      </c>
      <c r="AV20" s="1">
        <v>5.2510517517858997E-16</v>
      </c>
      <c r="AW20" s="1">
        <v>7.0762737314174902E-15</v>
      </c>
      <c r="AX20" s="1">
        <v>8.8423845578109602E-13</v>
      </c>
    </row>
    <row r="21" spans="1:50" x14ac:dyDescent="0.25">
      <c r="A21">
        <v>15.3551821603394</v>
      </c>
      <c r="C21" s="1">
        <v>6.3230246534779599E-17</v>
      </c>
      <c r="D21" s="1">
        <v>6.7193507877322498E-17</v>
      </c>
      <c r="E21" s="1">
        <v>2.4925617187926601E-13</v>
      </c>
      <c r="F21" s="1">
        <v>8.0117048782312097E-17</v>
      </c>
      <c r="G21" s="1">
        <v>2.0166300453084499E-14</v>
      </c>
      <c r="H21" s="1">
        <v>1.4136398106173701E-16</v>
      </c>
      <c r="I21" s="1">
        <v>7.6130272973262498E-17</v>
      </c>
      <c r="J21" s="1">
        <v>7.5377287264979299E-15</v>
      </c>
      <c r="K21" s="1">
        <v>1.8637306285646101E-14</v>
      </c>
      <c r="L21" s="1">
        <v>3.0710734437963101E-26</v>
      </c>
      <c r="M21" s="1">
        <v>1.8758317440953599E-23</v>
      </c>
      <c r="N21" s="1">
        <v>2.6713204948486998E-19</v>
      </c>
      <c r="O21" s="1">
        <v>5.5453374455019797E-17</v>
      </c>
      <c r="P21" s="1">
        <v>7.2804706471687202E-25</v>
      </c>
      <c r="Q21" s="1">
        <v>1.9554322094722398E-12</v>
      </c>
      <c r="R21" s="1">
        <v>2.2244853346633002E-16</v>
      </c>
      <c r="S21" s="1">
        <v>4.7922400242466402E-24</v>
      </c>
      <c r="T21" s="1">
        <v>1.3153294813816199E-10</v>
      </c>
      <c r="U21" s="1">
        <v>5.1470355636574899E-17</v>
      </c>
      <c r="V21" s="1">
        <v>4.5900454813989902E-23</v>
      </c>
      <c r="W21" s="1">
        <v>3.0054704571996799E-12</v>
      </c>
      <c r="X21" s="1">
        <v>1.3339779735771001E-17</v>
      </c>
      <c r="Y21" s="1">
        <v>1.4231842588660001E-14</v>
      </c>
      <c r="Z21" s="1">
        <v>4.1381554570488199E-13</v>
      </c>
      <c r="AA21" s="1">
        <v>7.0345251643513097E-17</v>
      </c>
      <c r="AB21" s="1">
        <v>3.06157068878635E-17</v>
      </c>
      <c r="AC21" s="1">
        <v>2.59673519201773E-13</v>
      </c>
      <c r="AD21" s="1">
        <v>2.2423116101432401E-17</v>
      </c>
      <c r="AE21" s="1">
        <v>7.9873635250080498E-28</v>
      </c>
      <c r="AF21" s="1">
        <v>2.1890953090112199E-13</v>
      </c>
      <c r="AG21" s="1">
        <v>1.3788852063106501E-22</v>
      </c>
      <c r="AH21" s="1">
        <v>4.2727314886015198E-17</v>
      </c>
      <c r="AI21" s="1">
        <v>5.5214277613102701E-13</v>
      </c>
      <c r="AJ21" s="1">
        <v>5.3623199076165302E-17</v>
      </c>
      <c r="AK21" s="1">
        <v>6.4532164989649603E-15</v>
      </c>
      <c r="AL21" s="1">
        <v>1.2795407183642801E-13</v>
      </c>
      <c r="AM21" s="1">
        <v>4.6116698785147403E-17</v>
      </c>
      <c r="AN21" s="1">
        <v>7.8720748421209498E-16</v>
      </c>
      <c r="AO21" s="1">
        <v>3.1635226601039498E-13</v>
      </c>
      <c r="AP21" s="1">
        <v>1.4149352500498001E-17</v>
      </c>
      <c r="AQ21" s="1">
        <v>3.5010074792258898E-17</v>
      </c>
      <c r="AR21" s="1">
        <v>7.5913909025609301E-13</v>
      </c>
      <c r="AS21" s="1">
        <v>2.5067691403927701E-17</v>
      </c>
      <c r="AT21" s="1">
        <v>4.29224869566198E-17</v>
      </c>
      <c r="AU21" s="1">
        <v>7.5902243039137097E-14</v>
      </c>
      <c r="AV21" s="1">
        <v>2.7003069607939101E-17</v>
      </c>
      <c r="AW21" s="1">
        <v>1.5949268258488599E-15</v>
      </c>
      <c r="AX21" s="1">
        <v>5.3141284360491702E-13</v>
      </c>
    </row>
    <row r="22" spans="1:50" x14ac:dyDescent="0.25">
      <c r="A22" s="1">
        <v>1.9192717827295199E-10</v>
      </c>
      <c r="C22" s="1">
        <v>1.25997711005402E-29</v>
      </c>
      <c r="D22" s="1">
        <v>2.3078055470812701E-20</v>
      </c>
      <c r="E22" s="1">
        <v>4.7970975959384205E-16</v>
      </c>
      <c r="F22" s="1">
        <v>3.7316101259705702E-17</v>
      </c>
      <c r="G22" s="1">
        <v>1.49139217302573E-22</v>
      </c>
      <c r="H22" s="1">
        <v>1.99623947216049E-13</v>
      </c>
      <c r="I22" s="1">
        <v>4.5086161622551103E-19</v>
      </c>
      <c r="J22" s="1">
        <v>5.0286749315994097E-17</v>
      </c>
      <c r="K22" s="1">
        <v>7.0921832594514203E-29</v>
      </c>
      <c r="L22" s="1">
        <v>2.8111695739658797E-26</v>
      </c>
      <c r="M22" s="1">
        <v>7.1827351464737702E-22</v>
      </c>
      <c r="N22" s="1">
        <v>1.92175269717674E-14</v>
      </c>
      <c r="O22" s="1">
        <v>2.4054634346806398E-19</v>
      </c>
      <c r="P22" s="1">
        <v>6.0568663002879603E-15</v>
      </c>
      <c r="Q22" s="1">
        <v>3.3628768006752402E-14</v>
      </c>
      <c r="R22" s="1">
        <v>8.4820166073032996E-25</v>
      </c>
      <c r="S22" s="1">
        <v>1.49309935925732E-20</v>
      </c>
      <c r="T22" s="1">
        <v>3.3836290230054898E-28</v>
      </c>
      <c r="U22" s="1">
        <v>5.0638507500461699E-17</v>
      </c>
      <c r="V22" s="1">
        <v>8.7752969890468998E-14</v>
      </c>
      <c r="W22" s="1">
        <v>4.98377827609535E-14</v>
      </c>
      <c r="X22" s="1">
        <v>8.9763704546751192E-18</v>
      </c>
      <c r="Y22" s="1">
        <v>1.3769608643642001E-14</v>
      </c>
      <c r="Z22" s="1">
        <v>1.7514116803773702E-27</v>
      </c>
      <c r="AA22" s="1">
        <v>7.4223230896362503E-22</v>
      </c>
      <c r="AB22" s="1">
        <v>2.5029386374220501E-23</v>
      </c>
      <c r="AC22" s="1">
        <v>6.9019627931967597E-22</v>
      </c>
      <c r="AD22" s="1">
        <v>1.22884829254726E-25</v>
      </c>
      <c r="AE22" s="1">
        <v>5.6790864138294396E-17</v>
      </c>
      <c r="AF22" s="1">
        <v>2.2916000370016599E-13</v>
      </c>
      <c r="AG22" s="1">
        <v>2.2554278875849401E-16</v>
      </c>
      <c r="AH22" s="1">
        <v>1.3480925696804601E-21</v>
      </c>
      <c r="AI22" s="1">
        <v>1.02600660885071E-12</v>
      </c>
      <c r="AJ22" s="1">
        <v>1.3882430833078301E-23</v>
      </c>
      <c r="AK22" s="1">
        <v>3.4175573295342699E-15</v>
      </c>
      <c r="AL22" s="1">
        <v>9.5769090650897203E-14</v>
      </c>
      <c r="AM22" s="1">
        <v>6.2031865141883302E-25</v>
      </c>
      <c r="AN22" s="1">
        <v>1.8625324246142501E-25</v>
      </c>
      <c r="AO22" s="1">
        <v>5.11382931442907E-27</v>
      </c>
      <c r="AP22" s="1">
        <v>1.76387821188988E-17</v>
      </c>
      <c r="AQ22" s="1">
        <v>2.1787168245723101E-24</v>
      </c>
      <c r="AR22" s="1">
        <v>4.0491175114057998E-22</v>
      </c>
      <c r="AS22" s="1">
        <v>2.7143470706021798E-19</v>
      </c>
      <c r="AT22" s="1">
        <v>6.1170706897503697E-18</v>
      </c>
      <c r="AU22" s="1">
        <v>5.9844500359095697E-15</v>
      </c>
      <c r="AV22" s="1">
        <v>1.3844462292560401E-22</v>
      </c>
      <c r="AW22" s="1">
        <v>1.1330429220905E-27</v>
      </c>
      <c r="AX22" s="1">
        <v>3.2164499250922501E-22</v>
      </c>
    </row>
    <row r="23" spans="1:50" x14ac:dyDescent="0.25">
      <c r="A23" s="1">
        <v>1.8695550187898499E-5</v>
      </c>
      <c r="C23" s="1">
        <v>3.4451401064652798E-18</v>
      </c>
      <c r="D23" s="1">
        <v>1.16195835667627E-20</v>
      </c>
      <c r="E23" s="1">
        <v>8.8840198690835598E-23</v>
      </c>
      <c r="F23" s="1">
        <v>4.0878920286833899E-22</v>
      </c>
      <c r="G23" s="1">
        <v>5.7700370257449197E-15</v>
      </c>
      <c r="H23" s="1">
        <v>7.4260721610023906E-17</v>
      </c>
      <c r="I23" s="1">
        <v>3.3482681617061801E-24</v>
      </c>
      <c r="J23" s="1">
        <v>1.4038866767884E-15</v>
      </c>
      <c r="K23" s="1">
        <v>1.8965919171839201E-28</v>
      </c>
      <c r="L23" s="1">
        <v>1.36984400512224E-25</v>
      </c>
      <c r="M23" s="1">
        <v>1.3929470509502701E-10</v>
      </c>
      <c r="N23" s="1">
        <v>3.7908865597349997E-15</v>
      </c>
      <c r="O23" s="1">
        <v>1.6838070574567901E-21</v>
      </c>
      <c r="P23" s="1">
        <v>4.90645302882314E-16</v>
      </c>
      <c r="Q23" s="1">
        <v>2.7997181682870298E-23</v>
      </c>
      <c r="R23" s="1">
        <v>3.5750682422371998E-26</v>
      </c>
      <c r="S23" s="1">
        <v>2.7722867733849801E-11</v>
      </c>
      <c r="T23" s="1">
        <v>1.0686348910127699E-28</v>
      </c>
      <c r="U23" s="1">
        <v>1.3250949938949699E-27</v>
      </c>
      <c r="V23" s="1">
        <v>4.1040705519832598E-22</v>
      </c>
      <c r="W23" s="1">
        <v>2.8691209963793302E-23</v>
      </c>
      <c r="X23" s="1">
        <v>2.7651108397784399E-22</v>
      </c>
      <c r="Y23" s="1">
        <v>3.8586752356193698E-21</v>
      </c>
      <c r="Z23" s="1">
        <v>3.6117658316353599E-27</v>
      </c>
      <c r="AA23" s="1">
        <v>2.6483112513840599E-19</v>
      </c>
      <c r="AB23" s="1">
        <v>2.1692313072947599E-26</v>
      </c>
      <c r="AC23" s="1">
        <v>6.9646116025826502E-14</v>
      </c>
      <c r="AD23" s="1">
        <v>3.01371375819158E-25</v>
      </c>
      <c r="AE23" s="1">
        <v>1.9058224066249699E-19</v>
      </c>
      <c r="AF23" s="1">
        <v>4.1725400288055498E-14</v>
      </c>
      <c r="AG23" s="1">
        <v>4.5472812366474298E-17</v>
      </c>
      <c r="AH23" s="1">
        <v>7.7374000175824199E-20</v>
      </c>
      <c r="AI23" s="1">
        <v>7.2327488943517097E-13</v>
      </c>
      <c r="AJ23" s="1">
        <v>1.6969911559390901E-17</v>
      </c>
      <c r="AK23" s="1">
        <v>2.5292289796098799E-15</v>
      </c>
      <c r="AL23" s="1">
        <v>2.1131725135215501E-14</v>
      </c>
      <c r="AM23" s="1">
        <v>2.90581443682278E-25</v>
      </c>
      <c r="AN23" s="1">
        <v>7.6635636757145103E-28</v>
      </c>
      <c r="AO23" s="1">
        <v>1.00975903407667E-26</v>
      </c>
      <c r="AP23" s="1">
        <v>4.4256153897600003E-24</v>
      </c>
      <c r="AQ23" s="1">
        <v>1.7374615784198501E-25</v>
      </c>
      <c r="AR23" s="1">
        <v>4.0098127215897398E-16</v>
      </c>
      <c r="AS23" s="1">
        <v>1.6368059950639501E-21</v>
      </c>
      <c r="AT23" s="1">
        <v>2.3209995614091199E-27</v>
      </c>
      <c r="AU23" s="1">
        <v>5.5321963070893097E-14</v>
      </c>
      <c r="AV23" s="1">
        <v>3.2647913982350499E-25</v>
      </c>
      <c r="AW23" s="1">
        <v>8.1084233068804296E-16</v>
      </c>
      <c r="AX23" s="1">
        <v>5.5673203358172304E-13</v>
      </c>
    </row>
    <row r="24" spans="1:50" x14ac:dyDescent="0.25">
      <c r="A24">
        <v>19.434218707774601</v>
      </c>
      <c r="C24" s="1">
        <v>4.6228523493826297E-15</v>
      </c>
      <c r="D24" s="1">
        <v>1.35952175096786E-14</v>
      </c>
      <c r="E24" s="1">
        <v>4.6056767453220901E-22</v>
      </c>
      <c r="F24" s="1">
        <v>9.9762217439851193E-16</v>
      </c>
      <c r="G24" s="1">
        <v>3.4312462383293397E-20</v>
      </c>
      <c r="H24" s="1">
        <v>1.42236347891447E-14</v>
      </c>
      <c r="I24" s="1">
        <v>4.1205992197135303E-14</v>
      </c>
      <c r="J24" s="1">
        <v>2.3258479956085798E-15</v>
      </c>
      <c r="K24" s="1">
        <v>7.1609089889681504E-28</v>
      </c>
      <c r="L24" s="1">
        <v>9.1692732114491494E-9</v>
      </c>
      <c r="M24" s="1">
        <v>1.36955792161873E-27</v>
      </c>
      <c r="N24" s="1">
        <v>5.8246624544113802E-15</v>
      </c>
      <c r="O24" s="1">
        <v>5.3920655774888602E-14</v>
      </c>
      <c r="P24" s="1">
        <v>1.2802103553431599E-15</v>
      </c>
      <c r="Q24" s="1">
        <v>7.3178947189799606E-27</v>
      </c>
      <c r="R24" s="1">
        <v>6.3410426144198701E-21</v>
      </c>
      <c r="S24" s="1">
        <v>4.36242800271895E-13</v>
      </c>
      <c r="T24" s="1">
        <v>3.5490497865189299E-28</v>
      </c>
      <c r="U24" s="1">
        <v>1.4226090901762899E-15</v>
      </c>
      <c r="V24" s="1">
        <v>8.3465211808409704E-22</v>
      </c>
      <c r="W24" s="1">
        <v>6.1508741640984603E-15</v>
      </c>
      <c r="X24" s="1">
        <v>7.4146254264585005E-14</v>
      </c>
      <c r="Y24" s="1">
        <v>9.489676640796521E-16</v>
      </c>
      <c r="Z24" s="1">
        <v>4.8943407326402402E-23</v>
      </c>
      <c r="AA24" s="1">
        <v>4.64728970499198E-22</v>
      </c>
      <c r="AB24" s="1">
        <v>7.7593371297560697E-23</v>
      </c>
      <c r="AC24" s="1">
        <v>2.3214912610646401E-13</v>
      </c>
      <c r="AD24" s="1">
        <v>1.2643260258856599E-28</v>
      </c>
      <c r="AE24" s="1">
        <v>2.37974691143425E-19</v>
      </c>
      <c r="AF24" s="1">
        <v>3.5114832763202798E-23</v>
      </c>
      <c r="AG24" s="1">
        <v>7.9604675757063494E-14</v>
      </c>
      <c r="AH24" s="1">
        <v>1.1427048572315299E-13</v>
      </c>
      <c r="AI24" s="1">
        <v>5.6983117186276402E-13</v>
      </c>
      <c r="AJ24" s="1">
        <v>1.0176397304875E-16</v>
      </c>
      <c r="AK24" s="1">
        <v>4.1585226803516001E-16</v>
      </c>
      <c r="AL24" s="1">
        <v>4.0586889990426402E-16</v>
      </c>
      <c r="AM24" s="1">
        <v>1.4246617842015499E-26</v>
      </c>
      <c r="AN24" s="1">
        <v>1.4943392924201899E-12</v>
      </c>
      <c r="AO24" s="1">
        <v>4.3444060587315201E-24</v>
      </c>
      <c r="AP24" s="1">
        <v>2.2180894841646599E-20</v>
      </c>
      <c r="AQ24" s="1">
        <v>6.2933092469313902E-24</v>
      </c>
      <c r="AR24" s="1">
        <v>2.0606398905691801E-12</v>
      </c>
      <c r="AS24" s="1">
        <v>8.3753342336984895E-15</v>
      </c>
      <c r="AT24" s="1">
        <v>2.8152735930651299E-15</v>
      </c>
      <c r="AU24" s="1">
        <v>5.7341438872511296E-19</v>
      </c>
      <c r="AV24" s="1">
        <v>2.30380196195923E-14</v>
      </c>
      <c r="AW24" s="1">
        <v>9.5058204711218903E-27</v>
      </c>
      <c r="AX24" s="1">
        <v>8.1686451366075502E-14</v>
      </c>
    </row>
    <row r="25" spans="1:50" x14ac:dyDescent="0.25">
      <c r="A25">
        <v>5.8288688347548403</v>
      </c>
      <c r="C25" s="1">
        <v>1.07879455564101E-14</v>
      </c>
      <c r="D25" s="1">
        <v>1.42899236527218E-15</v>
      </c>
      <c r="E25" s="1">
        <v>6.8015331848411395E-16</v>
      </c>
      <c r="F25" s="1">
        <v>1.38537771762234E-14</v>
      </c>
      <c r="G25" s="1">
        <v>1.05122155943849E-14</v>
      </c>
      <c r="H25" s="1">
        <v>3.2439072361569101E-16</v>
      </c>
      <c r="I25" s="1">
        <v>1.54808759558656E-14</v>
      </c>
      <c r="J25" s="1">
        <v>2.44521928667292E-15</v>
      </c>
      <c r="K25" s="1">
        <v>3.7663355149054303E-35</v>
      </c>
      <c r="L25" s="1">
        <v>1.88259786019048E-13</v>
      </c>
      <c r="M25" s="1">
        <v>2.9550291735561401E-26</v>
      </c>
      <c r="N25" s="1">
        <v>1.0995550734765101E-23</v>
      </c>
      <c r="O25" s="1">
        <v>6.5100236023420299E-14</v>
      </c>
      <c r="P25" s="1">
        <v>6.80159550899852E-22</v>
      </c>
      <c r="Q25" s="1">
        <v>1.58863244952568E-12</v>
      </c>
      <c r="R25" s="1">
        <v>1.9589448727714899E-13</v>
      </c>
      <c r="S25" s="1">
        <v>1.5296187419147999E-21</v>
      </c>
      <c r="T25" s="1">
        <v>2.2288843450152898E-37</v>
      </c>
      <c r="U25" s="1">
        <v>8.4219864292425697E-13</v>
      </c>
      <c r="V25" s="1">
        <v>1.0252058646547601E-15</v>
      </c>
      <c r="W25" s="1">
        <v>8.3650183518577896E-16</v>
      </c>
      <c r="X25" s="1">
        <v>5.8028396335933903E-15</v>
      </c>
      <c r="Y25" s="1">
        <v>1.01816759360785E-15</v>
      </c>
      <c r="Z25" s="1">
        <v>7.6976049438665493E-27</v>
      </c>
      <c r="AA25" s="1">
        <v>2.80928387493497E-14</v>
      </c>
      <c r="AB25" s="1">
        <v>1.8180976523785699E-22</v>
      </c>
      <c r="AC25" s="1">
        <v>7.0851659252789205E-17</v>
      </c>
      <c r="AD25" s="1">
        <v>3.73676410950908E-14</v>
      </c>
      <c r="AE25" s="1">
        <v>1.07968708481681E-16</v>
      </c>
      <c r="AF25" s="1">
        <v>3.7590743102522401E-17</v>
      </c>
      <c r="AG25" s="1">
        <v>1.1827763747741399E-13</v>
      </c>
      <c r="AH25" s="1">
        <v>7.8500356373547799E-17</v>
      </c>
      <c r="AI25" s="1">
        <v>4.76570832280508E-17</v>
      </c>
      <c r="AJ25" s="1">
        <v>2.03239037313507E-16</v>
      </c>
      <c r="AK25" s="1">
        <v>1.50709686770534E-16</v>
      </c>
      <c r="AL25" s="1">
        <v>3.4879524884082802E-18</v>
      </c>
      <c r="AM25" s="1">
        <v>3.2495476227346697E-14</v>
      </c>
      <c r="AN25" s="1">
        <v>7.8705990660668305E-17</v>
      </c>
      <c r="AO25" s="1">
        <v>4.5122075949263496E-19</v>
      </c>
      <c r="AP25" s="1">
        <v>5.34978420405801E-14</v>
      </c>
      <c r="AQ25" s="1">
        <v>6.9559893248067895E-19</v>
      </c>
      <c r="AR25" s="1">
        <v>1.7204529666651101E-28</v>
      </c>
      <c r="AS25" s="1">
        <v>9.5832787859689902E-15</v>
      </c>
      <c r="AT25" s="1">
        <v>1.12148083990438E-27</v>
      </c>
      <c r="AU25" s="1">
        <v>6.3911723347828399E-16</v>
      </c>
      <c r="AV25" s="1">
        <v>4.8813738781806E-14</v>
      </c>
      <c r="AW25" s="1">
        <v>7.8074550402090197E-16</v>
      </c>
      <c r="AX25" s="1">
        <v>1.8022176510219702E-24</v>
      </c>
    </row>
    <row r="26" spans="1:50" x14ac:dyDescent="0.25">
      <c r="A26">
        <v>7.1102444036994603</v>
      </c>
      <c r="C26" s="1">
        <v>3.2972719999633299E-25</v>
      </c>
      <c r="D26" s="1">
        <v>8.10192944421676E-19</v>
      </c>
      <c r="E26" s="1">
        <v>2.10942252288203E-19</v>
      </c>
      <c r="F26" s="1">
        <v>2.2126784291253301E-23</v>
      </c>
      <c r="G26" s="1">
        <v>1.6242639644223599E-24</v>
      </c>
      <c r="H26" s="1">
        <v>1.4048295996756199E-12</v>
      </c>
      <c r="I26" s="1">
        <v>3.6576382689265401E-21</v>
      </c>
      <c r="J26" s="1">
        <v>1.12059603944904E-17</v>
      </c>
      <c r="K26" s="1">
        <v>1.9142918033550299E-13</v>
      </c>
      <c r="L26" s="1">
        <v>8.7188407159576196E-13</v>
      </c>
      <c r="M26" s="1">
        <v>5.0487543984767495E-13</v>
      </c>
      <c r="N26" s="1">
        <v>3.69188855639023E-14</v>
      </c>
      <c r="O26" s="1">
        <v>2.2495748552098002E-22</v>
      </c>
      <c r="P26" s="1">
        <v>1.35008767410173E-21</v>
      </c>
      <c r="Q26" s="1">
        <v>9.8312158653732795E-27</v>
      </c>
      <c r="R26" s="1">
        <v>2.5729331079376899E-13</v>
      </c>
      <c r="S26" s="1">
        <v>2.1731798498462701E-20</v>
      </c>
      <c r="T26" s="1">
        <v>3.9355272864440398E-31</v>
      </c>
      <c r="U26" s="1">
        <v>6.8922502384786394E-24</v>
      </c>
      <c r="V26" s="1">
        <v>2.1663732999971801E-21</v>
      </c>
      <c r="W26" s="1">
        <v>6.6747762786767804E-23</v>
      </c>
      <c r="X26" s="1">
        <v>2.8717206024031402E-23</v>
      </c>
      <c r="Y26" s="1">
        <v>2.6548955136891302E-24</v>
      </c>
      <c r="Z26" s="1">
        <v>5.0418222183338998E-24</v>
      </c>
      <c r="AA26" s="1">
        <v>2.3511067537169901E-27</v>
      </c>
      <c r="AB26" s="1">
        <v>1.21346440543218E-24</v>
      </c>
      <c r="AC26" s="1">
        <v>7.5737167827973901E-13</v>
      </c>
      <c r="AD26" s="1">
        <v>7.2495474138801702E-15</v>
      </c>
      <c r="AE26" s="1">
        <v>5.0804446743145899E-20</v>
      </c>
      <c r="AF26" s="1">
        <v>2.9837734023517702E-13</v>
      </c>
      <c r="AG26" s="1">
        <v>8.3965684091862807E-15</v>
      </c>
      <c r="AH26" s="1">
        <v>4.8621457179502302E-23</v>
      </c>
      <c r="AI26" s="1">
        <v>4.6325966788569198E-13</v>
      </c>
      <c r="AJ26" s="1">
        <v>3.3371901656520799E-21</v>
      </c>
      <c r="AK26" s="1">
        <v>4.3509412320348402E-20</v>
      </c>
      <c r="AL26" s="1">
        <v>2.13052815467089E-13</v>
      </c>
      <c r="AM26" s="1">
        <v>1.5316403414378399E-13</v>
      </c>
      <c r="AN26" s="1">
        <v>1.4209483238989101E-12</v>
      </c>
      <c r="AO26" s="1">
        <v>7.5362921921473799E-23</v>
      </c>
      <c r="AP26" s="1">
        <v>1.11813642273309E-14</v>
      </c>
      <c r="AQ26" s="1">
        <v>2.0003559538052199E-18</v>
      </c>
      <c r="AR26" s="1">
        <v>2.3044334672682801E-25</v>
      </c>
      <c r="AS26" s="1">
        <v>2.4745985668786101E-22</v>
      </c>
      <c r="AT26" s="1">
        <v>9.12310761379558E-26</v>
      </c>
      <c r="AU26" s="1">
        <v>6.5638109222812896E-22</v>
      </c>
      <c r="AV26" s="1">
        <v>3.4052121688738698E-16</v>
      </c>
      <c r="AW26" s="1">
        <v>2.0309059361832701E-26</v>
      </c>
      <c r="AX26" s="1">
        <v>2.1635036529991999E-22</v>
      </c>
    </row>
    <row r="27" spans="1:50" x14ac:dyDescent="0.25">
      <c r="A27" s="1">
        <v>1.6382524492538801E-7</v>
      </c>
    </row>
    <row r="28" spans="1:50" x14ac:dyDescent="0.25">
      <c r="A28">
        <v>0.35114542392881998</v>
      </c>
    </row>
    <row r="29" spans="1:50" x14ac:dyDescent="0.25">
      <c r="A29">
        <v>5.0509262721182897E-2</v>
      </c>
      <c r="C29" t="s">
        <v>15</v>
      </c>
      <c r="F29" t="s">
        <v>30</v>
      </c>
    </row>
    <row r="30" spans="1:50" x14ac:dyDescent="0.25">
      <c r="A30">
        <v>10.619804010851499</v>
      </c>
      <c r="C30" t="s">
        <v>16</v>
      </c>
      <c r="F30" t="s">
        <v>31</v>
      </c>
    </row>
    <row r="31" spans="1:50" x14ac:dyDescent="0.25">
      <c r="A31" s="1">
        <v>5.6914330957099196E-7</v>
      </c>
      <c r="C31" t="s">
        <v>17</v>
      </c>
    </row>
    <row r="32" spans="1:50" x14ac:dyDescent="0.25">
      <c r="A32">
        <v>5.3242009074954604</v>
      </c>
      <c r="C32" t="s">
        <v>18</v>
      </c>
    </row>
    <row r="33" spans="1:3" x14ac:dyDescent="0.25">
      <c r="A33">
        <v>14.682616538981501</v>
      </c>
      <c r="C33" t="s">
        <v>19</v>
      </c>
    </row>
    <row r="34" spans="1:3" x14ac:dyDescent="0.25">
      <c r="A34" s="1">
        <v>1.7826016574573701E-8</v>
      </c>
      <c r="C34" t="s">
        <v>20</v>
      </c>
    </row>
    <row r="35" spans="1:3" x14ac:dyDescent="0.25">
      <c r="A35">
        <v>15.7436214534802</v>
      </c>
      <c r="C35" t="s">
        <v>21</v>
      </c>
    </row>
    <row r="36" spans="1:3" x14ac:dyDescent="0.25">
      <c r="A36">
        <v>17.385731523836402</v>
      </c>
      <c r="C36" t="s">
        <v>22</v>
      </c>
    </row>
    <row r="37" spans="1:3" x14ac:dyDescent="0.25">
      <c r="A37">
        <v>1.6722422503408999E-3</v>
      </c>
      <c r="C37" t="s">
        <v>23</v>
      </c>
    </row>
    <row r="38" spans="1:3" x14ac:dyDescent="0.25">
      <c r="A38">
        <v>7.3412580830100704E-4</v>
      </c>
      <c r="C38" t="s">
        <v>24</v>
      </c>
    </row>
    <row r="39" spans="1:3" x14ac:dyDescent="0.25">
      <c r="A39">
        <v>1.1586496071494101E-2</v>
      </c>
      <c r="C39" t="s">
        <v>25</v>
      </c>
    </row>
    <row r="40" spans="1:3" x14ac:dyDescent="0.25">
      <c r="A40">
        <v>3.5557402912188198</v>
      </c>
      <c r="C40" t="s">
        <v>26</v>
      </c>
    </row>
    <row r="41" spans="1:3" x14ac:dyDescent="0.25">
      <c r="A41">
        <v>9.1368297425001206</v>
      </c>
      <c r="C41" t="s">
        <v>27</v>
      </c>
    </row>
    <row r="42" spans="1:3" x14ac:dyDescent="0.25">
      <c r="A42">
        <v>1.5068835358946099E-4</v>
      </c>
      <c r="C42" t="s">
        <v>28</v>
      </c>
    </row>
    <row r="43" spans="1:3" x14ac:dyDescent="0.25">
      <c r="A43">
        <v>0.122313319800052</v>
      </c>
      <c r="C43" t="s">
        <v>29</v>
      </c>
    </row>
    <row r="44" spans="1:3" x14ac:dyDescent="0.25">
      <c r="A44">
        <v>13.3729059698328</v>
      </c>
    </row>
    <row r="45" spans="1:3" x14ac:dyDescent="0.25">
      <c r="A45">
        <v>15.012387592953999</v>
      </c>
    </row>
    <row r="46" spans="1:3" x14ac:dyDescent="0.25">
      <c r="A46">
        <v>2.5032944735657901E-4</v>
      </c>
    </row>
    <row r="47" spans="1:3" x14ac:dyDescent="0.25">
      <c r="A47" s="1">
        <v>5.3810516680878297E-9</v>
      </c>
    </row>
    <row r="48" spans="1:3" x14ac:dyDescent="0.25">
      <c r="A48">
        <v>16.6425057050192</v>
      </c>
    </row>
    <row r="49" spans="1:1" x14ac:dyDescent="0.25">
      <c r="A49">
        <v>23.9646897210689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ExpParameters</vt:lpstr>
      <vt:lpstr>EtchRates</vt:lpstr>
      <vt:lpstr>Sheet3</vt:lpstr>
      <vt:lpstr>Final Etch Rates</vt:lpstr>
    </vt:vector>
  </TitlesOfParts>
  <Company>The University of Texas at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Chopra, Meghali J</dc:creator>
  <cp:lastModifiedBy>Chopra, Meghali J</cp:lastModifiedBy>
  <dcterms:created xsi:type="dcterms:W3CDTF">2015-10-23T21:02:07Z</dcterms:created>
  <dcterms:modified xsi:type="dcterms:W3CDTF">2015-10-28T20:51:28Z</dcterms:modified>
</cp:coreProperties>
</file>