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8624e89aa3fb7f/デスクトップ/"/>
    </mc:Choice>
  </mc:AlternateContent>
  <xr:revisionPtr revIDLastSave="425" documentId="8_{6A77E3B8-6A5A-4A94-BC71-44BB06321B2A}" xr6:coauthVersionLast="47" xr6:coauthVersionMax="47" xr10:uidLastSave="{EBC6B047-D5B6-4FA3-880B-62DA021B2570}"/>
  <bookViews>
    <workbookView xWindow="2664" yWindow="2820" windowWidth="19728" windowHeight="22320" xr2:uid="{64C74653-9696-4395-BE63-1D3E846346FE}"/>
  </bookViews>
  <sheets>
    <sheet name="ResumeMulti" sheetId="1" r:id="rId1"/>
    <sheet name="Sheet2" sheetId="7" r:id="rId2"/>
    <sheet name="ResumeMultiTwo" sheetId="2" r:id="rId3"/>
    <sheet name="ResumeRepMom" sheetId="3" r:id="rId4"/>
    <sheet name="Sheet1" sheetId="6" r:id="rId5"/>
    <sheet name="RepMom_flame" sheetId="5" r:id="rId6"/>
    <sheet name="ResumeGaz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G1" i="5"/>
  <c r="G2" i="5"/>
  <c r="G3" i="5"/>
  <c r="G4" i="5"/>
  <c r="G5" i="5"/>
  <c r="G6" i="5"/>
  <c r="G7" i="5"/>
  <c r="G8" i="5"/>
  <c r="E4" i="5"/>
  <c r="E5" i="5"/>
  <c r="E6" i="5"/>
  <c r="E7" i="5"/>
  <c r="E8" i="5"/>
  <c r="E9" i="5"/>
  <c r="E3" i="5"/>
  <c r="E2" i="5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H2" i="4"/>
  <c r="I2" i="4"/>
  <c r="J2" i="4"/>
  <c r="G2" i="4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H2" i="3"/>
  <c r="I2" i="3"/>
  <c r="G2" i="3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H2" i="2"/>
  <c r="I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<sst xmlns="http://schemas.openxmlformats.org/spreadsheetml/2006/main" count="1127" uniqueCount="146">
  <si>
    <t>モダリティ</t>
    <phoneticPr fontId="1"/>
  </si>
  <si>
    <t>感情</t>
    <rPh sb="0" eb="2">
      <t>カンジョウ</t>
    </rPh>
    <phoneticPr fontId="1"/>
  </si>
  <si>
    <t>言語</t>
    <rPh sb="0" eb="2">
      <t>ゲンゴ</t>
    </rPh>
    <phoneticPr fontId="1"/>
  </si>
  <si>
    <t>プロソディ</t>
    <phoneticPr fontId="1"/>
  </si>
  <si>
    <t>中性</t>
    <rPh sb="0" eb="2">
      <t>チュウセイ</t>
    </rPh>
    <phoneticPr fontId="1"/>
  </si>
  <si>
    <t>#</t>
    <phoneticPr fontId="1"/>
  </si>
  <si>
    <t>僕は悲しい</t>
    <rPh sb="0" eb="1">
      <t>ボク</t>
    </rPh>
    <rPh sb="2" eb="3">
      <t>カナ</t>
    </rPh>
    <phoneticPr fontId="1"/>
  </si>
  <si>
    <t>表情</t>
    <rPh sb="0" eb="2">
      <t>ヒョウジョウ</t>
    </rPh>
    <phoneticPr fontId="1"/>
  </si>
  <si>
    <t>悲しみ_口開</t>
    <rPh sb="0" eb="1">
      <t>カナ</t>
    </rPh>
    <rPh sb="4" eb="5">
      <t>クチ</t>
    </rPh>
    <rPh sb="5" eb="6">
      <t>ア</t>
    </rPh>
    <phoneticPr fontId="1"/>
  </si>
  <si>
    <t>悲しみ2</t>
    <rPh sb="0" eb="1">
      <t>カナ</t>
    </rPh>
    <phoneticPr fontId="1"/>
  </si>
  <si>
    <t>悲しみ1</t>
    <rPh sb="0" eb="1">
      <t>カナ</t>
    </rPh>
    <phoneticPr fontId="1"/>
  </si>
  <si>
    <t>悲しみ_口閉</t>
    <rPh sb="0" eb="1">
      <t>カナ</t>
    </rPh>
    <rPh sb="4" eb="5">
      <t>クチ</t>
    </rPh>
    <rPh sb="5" eb="6">
      <t>ト</t>
    </rPh>
    <phoneticPr fontId="1"/>
  </si>
  <si>
    <t>僕はつらい</t>
    <rPh sb="0" eb="1">
      <t>ボク</t>
    </rPh>
    <phoneticPr fontId="1"/>
  </si>
  <si>
    <t>僕はうれしい</t>
    <rPh sb="0" eb="1">
      <t>ボク</t>
    </rPh>
    <phoneticPr fontId="1"/>
  </si>
  <si>
    <t>僕は楽しい</t>
    <rPh sb="0" eb="1">
      <t>ボク</t>
    </rPh>
    <rPh sb="2" eb="3">
      <t>タノ</t>
    </rPh>
    <phoneticPr fontId="1"/>
  </si>
  <si>
    <t>幸福1</t>
    <rPh sb="0" eb="2">
      <t>コウフク</t>
    </rPh>
    <phoneticPr fontId="1"/>
  </si>
  <si>
    <t>幸福2</t>
    <rPh sb="0" eb="2">
      <t>コウフク</t>
    </rPh>
    <phoneticPr fontId="1"/>
  </si>
  <si>
    <t>幸福_口開</t>
    <rPh sb="0" eb="2">
      <t>コウフク</t>
    </rPh>
    <rPh sb="3" eb="4">
      <t>クチ</t>
    </rPh>
    <rPh sb="4" eb="5">
      <t>カイ</t>
    </rPh>
    <phoneticPr fontId="1"/>
  </si>
  <si>
    <t>幸福_口閉</t>
    <rPh sb="3" eb="4">
      <t>クチ</t>
    </rPh>
    <rPh sb="4" eb="5">
      <t>ト</t>
    </rPh>
    <phoneticPr fontId="1"/>
  </si>
  <si>
    <t>僕は普通</t>
    <rPh sb="0" eb="1">
      <t>ボク</t>
    </rPh>
    <rPh sb="2" eb="4">
      <t>フツウ</t>
    </rPh>
    <phoneticPr fontId="1"/>
  </si>
  <si>
    <t>悲しみ</t>
    <rPh sb="0" eb="1">
      <t>カナ</t>
    </rPh>
    <phoneticPr fontId="1"/>
  </si>
  <si>
    <t>悲しみ_口開</t>
    <rPh sb="0" eb="1">
      <t>カナ</t>
    </rPh>
    <rPh sb="4" eb="5">
      <t>クチ</t>
    </rPh>
    <rPh sb="5" eb="6">
      <t>ヒラ</t>
    </rPh>
    <phoneticPr fontId="1"/>
  </si>
  <si>
    <t>中性_口開</t>
    <rPh sb="0" eb="2">
      <t>チュウセイ</t>
    </rPh>
    <rPh sb="3" eb="5">
      <t>クチヒラ</t>
    </rPh>
    <phoneticPr fontId="1"/>
  </si>
  <si>
    <t>中性_口閉</t>
    <rPh sb="0" eb="2">
      <t>チュウセイ</t>
    </rPh>
    <rPh sb="3" eb="4">
      <t>クチ</t>
    </rPh>
    <rPh sb="4" eb="5">
      <t>ト</t>
    </rPh>
    <phoneticPr fontId="1"/>
  </si>
  <si>
    <t>幸福_口開</t>
    <rPh sb="0" eb="2">
      <t>コウフク</t>
    </rPh>
    <rPh sb="3" eb="5">
      <t>クチヒラ</t>
    </rPh>
    <phoneticPr fontId="1"/>
  </si>
  <si>
    <t>幸福_口閉</t>
    <rPh sb="0" eb="2">
      <t>コウフク</t>
    </rPh>
    <rPh sb="3" eb="4">
      <t>クチ</t>
    </rPh>
    <rPh sb="4" eb="5">
      <t>ト</t>
    </rPh>
    <phoneticPr fontId="1"/>
  </si>
  <si>
    <t>中性1</t>
    <rPh sb="0" eb="2">
      <t>チュウセイ</t>
    </rPh>
    <phoneticPr fontId="1"/>
  </si>
  <si>
    <t>中性2</t>
    <rPh sb="0" eb="2">
      <t>チュウセイ</t>
    </rPh>
    <phoneticPr fontId="1"/>
  </si>
  <si>
    <t>僕はニュートラル</t>
    <rPh sb="0" eb="1">
      <t>ボク</t>
    </rPh>
    <phoneticPr fontId="1"/>
  </si>
  <si>
    <t>表情強度</t>
    <rPh sb="0" eb="4">
      <t>ヒョウジョウキョウド</t>
    </rPh>
    <phoneticPr fontId="1"/>
  </si>
  <si>
    <t>定時法</t>
    <rPh sb="0" eb="3">
      <t>テイジホウ</t>
    </rPh>
    <phoneticPr fontId="1"/>
  </si>
  <si>
    <t>幸福</t>
    <rPh sb="0" eb="2">
      <t>コウフク</t>
    </rPh>
    <phoneticPr fontId="1"/>
  </si>
  <si>
    <t>動的</t>
    <rPh sb="0" eb="2">
      <t>ドウテキ</t>
    </rPh>
    <phoneticPr fontId="1"/>
  </si>
  <si>
    <t>静的</t>
    <rPh sb="0" eb="2">
      <t>セイテキ</t>
    </rPh>
    <phoneticPr fontId="1"/>
  </si>
  <si>
    <t>各ブロックでランダマイズする</t>
    <rPh sb="0" eb="1">
      <t>カク</t>
    </rPh>
    <phoneticPr fontId="1"/>
  </si>
  <si>
    <t>目</t>
    <rPh sb="0" eb="1">
      <t>メ</t>
    </rPh>
    <phoneticPr fontId="1"/>
  </si>
  <si>
    <t>右</t>
    <rPh sb="0" eb="1">
      <t>ミギ</t>
    </rPh>
    <phoneticPr fontId="1"/>
  </si>
  <si>
    <t>左</t>
    <rPh sb="0" eb="1">
      <t>ヒダリ</t>
    </rPh>
    <phoneticPr fontId="1"/>
  </si>
  <si>
    <t>x18</t>
    <phoneticPr fontId="1"/>
  </si>
  <si>
    <t>x6</t>
    <phoneticPr fontId="1"/>
  </si>
  <si>
    <t>x1</t>
    <phoneticPr fontId="1"/>
  </si>
  <si>
    <t>1ブロックで1モダリティ</t>
    <phoneticPr fontId="1"/>
  </si>
  <si>
    <t>36施行ずつ4ブロックで分け、休憩をはさむ</t>
    <rPh sb="2" eb="4">
      <t>シコウ</t>
    </rPh>
    <rPh sb="12" eb="13">
      <t>ワ</t>
    </rPh>
    <rPh sb="15" eb="17">
      <t>キュウケイ</t>
    </rPh>
    <phoneticPr fontId="1"/>
  </si>
  <si>
    <t>被験者の半分は目→頭部→目→頭部（半分は逆）</t>
    <rPh sb="0" eb="3">
      <t>ヒケンシャ</t>
    </rPh>
    <rPh sb="4" eb="6">
      <t>ハンブン</t>
    </rPh>
    <rPh sb="7" eb="8">
      <t>メ</t>
    </rPh>
    <rPh sb="9" eb="11">
      <t>トウブ</t>
    </rPh>
    <rPh sb="12" eb="13">
      <t>メ</t>
    </rPh>
    <rPh sb="14" eb="16">
      <t>トウブ</t>
    </rPh>
    <rPh sb="17" eb="19">
      <t>ハンブン</t>
    </rPh>
    <rPh sb="20" eb="21">
      <t>ギャク</t>
    </rPh>
    <phoneticPr fontId="1"/>
  </si>
  <si>
    <t>各ブロック視線左右×ターゲット左右の各条件が同等数になるように分けて、各ブロックでランダマイズ</t>
    <rPh sb="0" eb="1">
      <t>カク</t>
    </rPh>
    <rPh sb="5" eb="7">
      <t>シセン</t>
    </rPh>
    <rPh sb="7" eb="9">
      <t>サユウ</t>
    </rPh>
    <rPh sb="15" eb="17">
      <t>サユウ</t>
    </rPh>
    <rPh sb="18" eb="21">
      <t>カクジョウケン</t>
    </rPh>
    <rPh sb="22" eb="24">
      <t>ドウトウ</t>
    </rPh>
    <rPh sb="24" eb="25">
      <t>スウ</t>
    </rPh>
    <rPh sb="31" eb="32">
      <t>ワ</t>
    </rPh>
    <rPh sb="35" eb="36">
      <t>カク</t>
    </rPh>
    <phoneticPr fontId="1"/>
  </si>
  <si>
    <t>txt</t>
    <phoneticPr fontId="1"/>
  </si>
  <si>
    <t>prosody</t>
    <phoneticPr fontId="1"/>
  </si>
  <si>
    <t>expression</t>
    <phoneticPr fontId="1"/>
  </si>
  <si>
    <t>method</t>
    <phoneticPr fontId="1"/>
  </si>
  <si>
    <t>level</t>
    <phoneticPr fontId="1"/>
  </si>
  <si>
    <t>LED</t>
    <phoneticPr fontId="1"/>
  </si>
  <si>
    <t>音声</t>
    <rPh sb="0" eb="2">
      <t>オンセイ</t>
    </rPh>
    <phoneticPr fontId="1"/>
  </si>
  <si>
    <t>首</t>
    <rPh sb="0" eb="1">
      <t>クビ</t>
    </rPh>
    <phoneticPr fontId="1"/>
  </si>
  <si>
    <t>modality</t>
    <phoneticPr fontId="1"/>
  </si>
  <si>
    <t>modality_lr</t>
    <phoneticPr fontId="1"/>
  </si>
  <si>
    <t>movepoint</t>
    <phoneticPr fontId="1"/>
  </si>
  <si>
    <t>movepoint_lr</t>
    <phoneticPr fontId="1"/>
  </si>
  <si>
    <t>LR</t>
    <phoneticPr fontId="1"/>
  </si>
  <si>
    <t>可動部</t>
    <rPh sb="0" eb="3">
      <t>カドウブ</t>
    </rPh>
    <phoneticPr fontId="1"/>
  </si>
  <si>
    <t>30fps</t>
    <phoneticPr fontId="1"/>
  </si>
  <si>
    <t>⇒　</t>
    <phoneticPr fontId="1"/>
  </si>
  <si>
    <t>1フレーム</t>
    <phoneticPr fontId="1"/>
  </si>
  <si>
    <t>8フレーム</t>
  </si>
  <si>
    <t>4フレーム</t>
  </si>
  <si>
    <t>2フレーム</t>
    <phoneticPr fontId="1"/>
  </si>
  <si>
    <t>3フレーム</t>
  </si>
  <si>
    <t>5フレーム</t>
  </si>
  <si>
    <t>6フレーム</t>
  </si>
  <si>
    <t>7フレーム</t>
  </si>
  <si>
    <t>9フレーム</t>
  </si>
  <si>
    <t>10フレーム</t>
  </si>
  <si>
    <t>10フレームの場合</t>
    <rPh sb="7" eb="9">
      <t>バアイ</t>
    </rPh>
    <phoneticPr fontId="1"/>
  </si>
  <si>
    <t>8フレームの場合</t>
    <rPh sb="6" eb="8">
      <t>バアイ</t>
    </rPh>
    <phoneticPr fontId="1"/>
  </si>
  <si>
    <t>head_cmd0_1 = "HeadController={\"id\":\"HeadController\", \</t>
  </si>
  <si>
    <t xml:space="preserve">            \"motionTowardObject\":\"\", \</t>
  </si>
  <si>
    <t xml:space="preserve">            \"targetMotionMode\":2, \</t>
  </si>
  <si>
    <t xml:space="preserve">            \"targetPoint\":{\"x\":0.0,\"y\":0.5,\"z\":1.5}, \</t>
  </si>
  <si>
    <t xml:space="preserve">            \"translateSpeed\":1.0}\n"</t>
  </si>
  <si>
    <t xml:space="preserve">            </t>
  </si>
  <si>
    <t>head_cmd0_2 = "HeadController={\"id\":\"HeadController\", \</t>
  </si>
  <si>
    <t xml:space="preserve">            \"translateSpeed\":2.0}\n"</t>
  </si>
  <si>
    <t>head_cmd1_1 = "HeadController={\"id\":\"HeadController\", \</t>
  </si>
  <si>
    <t xml:space="preserve">            \"targetPoint\":{\"x\":0.0,\"y\":1.2,\"z\":1.5}, \</t>
  </si>
  <si>
    <t>head_cmd1_2 = "HeadController={\"id\":\"HeadController\", \</t>
  </si>
  <si>
    <t>eye_cmd0_1 = "EyeController={\"id\":\"EyeController\", \</t>
  </si>
  <si>
    <t>eye_cmd0_2 = "EyeController={\"id\":\"EyeController\", \</t>
  </si>
  <si>
    <t>eye_cmd1_1 = "EyeController={\"id\":\"EyeController\", \</t>
  </si>
  <si>
    <t>eye_cmd1_2 = "EyeController={\"id\":\"EyeController\", \</t>
  </si>
  <si>
    <t>facs_cmd0 = "facs InnerBrow 0 \</t>
  </si>
  <si>
    <t xml:space="preserve">             Outerbrow 0 \</t>
  </si>
  <si>
    <t xml:space="preserve">             UpperLid -1 \</t>
  </si>
  <si>
    <t xml:space="preserve">             LowerLid 1 \</t>
  </si>
  <si>
    <t xml:space="preserve">             Cheek 0 \</t>
  </si>
  <si>
    <t xml:space="preserve">             NoseWrinkler 0 \</t>
  </si>
  <si>
    <t xml:space="preserve">             UpperLip 0 \</t>
  </si>
  <si>
    <t xml:space="preserve">             LipCorner 0 \</t>
  </si>
  <si>
    <t xml:space="preserve">             MouthCornerStickout 0 \</t>
  </si>
  <si>
    <t xml:space="preserve">             MouthOpen 0 \</t>
  </si>
  <si>
    <t xml:space="preserve">             JawDrop 0\n"</t>
  </si>
  <si>
    <t xml:space="preserve">             </t>
  </si>
  <si>
    <t>facs_cmd1 = "facs InnerBrow 0 \</t>
  </si>
  <si>
    <t xml:space="preserve">             UpperLid 0 \</t>
  </si>
  <si>
    <t xml:space="preserve">             LowerLid 0 \</t>
  </si>
  <si>
    <t>stim_exp = ["facs InnerBrow 0 Outerbrow 0 UpperLid 0 LowerLid 0 Cheek 0 NoseWrinkler 0 UpperLip 0 LipCorner 0 MouthCornerStickout 0 MouthOpen 0 JawDrop 0\n", \</t>
  </si>
  <si>
    <t xml:space="preserve">            "facs InnerBrow 1.0 Outerbrow 0.0 UpperLid -0.7 LowerLid 0 Cheek 0 NoseWrinkler 0.0 UpperLip 0 LipCorner -0.9 MouthCornerStickout 0 MouthOpen 0 JawDrop 0\n", \</t>
  </si>
  <si>
    <t xml:space="preserve">            "facs InnerBrow 1.0 Outerbrow 0.0 UpperLid -0.8 LowerLid 0 Cheek 0 NoseWrinkler 0.0 UpperLip 0 LipCorner -0.9 MouthCornerStickout 0 MouthOpen 0 JawDrop 0\n", \</t>
  </si>
  <si>
    <t xml:space="preserve">            "facs InnerBrow 1.0 Outerbrow 0.5 UpperLid 0.2 LowerLid 1 Cheek 1.0 NoseWrinkler 0 UpperLip 0 LipCorner 0.5 MouthCornerStickout 0.5 MouthOpen 0 JawDrop 0\n", \</t>
  </si>
  <si>
    <t xml:space="preserve">            "facs InnerBrow 1.0 Outerbrow 0.5 UpperLid 0.3 LowerLid 1 Cheek 1.0 NoseWrinkler 0 UpperLip 0 LipCorner 0.5 MouthCornerStickout 0.5 MouthOpen 0 JawDrop 0\n"]</t>
  </si>
  <si>
    <t>peakframe_ = 100 # 8 or 10</t>
  </si>
  <si>
    <t># facs init value</t>
  </si>
  <si>
    <t>iBrow = 0 #innerBrow</t>
  </si>
  <si>
    <t>oBrow = 0 #outerbrow</t>
  </si>
  <si>
    <t>uLid = 0 #upperLid</t>
  </si>
  <si>
    <t>lLid = 0 #lowerLid</t>
  </si>
  <si>
    <t>cheek = 0 #cheek</t>
  </si>
  <si>
    <t>nWrink = 0 #noseWrinkler</t>
  </si>
  <si>
    <t>uLip = 0 #upperLip</t>
  </si>
  <si>
    <t>lCorner = 0 #lipCorner</t>
  </si>
  <si>
    <t>mCS = 0 #mouthCornerStickout</t>
  </si>
  <si>
    <t>oMouth = 0 #mouthOpen</t>
  </si>
  <si>
    <t>jDrop = 0 #jawDrop</t>
  </si>
  <si>
    <t># positive value</t>
  </si>
  <si>
    <t>iBrow_p = 1 #innerBrow</t>
  </si>
  <si>
    <t>oBrow_p = 0.5 #outerbrow</t>
  </si>
  <si>
    <t>uLid_p = 0.3 #upperLid</t>
  </si>
  <si>
    <t>lLid_p = 1 #lowerLid</t>
  </si>
  <si>
    <t>cheek_p = 1 #cheek</t>
  </si>
  <si>
    <t>nWrink_p = 0 #noseWrinkler</t>
  </si>
  <si>
    <t>uLip_p = 0 #upperLip</t>
  </si>
  <si>
    <t>lCorner_p = 0.5 #lipCorner</t>
  </si>
  <si>
    <t>mCS_p = 0.5 #mouthCornerStickout</t>
  </si>
  <si>
    <t>oMouth_p = 0 #mouthOpen</t>
  </si>
  <si>
    <t>jDrop_p = 0 #jawDrop</t>
  </si>
  <si>
    <t># negative value</t>
  </si>
  <si>
    <t>iBrow_n = 1 #innerBrow</t>
  </si>
  <si>
    <t>oBrow_n = 0 #outerbrow</t>
  </si>
  <si>
    <t>uLid_n = -0.8 #upperLid</t>
  </si>
  <si>
    <t>lLid_n = 0 #lowerLid</t>
  </si>
  <si>
    <t>cheek_n = 0 #cheek</t>
  </si>
  <si>
    <t>nWrink_n = 0 #noseWrinkler</t>
  </si>
  <si>
    <t>uLip_n = 0 #upperLip</t>
  </si>
  <si>
    <t>lCorner_n = -0.9 #lipCorner</t>
  </si>
  <si>
    <t>mCS_n = 0 #mouthCornerStickout</t>
  </si>
  <si>
    <t>oMouth_n = 0 #mouthOpen</t>
  </si>
  <si>
    <t>jDrop_n = 0 #jawDrop</t>
  </si>
  <si>
    <t>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</si>
</sst>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7" borderId="0" xfId="0" applyFill="1">
      <alignment vertical="center"/>
    </xf>
    <xf numFmtId="176" fontId="0" fillId="8" borderId="0" xfId="0" applyNumberFormat="1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26">
    <dxf>
      <fill>
        <patternFill>
          <bgColor theme="1" tint="0.499984740745262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1" tint="0.499984740745262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rgb="FFFFCCFF"/>
        </patternFill>
      </fill>
    </dxf>
    <dxf>
      <fill>
        <patternFill>
          <bgColor theme="1" tint="0.499984740745262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772E-CEE1-40C3-83B5-52A3548DE26A}">
  <dimension ref="A1:Q59"/>
  <sheetViews>
    <sheetView tabSelected="1" workbookViewId="0">
      <selection activeCell="J13" sqref="J13"/>
    </sheetView>
  </sheetViews>
  <sheetFormatPr defaultRowHeight="18" x14ac:dyDescent="0.45"/>
  <cols>
    <col min="2" max="2" width="10.19921875" bestFit="1" customWidth="1"/>
    <col min="3" max="3" width="12.3984375" bestFit="1" customWidth="1"/>
    <col min="4" max="4" width="10.19921875" bestFit="1" customWidth="1"/>
    <col min="5" max="5" width="11.3984375" bestFit="1" customWidth="1"/>
  </cols>
  <sheetData>
    <row r="1" spans="1:17" x14ac:dyDescent="0.45">
      <c r="A1" t="s">
        <v>5</v>
      </c>
      <c r="B1" t="s">
        <v>0</v>
      </c>
      <c r="C1" t="s">
        <v>2</v>
      </c>
      <c r="D1" t="s">
        <v>3</v>
      </c>
      <c r="E1" t="s">
        <v>7</v>
      </c>
      <c r="G1" t="s">
        <v>45</v>
      </c>
      <c r="H1" t="s">
        <v>46</v>
      </c>
      <c r="I1" t="s">
        <v>47</v>
      </c>
    </row>
    <row r="2" spans="1:17" x14ac:dyDescent="0.45">
      <c r="A2">
        <v>1</v>
      </c>
      <c r="B2">
        <v>1</v>
      </c>
      <c r="C2" t="s">
        <v>6</v>
      </c>
      <c r="D2" s="1" t="s">
        <v>4</v>
      </c>
      <c r="E2" s="1" t="s">
        <v>4</v>
      </c>
      <c r="G2">
        <f t="shared" ref="G2:G33" si="0">IF(C2=$K$2,1,IF(C2=$K$3,2,IF(C2=$K$4,3,IF(C2=$K$5,4,IF(C2=$K$6,0,"NaN")))))</f>
        <v>1</v>
      </c>
      <c r="H2">
        <f t="shared" ref="H2:H33" si="1">IF(D2=$L$2,1,IF(D2=$L$3,2,IF(D2=$L$4,3,IF(D2=$L$5,4,IF(D2=$L$6,0,"NaN")))))</f>
        <v>0</v>
      </c>
      <c r="I2">
        <f t="shared" ref="I2:I33" si="2">IF(E2=$M$2,1,IF(E2=$M$3,2,IF(E2=$M$4,3,IF(E2=$M$5,4,IF(E2=$M$6,0,"NaN")))))</f>
        <v>0</v>
      </c>
      <c r="K2" s="2" t="s">
        <v>6</v>
      </c>
      <c r="L2" s="2" t="s">
        <v>10</v>
      </c>
      <c r="M2" s="2" t="s">
        <v>8</v>
      </c>
      <c r="O2">
        <v>1</v>
      </c>
      <c r="P2">
        <v>1</v>
      </c>
      <c r="Q2">
        <v>1</v>
      </c>
    </row>
    <row r="3" spans="1:17" x14ac:dyDescent="0.45">
      <c r="A3">
        <v>2</v>
      </c>
      <c r="B3">
        <v>1</v>
      </c>
      <c r="C3" t="s">
        <v>12</v>
      </c>
      <c r="D3" s="1" t="s">
        <v>4</v>
      </c>
      <c r="E3" s="1" t="s">
        <v>4</v>
      </c>
      <c r="G3">
        <f t="shared" si="0"/>
        <v>2</v>
      </c>
      <c r="H3">
        <f t="shared" si="1"/>
        <v>0</v>
      </c>
      <c r="I3">
        <f t="shared" si="2"/>
        <v>0</v>
      </c>
      <c r="K3" s="3" t="s">
        <v>12</v>
      </c>
      <c r="L3" s="3" t="s">
        <v>9</v>
      </c>
      <c r="M3" s="3" t="s">
        <v>11</v>
      </c>
      <c r="O3">
        <v>2</v>
      </c>
      <c r="P3">
        <v>2</v>
      </c>
      <c r="Q3">
        <v>2</v>
      </c>
    </row>
    <row r="4" spans="1:17" x14ac:dyDescent="0.45">
      <c r="A4">
        <v>3</v>
      </c>
      <c r="B4">
        <v>1</v>
      </c>
      <c r="C4" t="s">
        <v>13</v>
      </c>
      <c r="D4" s="1" t="s">
        <v>4</v>
      </c>
      <c r="E4" s="1" t="s">
        <v>4</v>
      </c>
      <c r="G4">
        <f t="shared" si="0"/>
        <v>3</v>
      </c>
      <c r="H4">
        <f t="shared" si="1"/>
        <v>0</v>
      </c>
      <c r="I4">
        <f t="shared" si="2"/>
        <v>0</v>
      </c>
      <c r="K4" s="4" t="s">
        <v>13</v>
      </c>
      <c r="L4" s="4" t="s">
        <v>15</v>
      </c>
      <c r="M4" s="4" t="s">
        <v>17</v>
      </c>
      <c r="O4">
        <v>3</v>
      </c>
      <c r="P4">
        <v>3</v>
      </c>
      <c r="Q4">
        <v>3</v>
      </c>
    </row>
    <row r="5" spans="1:17" x14ac:dyDescent="0.45">
      <c r="A5">
        <v>4</v>
      </c>
      <c r="B5">
        <v>1</v>
      </c>
      <c r="C5" t="s">
        <v>14</v>
      </c>
      <c r="D5" s="1" t="s">
        <v>4</v>
      </c>
      <c r="E5" s="1" t="s">
        <v>4</v>
      </c>
      <c r="G5">
        <f t="shared" si="0"/>
        <v>4</v>
      </c>
      <c r="H5">
        <f t="shared" si="1"/>
        <v>0</v>
      </c>
      <c r="I5">
        <f t="shared" si="2"/>
        <v>0</v>
      </c>
      <c r="K5" s="5" t="s">
        <v>14</v>
      </c>
      <c r="L5" s="5" t="s">
        <v>16</v>
      </c>
      <c r="M5" s="5" t="s">
        <v>18</v>
      </c>
      <c r="O5">
        <v>4</v>
      </c>
      <c r="P5">
        <v>4</v>
      </c>
      <c r="Q5">
        <v>4</v>
      </c>
    </row>
    <row r="6" spans="1:17" x14ac:dyDescent="0.45">
      <c r="A6">
        <v>5</v>
      </c>
      <c r="B6">
        <v>1</v>
      </c>
      <c r="C6" s="1" t="s">
        <v>19</v>
      </c>
      <c r="D6" t="s">
        <v>10</v>
      </c>
      <c r="E6" s="1" t="s">
        <v>4</v>
      </c>
      <c r="G6">
        <f t="shared" si="0"/>
        <v>0</v>
      </c>
      <c r="H6">
        <f t="shared" si="1"/>
        <v>1</v>
      </c>
      <c r="I6">
        <f t="shared" si="2"/>
        <v>0</v>
      </c>
      <c r="K6" s="1" t="s">
        <v>19</v>
      </c>
      <c r="L6" s="1" t="s">
        <v>4</v>
      </c>
      <c r="M6" s="1" t="s">
        <v>4</v>
      </c>
      <c r="O6">
        <v>0</v>
      </c>
      <c r="P6">
        <v>0</v>
      </c>
      <c r="Q6">
        <v>0</v>
      </c>
    </row>
    <row r="7" spans="1:17" x14ac:dyDescent="0.45">
      <c r="A7">
        <v>6</v>
      </c>
      <c r="B7">
        <v>1</v>
      </c>
      <c r="C7" s="1" t="s">
        <v>19</v>
      </c>
      <c r="D7" t="s">
        <v>9</v>
      </c>
      <c r="E7" s="1" t="s">
        <v>4</v>
      </c>
      <c r="G7">
        <f t="shared" si="0"/>
        <v>0</v>
      </c>
      <c r="H7">
        <f t="shared" si="1"/>
        <v>2</v>
      </c>
      <c r="I7">
        <f t="shared" si="2"/>
        <v>0</v>
      </c>
    </row>
    <row r="8" spans="1:17" x14ac:dyDescent="0.45">
      <c r="A8">
        <v>7</v>
      </c>
      <c r="B8">
        <v>1</v>
      </c>
      <c r="C8" s="1" t="s">
        <v>19</v>
      </c>
      <c r="D8" t="s">
        <v>15</v>
      </c>
      <c r="E8" s="1" t="s">
        <v>4</v>
      </c>
      <c r="G8">
        <f t="shared" si="0"/>
        <v>0</v>
      </c>
      <c r="H8">
        <f t="shared" si="1"/>
        <v>3</v>
      </c>
      <c r="I8">
        <f t="shared" si="2"/>
        <v>0</v>
      </c>
    </row>
    <row r="9" spans="1:17" x14ac:dyDescent="0.45">
      <c r="A9">
        <v>8</v>
      </c>
      <c r="B9">
        <v>1</v>
      </c>
      <c r="C9" s="1" t="s">
        <v>19</v>
      </c>
      <c r="D9" t="s">
        <v>16</v>
      </c>
      <c r="E9" s="1" t="s">
        <v>4</v>
      </c>
      <c r="G9">
        <f t="shared" si="0"/>
        <v>0</v>
      </c>
      <c r="H9">
        <f t="shared" si="1"/>
        <v>4</v>
      </c>
      <c r="I9">
        <f t="shared" si="2"/>
        <v>0</v>
      </c>
    </row>
    <row r="10" spans="1:17" x14ac:dyDescent="0.45">
      <c r="A10">
        <v>9</v>
      </c>
      <c r="B10">
        <v>1</v>
      </c>
      <c r="C10" s="1" t="s">
        <v>19</v>
      </c>
      <c r="D10" s="1" t="s">
        <v>4</v>
      </c>
      <c r="E10" t="s">
        <v>8</v>
      </c>
      <c r="G10">
        <f t="shared" si="0"/>
        <v>0</v>
      </c>
      <c r="H10">
        <f t="shared" si="1"/>
        <v>0</v>
      </c>
      <c r="I10">
        <f t="shared" si="2"/>
        <v>1</v>
      </c>
    </row>
    <row r="11" spans="1:17" x14ac:dyDescent="0.45">
      <c r="A11">
        <v>10</v>
      </c>
      <c r="B11">
        <v>1</v>
      </c>
      <c r="C11" s="1" t="s">
        <v>19</v>
      </c>
      <c r="D11" s="1" t="s">
        <v>4</v>
      </c>
      <c r="E11" t="s">
        <v>11</v>
      </c>
      <c r="G11">
        <f t="shared" si="0"/>
        <v>0</v>
      </c>
      <c r="H11">
        <f t="shared" si="1"/>
        <v>0</v>
      </c>
      <c r="I11">
        <f t="shared" si="2"/>
        <v>2</v>
      </c>
    </row>
    <row r="12" spans="1:17" x14ac:dyDescent="0.45">
      <c r="A12">
        <v>11</v>
      </c>
      <c r="B12">
        <v>1</v>
      </c>
      <c r="C12" s="1" t="s">
        <v>19</v>
      </c>
      <c r="D12" s="1" t="s">
        <v>4</v>
      </c>
      <c r="E12" t="s">
        <v>17</v>
      </c>
      <c r="G12">
        <f t="shared" si="0"/>
        <v>0</v>
      </c>
      <c r="H12">
        <f t="shared" si="1"/>
        <v>0</v>
      </c>
      <c r="I12">
        <f t="shared" si="2"/>
        <v>3</v>
      </c>
    </row>
    <row r="13" spans="1:17" x14ac:dyDescent="0.45">
      <c r="A13">
        <v>12</v>
      </c>
      <c r="B13">
        <v>1</v>
      </c>
      <c r="C13" s="1" t="s">
        <v>19</v>
      </c>
      <c r="D13" s="1" t="s">
        <v>4</v>
      </c>
      <c r="E13" t="s">
        <v>18</v>
      </c>
      <c r="G13">
        <f t="shared" si="0"/>
        <v>0</v>
      </c>
      <c r="H13">
        <f t="shared" si="1"/>
        <v>0</v>
      </c>
      <c r="I13">
        <f t="shared" si="2"/>
        <v>4</v>
      </c>
    </row>
    <row r="14" spans="1:17" x14ac:dyDescent="0.45">
      <c r="A14">
        <v>13</v>
      </c>
      <c r="B14">
        <v>2</v>
      </c>
      <c r="C14" t="s">
        <v>6</v>
      </c>
      <c r="D14" t="s">
        <v>10</v>
      </c>
      <c r="E14" s="1" t="s">
        <v>4</v>
      </c>
      <c r="G14">
        <f t="shared" si="0"/>
        <v>1</v>
      </c>
      <c r="H14">
        <f t="shared" si="1"/>
        <v>1</v>
      </c>
      <c r="I14">
        <f t="shared" si="2"/>
        <v>0</v>
      </c>
    </row>
    <row r="15" spans="1:17" x14ac:dyDescent="0.45">
      <c r="A15">
        <v>14</v>
      </c>
      <c r="B15">
        <v>2</v>
      </c>
      <c r="C15" t="s">
        <v>6</v>
      </c>
      <c r="D15" t="s">
        <v>9</v>
      </c>
      <c r="E15" s="1" t="s">
        <v>4</v>
      </c>
      <c r="G15">
        <f t="shared" si="0"/>
        <v>1</v>
      </c>
      <c r="H15">
        <f t="shared" si="1"/>
        <v>2</v>
      </c>
      <c r="I15">
        <f t="shared" si="2"/>
        <v>0</v>
      </c>
    </row>
    <row r="16" spans="1:17" x14ac:dyDescent="0.45">
      <c r="A16">
        <v>15</v>
      </c>
      <c r="B16">
        <v>2</v>
      </c>
      <c r="C16" t="s">
        <v>12</v>
      </c>
      <c r="D16" t="s">
        <v>10</v>
      </c>
      <c r="E16" s="1" t="s">
        <v>4</v>
      </c>
      <c r="G16">
        <f t="shared" si="0"/>
        <v>2</v>
      </c>
      <c r="H16">
        <f t="shared" si="1"/>
        <v>1</v>
      </c>
      <c r="I16">
        <f t="shared" si="2"/>
        <v>0</v>
      </c>
      <c r="L16" t="s">
        <v>145</v>
      </c>
      <c r="M16" t="s">
        <v>46</v>
      </c>
      <c r="N16" t="s">
        <v>47</v>
      </c>
    </row>
    <row r="17" spans="1:14" x14ac:dyDescent="0.45">
      <c r="A17">
        <v>16</v>
      </c>
      <c r="B17">
        <v>2</v>
      </c>
      <c r="C17" t="s">
        <v>12</v>
      </c>
      <c r="D17" t="s">
        <v>9</v>
      </c>
      <c r="E17" s="1" t="s">
        <v>4</v>
      </c>
      <c r="G17">
        <f t="shared" si="0"/>
        <v>2</v>
      </c>
      <c r="H17">
        <f t="shared" si="1"/>
        <v>2</v>
      </c>
      <c r="I17">
        <f t="shared" si="2"/>
        <v>0</v>
      </c>
      <c r="L17">
        <v>4</v>
      </c>
      <c r="M17">
        <v>4</v>
      </c>
      <c r="N17">
        <v>4</v>
      </c>
    </row>
    <row r="18" spans="1:14" x14ac:dyDescent="0.45">
      <c r="A18">
        <v>17</v>
      </c>
      <c r="B18">
        <v>2</v>
      </c>
      <c r="C18" t="s">
        <v>13</v>
      </c>
      <c r="D18" t="s">
        <v>15</v>
      </c>
      <c r="E18" s="1" t="s">
        <v>4</v>
      </c>
      <c r="G18">
        <f t="shared" si="0"/>
        <v>3</v>
      </c>
      <c r="H18">
        <f t="shared" si="1"/>
        <v>3</v>
      </c>
      <c r="I18">
        <f t="shared" si="2"/>
        <v>0</v>
      </c>
      <c r="L18">
        <v>0</v>
      </c>
      <c r="M18">
        <v>0</v>
      </c>
      <c r="N18">
        <v>0</v>
      </c>
    </row>
    <row r="19" spans="1:14" x14ac:dyDescent="0.45">
      <c r="A19">
        <v>18</v>
      </c>
      <c r="B19">
        <v>2</v>
      </c>
      <c r="C19" t="s">
        <v>13</v>
      </c>
      <c r="D19" t="s">
        <v>16</v>
      </c>
      <c r="E19" s="1" t="s">
        <v>4</v>
      </c>
      <c r="G19">
        <f t="shared" si="0"/>
        <v>3</v>
      </c>
      <c r="H19">
        <f t="shared" si="1"/>
        <v>4</v>
      </c>
      <c r="I19">
        <f t="shared" si="2"/>
        <v>0</v>
      </c>
      <c r="L19">
        <v>1</v>
      </c>
      <c r="M19">
        <v>0</v>
      </c>
      <c r="N19">
        <v>0</v>
      </c>
    </row>
    <row r="20" spans="1:14" x14ac:dyDescent="0.45">
      <c r="A20">
        <v>19</v>
      </c>
      <c r="B20">
        <v>2</v>
      </c>
      <c r="C20" t="s">
        <v>14</v>
      </c>
      <c r="D20" t="s">
        <v>15</v>
      </c>
      <c r="E20" s="1" t="s">
        <v>4</v>
      </c>
      <c r="G20">
        <f t="shared" si="0"/>
        <v>4</v>
      </c>
      <c r="H20">
        <f t="shared" si="1"/>
        <v>3</v>
      </c>
      <c r="I20">
        <f t="shared" si="2"/>
        <v>0</v>
      </c>
      <c r="L20">
        <v>0</v>
      </c>
      <c r="M20">
        <v>4</v>
      </c>
      <c r="N20">
        <v>4</v>
      </c>
    </row>
    <row r="21" spans="1:14" x14ac:dyDescent="0.45">
      <c r="A21">
        <v>20</v>
      </c>
      <c r="B21">
        <v>2</v>
      </c>
      <c r="C21" t="s">
        <v>14</v>
      </c>
      <c r="D21" t="s">
        <v>16</v>
      </c>
      <c r="E21" s="1" t="s">
        <v>4</v>
      </c>
      <c r="G21">
        <f t="shared" si="0"/>
        <v>4</v>
      </c>
      <c r="H21">
        <f t="shared" si="1"/>
        <v>4</v>
      </c>
      <c r="I21">
        <f t="shared" si="2"/>
        <v>0</v>
      </c>
      <c r="L21">
        <v>1</v>
      </c>
      <c r="M21">
        <v>2</v>
      </c>
      <c r="N21">
        <v>1</v>
      </c>
    </row>
    <row r="22" spans="1:14" x14ac:dyDescent="0.45">
      <c r="A22">
        <v>21</v>
      </c>
      <c r="B22">
        <v>2</v>
      </c>
      <c r="C22" t="s">
        <v>6</v>
      </c>
      <c r="D22" s="1" t="s">
        <v>4</v>
      </c>
      <c r="E22" t="s">
        <v>8</v>
      </c>
      <c r="G22">
        <f t="shared" si="0"/>
        <v>1</v>
      </c>
      <c r="H22">
        <f t="shared" si="1"/>
        <v>0</v>
      </c>
      <c r="I22">
        <f t="shared" si="2"/>
        <v>1</v>
      </c>
      <c r="L22">
        <v>0</v>
      </c>
      <c r="M22">
        <v>3</v>
      </c>
      <c r="N22">
        <v>4</v>
      </c>
    </row>
    <row r="23" spans="1:14" x14ac:dyDescent="0.45">
      <c r="A23">
        <v>22</v>
      </c>
      <c r="B23">
        <v>2</v>
      </c>
      <c r="C23" t="s">
        <v>6</v>
      </c>
      <c r="D23" s="1" t="s">
        <v>4</v>
      </c>
      <c r="E23" t="s">
        <v>11</v>
      </c>
      <c r="G23">
        <f t="shared" si="0"/>
        <v>1</v>
      </c>
      <c r="H23">
        <f t="shared" si="1"/>
        <v>0</v>
      </c>
      <c r="I23">
        <f t="shared" si="2"/>
        <v>2</v>
      </c>
      <c r="L23">
        <v>3</v>
      </c>
      <c r="M23">
        <v>4</v>
      </c>
      <c r="N23">
        <v>4</v>
      </c>
    </row>
    <row r="24" spans="1:14" x14ac:dyDescent="0.45">
      <c r="A24">
        <v>23</v>
      </c>
      <c r="B24">
        <v>2</v>
      </c>
      <c r="C24" t="s">
        <v>12</v>
      </c>
      <c r="D24" s="1" t="s">
        <v>4</v>
      </c>
      <c r="E24" t="s">
        <v>8</v>
      </c>
      <c r="G24">
        <f t="shared" si="0"/>
        <v>2</v>
      </c>
      <c r="H24">
        <f t="shared" si="1"/>
        <v>0</v>
      </c>
      <c r="I24">
        <f t="shared" si="2"/>
        <v>1</v>
      </c>
      <c r="L24">
        <v>0</v>
      </c>
      <c r="M24">
        <v>0</v>
      </c>
      <c r="N24">
        <v>3</v>
      </c>
    </row>
    <row r="25" spans="1:14" x14ac:dyDescent="0.45">
      <c r="A25">
        <v>24</v>
      </c>
      <c r="B25">
        <v>2</v>
      </c>
      <c r="C25" t="s">
        <v>12</v>
      </c>
      <c r="D25" s="1" t="s">
        <v>4</v>
      </c>
      <c r="E25" t="s">
        <v>11</v>
      </c>
      <c r="G25">
        <f t="shared" si="0"/>
        <v>2</v>
      </c>
      <c r="H25">
        <f t="shared" si="1"/>
        <v>0</v>
      </c>
      <c r="I25">
        <f t="shared" si="2"/>
        <v>2</v>
      </c>
      <c r="L25">
        <v>1</v>
      </c>
      <c r="M25">
        <v>1</v>
      </c>
      <c r="N25">
        <v>0</v>
      </c>
    </row>
    <row r="26" spans="1:14" x14ac:dyDescent="0.45">
      <c r="A26">
        <v>25</v>
      </c>
      <c r="B26">
        <v>2</v>
      </c>
      <c r="C26" t="s">
        <v>13</v>
      </c>
      <c r="D26" s="1" t="s">
        <v>4</v>
      </c>
      <c r="E26" t="s">
        <v>17</v>
      </c>
      <c r="G26">
        <f t="shared" si="0"/>
        <v>3</v>
      </c>
      <c r="H26">
        <f t="shared" si="1"/>
        <v>0</v>
      </c>
      <c r="I26">
        <f t="shared" si="2"/>
        <v>3</v>
      </c>
      <c r="L26">
        <v>4</v>
      </c>
      <c r="M26">
        <v>3</v>
      </c>
      <c r="N26">
        <v>0</v>
      </c>
    </row>
    <row r="27" spans="1:14" x14ac:dyDescent="0.45">
      <c r="A27">
        <v>26</v>
      </c>
      <c r="B27">
        <v>2</v>
      </c>
      <c r="C27" t="s">
        <v>13</v>
      </c>
      <c r="D27" s="1" t="s">
        <v>4</v>
      </c>
      <c r="E27" t="s">
        <v>18</v>
      </c>
      <c r="G27">
        <f t="shared" si="0"/>
        <v>3</v>
      </c>
      <c r="H27">
        <f t="shared" si="1"/>
        <v>0</v>
      </c>
      <c r="I27">
        <f t="shared" si="2"/>
        <v>4</v>
      </c>
      <c r="L27">
        <v>3</v>
      </c>
      <c r="M27">
        <v>0</v>
      </c>
      <c r="N27">
        <v>0</v>
      </c>
    </row>
    <row r="28" spans="1:14" x14ac:dyDescent="0.45">
      <c r="A28">
        <v>27</v>
      </c>
      <c r="B28">
        <v>2</v>
      </c>
      <c r="C28" t="s">
        <v>14</v>
      </c>
      <c r="D28" s="1" t="s">
        <v>4</v>
      </c>
      <c r="E28" t="s">
        <v>17</v>
      </c>
      <c r="G28">
        <f t="shared" si="0"/>
        <v>4</v>
      </c>
      <c r="H28">
        <f t="shared" si="1"/>
        <v>0</v>
      </c>
      <c r="I28">
        <f t="shared" si="2"/>
        <v>3</v>
      </c>
      <c r="L28">
        <v>0</v>
      </c>
      <c r="M28">
        <v>1</v>
      </c>
      <c r="N28">
        <v>0</v>
      </c>
    </row>
    <row r="29" spans="1:14" x14ac:dyDescent="0.45">
      <c r="A29">
        <v>28</v>
      </c>
      <c r="B29">
        <v>2</v>
      </c>
      <c r="C29" t="s">
        <v>14</v>
      </c>
      <c r="D29" s="1" t="s">
        <v>4</v>
      </c>
      <c r="E29" t="s">
        <v>18</v>
      </c>
      <c r="G29">
        <f t="shared" si="0"/>
        <v>4</v>
      </c>
      <c r="H29">
        <f t="shared" si="1"/>
        <v>0</v>
      </c>
      <c r="I29">
        <f t="shared" si="2"/>
        <v>4</v>
      </c>
      <c r="L29">
        <v>0</v>
      </c>
      <c r="M29">
        <v>3</v>
      </c>
      <c r="N29">
        <v>0</v>
      </c>
    </row>
    <row r="30" spans="1:14" x14ac:dyDescent="0.45">
      <c r="A30">
        <v>29</v>
      </c>
      <c r="B30">
        <v>2</v>
      </c>
      <c r="C30" s="1" t="s">
        <v>19</v>
      </c>
      <c r="D30" t="s">
        <v>10</v>
      </c>
      <c r="E30" t="s">
        <v>8</v>
      </c>
      <c r="G30">
        <f t="shared" si="0"/>
        <v>0</v>
      </c>
      <c r="H30">
        <f t="shared" si="1"/>
        <v>1</v>
      </c>
      <c r="I30">
        <f t="shared" si="2"/>
        <v>1</v>
      </c>
      <c r="L30">
        <v>0</v>
      </c>
      <c r="M30">
        <v>0</v>
      </c>
      <c r="N30">
        <v>1</v>
      </c>
    </row>
    <row r="31" spans="1:14" x14ac:dyDescent="0.45">
      <c r="A31">
        <v>30</v>
      </c>
      <c r="B31">
        <v>2</v>
      </c>
      <c r="C31" s="1" t="s">
        <v>19</v>
      </c>
      <c r="D31" t="s">
        <v>10</v>
      </c>
      <c r="E31" t="s">
        <v>11</v>
      </c>
      <c r="G31">
        <f t="shared" si="0"/>
        <v>0</v>
      </c>
      <c r="H31">
        <f t="shared" si="1"/>
        <v>1</v>
      </c>
      <c r="I31">
        <f t="shared" si="2"/>
        <v>2</v>
      </c>
      <c r="L31">
        <v>2</v>
      </c>
      <c r="M31">
        <v>0</v>
      </c>
      <c r="N31">
        <v>2</v>
      </c>
    </row>
    <row r="32" spans="1:14" x14ac:dyDescent="0.45">
      <c r="A32">
        <v>31</v>
      </c>
      <c r="B32">
        <v>2</v>
      </c>
      <c r="C32" s="1" t="s">
        <v>19</v>
      </c>
      <c r="D32" t="s">
        <v>9</v>
      </c>
      <c r="E32" t="s">
        <v>8</v>
      </c>
      <c r="G32">
        <f t="shared" si="0"/>
        <v>0</v>
      </c>
      <c r="H32">
        <f t="shared" si="1"/>
        <v>2</v>
      </c>
      <c r="I32">
        <f t="shared" si="2"/>
        <v>1</v>
      </c>
      <c r="L32">
        <v>3</v>
      </c>
      <c r="M32">
        <v>3</v>
      </c>
      <c r="N32">
        <v>0</v>
      </c>
    </row>
    <row r="33" spans="1:14" x14ac:dyDescent="0.45">
      <c r="A33">
        <v>32</v>
      </c>
      <c r="B33">
        <v>2</v>
      </c>
      <c r="C33" s="1" t="s">
        <v>19</v>
      </c>
      <c r="D33" t="s">
        <v>9</v>
      </c>
      <c r="E33" t="s">
        <v>11</v>
      </c>
      <c r="G33">
        <f t="shared" si="0"/>
        <v>0</v>
      </c>
      <c r="H33">
        <f t="shared" si="1"/>
        <v>2</v>
      </c>
      <c r="I33">
        <f t="shared" si="2"/>
        <v>2</v>
      </c>
      <c r="L33">
        <v>2</v>
      </c>
      <c r="M33">
        <v>1</v>
      </c>
      <c r="N33">
        <v>0</v>
      </c>
    </row>
    <row r="34" spans="1:14" x14ac:dyDescent="0.45">
      <c r="A34">
        <v>33</v>
      </c>
      <c r="B34">
        <v>2</v>
      </c>
      <c r="C34" s="1" t="s">
        <v>19</v>
      </c>
      <c r="D34" t="s">
        <v>15</v>
      </c>
      <c r="E34" t="s">
        <v>17</v>
      </c>
      <c r="G34">
        <f t="shared" ref="G34:G57" si="3">IF(C34=$K$2,1,IF(C34=$K$3,2,IF(C34=$K$4,3,IF(C34=$K$5,4,IF(C34=$K$6,0,"NaN")))))</f>
        <v>0</v>
      </c>
      <c r="H34">
        <f t="shared" ref="H34:H57" si="4">IF(D34=$L$2,1,IF(D34=$L$3,2,IF(D34=$L$4,3,IF(D34=$L$5,4,IF(D34=$L$6,0,"NaN")))))</f>
        <v>3</v>
      </c>
      <c r="I34">
        <f t="shared" ref="I34:I57" si="5">IF(E34=$M$2,1,IF(E34=$M$3,2,IF(E34=$M$4,3,IF(E34=$M$5,4,IF(E34=$M$6,0,"NaN")))))</f>
        <v>3</v>
      </c>
      <c r="L34">
        <v>4</v>
      </c>
      <c r="M34">
        <v>0</v>
      </c>
      <c r="N34">
        <v>4</v>
      </c>
    </row>
    <row r="35" spans="1:14" x14ac:dyDescent="0.45">
      <c r="A35">
        <v>34</v>
      </c>
      <c r="B35">
        <v>2</v>
      </c>
      <c r="C35" s="1" t="s">
        <v>19</v>
      </c>
      <c r="D35" t="s">
        <v>15</v>
      </c>
      <c r="E35" t="s">
        <v>18</v>
      </c>
      <c r="G35">
        <f t="shared" si="3"/>
        <v>0</v>
      </c>
      <c r="H35">
        <f t="shared" si="4"/>
        <v>3</v>
      </c>
      <c r="I35">
        <f t="shared" si="5"/>
        <v>4</v>
      </c>
      <c r="L35">
        <v>0</v>
      </c>
      <c r="M35">
        <v>1</v>
      </c>
      <c r="N35">
        <v>2</v>
      </c>
    </row>
    <row r="36" spans="1:14" x14ac:dyDescent="0.45">
      <c r="A36">
        <v>35</v>
      </c>
      <c r="B36">
        <v>2</v>
      </c>
      <c r="C36" s="1" t="s">
        <v>19</v>
      </c>
      <c r="D36" t="s">
        <v>16</v>
      </c>
      <c r="E36" t="s">
        <v>17</v>
      </c>
      <c r="G36">
        <f t="shared" si="3"/>
        <v>0</v>
      </c>
      <c r="H36">
        <f t="shared" si="4"/>
        <v>4</v>
      </c>
      <c r="I36">
        <f t="shared" si="5"/>
        <v>3</v>
      </c>
      <c r="L36">
        <v>1</v>
      </c>
      <c r="M36">
        <v>0</v>
      </c>
      <c r="N36">
        <v>1</v>
      </c>
    </row>
    <row r="37" spans="1:14" x14ac:dyDescent="0.45">
      <c r="A37">
        <v>36</v>
      </c>
      <c r="B37">
        <v>2</v>
      </c>
      <c r="C37" s="1" t="s">
        <v>19</v>
      </c>
      <c r="D37" t="s">
        <v>16</v>
      </c>
      <c r="E37" t="s">
        <v>18</v>
      </c>
      <c r="G37">
        <f t="shared" si="3"/>
        <v>0</v>
      </c>
      <c r="H37">
        <f t="shared" si="4"/>
        <v>4</v>
      </c>
      <c r="I37">
        <f t="shared" si="5"/>
        <v>4</v>
      </c>
      <c r="L37">
        <v>3</v>
      </c>
      <c r="M37">
        <v>0</v>
      </c>
      <c r="N37">
        <v>3</v>
      </c>
    </row>
    <row r="38" spans="1:14" x14ac:dyDescent="0.45">
      <c r="A38">
        <v>37</v>
      </c>
      <c r="B38">
        <v>3</v>
      </c>
      <c r="C38" t="s">
        <v>6</v>
      </c>
      <c r="D38" t="s">
        <v>10</v>
      </c>
      <c r="E38" t="s">
        <v>8</v>
      </c>
      <c r="G38">
        <f t="shared" si="3"/>
        <v>1</v>
      </c>
      <c r="H38">
        <f t="shared" si="4"/>
        <v>1</v>
      </c>
      <c r="I38">
        <f t="shared" si="5"/>
        <v>1</v>
      </c>
      <c r="L38">
        <v>0</v>
      </c>
      <c r="M38">
        <v>2</v>
      </c>
      <c r="N38">
        <v>2</v>
      </c>
    </row>
    <row r="39" spans="1:14" x14ac:dyDescent="0.45">
      <c r="A39">
        <v>38</v>
      </c>
      <c r="B39">
        <v>3</v>
      </c>
      <c r="C39" t="s">
        <v>6</v>
      </c>
      <c r="D39" t="s">
        <v>10</v>
      </c>
      <c r="E39" t="s">
        <v>11</v>
      </c>
      <c r="G39">
        <f t="shared" si="3"/>
        <v>1</v>
      </c>
      <c r="H39">
        <f t="shared" si="4"/>
        <v>1</v>
      </c>
      <c r="I39">
        <f t="shared" si="5"/>
        <v>2</v>
      </c>
      <c r="L39">
        <v>2</v>
      </c>
      <c r="M39">
        <v>2</v>
      </c>
      <c r="N39">
        <v>2</v>
      </c>
    </row>
    <row r="40" spans="1:14" x14ac:dyDescent="0.45">
      <c r="A40">
        <v>39</v>
      </c>
      <c r="B40">
        <v>3</v>
      </c>
      <c r="C40" t="s">
        <v>6</v>
      </c>
      <c r="D40" t="s">
        <v>9</v>
      </c>
      <c r="E40" t="s">
        <v>8</v>
      </c>
      <c r="G40">
        <f t="shared" si="3"/>
        <v>1</v>
      </c>
      <c r="H40">
        <f t="shared" si="4"/>
        <v>2</v>
      </c>
      <c r="I40">
        <f t="shared" si="5"/>
        <v>1</v>
      </c>
    </row>
    <row r="41" spans="1:14" x14ac:dyDescent="0.45">
      <c r="A41">
        <v>40</v>
      </c>
      <c r="B41">
        <v>3</v>
      </c>
      <c r="C41" t="s">
        <v>6</v>
      </c>
      <c r="D41" t="s">
        <v>9</v>
      </c>
      <c r="E41" t="s">
        <v>11</v>
      </c>
      <c r="G41">
        <f t="shared" si="3"/>
        <v>1</v>
      </c>
      <c r="H41">
        <f t="shared" si="4"/>
        <v>2</v>
      </c>
      <c r="I41">
        <f t="shared" si="5"/>
        <v>2</v>
      </c>
    </row>
    <row r="42" spans="1:14" x14ac:dyDescent="0.45">
      <c r="A42">
        <v>41</v>
      </c>
      <c r="B42">
        <v>3</v>
      </c>
      <c r="C42" t="s">
        <v>12</v>
      </c>
      <c r="D42" t="s">
        <v>10</v>
      </c>
      <c r="E42" t="s">
        <v>8</v>
      </c>
      <c r="G42">
        <f t="shared" si="3"/>
        <v>2</v>
      </c>
      <c r="H42">
        <f t="shared" si="4"/>
        <v>1</v>
      </c>
      <c r="I42">
        <f t="shared" si="5"/>
        <v>1</v>
      </c>
    </row>
    <row r="43" spans="1:14" x14ac:dyDescent="0.45">
      <c r="A43">
        <v>42</v>
      </c>
      <c r="B43">
        <v>3</v>
      </c>
      <c r="C43" t="s">
        <v>12</v>
      </c>
      <c r="D43" t="s">
        <v>10</v>
      </c>
      <c r="E43" t="s">
        <v>11</v>
      </c>
      <c r="G43">
        <f t="shared" si="3"/>
        <v>2</v>
      </c>
      <c r="H43">
        <f t="shared" si="4"/>
        <v>1</v>
      </c>
      <c r="I43">
        <f t="shared" si="5"/>
        <v>2</v>
      </c>
    </row>
    <row r="44" spans="1:14" x14ac:dyDescent="0.45">
      <c r="A44">
        <v>43</v>
      </c>
      <c r="B44">
        <v>3</v>
      </c>
      <c r="C44" t="s">
        <v>12</v>
      </c>
      <c r="D44" t="s">
        <v>9</v>
      </c>
      <c r="E44" t="s">
        <v>8</v>
      </c>
      <c r="G44">
        <f t="shared" si="3"/>
        <v>2</v>
      </c>
      <c r="H44">
        <f t="shared" si="4"/>
        <v>2</v>
      </c>
      <c r="I44">
        <f t="shared" si="5"/>
        <v>1</v>
      </c>
    </row>
    <row r="45" spans="1:14" x14ac:dyDescent="0.45">
      <c r="A45">
        <v>44</v>
      </c>
      <c r="B45">
        <v>3</v>
      </c>
      <c r="C45" t="s">
        <v>12</v>
      </c>
      <c r="D45" t="s">
        <v>9</v>
      </c>
      <c r="E45" t="s">
        <v>11</v>
      </c>
      <c r="G45">
        <f t="shared" si="3"/>
        <v>2</v>
      </c>
      <c r="H45">
        <f t="shared" si="4"/>
        <v>2</v>
      </c>
      <c r="I45">
        <f t="shared" si="5"/>
        <v>2</v>
      </c>
    </row>
    <row r="46" spans="1:14" x14ac:dyDescent="0.45">
      <c r="A46">
        <v>45</v>
      </c>
      <c r="B46">
        <v>3</v>
      </c>
      <c r="C46" t="s">
        <v>13</v>
      </c>
      <c r="D46" t="s">
        <v>15</v>
      </c>
      <c r="E46" t="s">
        <v>17</v>
      </c>
      <c r="G46">
        <f t="shared" si="3"/>
        <v>3</v>
      </c>
      <c r="H46">
        <f t="shared" si="4"/>
        <v>3</v>
      </c>
      <c r="I46">
        <f t="shared" si="5"/>
        <v>3</v>
      </c>
    </row>
    <row r="47" spans="1:14" x14ac:dyDescent="0.45">
      <c r="A47">
        <v>46</v>
      </c>
      <c r="B47">
        <v>3</v>
      </c>
      <c r="C47" t="s">
        <v>13</v>
      </c>
      <c r="D47" t="s">
        <v>15</v>
      </c>
      <c r="E47" t="s">
        <v>18</v>
      </c>
      <c r="G47">
        <f t="shared" si="3"/>
        <v>3</v>
      </c>
      <c r="H47">
        <f t="shared" si="4"/>
        <v>3</v>
      </c>
      <c r="I47">
        <f t="shared" si="5"/>
        <v>4</v>
      </c>
    </row>
    <row r="48" spans="1:14" x14ac:dyDescent="0.45">
      <c r="A48">
        <v>47</v>
      </c>
      <c r="B48">
        <v>3</v>
      </c>
      <c r="C48" t="s">
        <v>13</v>
      </c>
      <c r="D48" t="s">
        <v>16</v>
      </c>
      <c r="E48" t="s">
        <v>17</v>
      </c>
      <c r="G48">
        <f t="shared" si="3"/>
        <v>3</v>
      </c>
      <c r="H48">
        <f t="shared" si="4"/>
        <v>4</v>
      </c>
      <c r="I48">
        <f t="shared" si="5"/>
        <v>3</v>
      </c>
    </row>
    <row r="49" spans="1:9" x14ac:dyDescent="0.45">
      <c r="A49">
        <v>48</v>
      </c>
      <c r="B49">
        <v>3</v>
      </c>
      <c r="C49" t="s">
        <v>13</v>
      </c>
      <c r="D49" t="s">
        <v>16</v>
      </c>
      <c r="E49" t="s">
        <v>18</v>
      </c>
      <c r="G49">
        <f t="shared" si="3"/>
        <v>3</v>
      </c>
      <c r="H49">
        <f t="shared" si="4"/>
        <v>4</v>
      </c>
      <c r="I49">
        <f t="shared" si="5"/>
        <v>4</v>
      </c>
    </row>
    <row r="50" spans="1:9" x14ac:dyDescent="0.45">
      <c r="A50">
        <v>49</v>
      </c>
      <c r="B50">
        <v>3</v>
      </c>
      <c r="C50" t="s">
        <v>14</v>
      </c>
      <c r="D50" t="s">
        <v>15</v>
      </c>
      <c r="E50" t="s">
        <v>17</v>
      </c>
      <c r="G50">
        <f t="shared" si="3"/>
        <v>4</v>
      </c>
      <c r="H50">
        <f t="shared" si="4"/>
        <v>3</v>
      </c>
      <c r="I50">
        <f t="shared" si="5"/>
        <v>3</v>
      </c>
    </row>
    <row r="51" spans="1:9" x14ac:dyDescent="0.45">
      <c r="A51">
        <v>50</v>
      </c>
      <c r="B51">
        <v>3</v>
      </c>
      <c r="C51" t="s">
        <v>14</v>
      </c>
      <c r="D51" t="s">
        <v>15</v>
      </c>
      <c r="E51" t="s">
        <v>18</v>
      </c>
      <c r="G51">
        <f t="shared" si="3"/>
        <v>4</v>
      </c>
      <c r="H51">
        <f t="shared" si="4"/>
        <v>3</v>
      </c>
      <c r="I51">
        <f t="shared" si="5"/>
        <v>4</v>
      </c>
    </row>
    <row r="52" spans="1:9" x14ac:dyDescent="0.45">
      <c r="A52">
        <v>51</v>
      </c>
      <c r="B52">
        <v>3</v>
      </c>
      <c r="C52" t="s">
        <v>14</v>
      </c>
      <c r="D52" t="s">
        <v>16</v>
      </c>
      <c r="E52" t="s">
        <v>17</v>
      </c>
      <c r="G52">
        <f t="shared" si="3"/>
        <v>4</v>
      </c>
      <c r="H52">
        <f t="shared" si="4"/>
        <v>4</v>
      </c>
      <c r="I52">
        <f t="shared" si="5"/>
        <v>3</v>
      </c>
    </row>
    <row r="53" spans="1:9" x14ac:dyDescent="0.45">
      <c r="A53">
        <v>52</v>
      </c>
      <c r="B53">
        <v>3</v>
      </c>
      <c r="C53" t="s">
        <v>14</v>
      </c>
      <c r="D53" t="s">
        <v>16</v>
      </c>
      <c r="E53" t="s">
        <v>18</v>
      </c>
      <c r="G53">
        <f t="shared" si="3"/>
        <v>4</v>
      </c>
      <c r="H53">
        <f t="shared" si="4"/>
        <v>4</v>
      </c>
      <c r="I53">
        <f t="shared" si="5"/>
        <v>4</v>
      </c>
    </row>
    <row r="54" spans="1:9" x14ac:dyDescent="0.45">
      <c r="A54">
        <v>53</v>
      </c>
      <c r="C54" s="1" t="s">
        <v>19</v>
      </c>
      <c r="D54" s="1" t="s">
        <v>4</v>
      </c>
      <c r="E54" s="1" t="s">
        <v>4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45">
      <c r="A55">
        <v>54</v>
      </c>
      <c r="C55" s="1" t="s">
        <v>19</v>
      </c>
      <c r="D55" s="1" t="s">
        <v>4</v>
      </c>
      <c r="E55" s="1" t="s">
        <v>4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45">
      <c r="A56">
        <v>55</v>
      </c>
      <c r="C56" s="1" t="s">
        <v>19</v>
      </c>
      <c r="D56" s="1" t="s">
        <v>4</v>
      </c>
      <c r="E56" s="1" t="s">
        <v>4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45">
      <c r="A57">
        <v>56</v>
      </c>
      <c r="C57" s="1" t="s">
        <v>19</v>
      </c>
      <c r="D57" s="1" t="s">
        <v>4</v>
      </c>
      <c r="E57" s="1" t="s">
        <v>4</v>
      </c>
      <c r="G57">
        <f t="shared" si="3"/>
        <v>0</v>
      </c>
      <c r="H57">
        <f t="shared" si="4"/>
        <v>0</v>
      </c>
      <c r="I57">
        <f t="shared" si="5"/>
        <v>0</v>
      </c>
    </row>
    <row r="59" spans="1:9" x14ac:dyDescent="0.45">
      <c r="A59" t="s">
        <v>40</v>
      </c>
    </row>
  </sheetData>
  <phoneticPr fontId="1"/>
  <conditionalFormatting sqref="C2:E57">
    <cfRule type="cellIs" dxfId="25" priority="9" operator="equal">
      <formula>"""僕はうれしい"", ""僕は楽しい"",　""幸福1"", ""幸福2"""</formula>
    </cfRule>
  </conditionalFormatting>
  <conditionalFormatting sqref="G2:I57">
    <cfRule type="cellIs" dxfId="24" priority="1" operator="equal">
      <formula>4</formula>
    </cfRule>
    <cfRule type="cellIs" dxfId="23" priority="2" operator="equal">
      <formula>3</formula>
    </cfRule>
    <cfRule type="cellIs" dxfId="22" priority="3" operator="equal">
      <formula>2</formula>
    </cfRule>
    <cfRule type="cellIs" dxfId="21" priority="4" operator="equal">
      <formula>1</formula>
    </cfRule>
    <cfRule type="cellIs" dxfId="20" priority="5" operator="equal">
      <formula>0</formula>
    </cfRule>
  </conditionalFormatting>
  <conditionalFormatting sqref="K2:M6">
    <cfRule type="cellIs" dxfId="19" priority="6" operator="equal">
      <formula>"""僕はうれしい"", ""僕は楽しい"",　""幸福1"", ""幸福2"""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BFA2-E83C-41E6-8D5A-CBEE686400C6}">
  <dimension ref="A1:A5"/>
  <sheetViews>
    <sheetView workbookViewId="0">
      <selection activeCell="D22" sqref="D22"/>
    </sheetView>
  </sheetViews>
  <sheetFormatPr defaultRowHeight="18" x14ac:dyDescent="0.45"/>
  <sheetData>
    <row r="1" spans="1:1" x14ac:dyDescent="0.45">
      <c r="A1" t="s">
        <v>103</v>
      </c>
    </row>
    <row r="2" spans="1:1" x14ac:dyDescent="0.45">
      <c r="A2" t="s">
        <v>104</v>
      </c>
    </row>
    <row r="3" spans="1:1" x14ac:dyDescent="0.45">
      <c r="A3" t="s">
        <v>105</v>
      </c>
    </row>
    <row r="4" spans="1:1" x14ac:dyDescent="0.45">
      <c r="A4" t="s">
        <v>106</v>
      </c>
    </row>
    <row r="5" spans="1:1" x14ac:dyDescent="0.45">
      <c r="A5" t="s">
        <v>107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A14C-02B9-47DE-9EBE-F9A21A982A65}">
  <dimension ref="A1:Q219"/>
  <sheetViews>
    <sheetView topLeftCell="D1" workbookViewId="0">
      <selection activeCell="S1" sqref="S1"/>
    </sheetView>
  </sheetViews>
  <sheetFormatPr defaultRowHeight="18" x14ac:dyDescent="0.45"/>
  <cols>
    <col min="2" max="2" width="16.19921875" bestFit="1" customWidth="1"/>
    <col min="3" max="3" width="10.3984375" customWidth="1"/>
    <col min="4" max="4" width="11.3984375" bestFit="1" customWidth="1"/>
    <col min="5" max="5" width="11.3984375" customWidth="1"/>
    <col min="11" max="11" width="16.19921875" bestFit="1" customWidth="1"/>
  </cols>
  <sheetData>
    <row r="1" spans="1:17" x14ac:dyDescent="0.45">
      <c r="A1" t="s">
        <v>5</v>
      </c>
      <c r="B1" t="s">
        <v>2</v>
      </c>
      <c r="C1" t="s">
        <v>3</v>
      </c>
      <c r="D1" t="s">
        <v>7</v>
      </c>
      <c r="G1" t="s">
        <v>45</v>
      </c>
      <c r="H1" t="s">
        <v>46</v>
      </c>
      <c r="I1" t="s">
        <v>47</v>
      </c>
      <c r="K1" t="s">
        <v>45</v>
      </c>
      <c r="L1" t="s">
        <v>46</v>
      </c>
      <c r="M1" t="s">
        <v>47</v>
      </c>
      <c r="O1" t="s">
        <v>45</v>
      </c>
      <c r="P1" t="s">
        <v>46</v>
      </c>
      <c r="Q1" t="s">
        <v>47</v>
      </c>
    </row>
    <row r="2" spans="1:17" x14ac:dyDescent="0.45">
      <c r="A2">
        <v>1</v>
      </c>
      <c r="B2" t="s">
        <v>6</v>
      </c>
      <c r="C2" t="s">
        <v>10</v>
      </c>
      <c r="D2" t="s">
        <v>21</v>
      </c>
      <c r="G2">
        <f t="shared" ref="G2:G65" si="0">IF(B2=K$2,1,IF(B2=K$3,2,IF(B2=K$4,3,IF(B2=K$5,4,IF(B2=K$6,5,IF(B2=K$7,6,"NaN"))))))</f>
        <v>1</v>
      </c>
      <c r="H2">
        <f t="shared" ref="H2:H65" si="1">IF(C2=L$2,1,IF(C2=L$3,2,IF(C2=L$4,3,IF(C2=L$5,4,IF(C2=L$6,5,IF(C2=L$7,6,"NaN"))))))</f>
        <v>1</v>
      </c>
      <c r="I2">
        <f t="shared" ref="I2:I65" si="2">IF(D2=M$2,1,IF(D2=M$3,2,IF(D2=M$4,3,IF(D2=M$5,4,IF(D2=M$6,5,IF(D2=M$7,6,"NaN"))))))</f>
        <v>1</v>
      </c>
      <c r="K2" t="s">
        <v>6</v>
      </c>
      <c r="L2" t="s">
        <v>10</v>
      </c>
      <c r="M2" t="s">
        <v>21</v>
      </c>
      <c r="O2">
        <v>1</v>
      </c>
      <c r="P2">
        <v>1</v>
      </c>
      <c r="Q2">
        <v>1</v>
      </c>
    </row>
    <row r="3" spans="1:17" x14ac:dyDescent="0.45">
      <c r="A3">
        <v>2</v>
      </c>
      <c r="B3" t="s">
        <v>6</v>
      </c>
      <c r="C3" t="s">
        <v>10</v>
      </c>
      <c r="D3" t="s">
        <v>11</v>
      </c>
      <c r="G3">
        <f t="shared" si="0"/>
        <v>1</v>
      </c>
      <c r="H3">
        <f t="shared" si="1"/>
        <v>1</v>
      </c>
      <c r="I3">
        <f t="shared" si="2"/>
        <v>2</v>
      </c>
      <c r="K3" t="s">
        <v>12</v>
      </c>
      <c r="L3" t="s">
        <v>9</v>
      </c>
      <c r="M3" t="s">
        <v>11</v>
      </c>
      <c r="O3">
        <v>2</v>
      </c>
      <c r="P3">
        <v>2</v>
      </c>
      <c r="Q3">
        <v>2</v>
      </c>
    </row>
    <row r="4" spans="1:17" x14ac:dyDescent="0.45">
      <c r="A4">
        <v>3</v>
      </c>
      <c r="B4" t="s">
        <v>6</v>
      </c>
      <c r="C4" t="s">
        <v>10</v>
      </c>
      <c r="D4" t="s">
        <v>22</v>
      </c>
      <c r="G4">
        <f t="shared" si="0"/>
        <v>1</v>
      </c>
      <c r="H4">
        <f t="shared" si="1"/>
        <v>1</v>
      </c>
      <c r="I4">
        <f t="shared" si="2"/>
        <v>3</v>
      </c>
      <c r="K4" t="s">
        <v>19</v>
      </c>
      <c r="L4" t="s">
        <v>26</v>
      </c>
      <c r="M4" t="s">
        <v>22</v>
      </c>
      <c r="O4">
        <v>3</v>
      </c>
      <c r="P4">
        <v>3</v>
      </c>
      <c r="Q4">
        <v>3</v>
      </c>
    </row>
    <row r="5" spans="1:17" x14ac:dyDescent="0.45">
      <c r="A5">
        <v>4</v>
      </c>
      <c r="B5" t="s">
        <v>6</v>
      </c>
      <c r="C5" t="s">
        <v>10</v>
      </c>
      <c r="D5" t="s">
        <v>23</v>
      </c>
      <c r="G5">
        <f t="shared" si="0"/>
        <v>1</v>
      </c>
      <c r="H5">
        <f t="shared" si="1"/>
        <v>1</v>
      </c>
      <c r="I5">
        <f t="shared" si="2"/>
        <v>4</v>
      </c>
      <c r="K5" t="s">
        <v>28</v>
      </c>
      <c r="L5" t="s">
        <v>27</v>
      </c>
      <c r="M5" t="s">
        <v>23</v>
      </c>
      <c r="O5">
        <v>4</v>
      </c>
      <c r="P5">
        <v>4</v>
      </c>
      <c r="Q5">
        <v>4</v>
      </c>
    </row>
    <row r="6" spans="1:17" x14ac:dyDescent="0.45">
      <c r="A6">
        <v>5</v>
      </c>
      <c r="B6" t="s">
        <v>6</v>
      </c>
      <c r="C6" t="s">
        <v>10</v>
      </c>
      <c r="D6" t="s">
        <v>24</v>
      </c>
      <c r="G6">
        <f t="shared" si="0"/>
        <v>1</v>
      </c>
      <c r="H6">
        <f t="shared" si="1"/>
        <v>1</v>
      </c>
      <c r="I6">
        <f t="shared" si="2"/>
        <v>5</v>
      </c>
      <c r="K6" t="s">
        <v>13</v>
      </c>
      <c r="L6" t="s">
        <v>15</v>
      </c>
      <c r="M6" t="s">
        <v>24</v>
      </c>
      <c r="O6">
        <v>5</v>
      </c>
      <c r="P6">
        <v>5</v>
      </c>
      <c r="Q6">
        <v>5</v>
      </c>
    </row>
    <row r="7" spans="1:17" x14ac:dyDescent="0.45">
      <c r="A7">
        <v>6</v>
      </c>
      <c r="B7" t="s">
        <v>6</v>
      </c>
      <c r="C7" t="s">
        <v>10</v>
      </c>
      <c r="D7" t="s">
        <v>25</v>
      </c>
      <c r="G7">
        <f t="shared" si="0"/>
        <v>1</v>
      </c>
      <c r="H7">
        <f t="shared" si="1"/>
        <v>1</v>
      </c>
      <c r="I7">
        <f t="shared" si="2"/>
        <v>6</v>
      </c>
      <c r="K7" t="s">
        <v>14</v>
      </c>
      <c r="L7" t="s">
        <v>16</v>
      </c>
      <c r="M7" t="s">
        <v>25</v>
      </c>
      <c r="O7">
        <v>6</v>
      </c>
      <c r="P7">
        <v>6</v>
      </c>
      <c r="Q7">
        <v>6</v>
      </c>
    </row>
    <row r="8" spans="1:17" x14ac:dyDescent="0.45">
      <c r="A8">
        <v>7</v>
      </c>
      <c r="B8" t="s">
        <v>6</v>
      </c>
      <c r="C8" t="s">
        <v>9</v>
      </c>
      <c r="D8" t="s">
        <v>21</v>
      </c>
      <c r="G8">
        <f t="shared" si="0"/>
        <v>1</v>
      </c>
      <c r="H8">
        <f t="shared" si="1"/>
        <v>2</v>
      </c>
      <c r="I8">
        <f t="shared" si="2"/>
        <v>1</v>
      </c>
    </row>
    <row r="9" spans="1:17" x14ac:dyDescent="0.45">
      <c r="A9">
        <v>8</v>
      </c>
      <c r="B9" t="s">
        <v>6</v>
      </c>
      <c r="C9" t="s">
        <v>9</v>
      </c>
      <c r="D9" t="s">
        <v>11</v>
      </c>
      <c r="G9">
        <f t="shared" si="0"/>
        <v>1</v>
      </c>
      <c r="H9">
        <f t="shared" si="1"/>
        <v>2</v>
      </c>
      <c r="I9">
        <f t="shared" si="2"/>
        <v>2</v>
      </c>
    </row>
    <row r="10" spans="1:17" x14ac:dyDescent="0.45">
      <c r="A10">
        <v>9</v>
      </c>
      <c r="B10" t="s">
        <v>6</v>
      </c>
      <c r="C10" t="s">
        <v>9</v>
      </c>
      <c r="D10" t="s">
        <v>22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17" x14ac:dyDescent="0.45">
      <c r="A11">
        <v>10</v>
      </c>
      <c r="B11" t="s">
        <v>6</v>
      </c>
      <c r="C11" t="s">
        <v>9</v>
      </c>
      <c r="D11" t="s">
        <v>23</v>
      </c>
      <c r="G11">
        <f t="shared" si="0"/>
        <v>1</v>
      </c>
      <c r="H11">
        <f t="shared" si="1"/>
        <v>2</v>
      </c>
      <c r="I11">
        <f t="shared" si="2"/>
        <v>4</v>
      </c>
    </row>
    <row r="12" spans="1:17" x14ac:dyDescent="0.45">
      <c r="A12">
        <v>11</v>
      </c>
      <c r="B12" t="s">
        <v>6</v>
      </c>
      <c r="C12" t="s">
        <v>9</v>
      </c>
      <c r="D12" t="s">
        <v>24</v>
      </c>
      <c r="G12">
        <f t="shared" si="0"/>
        <v>1</v>
      </c>
      <c r="H12">
        <f t="shared" si="1"/>
        <v>2</v>
      </c>
      <c r="I12">
        <f t="shared" si="2"/>
        <v>5</v>
      </c>
    </row>
    <row r="13" spans="1:17" x14ac:dyDescent="0.45">
      <c r="A13">
        <v>12</v>
      </c>
      <c r="B13" t="s">
        <v>6</v>
      </c>
      <c r="C13" t="s">
        <v>9</v>
      </c>
      <c r="D13" t="s">
        <v>25</v>
      </c>
      <c r="G13">
        <f t="shared" si="0"/>
        <v>1</v>
      </c>
      <c r="H13">
        <f t="shared" si="1"/>
        <v>2</v>
      </c>
      <c r="I13">
        <f t="shared" si="2"/>
        <v>6</v>
      </c>
      <c r="K13">
        <v>1</v>
      </c>
      <c r="L13">
        <v>3</v>
      </c>
      <c r="M13">
        <v>6</v>
      </c>
    </row>
    <row r="14" spans="1:17" x14ac:dyDescent="0.45">
      <c r="A14">
        <v>13</v>
      </c>
      <c r="B14" t="s">
        <v>6</v>
      </c>
      <c r="C14" t="s">
        <v>26</v>
      </c>
      <c r="D14" t="s">
        <v>21</v>
      </c>
      <c r="G14">
        <f t="shared" si="0"/>
        <v>1</v>
      </c>
      <c r="H14">
        <f t="shared" si="1"/>
        <v>3</v>
      </c>
      <c r="I14">
        <f t="shared" si="2"/>
        <v>1</v>
      </c>
      <c r="K14">
        <v>2</v>
      </c>
      <c r="L14">
        <v>4</v>
      </c>
      <c r="M14">
        <v>3</v>
      </c>
    </row>
    <row r="15" spans="1:17" x14ac:dyDescent="0.45">
      <c r="A15">
        <v>14</v>
      </c>
      <c r="B15" t="s">
        <v>6</v>
      </c>
      <c r="C15" t="s">
        <v>26</v>
      </c>
      <c r="D15" t="s">
        <v>11</v>
      </c>
      <c r="G15">
        <f t="shared" si="0"/>
        <v>1</v>
      </c>
      <c r="H15">
        <f t="shared" si="1"/>
        <v>3</v>
      </c>
      <c r="I15">
        <f t="shared" si="2"/>
        <v>2</v>
      </c>
      <c r="K15">
        <v>3</v>
      </c>
      <c r="L15">
        <v>5</v>
      </c>
      <c r="M15">
        <v>5</v>
      </c>
    </row>
    <row r="16" spans="1:17" x14ac:dyDescent="0.45">
      <c r="A16">
        <v>15</v>
      </c>
      <c r="B16" t="s">
        <v>6</v>
      </c>
      <c r="C16" t="s">
        <v>26</v>
      </c>
      <c r="D16" t="s">
        <v>22</v>
      </c>
      <c r="G16">
        <f t="shared" si="0"/>
        <v>1</v>
      </c>
      <c r="H16">
        <f t="shared" si="1"/>
        <v>3</v>
      </c>
      <c r="I16">
        <f t="shared" si="2"/>
        <v>3</v>
      </c>
      <c r="K16">
        <v>4</v>
      </c>
      <c r="L16">
        <v>6</v>
      </c>
      <c r="M16">
        <v>2</v>
      </c>
    </row>
    <row r="17" spans="1:13" x14ac:dyDescent="0.45">
      <c r="A17">
        <v>16</v>
      </c>
      <c r="B17" t="s">
        <v>6</v>
      </c>
      <c r="C17" t="s">
        <v>26</v>
      </c>
      <c r="D17" t="s">
        <v>23</v>
      </c>
      <c r="G17">
        <f t="shared" si="0"/>
        <v>1</v>
      </c>
      <c r="H17">
        <f t="shared" si="1"/>
        <v>3</v>
      </c>
      <c r="I17">
        <f t="shared" si="2"/>
        <v>4</v>
      </c>
      <c r="K17">
        <v>5</v>
      </c>
      <c r="L17">
        <v>1</v>
      </c>
      <c r="M17">
        <v>4</v>
      </c>
    </row>
    <row r="18" spans="1:13" x14ac:dyDescent="0.45">
      <c r="A18">
        <v>17</v>
      </c>
      <c r="B18" t="s">
        <v>6</v>
      </c>
      <c r="C18" t="s">
        <v>26</v>
      </c>
      <c r="D18" t="s">
        <v>24</v>
      </c>
      <c r="G18">
        <f t="shared" si="0"/>
        <v>1</v>
      </c>
      <c r="H18">
        <f t="shared" si="1"/>
        <v>3</v>
      </c>
      <c r="I18">
        <f t="shared" si="2"/>
        <v>5</v>
      </c>
      <c r="K18">
        <v>6</v>
      </c>
      <c r="L18">
        <v>2</v>
      </c>
      <c r="M18">
        <v>1</v>
      </c>
    </row>
    <row r="19" spans="1:13" x14ac:dyDescent="0.45">
      <c r="A19">
        <v>18</v>
      </c>
      <c r="B19" t="s">
        <v>6</v>
      </c>
      <c r="C19" t="s">
        <v>26</v>
      </c>
      <c r="D19" t="s">
        <v>25</v>
      </c>
      <c r="G19">
        <f t="shared" si="0"/>
        <v>1</v>
      </c>
      <c r="H19">
        <f t="shared" si="1"/>
        <v>3</v>
      </c>
      <c r="I19">
        <f t="shared" si="2"/>
        <v>6</v>
      </c>
      <c r="K19">
        <v>1</v>
      </c>
      <c r="L19">
        <v>4</v>
      </c>
      <c r="M19">
        <v>5</v>
      </c>
    </row>
    <row r="20" spans="1:13" x14ac:dyDescent="0.45">
      <c r="A20">
        <v>19</v>
      </c>
      <c r="B20" t="s">
        <v>6</v>
      </c>
      <c r="C20" t="s">
        <v>27</v>
      </c>
      <c r="D20" t="s">
        <v>21</v>
      </c>
      <c r="G20">
        <f t="shared" si="0"/>
        <v>1</v>
      </c>
      <c r="H20">
        <f t="shared" si="1"/>
        <v>4</v>
      </c>
      <c r="I20">
        <f t="shared" si="2"/>
        <v>1</v>
      </c>
      <c r="K20">
        <v>2</v>
      </c>
      <c r="L20">
        <v>5</v>
      </c>
      <c r="M20">
        <v>2</v>
      </c>
    </row>
    <row r="21" spans="1:13" x14ac:dyDescent="0.45">
      <c r="A21">
        <v>20</v>
      </c>
      <c r="B21" t="s">
        <v>6</v>
      </c>
      <c r="C21" t="s">
        <v>27</v>
      </c>
      <c r="D21" t="s">
        <v>11</v>
      </c>
      <c r="G21">
        <f t="shared" si="0"/>
        <v>1</v>
      </c>
      <c r="H21">
        <f t="shared" si="1"/>
        <v>4</v>
      </c>
      <c r="I21">
        <f t="shared" si="2"/>
        <v>2</v>
      </c>
      <c r="K21">
        <v>3</v>
      </c>
      <c r="L21">
        <v>6</v>
      </c>
      <c r="M21">
        <v>4</v>
      </c>
    </row>
    <row r="22" spans="1:13" x14ac:dyDescent="0.45">
      <c r="A22">
        <v>21</v>
      </c>
      <c r="B22" t="s">
        <v>6</v>
      </c>
      <c r="C22" t="s">
        <v>27</v>
      </c>
      <c r="D22" t="s">
        <v>22</v>
      </c>
      <c r="G22">
        <f t="shared" si="0"/>
        <v>1</v>
      </c>
      <c r="H22">
        <f t="shared" si="1"/>
        <v>4</v>
      </c>
      <c r="I22">
        <f t="shared" si="2"/>
        <v>3</v>
      </c>
      <c r="K22">
        <v>4</v>
      </c>
      <c r="L22">
        <v>1</v>
      </c>
      <c r="M22">
        <v>1</v>
      </c>
    </row>
    <row r="23" spans="1:13" x14ac:dyDescent="0.45">
      <c r="A23">
        <v>22</v>
      </c>
      <c r="B23" t="s">
        <v>6</v>
      </c>
      <c r="C23" t="s">
        <v>27</v>
      </c>
      <c r="D23" t="s">
        <v>23</v>
      </c>
      <c r="G23">
        <f t="shared" si="0"/>
        <v>1</v>
      </c>
      <c r="H23">
        <f t="shared" si="1"/>
        <v>4</v>
      </c>
      <c r="I23">
        <f t="shared" si="2"/>
        <v>4</v>
      </c>
      <c r="K23">
        <v>5</v>
      </c>
      <c r="L23">
        <v>2</v>
      </c>
      <c r="M23">
        <v>6</v>
      </c>
    </row>
    <row r="24" spans="1:13" x14ac:dyDescent="0.45">
      <c r="A24">
        <v>23</v>
      </c>
      <c r="B24" t="s">
        <v>6</v>
      </c>
      <c r="C24" t="s">
        <v>27</v>
      </c>
      <c r="D24" t="s">
        <v>24</v>
      </c>
      <c r="G24">
        <f t="shared" si="0"/>
        <v>1</v>
      </c>
      <c r="H24">
        <f t="shared" si="1"/>
        <v>4</v>
      </c>
      <c r="I24">
        <f t="shared" si="2"/>
        <v>5</v>
      </c>
      <c r="K24">
        <v>6</v>
      </c>
      <c r="L24">
        <v>3</v>
      </c>
      <c r="M24">
        <v>3</v>
      </c>
    </row>
    <row r="25" spans="1:13" x14ac:dyDescent="0.45">
      <c r="A25">
        <v>24</v>
      </c>
      <c r="B25" t="s">
        <v>6</v>
      </c>
      <c r="C25" t="s">
        <v>27</v>
      </c>
      <c r="D25" t="s">
        <v>25</v>
      </c>
      <c r="G25">
        <f t="shared" si="0"/>
        <v>1</v>
      </c>
      <c r="H25">
        <f t="shared" si="1"/>
        <v>4</v>
      </c>
      <c r="I25">
        <f t="shared" si="2"/>
        <v>6</v>
      </c>
      <c r="K25">
        <v>1</v>
      </c>
      <c r="L25">
        <v>5</v>
      </c>
      <c r="M25">
        <v>3</v>
      </c>
    </row>
    <row r="26" spans="1:13" x14ac:dyDescent="0.45">
      <c r="A26">
        <v>25</v>
      </c>
      <c r="B26" t="s">
        <v>6</v>
      </c>
      <c r="C26" t="s">
        <v>15</v>
      </c>
      <c r="D26" t="s">
        <v>21</v>
      </c>
      <c r="G26">
        <f t="shared" si="0"/>
        <v>1</v>
      </c>
      <c r="H26">
        <f t="shared" si="1"/>
        <v>5</v>
      </c>
      <c r="I26">
        <f t="shared" si="2"/>
        <v>1</v>
      </c>
      <c r="K26">
        <v>2</v>
      </c>
      <c r="L26">
        <v>6</v>
      </c>
      <c r="M26">
        <v>6</v>
      </c>
    </row>
    <row r="27" spans="1:13" x14ac:dyDescent="0.45">
      <c r="A27">
        <v>26</v>
      </c>
      <c r="B27" t="s">
        <v>6</v>
      </c>
      <c r="C27" t="s">
        <v>15</v>
      </c>
      <c r="D27" t="s">
        <v>11</v>
      </c>
      <c r="G27">
        <f t="shared" si="0"/>
        <v>1</v>
      </c>
      <c r="H27">
        <f t="shared" si="1"/>
        <v>5</v>
      </c>
      <c r="I27">
        <f t="shared" si="2"/>
        <v>2</v>
      </c>
      <c r="K27">
        <v>3</v>
      </c>
      <c r="L27">
        <v>1</v>
      </c>
      <c r="M27">
        <v>1</v>
      </c>
    </row>
    <row r="28" spans="1:13" x14ac:dyDescent="0.45">
      <c r="A28">
        <v>27</v>
      </c>
      <c r="B28" t="s">
        <v>6</v>
      </c>
      <c r="C28" t="s">
        <v>15</v>
      </c>
      <c r="D28" t="s">
        <v>22</v>
      </c>
      <c r="G28">
        <f t="shared" si="0"/>
        <v>1</v>
      </c>
      <c r="H28">
        <f t="shared" si="1"/>
        <v>5</v>
      </c>
      <c r="I28">
        <f t="shared" si="2"/>
        <v>3</v>
      </c>
      <c r="K28">
        <v>4</v>
      </c>
      <c r="L28">
        <v>2</v>
      </c>
      <c r="M28">
        <v>4</v>
      </c>
    </row>
    <row r="29" spans="1:13" x14ac:dyDescent="0.45">
      <c r="A29">
        <v>28</v>
      </c>
      <c r="B29" t="s">
        <v>6</v>
      </c>
      <c r="C29" t="s">
        <v>15</v>
      </c>
      <c r="D29" t="s">
        <v>23</v>
      </c>
      <c r="G29">
        <f t="shared" si="0"/>
        <v>1</v>
      </c>
      <c r="H29">
        <f t="shared" si="1"/>
        <v>5</v>
      </c>
      <c r="I29">
        <f t="shared" si="2"/>
        <v>4</v>
      </c>
      <c r="K29">
        <v>5</v>
      </c>
      <c r="L29">
        <v>3</v>
      </c>
      <c r="M29">
        <v>2</v>
      </c>
    </row>
    <row r="30" spans="1:13" x14ac:dyDescent="0.45">
      <c r="A30">
        <v>29</v>
      </c>
      <c r="B30" t="s">
        <v>6</v>
      </c>
      <c r="C30" t="s">
        <v>15</v>
      </c>
      <c r="D30" t="s">
        <v>24</v>
      </c>
      <c r="G30">
        <f t="shared" si="0"/>
        <v>1</v>
      </c>
      <c r="H30">
        <f t="shared" si="1"/>
        <v>5</v>
      </c>
      <c r="I30">
        <f t="shared" si="2"/>
        <v>5</v>
      </c>
      <c r="K30">
        <v>6</v>
      </c>
      <c r="L30">
        <v>4</v>
      </c>
      <c r="M30">
        <v>5</v>
      </c>
    </row>
    <row r="31" spans="1:13" x14ac:dyDescent="0.45">
      <c r="A31">
        <v>30</v>
      </c>
      <c r="B31" t="s">
        <v>6</v>
      </c>
      <c r="C31" t="s">
        <v>15</v>
      </c>
      <c r="D31" t="s">
        <v>25</v>
      </c>
      <c r="G31">
        <f t="shared" si="0"/>
        <v>1</v>
      </c>
      <c r="H31">
        <f t="shared" si="1"/>
        <v>5</v>
      </c>
      <c r="I31">
        <f t="shared" si="2"/>
        <v>6</v>
      </c>
      <c r="K31">
        <v>1</v>
      </c>
      <c r="L31">
        <v>6</v>
      </c>
      <c r="M31">
        <v>1</v>
      </c>
    </row>
    <row r="32" spans="1:13" x14ac:dyDescent="0.45">
      <c r="A32">
        <v>31</v>
      </c>
      <c r="B32" t="s">
        <v>6</v>
      </c>
      <c r="C32" t="s">
        <v>16</v>
      </c>
      <c r="D32" t="s">
        <v>21</v>
      </c>
      <c r="G32">
        <f t="shared" si="0"/>
        <v>1</v>
      </c>
      <c r="H32">
        <f t="shared" si="1"/>
        <v>6</v>
      </c>
      <c r="I32">
        <f t="shared" si="2"/>
        <v>1</v>
      </c>
      <c r="K32">
        <v>2</v>
      </c>
      <c r="L32">
        <v>1</v>
      </c>
      <c r="M32">
        <v>4</v>
      </c>
    </row>
    <row r="33" spans="1:13" x14ac:dyDescent="0.45">
      <c r="A33">
        <v>32</v>
      </c>
      <c r="B33" t="s">
        <v>6</v>
      </c>
      <c r="C33" t="s">
        <v>16</v>
      </c>
      <c r="D33" t="s">
        <v>11</v>
      </c>
      <c r="G33">
        <f t="shared" si="0"/>
        <v>1</v>
      </c>
      <c r="H33">
        <f t="shared" si="1"/>
        <v>6</v>
      </c>
      <c r="I33">
        <f t="shared" si="2"/>
        <v>2</v>
      </c>
      <c r="K33">
        <v>3</v>
      </c>
      <c r="L33">
        <v>2</v>
      </c>
      <c r="M33">
        <v>2</v>
      </c>
    </row>
    <row r="34" spans="1:13" x14ac:dyDescent="0.45">
      <c r="A34">
        <v>33</v>
      </c>
      <c r="B34" t="s">
        <v>6</v>
      </c>
      <c r="C34" t="s">
        <v>16</v>
      </c>
      <c r="D34" t="s">
        <v>22</v>
      </c>
      <c r="G34">
        <f t="shared" si="0"/>
        <v>1</v>
      </c>
      <c r="H34">
        <f t="shared" si="1"/>
        <v>6</v>
      </c>
      <c r="I34">
        <f t="shared" si="2"/>
        <v>3</v>
      </c>
      <c r="K34">
        <v>4</v>
      </c>
      <c r="L34">
        <v>3</v>
      </c>
      <c r="M34">
        <v>5</v>
      </c>
    </row>
    <row r="35" spans="1:13" x14ac:dyDescent="0.45">
      <c r="A35">
        <v>34</v>
      </c>
      <c r="B35" t="s">
        <v>6</v>
      </c>
      <c r="C35" t="s">
        <v>16</v>
      </c>
      <c r="D35" t="s">
        <v>23</v>
      </c>
      <c r="G35">
        <f t="shared" si="0"/>
        <v>1</v>
      </c>
      <c r="H35">
        <f t="shared" si="1"/>
        <v>6</v>
      </c>
      <c r="I35">
        <f t="shared" si="2"/>
        <v>4</v>
      </c>
      <c r="K35">
        <v>5</v>
      </c>
      <c r="L35">
        <v>4</v>
      </c>
      <c r="M35">
        <v>3</v>
      </c>
    </row>
    <row r="36" spans="1:13" x14ac:dyDescent="0.45">
      <c r="A36">
        <v>35</v>
      </c>
      <c r="B36" t="s">
        <v>6</v>
      </c>
      <c r="C36" t="s">
        <v>16</v>
      </c>
      <c r="D36" t="s">
        <v>24</v>
      </c>
      <c r="G36">
        <f t="shared" si="0"/>
        <v>1</v>
      </c>
      <c r="H36">
        <f t="shared" si="1"/>
        <v>6</v>
      </c>
      <c r="I36">
        <f t="shared" si="2"/>
        <v>5</v>
      </c>
      <c r="K36">
        <v>6</v>
      </c>
      <c r="L36">
        <v>5</v>
      </c>
      <c r="M36">
        <v>6</v>
      </c>
    </row>
    <row r="37" spans="1:13" x14ac:dyDescent="0.45">
      <c r="A37">
        <v>36</v>
      </c>
      <c r="B37" t="s">
        <v>6</v>
      </c>
      <c r="C37" t="s">
        <v>16</v>
      </c>
      <c r="D37" t="s">
        <v>25</v>
      </c>
      <c r="G37">
        <f t="shared" si="0"/>
        <v>1</v>
      </c>
      <c r="H37">
        <f t="shared" si="1"/>
        <v>6</v>
      </c>
      <c r="I37">
        <f t="shared" si="2"/>
        <v>6</v>
      </c>
    </row>
    <row r="38" spans="1:13" x14ac:dyDescent="0.45">
      <c r="A38">
        <v>37</v>
      </c>
      <c r="B38" t="s">
        <v>12</v>
      </c>
      <c r="C38" t="s">
        <v>10</v>
      </c>
      <c r="D38" t="s">
        <v>21</v>
      </c>
      <c r="G38">
        <f t="shared" si="0"/>
        <v>2</v>
      </c>
      <c r="H38">
        <f t="shared" si="1"/>
        <v>1</v>
      </c>
      <c r="I38">
        <f t="shared" si="2"/>
        <v>1</v>
      </c>
    </row>
    <row r="39" spans="1:13" x14ac:dyDescent="0.45">
      <c r="A39">
        <v>38</v>
      </c>
      <c r="B39" t="s">
        <v>12</v>
      </c>
      <c r="C39" t="s">
        <v>10</v>
      </c>
      <c r="D39" t="s">
        <v>11</v>
      </c>
      <c r="G39">
        <f t="shared" si="0"/>
        <v>2</v>
      </c>
      <c r="H39">
        <f t="shared" si="1"/>
        <v>1</v>
      </c>
      <c r="I39">
        <f t="shared" si="2"/>
        <v>2</v>
      </c>
    </row>
    <row r="40" spans="1:13" x14ac:dyDescent="0.45">
      <c r="A40">
        <v>39</v>
      </c>
      <c r="B40" t="s">
        <v>12</v>
      </c>
      <c r="C40" t="s">
        <v>10</v>
      </c>
      <c r="D40" t="s">
        <v>22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13" x14ac:dyDescent="0.45">
      <c r="A41">
        <v>40</v>
      </c>
      <c r="B41" t="s">
        <v>12</v>
      </c>
      <c r="C41" t="s">
        <v>10</v>
      </c>
      <c r="D41" t="s">
        <v>23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13" x14ac:dyDescent="0.45">
      <c r="A42">
        <v>41</v>
      </c>
      <c r="B42" t="s">
        <v>12</v>
      </c>
      <c r="C42" t="s">
        <v>10</v>
      </c>
      <c r="D42" t="s">
        <v>24</v>
      </c>
      <c r="G42">
        <f t="shared" si="0"/>
        <v>2</v>
      </c>
      <c r="H42">
        <f t="shared" si="1"/>
        <v>1</v>
      </c>
      <c r="I42">
        <f t="shared" si="2"/>
        <v>5</v>
      </c>
    </row>
    <row r="43" spans="1:13" x14ac:dyDescent="0.45">
      <c r="A43">
        <v>42</v>
      </c>
      <c r="B43" t="s">
        <v>12</v>
      </c>
      <c r="C43" t="s">
        <v>10</v>
      </c>
      <c r="D43" t="s">
        <v>25</v>
      </c>
      <c r="G43">
        <f t="shared" si="0"/>
        <v>2</v>
      </c>
      <c r="H43">
        <f t="shared" si="1"/>
        <v>1</v>
      </c>
      <c r="I43">
        <f t="shared" si="2"/>
        <v>6</v>
      </c>
    </row>
    <row r="44" spans="1:13" x14ac:dyDescent="0.45">
      <c r="A44">
        <v>43</v>
      </c>
      <c r="B44" t="s">
        <v>12</v>
      </c>
      <c r="C44" t="s">
        <v>9</v>
      </c>
      <c r="D44" t="s">
        <v>21</v>
      </c>
      <c r="G44">
        <f t="shared" si="0"/>
        <v>2</v>
      </c>
      <c r="H44">
        <f t="shared" si="1"/>
        <v>2</v>
      </c>
      <c r="I44">
        <f t="shared" si="2"/>
        <v>1</v>
      </c>
    </row>
    <row r="45" spans="1:13" x14ac:dyDescent="0.45">
      <c r="A45">
        <v>44</v>
      </c>
      <c r="B45" t="s">
        <v>12</v>
      </c>
      <c r="C45" t="s">
        <v>9</v>
      </c>
      <c r="D45" t="s">
        <v>11</v>
      </c>
      <c r="G45">
        <f t="shared" si="0"/>
        <v>2</v>
      </c>
      <c r="H45">
        <f t="shared" si="1"/>
        <v>2</v>
      </c>
      <c r="I45">
        <f t="shared" si="2"/>
        <v>2</v>
      </c>
    </row>
    <row r="46" spans="1:13" x14ac:dyDescent="0.45">
      <c r="A46">
        <v>45</v>
      </c>
      <c r="B46" t="s">
        <v>12</v>
      </c>
      <c r="C46" t="s">
        <v>9</v>
      </c>
      <c r="D46" t="s">
        <v>22</v>
      </c>
      <c r="G46">
        <f t="shared" si="0"/>
        <v>2</v>
      </c>
      <c r="H46">
        <f t="shared" si="1"/>
        <v>2</v>
      </c>
      <c r="I46">
        <f t="shared" si="2"/>
        <v>3</v>
      </c>
    </row>
    <row r="47" spans="1:13" x14ac:dyDescent="0.45">
      <c r="A47">
        <v>46</v>
      </c>
      <c r="B47" t="s">
        <v>12</v>
      </c>
      <c r="C47" t="s">
        <v>9</v>
      </c>
      <c r="D47" t="s">
        <v>23</v>
      </c>
      <c r="G47">
        <f t="shared" si="0"/>
        <v>2</v>
      </c>
      <c r="H47">
        <f t="shared" si="1"/>
        <v>2</v>
      </c>
      <c r="I47">
        <f t="shared" si="2"/>
        <v>4</v>
      </c>
    </row>
    <row r="48" spans="1:13" x14ac:dyDescent="0.45">
      <c r="A48">
        <v>47</v>
      </c>
      <c r="B48" t="s">
        <v>12</v>
      </c>
      <c r="C48" t="s">
        <v>9</v>
      </c>
      <c r="D48" t="s">
        <v>24</v>
      </c>
      <c r="G48">
        <f t="shared" si="0"/>
        <v>2</v>
      </c>
      <c r="H48">
        <f t="shared" si="1"/>
        <v>2</v>
      </c>
      <c r="I48">
        <f t="shared" si="2"/>
        <v>5</v>
      </c>
    </row>
    <row r="49" spans="1:9" x14ac:dyDescent="0.45">
      <c r="A49">
        <v>48</v>
      </c>
      <c r="B49" t="s">
        <v>12</v>
      </c>
      <c r="C49" t="s">
        <v>9</v>
      </c>
      <c r="D49" t="s">
        <v>25</v>
      </c>
      <c r="G49">
        <f t="shared" si="0"/>
        <v>2</v>
      </c>
      <c r="H49">
        <f t="shared" si="1"/>
        <v>2</v>
      </c>
      <c r="I49">
        <f t="shared" si="2"/>
        <v>6</v>
      </c>
    </row>
    <row r="50" spans="1:9" x14ac:dyDescent="0.45">
      <c r="A50">
        <v>49</v>
      </c>
      <c r="B50" t="s">
        <v>12</v>
      </c>
      <c r="C50" t="s">
        <v>26</v>
      </c>
      <c r="D50" t="s">
        <v>21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45">
      <c r="A51">
        <v>50</v>
      </c>
      <c r="B51" t="s">
        <v>12</v>
      </c>
      <c r="C51" t="s">
        <v>26</v>
      </c>
      <c r="D51" t="s">
        <v>11</v>
      </c>
      <c r="G51">
        <f t="shared" si="0"/>
        <v>2</v>
      </c>
      <c r="H51">
        <f t="shared" si="1"/>
        <v>3</v>
      </c>
      <c r="I51">
        <f t="shared" si="2"/>
        <v>2</v>
      </c>
    </row>
    <row r="52" spans="1:9" x14ac:dyDescent="0.45">
      <c r="A52">
        <v>51</v>
      </c>
      <c r="B52" t="s">
        <v>12</v>
      </c>
      <c r="C52" t="s">
        <v>26</v>
      </c>
      <c r="D52" t="s">
        <v>22</v>
      </c>
      <c r="G52">
        <f t="shared" si="0"/>
        <v>2</v>
      </c>
      <c r="H52">
        <f t="shared" si="1"/>
        <v>3</v>
      </c>
      <c r="I52">
        <f t="shared" si="2"/>
        <v>3</v>
      </c>
    </row>
    <row r="53" spans="1:9" x14ac:dyDescent="0.45">
      <c r="A53">
        <v>52</v>
      </c>
      <c r="B53" t="s">
        <v>12</v>
      </c>
      <c r="C53" t="s">
        <v>26</v>
      </c>
      <c r="D53" t="s">
        <v>23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45">
      <c r="A54">
        <v>53</v>
      </c>
      <c r="B54" t="s">
        <v>12</v>
      </c>
      <c r="C54" t="s">
        <v>26</v>
      </c>
      <c r="D54" t="s">
        <v>24</v>
      </c>
      <c r="G54">
        <f t="shared" si="0"/>
        <v>2</v>
      </c>
      <c r="H54">
        <f t="shared" si="1"/>
        <v>3</v>
      </c>
      <c r="I54">
        <f t="shared" si="2"/>
        <v>5</v>
      </c>
    </row>
    <row r="55" spans="1:9" x14ac:dyDescent="0.45">
      <c r="A55">
        <v>54</v>
      </c>
      <c r="B55" t="s">
        <v>12</v>
      </c>
      <c r="C55" t="s">
        <v>26</v>
      </c>
      <c r="D55" t="s">
        <v>25</v>
      </c>
      <c r="G55">
        <f t="shared" si="0"/>
        <v>2</v>
      </c>
      <c r="H55">
        <f t="shared" si="1"/>
        <v>3</v>
      </c>
      <c r="I55">
        <f t="shared" si="2"/>
        <v>6</v>
      </c>
    </row>
    <row r="56" spans="1:9" x14ac:dyDescent="0.45">
      <c r="A56">
        <v>55</v>
      </c>
      <c r="B56" t="s">
        <v>12</v>
      </c>
      <c r="C56" t="s">
        <v>27</v>
      </c>
      <c r="D56" t="s">
        <v>21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45">
      <c r="A57">
        <v>56</v>
      </c>
      <c r="B57" t="s">
        <v>12</v>
      </c>
      <c r="C57" t="s">
        <v>27</v>
      </c>
      <c r="D57" t="s">
        <v>11</v>
      </c>
      <c r="G57">
        <f t="shared" si="0"/>
        <v>2</v>
      </c>
      <c r="H57">
        <f t="shared" si="1"/>
        <v>4</v>
      </c>
      <c r="I57">
        <f t="shared" si="2"/>
        <v>2</v>
      </c>
    </row>
    <row r="58" spans="1:9" x14ac:dyDescent="0.45">
      <c r="A58">
        <v>57</v>
      </c>
      <c r="B58" t="s">
        <v>12</v>
      </c>
      <c r="C58" t="s">
        <v>27</v>
      </c>
      <c r="D58" t="s">
        <v>22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45">
      <c r="A59">
        <v>58</v>
      </c>
      <c r="B59" t="s">
        <v>12</v>
      </c>
      <c r="C59" t="s">
        <v>27</v>
      </c>
      <c r="D59" t="s">
        <v>23</v>
      </c>
      <c r="G59">
        <f t="shared" si="0"/>
        <v>2</v>
      </c>
      <c r="H59">
        <f t="shared" si="1"/>
        <v>4</v>
      </c>
      <c r="I59">
        <f t="shared" si="2"/>
        <v>4</v>
      </c>
    </row>
    <row r="60" spans="1:9" x14ac:dyDescent="0.45">
      <c r="A60">
        <v>59</v>
      </c>
      <c r="B60" t="s">
        <v>12</v>
      </c>
      <c r="C60" t="s">
        <v>27</v>
      </c>
      <c r="D60" t="s">
        <v>24</v>
      </c>
      <c r="G60">
        <f t="shared" si="0"/>
        <v>2</v>
      </c>
      <c r="H60">
        <f t="shared" si="1"/>
        <v>4</v>
      </c>
      <c r="I60">
        <f t="shared" si="2"/>
        <v>5</v>
      </c>
    </row>
    <row r="61" spans="1:9" x14ac:dyDescent="0.45">
      <c r="A61">
        <v>60</v>
      </c>
      <c r="B61" t="s">
        <v>12</v>
      </c>
      <c r="C61" t="s">
        <v>27</v>
      </c>
      <c r="D61" t="s">
        <v>25</v>
      </c>
      <c r="G61">
        <f t="shared" si="0"/>
        <v>2</v>
      </c>
      <c r="H61">
        <f t="shared" si="1"/>
        <v>4</v>
      </c>
      <c r="I61">
        <f t="shared" si="2"/>
        <v>6</v>
      </c>
    </row>
    <row r="62" spans="1:9" x14ac:dyDescent="0.45">
      <c r="A62">
        <v>61</v>
      </c>
      <c r="B62" t="s">
        <v>12</v>
      </c>
      <c r="C62" t="s">
        <v>15</v>
      </c>
      <c r="D62" t="s">
        <v>21</v>
      </c>
      <c r="G62">
        <f t="shared" si="0"/>
        <v>2</v>
      </c>
      <c r="H62">
        <f t="shared" si="1"/>
        <v>5</v>
      </c>
      <c r="I62">
        <f t="shared" si="2"/>
        <v>1</v>
      </c>
    </row>
    <row r="63" spans="1:9" x14ac:dyDescent="0.45">
      <c r="A63">
        <v>62</v>
      </c>
      <c r="B63" t="s">
        <v>12</v>
      </c>
      <c r="C63" t="s">
        <v>15</v>
      </c>
      <c r="D63" t="s">
        <v>11</v>
      </c>
      <c r="G63">
        <f t="shared" si="0"/>
        <v>2</v>
      </c>
      <c r="H63">
        <f t="shared" si="1"/>
        <v>5</v>
      </c>
      <c r="I63">
        <f t="shared" si="2"/>
        <v>2</v>
      </c>
    </row>
    <row r="64" spans="1:9" x14ac:dyDescent="0.45">
      <c r="A64">
        <v>63</v>
      </c>
      <c r="B64" t="s">
        <v>12</v>
      </c>
      <c r="C64" t="s">
        <v>15</v>
      </c>
      <c r="D64" t="s">
        <v>22</v>
      </c>
      <c r="G64">
        <f t="shared" si="0"/>
        <v>2</v>
      </c>
      <c r="H64">
        <f t="shared" si="1"/>
        <v>5</v>
      </c>
      <c r="I64">
        <f t="shared" si="2"/>
        <v>3</v>
      </c>
    </row>
    <row r="65" spans="1:9" x14ac:dyDescent="0.45">
      <c r="A65">
        <v>64</v>
      </c>
      <c r="B65" t="s">
        <v>12</v>
      </c>
      <c r="C65" t="s">
        <v>15</v>
      </c>
      <c r="D65" t="s">
        <v>23</v>
      </c>
      <c r="G65">
        <f t="shared" si="0"/>
        <v>2</v>
      </c>
      <c r="H65">
        <f t="shared" si="1"/>
        <v>5</v>
      </c>
      <c r="I65">
        <f t="shared" si="2"/>
        <v>4</v>
      </c>
    </row>
    <row r="66" spans="1:9" x14ac:dyDescent="0.45">
      <c r="A66">
        <v>65</v>
      </c>
      <c r="B66" t="s">
        <v>12</v>
      </c>
      <c r="C66" t="s">
        <v>15</v>
      </c>
      <c r="D66" t="s">
        <v>24</v>
      </c>
      <c r="G66">
        <f t="shared" ref="G66:G129" si="3">IF(B66=K$2,1,IF(B66=K$3,2,IF(B66=K$4,3,IF(B66=K$5,4,IF(B66=K$6,5,IF(B66=K$7,6,"NaN"))))))</f>
        <v>2</v>
      </c>
      <c r="H66">
        <f t="shared" ref="H66:H129" si="4">IF(C66=L$2,1,IF(C66=L$3,2,IF(C66=L$4,3,IF(C66=L$5,4,IF(C66=L$6,5,IF(C66=L$7,6,"NaN"))))))</f>
        <v>5</v>
      </c>
      <c r="I66">
        <f t="shared" ref="I66:I129" si="5">IF(D66=M$2,1,IF(D66=M$3,2,IF(D66=M$4,3,IF(D66=M$5,4,IF(D66=M$6,5,IF(D66=M$7,6,"NaN"))))))</f>
        <v>5</v>
      </c>
    </row>
    <row r="67" spans="1:9" x14ac:dyDescent="0.45">
      <c r="A67">
        <v>66</v>
      </c>
      <c r="B67" t="s">
        <v>12</v>
      </c>
      <c r="C67" t="s">
        <v>15</v>
      </c>
      <c r="D67" t="s">
        <v>25</v>
      </c>
      <c r="G67">
        <f t="shared" si="3"/>
        <v>2</v>
      </c>
      <c r="H67">
        <f t="shared" si="4"/>
        <v>5</v>
      </c>
      <c r="I67">
        <f t="shared" si="5"/>
        <v>6</v>
      </c>
    </row>
    <row r="68" spans="1:9" x14ac:dyDescent="0.45">
      <c r="A68">
        <v>67</v>
      </c>
      <c r="B68" t="s">
        <v>12</v>
      </c>
      <c r="C68" t="s">
        <v>16</v>
      </c>
      <c r="D68" t="s">
        <v>21</v>
      </c>
      <c r="G68">
        <f t="shared" si="3"/>
        <v>2</v>
      </c>
      <c r="H68">
        <f t="shared" si="4"/>
        <v>6</v>
      </c>
      <c r="I68">
        <f t="shared" si="5"/>
        <v>1</v>
      </c>
    </row>
    <row r="69" spans="1:9" x14ac:dyDescent="0.45">
      <c r="A69">
        <v>68</v>
      </c>
      <c r="B69" t="s">
        <v>12</v>
      </c>
      <c r="C69" t="s">
        <v>16</v>
      </c>
      <c r="D69" t="s">
        <v>11</v>
      </c>
      <c r="G69">
        <f t="shared" si="3"/>
        <v>2</v>
      </c>
      <c r="H69">
        <f t="shared" si="4"/>
        <v>6</v>
      </c>
      <c r="I69">
        <f t="shared" si="5"/>
        <v>2</v>
      </c>
    </row>
    <row r="70" spans="1:9" x14ac:dyDescent="0.45">
      <c r="A70">
        <v>69</v>
      </c>
      <c r="B70" t="s">
        <v>12</v>
      </c>
      <c r="C70" t="s">
        <v>16</v>
      </c>
      <c r="D70" t="s">
        <v>22</v>
      </c>
      <c r="G70">
        <f t="shared" si="3"/>
        <v>2</v>
      </c>
      <c r="H70">
        <f t="shared" si="4"/>
        <v>6</v>
      </c>
      <c r="I70">
        <f t="shared" si="5"/>
        <v>3</v>
      </c>
    </row>
    <row r="71" spans="1:9" x14ac:dyDescent="0.45">
      <c r="A71">
        <v>70</v>
      </c>
      <c r="B71" t="s">
        <v>12</v>
      </c>
      <c r="C71" t="s">
        <v>16</v>
      </c>
      <c r="D71" t="s">
        <v>23</v>
      </c>
      <c r="G71">
        <f t="shared" si="3"/>
        <v>2</v>
      </c>
      <c r="H71">
        <f t="shared" si="4"/>
        <v>6</v>
      </c>
      <c r="I71">
        <f t="shared" si="5"/>
        <v>4</v>
      </c>
    </row>
    <row r="72" spans="1:9" x14ac:dyDescent="0.45">
      <c r="A72">
        <v>71</v>
      </c>
      <c r="B72" t="s">
        <v>12</v>
      </c>
      <c r="C72" t="s">
        <v>16</v>
      </c>
      <c r="D72" t="s">
        <v>24</v>
      </c>
      <c r="G72">
        <f t="shared" si="3"/>
        <v>2</v>
      </c>
      <c r="H72">
        <f t="shared" si="4"/>
        <v>6</v>
      </c>
      <c r="I72">
        <f t="shared" si="5"/>
        <v>5</v>
      </c>
    </row>
    <row r="73" spans="1:9" x14ac:dyDescent="0.45">
      <c r="A73">
        <v>72</v>
      </c>
      <c r="B73" t="s">
        <v>12</v>
      </c>
      <c r="C73" t="s">
        <v>16</v>
      </c>
      <c r="D73" t="s">
        <v>25</v>
      </c>
      <c r="G73">
        <f t="shared" si="3"/>
        <v>2</v>
      </c>
      <c r="H73">
        <f t="shared" si="4"/>
        <v>6</v>
      </c>
      <c r="I73">
        <f t="shared" si="5"/>
        <v>6</v>
      </c>
    </row>
    <row r="74" spans="1:9" x14ac:dyDescent="0.45">
      <c r="A74">
        <v>73</v>
      </c>
      <c r="B74" t="s">
        <v>19</v>
      </c>
      <c r="C74" t="s">
        <v>10</v>
      </c>
      <c r="D74" t="s">
        <v>21</v>
      </c>
      <c r="G74">
        <f t="shared" si="3"/>
        <v>3</v>
      </c>
      <c r="H74">
        <f t="shared" si="4"/>
        <v>1</v>
      </c>
      <c r="I74">
        <f t="shared" si="5"/>
        <v>1</v>
      </c>
    </row>
    <row r="75" spans="1:9" x14ac:dyDescent="0.45">
      <c r="A75">
        <v>74</v>
      </c>
      <c r="B75" t="s">
        <v>19</v>
      </c>
      <c r="C75" t="s">
        <v>10</v>
      </c>
      <c r="D75" t="s">
        <v>11</v>
      </c>
      <c r="G75">
        <f t="shared" si="3"/>
        <v>3</v>
      </c>
      <c r="H75">
        <f t="shared" si="4"/>
        <v>1</v>
      </c>
      <c r="I75">
        <f t="shared" si="5"/>
        <v>2</v>
      </c>
    </row>
    <row r="76" spans="1:9" x14ac:dyDescent="0.45">
      <c r="A76">
        <v>75</v>
      </c>
      <c r="B76" t="s">
        <v>19</v>
      </c>
      <c r="C76" t="s">
        <v>10</v>
      </c>
      <c r="D76" t="s">
        <v>22</v>
      </c>
      <c r="G76">
        <f t="shared" si="3"/>
        <v>3</v>
      </c>
      <c r="H76">
        <f t="shared" si="4"/>
        <v>1</v>
      </c>
      <c r="I76">
        <f t="shared" si="5"/>
        <v>3</v>
      </c>
    </row>
    <row r="77" spans="1:9" x14ac:dyDescent="0.45">
      <c r="A77">
        <v>76</v>
      </c>
      <c r="B77" t="s">
        <v>19</v>
      </c>
      <c r="C77" t="s">
        <v>10</v>
      </c>
      <c r="D77" t="s">
        <v>23</v>
      </c>
      <c r="G77">
        <f t="shared" si="3"/>
        <v>3</v>
      </c>
      <c r="H77">
        <f t="shared" si="4"/>
        <v>1</v>
      </c>
      <c r="I77">
        <f t="shared" si="5"/>
        <v>4</v>
      </c>
    </row>
    <row r="78" spans="1:9" x14ac:dyDescent="0.45">
      <c r="A78">
        <v>77</v>
      </c>
      <c r="B78" t="s">
        <v>19</v>
      </c>
      <c r="C78" t="s">
        <v>10</v>
      </c>
      <c r="D78" t="s">
        <v>24</v>
      </c>
      <c r="G78">
        <f t="shared" si="3"/>
        <v>3</v>
      </c>
      <c r="H78">
        <f t="shared" si="4"/>
        <v>1</v>
      </c>
      <c r="I78">
        <f t="shared" si="5"/>
        <v>5</v>
      </c>
    </row>
    <row r="79" spans="1:9" x14ac:dyDescent="0.45">
      <c r="A79">
        <v>78</v>
      </c>
      <c r="B79" t="s">
        <v>19</v>
      </c>
      <c r="C79" t="s">
        <v>10</v>
      </c>
      <c r="D79" t="s">
        <v>25</v>
      </c>
      <c r="G79">
        <f t="shared" si="3"/>
        <v>3</v>
      </c>
      <c r="H79">
        <f t="shared" si="4"/>
        <v>1</v>
      </c>
      <c r="I79">
        <f t="shared" si="5"/>
        <v>6</v>
      </c>
    </row>
    <row r="80" spans="1:9" x14ac:dyDescent="0.45">
      <c r="A80">
        <v>79</v>
      </c>
      <c r="B80" t="s">
        <v>19</v>
      </c>
      <c r="C80" t="s">
        <v>9</v>
      </c>
      <c r="D80" t="s">
        <v>21</v>
      </c>
      <c r="G80">
        <f t="shared" si="3"/>
        <v>3</v>
      </c>
      <c r="H80">
        <f t="shared" si="4"/>
        <v>2</v>
      </c>
      <c r="I80">
        <f t="shared" si="5"/>
        <v>1</v>
      </c>
    </row>
    <row r="81" spans="1:9" x14ac:dyDescent="0.45">
      <c r="A81">
        <v>80</v>
      </c>
      <c r="B81" t="s">
        <v>19</v>
      </c>
      <c r="C81" t="s">
        <v>9</v>
      </c>
      <c r="D81" t="s">
        <v>11</v>
      </c>
      <c r="G81">
        <f t="shared" si="3"/>
        <v>3</v>
      </c>
      <c r="H81">
        <f t="shared" si="4"/>
        <v>2</v>
      </c>
      <c r="I81">
        <f t="shared" si="5"/>
        <v>2</v>
      </c>
    </row>
    <row r="82" spans="1:9" x14ac:dyDescent="0.45">
      <c r="A82">
        <v>81</v>
      </c>
      <c r="B82" t="s">
        <v>19</v>
      </c>
      <c r="C82" t="s">
        <v>9</v>
      </c>
      <c r="D82" t="s">
        <v>22</v>
      </c>
      <c r="G82">
        <f t="shared" si="3"/>
        <v>3</v>
      </c>
      <c r="H82">
        <f t="shared" si="4"/>
        <v>2</v>
      </c>
      <c r="I82">
        <f t="shared" si="5"/>
        <v>3</v>
      </c>
    </row>
    <row r="83" spans="1:9" x14ac:dyDescent="0.45">
      <c r="A83">
        <v>82</v>
      </c>
      <c r="B83" t="s">
        <v>19</v>
      </c>
      <c r="C83" t="s">
        <v>9</v>
      </c>
      <c r="D83" t="s">
        <v>23</v>
      </c>
      <c r="G83">
        <f t="shared" si="3"/>
        <v>3</v>
      </c>
      <c r="H83">
        <f t="shared" si="4"/>
        <v>2</v>
      </c>
      <c r="I83">
        <f t="shared" si="5"/>
        <v>4</v>
      </c>
    </row>
    <row r="84" spans="1:9" x14ac:dyDescent="0.45">
      <c r="A84">
        <v>83</v>
      </c>
      <c r="B84" t="s">
        <v>19</v>
      </c>
      <c r="C84" t="s">
        <v>9</v>
      </c>
      <c r="D84" t="s">
        <v>24</v>
      </c>
      <c r="G84">
        <f t="shared" si="3"/>
        <v>3</v>
      </c>
      <c r="H84">
        <f t="shared" si="4"/>
        <v>2</v>
      </c>
      <c r="I84">
        <f t="shared" si="5"/>
        <v>5</v>
      </c>
    </row>
    <row r="85" spans="1:9" x14ac:dyDescent="0.45">
      <c r="A85">
        <v>84</v>
      </c>
      <c r="B85" t="s">
        <v>19</v>
      </c>
      <c r="C85" t="s">
        <v>9</v>
      </c>
      <c r="D85" t="s">
        <v>25</v>
      </c>
      <c r="G85">
        <f t="shared" si="3"/>
        <v>3</v>
      </c>
      <c r="H85">
        <f t="shared" si="4"/>
        <v>2</v>
      </c>
      <c r="I85">
        <f t="shared" si="5"/>
        <v>6</v>
      </c>
    </row>
    <row r="86" spans="1:9" x14ac:dyDescent="0.45">
      <c r="A86">
        <v>85</v>
      </c>
      <c r="B86" t="s">
        <v>19</v>
      </c>
      <c r="C86" t="s">
        <v>26</v>
      </c>
      <c r="D86" t="s">
        <v>21</v>
      </c>
      <c r="G86">
        <f t="shared" si="3"/>
        <v>3</v>
      </c>
      <c r="H86">
        <f t="shared" si="4"/>
        <v>3</v>
      </c>
      <c r="I86">
        <f t="shared" si="5"/>
        <v>1</v>
      </c>
    </row>
    <row r="87" spans="1:9" x14ac:dyDescent="0.45">
      <c r="A87">
        <v>86</v>
      </c>
      <c r="B87" t="s">
        <v>19</v>
      </c>
      <c r="C87" t="s">
        <v>26</v>
      </c>
      <c r="D87" t="s">
        <v>11</v>
      </c>
      <c r="G87">
        <f t="shared" si="3"/>
        <v>3</v>
      </c>
      <c r="H87">
        <f t="shared" si="4"/>
        <v>3</v>
      </c>
      <c r="I87">
        <f t="shared" si="5"/>
        <v>2</v>
      </c>
    </row>
    <row r="88" spans="1:9" x14ac:dyDescent="0.45">
      <c r="A88">
        <v>87</v>
      </c>
      <c r="B88" t="s">
        <v>19</v>
      </c>
      <c r="C88" t="s">
        <v>26</v>
      </c>
      <c r="D88" t="s">
        <v>22</v>
      </c>
      <c r="G88">
        <f t="shared" si="3"/>
        <v>3</v>
      </c>
      <c r="H88">
        <f t="shared" si="4"/>
        <v>3</v>
      </c>
      <c r="I88">
        <f t="shared" si="5"/>
        <v>3</v>
      </c>
    </row>
    <row r="89" spans="1:9" x14ac:dyDescent="0.45">
      <c r="A89">
        <v>88</v>
      </c>
      <c r="B89" t="s">
        <v>19</v>
      </c>
      <c r="C89" t="s">
        <v>26</v>
      </c>
      <c r="D89" t="s">
        <v>23</v>
      </c>
      <c r="G89">
        <f t="shared" si="3"/>
        <v>3</v>
      </c>
      <c r="H89">
        <f t="shared" si="4"/>
        <v>3</v>
      </c>
      <c r="I89">
        <f t="shared" si="5"/>
        <v>4</v>
      </c>
    </row>
    <row r="90" spans="1:9" x14ac:dyDescent="0.45">
      <c r="A90">
        <v>89</v>
      </c>
      <c r="B90" t="s">
        <v>19</v>
      </c>
      <c r="C90" t="s">
        <v>26</v>
      </c>
      <c r="D90" t="s">
        <v>24</v>
      </c>
      <c r="G90">
        <f t="shared" si="3"/>
        <v>3</v>
      </c>
      <c r="H90">
        <f t="shared" si="4"/>
        <v>3</v>
      </c>
      <c r="I90">
        <f t="shared" si="5"/>
        <v>5</v>
      </c>
    </row>
    <row r="91" spans="1:9" x14ac:dyDescent="0.45">
      <c r="A91">
        <v>90</v>
      </c>
      <c r="B91" t="s">
        <v>19</v>
      </c>
      <c r="C91" t="s">
        <v>26</v>
      </c>
      <c r="D91" t="s">
        <v>25</v>
      </c>
      <c r="G91">
        <f t="shared" si="3"/>
        <v>3</v>
      </c>
      <c r="H91">
        <f t="shared" si="4"/>
        <v>3</v>
      </c>
      <c r="I91">
        <f t="shared" si="5"/>
        <v>6</v>
      </c>
    </row>
    <row r="92" spans="1:9" x14ac:dyDescent="0.45">
      <c r="A92">
        <v>91</v>
      </c>
      <c r="B92" t="s">
        <v>19</v>
      </c>
      <c r="C92" t="s">
        <v>27</v>
      </c>
      <c r="D92" t="s">
        <v>21</v>
      </c>
      <c r="G92">
        <f t="shared" si="3"/>
        <v>3</v>
      </c>
      <c r="H92">
        <f t="shared" si="4"/>
        <v>4</v>
      </c>
      <c r="I92">
        <f t="shared" si="5"/>
        <v>1</v>
      </c>
    </row>
    <row r="93" spans="1:9" x14ac:dyDescent="0.45">
      <c r="A93">
        <v>92</v>
      </c>
      <c r="B93" t="s">
        <v>19</v>
      </c>
      <c r="C93" t="s">
        <v>27</v>
      </c>
      <c r="D93" t="s">
        <v>11</v>
      </c>
      <c r="G93">
        <f t="shared" si="3"/>
        <v>3</v>
      </c>
      <c r="H93">
        <f t="shared" si="4"/>
        <v>4</v>
      </c>
      <c r="I93">
        <f t="shared" si="5"/>
        <v>2</v>
      </c>
    </row>
    <row r="94" spans="1:9" x14ac:dyDescent="0.45">
      <c r="A94">
        <v>93</v>
      </c>
      <c r="B94" t="s">
        <v>19</v>
      </c>
      <c r="C94" t="s">
        <v>27</v>
      </c>
      <c r="D94" t="s">
        <v>22</v>
      </c>
      <c r="G94">
        <f t="shared" si="3"/>
        <v>3</v>
      </c>
      <c r="H94">
        <f t="shared" si="4"/>
        <v>4</v>
      </c>
      <c r="I94">
        <f t="shared" si="5"/>
        <v>3</v>
      </c>
    </row>
    <row r="95" spans="1:9" x14ac:dyDescent="0.45">
      <c r="A95">
        <v>94</v>
      </c>
      <c r="B95" t="s">
        <v>19</v>
      </c>
      <c r="C95" t="s">
        <v>27</v>
      </c>
      <c r="D95" t="s">
        <v>23</v>
      </c>
      <c r="G95">
        <f t="shared" si="3"/>
        <v>3</v>
      </c>
      <c r="H95">
        <f t="shared" si="4"/>
        <v>4</v>
      </c>
      <c r="I95">
        <f t="shared" si="5"/>
        <v>4</v>
      </c>
    </row>
    <row r="96" spans="1:9" x14ac:dyDescent="0.45">
      <c r="A96">
        <v>95</v>
      </c>
      <c r="B96" t="s">
        <v>19</v>
      </c>
      <c r="C96" t="s">
        <v>27</v>
      </c>
      <c r="D96" t="s">
        <v>24</v>
      </c>
      <c r="G96">
        <f t="shared" si="3"/>
        <v>3</v>
      </c>
      <c r="H96">
        <f t="shared" si="4"/>
        <v>4</v>
      </c>
      <c r="I96">
        <f t="shared" si="5"/>
        <v>5</v>
      </c>
    </row>
    <row r="97" spans="1:9" x14ac:dyDescent="0.45">
      <c r="A97">
        <v>96</v>
      </c>
      <c r="B97" t="s">
        <v>19</v>
      </c>
      <c r="C97" t="s">
        <v>27</v>
      </c>
      <c r="D97" t="s">
        <v>25</v>
      </c>
      <c r="G97">
        <f t="shared" si="3"/>
        <v>3</v>
      </c>
      <c r="H97">
        <f t="shared" si="4"/>
        <v>4</v>
      </c>
      <c r="I97">
        <f t="shared" si="5"/>
        <v>6</v>
      </c>
    </row>
    <row r="98" spans="1:9" x14ac:dyDescent="0.45">
      <c r="A98">
        <v>97</v>
      </c>
      <c r="B98" t="s">
        <v>19</v>
      </c>
      <c r="C98" t="s">
        <v>15</v>
      </c>
      <c r="D98" t="s">
        <v>21</v>
      </c>
      <c r="G98">
        <f t="shared" si="3"/>
        <v>3</v>
      </c>
      <c r="H98">
        <f t="shared" si="4"/>
        <v>5</v>
      </c>
      <c r="I98">
        <f t="shared" si="5"/>
        <v>1</v>
      </c>
    </row>
    <row r="99" spans="1:9" x14ac:dyDescent="0.45">
      <c r="A99">
        <v>98</v>
      </c>
      <c r="B99" t="s">
        <v>19</v>
      </c>
      <c r="C99" t="s">
        <v>15</v>
      </c>
      <c r="D99" t="s">
        <v>11</v>
      </c>
      <c r="G99">
        <f t="shared" si="3"/>
        <v>3</v>
      </c>
      <c r="H99">
        <f t="shared" si="4"/>
        <v>5</v>
      </c>
      <c r="I99">
        <f t="shared" si="5"/>
        <v>2</v>
      </c>
    </row>
    <row r="100" spans="1:9" x14ac:dyDescent="0.45">
      <c r="A100">
        <v>99</v>
      </c>
      <c r="B100" t="s">
        <v>19</v>
      </c>
      <c r="C100" t="s">
        <v>15</v>
      </c>
      <c r="D100" t="s">
        <v>22</v>
      </c>
      <c r="G100">
        <f t="shared" si="3"/>
        <v>3</v>
      </c>
      <c r="H100">
        <f t="shared" si="4"/>
        <v>5</v>
      </c>
      <c r="I100">
        <f t="shared" si="5"/>
        <v>3</v>
      </c>
    </row>
    <row r="101" spans="1:9" x14ac:dyDescent="0.45">
      <c r="A101">
        <v>100</v>
      </c>
      <c r="B101" t="s">
        <v>19</v>
      </c>
      <c r="C101" t="s">
        <v>15</v>
      </c>
      <c r="D101" t="s">
        <v>23</v>
      </c>
      <c r="G101">
        <f t="shared" si="3"/>
        <v>3</v>
      </c>
      <c r="H101">
        <f t="shared" si="4"/>
        <v>5</v>
      </c>
      <c r="I101">
        <f t="shared" si="5"/>
        <v>4</v>
      </c>
    </row>
    <row r="102" spans="1:9" x14ac:dyDescent="0.45">
      <c r="A102">
        <v>101</v>
      </c>
      <c r="B102" t="s">
        <v>19</v>
      </c>
      <c r="C102" t="s">
        <v>15</v>
      </c>
      <c r="D102" t="s">
        <v>24</v>
      </c>
      <c r="G102">
        <f t="shared" si="3"/>
        <v>3</v>
      </c>
      <c r="H102">
        <f t="shared" si="4"/>
        <v>5</v>
      </c>
      <c r="I102">
        <f t="shared" si="5"/>
        <v>5</v>
      </c>
    </row>
    <row r="103" spans="1:9" x14ac:dyDescent="0.45">
      <c r="A103">
        <v>102</v>
      </c>
      <c r="B103" t="s">
        <v>19</v>
      </c>
      <c r="C103" t="s">
        <v>15</v>
      </c>
      <c r="D103" t="s">
        <v>25</v>
      </c>
      <c r="G103">
        <f t="shared" si="3"/>
        <v>3</v>
      </c>
      <c r="H103">
        <f t="shared" si="4"/>
        <v>5</v>
      </c>
      <c r="I103">
        <f t="shared" si="5"/>
        <v>6</v>
      </c>
    </row>
    <row r="104" spans="1:9" x14ac:dyDescent="0.45">
      <c r="A104">
        <v>103</v>
      </c>
      <c r="B104" t="s">
        <v>19</v>
      </c>
      <c r="C104" t="s">
        <v>16</v>
      </c>
      <c r="D104" t="s">
        <v>21</v>
      </c>
      <c r="G104">
        <f t="shared" si="3"/>
        <v>3</v>
      </c>
      <c r="H104">
        <f t="shared" si="4"/>
        <v>6</v>
      </c>
      <c r="I104">
        <f t="shared" si="5"/>
        <v>1</v>
      </c>
    </row>
    <row r="105" spans="1:9" x14ac:dyDescent="0.45">
      <c r="A105">
        <v>104</v>
      </c>
      <c r="B105" t="s">
        <v>19</v>
      </c>
      <c r="C105" t="s">
        <v>16</v>
      </c>
      <c r="D105" t="s">
        <v>11</v>
      </c>
      <c r="G105">
        <f t="shared" si="3"/>
        <v>3</v>
      </c>
      <c r="H105">
        <f t="shared" si="4"/>
        <v>6</v>
      </c>
      <c r="I105">
        <f t="shared" si="5"/>
        <v>2</v>
      </c>
    </row>
    <row r="106" spans="1:9" x14ac:dyDescent="0.45">
      <c r="A106">
        <v>105</v>
      </c>
      <c r="B106" t="s">
        <v>19</v>
      </c>
      <c r="C106" t="s">
        <v>16</v>
      </c>
      <c r="D106" t="s">
        <v>22</v>
      </c>
      <c r="G106">
        <f t="shared" si="3"/>
        <v>3</v>
      </c>
      <c r="H106">
        <f t="shared" si="4"/>
        <v>6</v>
      </c>
      <c r="I106">
        <f t="shared" si="5"/>
        <v>3</v>
      </c>
    </row>
    <row r="107" spans="1:9" x14ac:dyDescent="0.45">
      <c r="A107">
        <v>106</v>
      </c>
      <c r="B107" t="s">
        <v>19</v>
      </c>
      <c r="C107" t="s">
        <v>16</v>
      </c>
      <c r="D107" t="s">
        <v>23</v>
      </c>
      <c r="G107">
        <f t="shared" si="3"/>
        <v>3</v>
      </c>
      <c r="H107">
        <f t="shared" si="4"/>
        <v>6</v>
      </c>
      <c r="I107">
        <f t="shared" si="5"/>
        <v>4</v>
      </c>
    </row>
    <row r="108" spans="1:9" x14ac:dyDescent="0.45">
      <c r="A108">
        <v>107</v>
      </c>
      <c r="B108" t="s">
        <v>19</v>
      </c>
      <c r="C108" t="s">
        <v>16</v>
      </c>
      <c r="D108" t="s">
        <v>24</v>
      </c>
      <c r="G108">
        <f t="shared" si="3"/>
        <v>3</v>
      </c>
      <c r="H108">
        <f t="shared" si="4"/>
        <v>6</v>
      </c>
      <c r="I108">
        <f t="shared" si="5"/>
        <v>5</v>
      </c>
    </row>
    <row r="109" spans="1:9" x14ac:dyDescent="0.45">
      <c r="A109">
        <v>108</v>
      </c>
      <c r="B109" t="s">
        <v>19</v>
      </c>
      <c r="C109" t="s">
        <v>16</v>
      </c>
      <c r="D109" t="s">
        <v>25</v>
      </c>
      <c r="G109">
        <f t="shared" si="3"/>
        <v>3</v>
      </c>
      <c r="H109">
        <f t="shared" si="4"/>
        <v>6</v>
      </c>
      <c r="I109">
        <f t="shared" si="5"/>
        <v>6</v>
      </c>
    </row>
    <row r="110" spans="1:9" x14ac:dyDescent="0.45">
      <c r="A110">
        <v>109</v>
      </c>
      <c r="B110" t="s">
        <v>28</v>
      </c>
      <c r="C110" t="s">
        <v>10</v>
      </c>
      <c r="D110" t="s">
        <v>21</v>
      </c>
      <c r="G110">
        <f t="shared" si="3"/>
        <v>4</v>
      </c>
      <c r="H110">
        <f t="shared" si="4"/>
        <v>1</v>
      </c>
      <c r="I110">
        <f t="shared" si="5"/>
        <v>1</v>
      </c>
    </row>
    <row r="111" spans="1:9" x14ac:dyDescent="0.45">
      <c r="A111">
        <v>110</v>
      </c>
      <c r="B111" t="s">
        <v>28</v>
      </c>
      <c r="C111" t="s">
        <v>10</v>
      </c>
      <c r="D111" t="s">
        <v>11</v>
      </c>
      <c r="G111">
        <f t="shared" si="3"/>
        <v>4</v>
      </c>
      <c r="H111">
        <f t="shared" si="4"/>
        <v>1</v>
      </c>
      <c r="I111">
        <f t="shared" si="5"/>
        <v>2</v>
      </c>
    </row>
    <row r="112" spans="1:9" x14ac:dyDescent="0.45">
      <c r="A112">
        <v>111</v>
      </c>
      <c r="B112" t="s">
        <v>28</v>
      </c>
      <c r="C112" t="s">
        <v>10</v>
      </c>
      <c r="D112" t="s">
        <v>22</v>
      </c>
      <c r="G112">
        <f t="shared" si="3"/>
        <v>4</v>
      </c>
      <c r="H112">
        <f t="shared" si="4"/>
        <v>1</v>
      </c>
      <c r="I112">
        <f t="shared" si="5"/>
        <v>3</v>
      </c>
    </row>
    <row r="113" spans="1:9" x14ac:dyDescent="0.45">
      <c r="A113">
        <v>112</v>
      </c>
      <c r="B113" t="s">
        <v>28</v>
      </c>
      <c r="C113" t="s">
        <v>10</v>
      </c>
      <c r="D113" t="s">
        <v>23</v>
      </c>
      <c r="G113">
        <f t="shared" si="3"/>
        <v>4</v>
      </c>
      <c r="H113">
        <f t="shared" si="4"/>
        <v>1</v>
      </c>
      <c r="I113">
        <f t="shared" si="5"/>
        <v>4</v>
      </c>
    </row>
    <row r="114" spans="1:9" x14ac:dyDescent="0.45">
      <c r="A114">
        <v>113</v>
      </c>
      <c r="B114" t="s">
        <v>28</v>
      </c>
      <c r="C114" t="s">
        <v>10</v>
      </c>
      <c r="D114" t="s">
        <v>24</v>
      </c>
      <c r="G114">
        <f t="shared" si="3"/>
        <v>4</v>
      </c>
      <c r="H114">
        <f t="shared" si="4"/>
        <v>1</v>
      </c>
      <c r="I114">
        <f t="shared" si="5"/>
        <v>5</v>
      </c>
    </row>
    <row r="115" spans="1:9" x14ac:dyDescent="0.45">
      <c r="A115">
        <v>114</v>
      </c>
      <c r="B115" t="s">
        <v>28</v>
      </c>
      <c r="C115" t="s">
        <v>10</v>
      </c>
      <c r="D115" t="s">
        <v>25</v>
      </c>
      <c r="G115">
        <f t="shared" si="3"/>
        <v>4</v>
      </c>
      <c r="H115">
        <f t="shared" si="4"/>
        <v>1</v>
      </c>
      <c r="I115">
        <f t="shared" si="5"/>
        <v>6</v>
      </c>
    </row>
    <row r="116" spans="1:9" x14ac:dyDescent="0.45">
      <c r="A116">
        <v>115</v>
      </c>
      <c r="B116" t="s">
        <v>28</v>
      </c>
      <c r="C116" t="s">
        <v>9</v>
      </c>
      <c r="D116" t="s">
        <v>21</v>
      </c>
      <c r="G116">
        <f t="shared" si="3"/>
        <v>4</v>
      </c>
      <c r="H116">
        <f t="shared" si="4"/>
        <v>2</v>
      </c>
      <c r="I116">
        <f t="shared" si="5"/>
        <v>1</v>
      </c>
    </row>
    <row r="117" spans="1:9" x14ac:dyDescent="0.45">
      <c r="A117">
        <v>116</v>
      </c>
      <c r="B117" t="s">
        <v>28</v>
      </c>
      <c r="C117" t="s">
        <v>9</v>
      </c>
      <c r="D117" t="s">
        <v>11</v>
      </c>
      <c r="G117">
        <f t="shared" si="3"/>
        <v>4</v>
      </c>
      <c r="H117">
        <f t="shared" si="4"/>
        <v>2</v>
      </c>
      <c r="I117">
        <f t="shared" si="5"/>
        <v>2</v>
      </c>
    </row>
    <row r="118" spans="1:9" x14ac:dyDescent="0.45">
      <c r="A118">
        <v>117</v>
      </c>
      <c r="B118" t="s">
        <v>28</v>
      </c>
      <c r="C118" t="s">
        <v>9</v>
      </c>
      <c r="D118" t="s">
        <v>22</v>
      </c>
      <c r="G118">
        <f t="shared" si="3"/>
        <v>4</v>
      </c>
      <c r="H118">
        <f t="shared" si="4"/>
        <v>2</v>
      </c>
      <c r="I118">
        <f t="shared" si="5"/>
        <v>3</v>
      </c>
    </row>
    <row r="119" spans="1:9" x14ac:dyDescent="0.45">
      <c r="A119">
        <v>118</v>
      </c>
      <c r="B119" t="s">
        <v>28</v>
      </c>
      <c r="C119" t="s">
        <v>9</v>
      </c>
      <c r="D119" t="s">
        <v>23</v>
      </c>
      <c r="G119">
        <f t="shared" si="3"/>
        <v>4</v>
      </c>
      <c r="H119">
        <f t="shared" si="4"/>
        <v>2</v>
      </c>
      <c r="I119">
        <f t="shared" si="5"/>
        <v>4</v>
      </c>
    </row>
    <row r="120" spans="1:9" x14ac:dyDescent="0.45">
      <c r="A120">
        <v>119</v>
      </c>
      <c r="B120" t="s">
        <v>28</v>
      </c>
      <c r="C120" t="s">
        <v>9</v>
      </c>
      <c r="D120" t="s">
        <v>24</v>
      </c>
      <c r="G120">
        <f t="shared" si="3"/>
        <v>4</v>
      </c>
      <c r="H120">
        <f t="shared" si="4"/>
        <v>2</v>
      </c>
      <c r="I120">
        <f t="shared" si="5"/>
        <v>5</v>
      </c>
    </row>
    <row r="121" spans="1:9" x14ac:dyDescent="0.45">
      <c r="A121">
        <v>120</v>
      </c>
      <c r="B121" t="s">
        <v>28</v>
      </c>
      <c r="C121" t="s">
        <v>9</v>
      </c>
      <c r="D121" t="s">
        <v>25</v>
      </c>
      <c r="G121">
        <f t="shared" si="3"/>
        <v>4</v>
      </c>
      <c r="H121">
        <f t="shared" si="4"/>
        <v>2</v>
      </c>
      <c r="I121">
        <f t="shared" si="5"/>
        <v>6</v>
      </c>
    </row>
    <row r="122" spans="1:9" x14ac:dyDescent="0.45">
      <c r="A122">
        <v>121</v>
      </c>
      <c r="B122" t="s">
        <v>28</v>
      </c>
      <c r="C122" t="s">
        <v>26</v>
      </c>
      <c r="D122" t="s">
        <v>21</v>
      </c>
      <c r="G122">
        <f t="shared" si="3"/>
        <v>4</v>
      </c>
      <c r="H122">
        <f t="shared" si="4"/>
        <v>3</v>
      </c>
      <c r="I122">
        <f t="shared" si="5"/>
        <v>1</v>
      </c>
    </row>
    <row r="123" spans="1:9" x14ac:dyDescent="0.45">
      <c r="A123">
        <v>122</v>
      </c>
      <c r="B123" t="s">
        <v>28</v>
      </c>
      <c r="C123" t="s">
        <v>26</v>
      </c>
      <c r="D123" t="s">
        <v>11</v>
      </c>
      <c r="G123">
        <f t="shared" si="3"/>
        <v>4</v>
      </c>
      <c r="H123">
        <f t="shared" si="4"/>
        <v>3</v>
      </c>
      <c r="I123">
        <f t="shared" si="5"/>
        <v>2</v>
      </c>
    </row>
    <row r="124" spans="1:9" x14ac:dyDescent="0.45">
      <c r="A124">
        <v>123</v>
      </c>
      <c r="B124" t="s">
        <v>28</v>
      </c>
      <c r="C124" t="s">
        <v>26</v>
      </c>
      <c r="D124" t="s">
        <v>22</v>
      </c>
      <c r="G124">
        <f t="shared" si="3"/>
        <v>4</v>
      </c>
      <c r="H124">
        <f t="shared" si="4"/>
        <v>3</v>
      </c>
      <c r="I124">
        <f t="shared" si="5"/>
        <v>3</v>
      </c>
    </row>
    <row r="125" spans="1:9" x14ac:dyDescent="0.45">
      <c r="A125">
        <v>124</v>
      </c>
      <c r="B125" t="s">
        <v>28</v>
      </c>
      <c r="C125" t="s">
        <v>26</v>
      </c>
      <c r="D125" t="s">
        <v>23</v>
      </c>
      <c r="G125">
        <f t="shared" si="3"/>
        <v>4</v>
      </c>
      <c r="H125">
        <f t="shared" si="4"/>
        <v>3</v>
      </c>
      <c r="I125">
        <f t="shared" si="5"/>
        <v>4</v>
      </c>
    </row>
    <row r="126" spans="1:9" x14ac:dyDescent="0.45">
      <c r="A126">
        <v>125</v>
      </c>
      <c r="B126" t="s">
        <v>28</v>
      </c>
      <c r="C126" t="s">
        <v>26</v>
      </c>
      <c r="D126" t="s">
        <v>24</v>
      </c>
      <c r="G126">
        <f t="shared" si="3"/>
        <v>4</v>
      </c>
      <c r="H126">
        <f t="shared" si="4"/>
        <v>3</v>
      </c>
      <c r="I126">
        <f t="shared" si="5"/>
        <v>5</v>
      </c>
    </row>
    <row r="127" spans="1:9" x14ac:dyDescent="0.45">
      <c r="A127">
        <v>126</v>
      </c>
      <c r="B127" t="s">
        <v>28</v>
      </c>
      <c r="C127" t="s">
        <v>26</v>
      </c>
      <c r="D127" t="s">
        <v>25</v>
      </c>
      <c r="G127">
        <f t="shared" si="3"/>
        <v>4</v>
      </c>
      <c r="H127">
        <f t="shared" si="4"/>
        <v>3</v>
      </c>
      <c r="I127">
        <f t="shared" si="5"/>
        <v>6</v>
      </c>
    </row>
    <row r="128" spans="1:9" x14ac:dyDescent="0.45">
      <c r="A128">
        <v>127</v>
      </c>
      <c r="B128" t="s">
        <v>28</v>
      </c>
      <c r="C128" t="s">
        <v>27</v>
      </c>
      <c r="D128" t="s">
        <v>21</v>
      </c>
      <c r="G128">
        <f t="shared" si="3"/>
        <v>4</v>
      </c>
      <c r="H128">
        <f t="shared" si="4"/>
        <v>4</v>
      </c>
      <c r="I128">
        <f t="shared" si="5"/>
        <v>1</v>
      </c>
    </row>
    <row r="129" spans="1:9" x14ac:dyDescent="0.45">
      <c r="A129">
        <v>128</v>
      </c>
      <c r="B129" t="s">
        <v>28</v>
      </c>
      <c r="C129" t="s">
        <v>27</v>
      </c>
      <c r="D129" t="s">
        <v>11</v>
      </c>
      <c r="G129">
        <f t="shared" si="3"/>
        <v>4</v>
      </c>
      <c r="H129">
        <f t="shared" si="4"/>
        <v>4</v>
      </c>
      <c r="I129">
        <f t="shared" si="5"/>
        <v>2</v>
      </c>
    </row>
    <row r="130" spans="1:9" x14ac:dyDescent="0.45">
      <c r="A130">
        <v>129</v>
      </c>
      <c r="B130" t="s">
        <v>28</v>
      </c>
      <c r="C130" t="s">
        <v>27</v>
      </c>
      <c r="D130" t="s">
        <v>22</v>
      </c>
      <c r="G130">
        <f t="shared" ref="G130:G193" si="6">IF(B130=K$2,1,IF(B130=K$3,2,IF(B130=K$4,3,IF(B130=K$5,4,IF(B130=K$6,5,IF(B130=K$7,6,"NaN"))))))</f>
        <v>4</v>
      </c>
      <c r="H130">
        <f t="shared" ref="H130:H193" si="7">IF(C130=L$2,1,IF(C130=L$3,2,IF(C130=L$4,3,IF(C130=L$5,4,IF(C130=L$6,5,IF(C130=L$7,6,"NaN"))))))</f>
        <v>4</v>
      </c>
      <c r="I130">
        <f t="shared" ref="I130:I193" si="8">IF(D130=M$2,1,IF(D130=M$3,2,IF(D130=M$4,3,IF(D130=M$5,4,IF(D130=M$6,5,IF(D130=M$7,6,"NaN"))))))</f>
        <v>3</v>
      </c>
    </row>
    <row r="131" spans="1:9" x14ac:dyDescent="0.45">
      <c r="A131">
        <v>130</v>
      </c>
      <c r="B131" t="s">
        <v>28</v>
      </c>
      <c r="C131" t="s">
        <v>27</v>
      </c>
      <c r="D131" t="s">
        <v>23</v>
      </c>
      <c r="G131">
        <f t="shared" si="6"/>
        <v>4</v>
      </c>
      <c r="H131">
        <f t="shared" si="7"/>
        <v>4</v>
      </c>
      <c r="I131">
        <f t="shared" si="8"/>
        <v>4</v>
      </c>
    </row>
    <row r="132" spans="1:9" x14ac:dyDescent="0.45">
      <c r="A132">
        <v>131</v>
      </c>
      <c r="B132" t="s">
        <v>28</v>
      </c>
      <c r="C132" t="s">
        <v>27</v>
      </c>
      <c r="D132" t="s">
        <v>24</v>
      </c>
      <c r="G132">
        <f t="shared" si="6"/>
        <v>4</v>
      </c>
      <c r="H132">
        <f t="shared" si="7"/>
        <v>4</v>
      </c>
      <c r="I132">
        <f t="shared" si="8"/>
        <v>5</v>
      </c>
    </row>
    <row r="133" spans="1:9" x14ac:dyDescent="0.45">
      <c r="A133">
        <v>132</v>
      </c>
      <c r="B133" t="s">
        <v>28</v>
      </c>
      <c r="C133" t="s">
        <v>27</v>
      </c>
      <c r="D133" t="s">
        <v>25</v>
      </c>
      <c r="G133">
        <f t="shared" si="6"/>
        <v>4</v>
      </c>
      <c r="H133">
        <f t="shared" si="7"/>
        <v>4</v>
      </c>
      <c r="I133">
        <f t="shared" si="8"/>
        <v>6</v>
      </c>
    </row>
    <row r="134" spans="1:9" x14ac:dyDescent="0.45">
      <c r="A134">
        <v>133</v>
      </c>
      <c r="B134" t="s">
        <v>28</v>
      </c>
      <c r="C134" t="s">
        <v>15</v>
      </c>
      <c r="D134" t="s">
        <v>21</v>
      </c>
      <c r="G134">
        <f t="shared" si="6"/>
        <v>4</v>
      </c>
      <c r="H134">
        <f t="shared" si="7"/>
        <v>5</v>
      </c>
      <c r="I134">
        <f t="shared" si="8"/>
        <v>1</v>
      </c>
    </row>
    <row r="135" spans="1:9" x14ac:dyDescent="0.45">
      <c r="A135">
        <v>134</v>
      </c>
      <c r="B135" t="s">
        <v>28</v>
      </c>
      <c r="C135" t="s">
        <v>15</v>
      </c>
      <c r="D135" t="s">
        <v>11</v>
      </c>
      <c r="G135">
        <f t="shared" si="6"/>
        <v>4</v>
      </c>
      <c r="H135">
        <f t="shared" si="7"/>
        <v>5</v>
      </c>
      <c r="I135">
        <f t="shared" si="8"/>
        <v>2</v>
      </c>
    </row>
    <row r="136" spans="1:9" x14ac:dyDescent="0.45">
      <c r="A136">
        <v>135</v>
      </c>
      <c r="B136" t="s">
        <v>28</v>
      </c>
      <c r="C136" t="s">
        <v>15</v>
      </c>
      <c r="D136" t="s">
        <v>22</v>
      </c>
      <c r="G136">
        <f t="shared" si="6"/>
        <v>4</v>
      </c>
      <c r="H136">
        <f t="shared" si="7"/>
        <v>5</v>
      </c>
      <c r="I136">
        <f t="shared" si="8"/>
        <v>3</v>
      </c>
    </row>
    <row r="137" spans="1:9" x14ac:dyDescent="0.45">
      <c r="A137">
        <v>136</v>
      </c>
      <c r="B137" t="s">
        <v>28</v>
      </c>
      <c r="C137" t="s">
        <v>15</v>
      </c>
      <c r="D137" t="s">
        <v>23</v>
      </c>
      <c r="G137">
        <f t="shared" si="6"/>
        <v>4</v>
      </c>
      <c r="H137">
        <f t="shared" si="7"/>
        <v>5</v>
      </c>
      <c r="I137">
        <f t="shared" si="8"/>
        <v>4</v>
      </c>
    </row>
    <row r="138" spans="1:9" x14ac:dyDescent="0.45">
      <c r="A138">
        <v>137</v>
      </c>
      <c r="B138" t="s">
        <v>28</v>
      </c>
      <c r="C138" t="s">
        <v>15</v>
      </c>
      <c r="D138" t="s">
        <v>24</v>
      </c>
      <c r="G138">
        <f t="shared" si="6"/>
        <v>4</v>
      </c>
      <c r="H138">
        <f t="shared" si="7"/>
        <v>5</v>
      </c>
      <c r="I138">
        <f t="shared" si="8"/>
        <v>5</v>
      </c>
    </row>
    <row r="139" spans="1:9" x14ac:dyDescent="0.45">
      <c r="A139">
        <v>138</v>
      </c>
      <c r="B139" t="s">
        <v>28</v>
      </c>
      <c r="C139" t="s">
        <v>15</v>
      </c>
      <c r="D139" t="s">
        <v>25</v>
      </c>
      <c r="G139">
        <f t="shared" si="6"/>
        <v>4</v>
      </c>
      <c r="H139">
        <f t="shared" si="7"/>
        <v>5</v>
      </c>
      <c r="I139">
        <f t="shared" si="8"/>
        <v>6</v>
      </c>
    </row>
    <row r="140" spans="1:9" x14ac:dyDescent="0.45">
      <c r="A140">
        <v>139</v>
      </c>
      <c r="B140" t="s">
        <v>28</v>
      </c>
      <c r="C140" t="s">
        <v>16</v>
      </c>
      <c r="D140" t="s">
        <v>21</v>
      </c>
      <c r="G140">
        <f t="shared" si="6"/>
        <v>4</v>
      </c>
      <c r="H140">
        <f t="shared" si="7"/>
        <v>6</v>
      </c>
      <c r="I140">
        <f t="shared" si="8"/>
        <v>1</v>
      </c>
    </row>
    <row r="141" spans="1:9" x14ac:dyDescent="0.45">
      <c r="A141">
        <v>140</v>
      </c>
      <c r="B141" t="s">
        <v>28</v>
      </c>
      <c r="C141" t="s">
        <v>16</v>
      </c>
      <c r="D141" t="s">
        <v>11</v>
      </c>
      <c r="G141">
        <f t="shared" si="6"/>
        <v>4</v>
      </c>
      <c r="H141">
        <f t="shared" si="7"/>
        <v>6</v>
      </c>
      <c r="I141">
        <f t="shared" si="8"/>
        <v>2</v>
      </c>
    </row>
    <row r="142" spans="1:9" x14ac:dyDescent="0.45">
      <c r="A142">
        <v>141</v>
      </c>
      <c r="B142" t="s">
        <v>28</v>
      </c>
      <c r="C142" t="s">
        <v>16</v>
      </c>
      <c r="D142" t="s">
        <v>22</v>
      </c>
      <c r="G142">
        <f t="shared" si="6"/>
        <v>4</v>
      </c>
      <c r="H142">
        <f t="shared" si="7"/>
        <v>6</v>
      </c>
      <c r="I142">
        <f t="shared" si="8"/>
        <v>3</v>
      </c>
    </row>
    <row r="143" spans="1:9" x14ac:dyDescent="0.45">
      <c r="A143">
        <v>142</v>
      </c>
      <c r="B143" t="s">
        <v>28</v>
      </c>
      <c r="C143" t="s">
        <v>16</v>
      </c>
      <c r="D143" t="s">
        <v>23</v>
      </c>
      <c r="G143">
        <f t="shared" si="6"/>
        <v>4</v>
      </c>
      <c r="H143">
        <f t="shared" si="7"/>
        <v>6</v>
      </c>
      <c r="I143">
        <f t="shared" si="8"/>
        <v>4</v>
      </c>
    </row>
    <row r="144" spans="1:9" x14ac:dyDescent="0.45">
      <c r="A144">
        <v>143</v>
      </c>
      <c r="B144" t="s">
        <v>28</v>
      </c>
      <c r="C144" t="s">
        <v>16</v>
      </c>
      <c r="D144" t="s">
        <v>24</v>
      </c>
      <c r="G144">
        <f t="shared" si="6"/>
        <v>4</v>
      </c>
      <c r="H144">
        <f t="shared" si="7"/>
        <v>6</v>
      </c>
      <c r="I144">
        <f t="shared" si="8"/>
        <v>5</v>
      </c>
    </row>
    <row r="145" spans="1:9" x14ac:dyDescent="0.45">
      <c r="A145">
        <v>144</v>
      </c>
      <c r="B145" t="s">
        <v>28</v>
      </c>
      <c r="C145" t="s">
        <v>16</v>
      </c>
      <c r="D145" t="s">
        <v>25</v>
      </c>
      <c r="G145">
        <f t="shared" si="6"/>
        <v>4</v>
      </c>
      <c r="H145">
        <f t="shared" si="7"/>
        <v>6</v>
      </c>
      <c r="I145">
        <f t="shared" si="8"/>
        <v>6</v>
      </c>
    </row>
    <row r="146" spans="1:9" x14ac:dyDescent="0.45">
      <c r="A146">
        <v>145</v>
      </c>
      <c r="B146" t="s">
        <v>13</v>
      </c>
      <c r="C146" t="s">
        <v>10</v>
      </c>
      <c r="D146" t="s">
        <v>21</v>
      </c>
      <c r="G146">
        <f t="shared" si="6"/>
        <v>5</v>
      </c>
      <c r="H146">
        <f t="shared" si="7"/>
        <v>1</v>
      </c>
      <c r="I146">
        <f t="shared" si="8"/>
        <v>1</v>
      </c>
    </row>
    <row r="147" spans="1:9" x14ac:dyDescent="0.45">
      <c r="A147">
        <v>146</v>
      </c>
      <c r="B147" t="s">
        <v>13</v>
      </c>
      <c r="C147" t="s">
        <v>10</v>
      </c>
      <c r="D147" t="s">
        <v>11</v>
      </c>
      <c r="G147">
        <f t="shared" si="6"/>
        <v>5</v>
      </c>
      <c r="H147">
        <f t="shared" si="7"/>
        <v>1</v>
      </c>
      <c r="I147">
        <f t="shared" si="8"/>
        <v>2</v>
      </c>
    </row>
    <row r="148" spans="1:9" x14ac:dyDescent="0.45">
      <c r="A148">
        <v>147</v>
      </c>
      <c r="B148" t="s">
        <v>13</v>
      </c>
      <c r="C148" t="s">
        <v>10</v>
      </c>
      <c r="D148" t="s">
        <v>22</v>
      </c>
      <c r="G148">
        <f t="shared" si="6"/>
        <v>5</v>
      </c>
      <c r="H148">
        <f t="shared" si="7"/>
        <v>1</v>
      </c>
      <c r="I148">
        <f t="shared" si="8"/>
        <v>3</v>
      </c>
    </row>
    <row r="149" spans="1:9" x14ac:dyDescent="0.45">
      <c r="A149">
        <v>148</v>
      </c>
      <c r="B149" t="s">
        <v>13</v>
      </c>
      <c r="C149" t="s">
        <v>10</v>
      </c>
      <c r="D149" t="s">
        <v>23</v>
      </c>
      <c r="G149">
        <f t="shared" si="6"/>
        <v>5</v>
      </c>
      <c r="H149">
        <f t="shared" si="7"/>
        <v>1</v>
      </c>
      <c r="I149">
        <f t="shared" si="8"/>
        <v>4</v>
      </c>
    </row>
    <row r="150" spans="1:9" x14ac:dyDescent="0.45">
      <c r="A150">
        <v>149</v>
      </c>
      <c r="B150" t="s">
        <v>13</v>
      </c>
      <c r="C150" t="s">
        <v>10</v>
      </c>
      <c r="D150" t="s">
        <v>24</v>
      </c>
      <c r="G150">
        <f t="shared" si="6"/>
        <v>5</v>
      </c>
      <c r="H150">
        <f t="shared" si="7"/>
        <v>1</v>
      </c>
      <c r="I150">
        <f t="shared" si="8"/>
        <v>5</v>
      </c>
    </row>
    <row r="151" spans="1:9" x14ac:dyDescent="0.45">
      <c r="A151">
        <v>150</v>
      </c>
      <c r="B151" t="s">
        <v>13</v>
      </c>
      <c r="C151" t="s">
        <v>10</v>
      </c>
      <c r="D151" t="s">
        <v>25</v>
      </c>
      <c r="G151">
        <f t="shared" si="6"/>
        <v>5</v>
      </c>
      <c r="H151">
        <f t="shared" si="7"/>
        <v>1</v>
      </c>
      <c r="I151">
        <f t="shared" si="8"/>
        <v>6</v>
      </c>
    </row>
    <row r="152" spans="1:9" x14ac:dyDescent="0.45">
      <c r="A152">
        <v>151</v>
      </c>
      <c r="B152" t="s">
        <v>13</v>
      </c>
      <c r="C152" t="s">
        <v>9</v>
      </c>
      <c r="D152" t="s">
        <v>21</v>
      </c>
      <c r="G152">
        <f t="shared" si="6"/>
        <v>5</v>
      </c>
      <c r="H152">
        <f t="shared" si="7"/>
        <v>2</v>
      </c>
      <c r="I152">
        <f t="shared" si="8"/>
        <v>1</v>
      </c>
    </row>
    <row r="153" spans="1:9" x14ac:dyDescent="0.45">
      <c r="A153">
        <v>152</v>
      </c>
      <c r="B153" t="s">
        <v>13</v>
      </c>
      <c r="C153" t="s">
        <v>9</v>
      </c>
      <c r="D153" t="s">
        <v>11</v>
      </c>
      <c r="G153">
        <f t="shared" si="6"/>
        <v>5</v>
      </c>
      <c r="H153">
        <f t="shared" si="7"/>
        <v>2</v>
      </c>
      <c r="I153">
        <f t="shared" si="8"/>
        <v>2</v>
      </c>
    </row>
    <row r="154" spans="1:9" x14ac:dyDescent="0.45">
      <c r="A154">
        <v>153</v>
      </c>
      <c r="B154" t="s">
        <v>13</v>
      </c>
      <c r="C154" t="s">
        <v>9</v>
      </c>
      <c r="D154" t="s">
        <v>22</v>
      </c>
      <c r="G154">
        <f t="shared" si="6"/>
        <v>5</v>
      </c>
      <c r="H154">
        <f t="shared" si="7"/>
        <v>2</v>
      </c>
      <c r="I154">
        <f t="shared" si="8"/>
        <v>3</v>
      </c>
    </row>
    <row r="155" spans="1:9" x14ac:dyDescent="0.45">
      <c r="A155">
        <v>154</v>
      </c>
      <c r="B155" t="s">
        <v>13</v>
      </c>
      <c r="C155" t="s">
        <v>9</v>
      </c>
      <c r="D155" t="s">
        <v>23</v>
      </c>
      <c r="G155">
        <f t="shared" si="6"/>
        <v>5</v>
      </c>
      <c r="H155">
        <f t="shared" si="7"/>
        <v>2</v>
      </c>
      <c r="I155">
        <f t="shared" si="8"/>
        <v>4</v>
      </c>
    </row>
    <row r="156" spans="1:9" x14ac:dyDescent="0.45">
      <c r="A156">
        <v>155</v>
      </c>
      <c r="B156" t="s">
        <v>13</v>
      </c>
      <c r="C156" t="s">
        <v>9</v>
      </c>
      <c r="D156" t="s">
        <v>24</v>
      </c>
      <c r="G156">
        <f t="shared" si="6"/>
        <v>5</v>
      </c>
      <c r="H156">
        <f t="shared" si="7"/>
        <v>2</v>
      </c>
      <c r="I156">
        <f t="shared" si="8"/>
        <v>5</v>
      </c>
    </row>
    <row r="157" spans="1:9" x14ac:dyDescent="0.45">
      <c r="A157">
        <v>156</v>
      </c>
      <c r="B157" t="s">
        <v>13</v>
      </c>
      <c r="C157" t="s">
        <v>9</v>
      </c>
      <c r="D157" t="s">
        <v>25</v>
      </c>
      <c r="G157">
        <f t="shared" si="6"/>
        <v>5</v>
      </c>
      <c r="H157">
        <f t="shared" si="7"/>
        <v>2</v>
      </c>
      <c r="I157">
        <f t="shared" si="8"/>
        <v>6</v>
      </c>
    </row>
    <row r="158" spans="1:9" x14ac:dyDescent="0.45">
      <c r="A158">
        <v>157</v>
      </c>
      <c r="B158" t="s">
        <v>13</v>
      </c>
      <c r="C158" t="s">
        <v>26</v>
      </c>
      <c r="D158" t="s">
        <v>21</v>
      </c>
      <c r="G158">
        <f t="shared" si="6"/>
        <v>5</v>
      </c>
      <c r="H158">
        <f t="shared" si="7"/>
        <v>3</v>
      </c>
      <c r="I158">
        <f t="shared" si="8"/>
        <v>1</v>
      </c>
    </row>
    <row r="159" spans="1:9" x14ac:dyDescent="0.45">
      <c r="A159">
        <v>158</v>
      </c>
      <c r="B159" t="s">
        <v>13</v>
      </c>
      <c r="C159" t="s">
        <v>26</v>
      </c>
      <c r="D159" t="s">
        <v>11</v>
      </c>
      <c r="G159">
        <f t="shared" si="6"/>
        <v>5</v>
      </c>
      <c r="H159">
        <f t="shared" si="7"/>
        <v>3</v>
      </c>
      <c r="I159">
        <f t="shared" si="8"/>
        <v>2</v>
      </c>
    </row>
    <row r="160" spans="1:9" x14ac:dyDescent="0.45">
      <c r="A160">
        <v>159</v>
      </c>
      <c r="B160" t="s">
        <v>13</v>
      </c>
      <c r="C160" t="s">
        <v>26</v>
      </c>
      <c r="D160" t="s">
        <v>22</v>
      </c>
      <c r="G160">
        <f t="shared" si="6"/>
        <v>5</v>
      </c>
      <c r="H160">
        <f t="shared" si="7"/>
        <v>3</v>
      </c>
      <c r="I160">
        <f t="shared" si="8"/>
        <v>3</v>
      </c>
    </row>
    <row r="161" spans="1:9" x14ac:dyDescent="0.45">
      <c r="A161">
        <v>160</v>
      </c>
      <c r="B161" t="s">
        <v>13</v>
      </c>
      <c r="C161" t="s">
        <v>26</v>
      </c>
      <c r="D161" t="s">
        <v>23</v>
      </c>
      <c r="G161">
        <f t="shared" si="6"/>
        <v>5</v>
      </c>
      <c r="H161">
        <f t="shared" si="7"/>
        <v>3</v>
      </c>
      <c r="I161">
        <f t="shared" si="8"/>
        <v>4</v>
      </c>
    </row>
    <row r="162" spans="1:9" x14ac:dyDescent="0.45">
      <c r="A162">
        <v>161</v>
      </c>
      <c r="B162" t="s">
        <v>13</v>
      </c>
      <c r="C162" t="s">
        <v>26</v>
      </c>
      <c r="D162" t="s">
        <v>24</v>
      </c>
      <c r="G162">
        <f t="shared" si="6"/>
        <v>5</v>
      </c>
      <c r="H162">
        <f t="shared" si="7"/>
        <v>3</v>
      </c>
      <c r="I162">
        <f t="shared" si="8"/>
        <v>5</v>
      </c>
    </row>
    <row r="163" spans="1:9" x14ac:dyDescent="0.45">
      <c r="A163">
        <v>162</v>
      </c>
      <c r="B163" t="s">
        <v>13</v>
      </c>
      <c r="C163" t="s">
        <v>26</v>
      </c>
      <c r="D163" t="s">
        <v>25</v>
      </c>
      <c r="G163">
        <f t="shared" si="6"/>
        <v>5</v>
      </c>
      <c r="H163">
        <f t="shared" si="7"/>
        <v>3</v>
      </c>
      <c r="I163">
        <f t="shared" si="8"/>
        <v>6</v>
      </c>
    </row>
    <row r="164" spans="1:9" x14ac:dyDescent="0.45">
      <c r="A164">
        <v>163</v>
      </c>
      <c r="B164" t="s">
        <v>13</v>
      </c>
      <c r="C164" t="s">
        <v>27</v>
      </c>
      <c r="D164" t="s">
        <v>21</v>
      </c>
      <c r="G164">
        <f t="shared" si="6"/>
        <v>5</v>
      </c>
      <c r="H164">
        <f t="shared" si="7"/>
        <v>4</v>
      </c>
      <c r="I164">
        <f t="shared" si="8"/>
        <v>1</v>
      </c>
    </row>
    <row r="165" spans="1:9" x14ac:dyDescent="0.45">
      <c r="A165">
        <v>164</v>
      </c>
      <c r="B165" t="s">
        <v>13</v>
      </c>
      <c r="C165" t="s">
        <v>27</v>
      </c>
      <c r="D165" t="s">
        <v>11</v>
      </c>
      <c r="G165">
        <f t="shared" si="6"/>
        <v>5</v>
      </c>
      <c r="H165">
        <f t="shared" si="7"/>
        <v>4</v>
      </c>
      <c r="I165">
        <f t="shared" si="8"/>
        <v>2</v>
      </c>
    </row>
    <row r="166" spans="1:9" x14ac:dyDescent="0.45">
      <c r="A166">
        <v>165</v>
      </c>
      <c r="B166" t="s">
        <v>13</v>
      </c>
      <c r="C166" t="s">
        <v>27</v>
      </c>
      <c r="D166" t="s">
        <v>22</v>
      </c>
      <c r="G166">
        <f t="shared" si="6"/>
        <v>5</v>
      </c>
      <c r="H166">
        <f t="shared" si="7"/>
        <v>4</v>
      </c>
      <c r="I166">
        <f t="shared" si="8"/>
        <v>3</v>
      </c>
    </row>
    <row r="167" spans="1:9" x14ac:dyDescent="0.45">
      <c r="A167">
        <v>166</v>
      </c>
      <c r="B167" t="s">
        <v>13</v>
      </c>
      <c r="C167" t="s">
        <v>27</v>
      </c>
      <c r="D167" t="s">
        <v>23</v>
      </c>
      <c r="G167">
        <f t="shared" si="6"/>
        <v>5</v>
      </c>
      <c r="H167">
        <f t="shared" si="7"/>
        <v>4</v>
      </c>
      <c r="I167">
        <f t="shared" si="8"/>
        <v>4</v>
      </c>
    </row>
    <row r="168" spans="1:9" x14ac:dyDescent="0.45">
      <c r="A168">
        <v>167</v>
      </c>
      <c r="B168" t="s">
        <v>13</v>
      </c>
      <c r="C168" t="s">
        <v>27</v>
      </c>
      <c r="D168" t="s">
        <v>24</v>
      </c>
      <c r="G168">
        <f t="shared" si="6"/>
        <v>5</v>
      </c>
      <c r="H168">
        <f t="shared" si="7"/>
        <v>4</v>
      </c>
      <c r="I168">
        <f t="shared" si="8"/>
        <v>5</v>
      </c>
    </row>
    <row r="169" spans="1:9" x14ac:dyDescent="0.45">
      <c r="A169">
        <v>168</v>
      </c>
      <c r="B169" t="s">
        <v>13</v>
      </c>
      <c r="C169" t="s">
        <v>27</v>
      </c>
      <c r="D169" t="s">
        <v>25</v>
      </c>
      <c r="G169">
        <f t="shared" si="6"/>
        <v>5</v>
      </c>
      <c r="H169">
        <f t="shared" si="7"/>
        <v>4</v>
      </c>
      <c r="I169">
        <f t="shared" si="8"/>
        <v>6</v>
      </c>
    </row>
    <row r="170" spans="1:9" x14ac:dyDescent="0.45">
      <c r="A170">
        <v>169</v>
      </c>
      <c r="B170" t="s">
        <v>13</v>
      </c>
      <c r="C170" t="s">
        <v>15</v>
      </c>
      <c r="D170" t="s">
        <v>21</v>
      </c>
      <c r="G170">
        <f t="shared" si="6"/>
        <v>5</v>
      </c>
      <c r="H170">
        <f t="shared" si="7"/>
        <v>5</v>
      </c>
      <c r="I170">
        <f t="shared" si="8"/>
        <v>1</v>
      </c>
    </row>
    <row r="171" spans="1:9" x14ac:dyDescent="0.45">
      <c r="A171">
        <v>170</v>
      </c>
      <c r="B171" t="s">
        <v>13</v>
      </c>
      <c r="C171" t="s">
        <v>15</v>
      </c>
      <c r="D171" t="s">
        <v>11</v>
      </c>
      <c r="G171">
        <f t="shared" si="6"/>
        <v>5</v>
      </c>
      <c r="H171">
        <f t="shared" si="7"/>
        <v>5</v>
      </c>
      <c r="I171">
        <f t="shared" si="8"/>
        <v>2</v>
      </c>
    </row>
    <row r="172" spans="1:9" x14ac:dyDescent="0.45">
      <c r="A172">
        <v>171</v>
      </c>
      <c r="B172" t="s">
        <v>13</v>
      </c>
      <c r="C172" t="s">
        <v>15</v>
      </c>
      <c r="D172" t="s">
        <v>22</v>
      </c>
      <c r="G172">
        <f t="shared" si="6"/>
        <v>5</v>
      </c>
      <c r="H172">
        <f t="shared" si="7"/>
        <v>5</v>
      </c>
      <c r="I172">
        <f t="shared" si="8"/>
        <v>3</v>
      </c>
    </row>
    <row r="173" spans="1:9" x14ac:dyDescent="0.45">
      <c r="A173">
        <v>172</v>
      </c>
      <c r="B173" t="s">
        <v>13</v>
      </c>
      <c r="C173" t="s">
        <v>15</v>
      </c>
      <c r="D173" t="s">
        <v>23</v>
      </c>
      <c r="G173">
        <f t="shared" si="6"/>
        <v>5</v>
      </c>
      <c r="H173">
        <f t="shared" si="7"/>
        <v>5</v>
      </c>
      <c r="I173">
        <f t="shared" si="8"/>
        <v>4</v>
      </c>
    </row>
    <row r="174" spans="1:9" x14ac:dyDescent="0.45">
      <c r="A174">
        <v>173</v>
      </c>
      <c r="B174" t="s">
        <v>13</v>
      </c>
      <c r="C174" t="s">
        <v>15</v>
      </c>
      <c r="D174" t="s">
        <v>24</v>
      </c>
      <c r="G174">
        <f t="shared" si="6"/>
        <v>5</v>
      </c>
      <c r="H174">
        <f t="shared" si="7"/>
        <v>5</v>
      </c>
      <c r="I174">
        <f t="shared" si="8"/>
        <v>5</v>
      </c>
    </row>
    <row r="175" spans="1:9" x14ac:dyDescent="0.45">
      <c r="A175">
        <v>174</v>
      </c>
      <c r="B175" t="s">
        <v>13</v>
      </c>
      <c r="C175" t="s">
        <v>15</v>
      </c>
      <c r="D175" t="s">
        <v>25</v>
      </c>
      <c r="G175">
        <f t="shared" si="6"/>
        <v>5</v>
      </c>
      <c r="H175">
        <f t="shared" si="7"/>
        <v>5</v>
      </c>
      <c r="I175">
        <f t="shared" si="8"/>
        <v>6</v>
      </c>
    </row>
    <row r="176" spans="1:9" x14ac:dyDescent="0.45">
      <c r="A176">
        <v>175</v>
      </c>
      <c r="B176" t="s">
        <v>13</v>
      </c>
      <c r="C176" t="s">
        <v>16</v>
      </c>
      <c r="D176" t="s">
        <v>21</v>
      </c>
      <c r="G176">
        <f t="shared" si="6"/>
        <v>5</v>
      </c>
      <c r="H176">
        <f t="shared" si="7"/>
        <v>6</v>
      </c>
      <c r="I176">
        <f t="shared" si="8"/>
        <v>1</v>
      </c>
    </row>
    <row r="177" spans="1:9" x14ac:dyDescent="0.45">
      <c r="A177">
        <v>176</v>
      </c>
      <c r="B177" t="s">
        <v>13</v>
      </c>
      <c r="C177" t="s">
        <v>16</v>
      </c>
      <c r="D177" t="s">
        <v>11</v>
      </c>
      <c r="G177">
        <f t="shared" si="6"/>
        <v>5</v>
      </c>
      <c r="H177">
        <f t="shared" si="7"/>
        <v>6</v>
      </c>
      <c r="I177">
        <f t="shared" si="8"/>
        <v>2</v>
      </c>
    </row>
    <row r="178" spans="1:9" x14ac:dyDescent="0.45">
      <c r="A178">
        <v>177</v>
      </c>
      <c r="B178" t="s">
        <v>13</v>
      </c>
      <c r="C178" t="s">
        <v>16</v>
      </c>
      <c r="D178" t="s">
        <v>22</v>
      </c>
      <c r="G178">
        <f t="shared" si="6"/>
        <v>5</v>
      </c>
      <c r="H178">
        <f t="shared" si="7"/>
        <v>6</v>
      </c>
      <c r="I178">
        <f t="shared" si="8"/>
        <v>3</v>
      </c>
    </row>
    <row r="179" spans="1:9" x14ac:dyDescent="0.45">
      <c r="A179">
        <v>178</v>
      </c>
      <c r="B179" t="s">
        <v>13</v>
      </c>
      <c r="C179" t="s">
        <v>16</v>
      </c>
      <c r="D179" t="s">
        <v>23</v>
      </c>
      <c r="G179">
        <f t="shared" si="6"/>
        <v>5</v>
      </c>
      <c r="H179">
        <f t="shared" si="7"/>
        <v>6</v>
      </c>
      <c r="I179">
        <f t="shared" si="8"/>
        <v>4</v>
      </c>
    </row>
    <row r="180" spans="1:9" x14ac:dyDescent="0.45">
      <c r="A180">
        <v>179</v>
      </c>
      <c r="B180" t="s">
        <v>13</v>
      </c>
      <c r="C180" t="s">
        <v>16</v>
      </c>
      <c r="D180" t="s">
        <v>24</v>
      </c>
      <c r="G180">
        <f t="shared" si="6"/>
        <v>5</v>
      </c>
      <c r="H180">
        <f t="shared" si="7"/>
        <v>6</v>
      </c>
      <c r="I180">
        <f t="shared" si="8"/>
        <v>5</v>
      </c>
    </row>
    <row r="181" spans="1:9" x14ac:dyDescent="0.45">
      <c r="A181">
        <v>180</v>
      </c>
      <c r="B181" t="s">
        <v>13</v>
      </c>
      <c r="C181" t="s">
        <v>16</v>
      </c>
      <c r="D181" t="s">
        <v>25</v>
      </c>
      <c r="G181">
        <f t="shared" si="6"/>
        <v>5</v>
      </c>
      <c r="H181">
        <f t="shared" si="7"/>
        <v>6</v>
      </c>
      <c r="I181">
        <f t="shared" si="8"/>
        <v>6</v>
      </c>
    </row>
    <row r="182" spans="1:9" x14ac:dyDescent="0.45">
      <c r="A182">
        <v>181</v>
      </c>
      <c r="B182" t="s">
        <v>14</v>
      </c>
      <c r="C182" t="s">
        <v>10</v>
      </c>
      <c r="D182" t="s">
        <v>21</v>
      </c>
      <c r="G182">
        <f t="shared" si="6"/>
        <v>6</v>
      </c>
      <c r="H182">
        <f t="shared" si="7"/>
        <v>1</v>
      </c>
      <c r="I182">
        <f t="shared" si="8"/>
        <v>1</v>
      </c>
    </row>
    <row r="183" spans="1:9" x14ac:dyDescent="0.45">
      <c r="A183">
        <v>182</v>
      </c>
      <c r="B183" t="s">
        <v>14</v>
      </c>
      <c r="C183" t="s">
        <v>10</v>
      </c>
      <c r="D183" t="s">
        <v>11</v>
      </c>
      <c r="G183">
        <f t="shared" si="6"/>
        <v>6</v>
      </c>
      <c r="H183">
        <f t="shared" si="7"/>
        <v>1</v>
      </c>
      <c r="I183">
        <f t="shared" si="8"/>
        <v>2</v>
      </c>
    </row>
    <row r="184" spans="1:9" x14ac:dyDescent="0.45">
      <c r="A184">
        <v>183</v>
      </c>
      <c r="B184" t="s">
        <v>14</v>
      </c>
      <c r="C184" t="s">
        <v>10</v>
      </c>
      <c r="D184" t="s">
        <v>22</v>
      </c>
      <c r="G184">
        <f t="shared" si="6"/>
        <v>6</v>
      </c>
      <c r="H184">
        <f t="shared" si="7"/>
        <v>1</v>
      </c>
      <c r="I184">
        <f t="shared" si="8"/>
        <v>3</v>
      </c>
    </row>
    <row r="185" spans="1:9" x14ac:dyDescent="0.45">
      <c r="A185">
        <v>184</v>
      </c>
      <c r="B185" t="s">
        <v>14</v>
      </c>
      <c r="C185" t="s">
        <v>10</v>
      </c>
      <c r="D185" t="s">
        <v>23</v>
      </c>
      <c r="G185">
        <f t="shared" si="6"/>
        <v>6</v>
      </c>
      <c r="H185">
        <f t="shared" si="7"/>
        <v>1</v>
      </c>
      <c r="I185">
        <f t="shared" si="8"/>
        <v>4</v>
      </c>
    </row>
    <row r="186" spans="1:9" x14ac:dyDescent="0.45">
      <c r="A186">
        <v>185</v>
      </c>
      <c r="B186" t="s">
        <v>14</v>
      </c>
      <c r="C186" t="s">
        <v>10</v>
      </c>
      <c r="D186" t="s">
        <v>24</v>
      </c>
      <c r="G186">
        <f t="shared" si="6"/>
        <v>6</v>
      </c>
      <c r="H186">
        <f t="shared" si="7"/>
        <v>1</v>
      </c>
      <c r="I186">
        <f t="shared" si="8"/>
        <v>5</v>
      </c>
    </row>
    <row r="187" spans="1:9" x14ac:dyDescent="0.45">
      <c r="A187">
        <v>186</v>
      </c>
      <c r="B187" t="s">
        <v>14</v>
      </c>
      <c r="C187" t="s">
        <v>10</v>
      </c>
      <c r="D187" t="s">
        <v>25</v>
      </c>
      <c r="G187">
        <f t="shared" si="6"/>
        <v>6</v>
      </c>
      <c r="H187">
        <f t="shared" si="7"/>
        <v>1</v>
      </c>
      <c r="I187">
        <f t="shared" si="8"/>
        <v>6</v>
      </c>
    </row>
    <row r="188" spans="1:9" x14ac:dyDescent="0.45">
      <c r="A188">
        <v>187</v>
      </c>
      <c r="B188" t="s">
        <v>14</v>
      </c>
      <c r="C188" t="s">
        <v>9</v>
      </c>
      <c r="D188" t="s">
        <v>21</v>
      </c>
      <c r="G188">
        <f t="shared" si="6"/>
        <v>6</v>
      </c>
      <c r="H188">
        <f t="shared" si="7"/>
        <v>2</v>
      </c>
      <c r="I188">
        <f t="shared" si="8"/>
        <v>1</v>
      </c>
    </row>
    <row r="189" spans="1:9" x14ac:dyDescent="0.45">
      <c r="A189">
        <v>188</v>
      </c>
      <c r="B189" t="s">
        <v>14</v>
      </c>
      <c r="C189" t="s">
        <v>9</v>
      </c>
      <c r="D189" t="s">
        <v>11</v>
      </c>
      <c r="G189">
        <f t="shared" si="6"/>
        <v>6</v>
      </c>
      <c r="H189">
        <f t="shared" si="7"/>
        <v>2</v>
      </c>
      <c r="I189">
        <f t="shared" si="8"/>
        <v>2</v>
      </c>
    </row>
    <row r="190" spans="1:9" x14ac:dyDescent="0.45">
      <c r="A190">
        <v>189</v>
      </c>
      <c r="B190" t="s">
        <v>14</v>
      </c>
      <c r="C190" t="s">
        <v>9</v>
      </c>
      <c r="D190" t="s">
        <v>22</v>
      </c>
      <c r="G190">
        <f t="shared" si="6"/>
        <v>6</v>
      </c>
      <c r="H190">
        <f t="shared" si="7"/>
        <v>2</v>
      </c>
      <c r="I190">
        <f t="shared" si="8"/>
        <v>3</v>
      </c>
    </row>
    <row r="191" spans="1:9" x14ac:dyDescent="0.45">
      <c r="A191">
        <v>190</v>
      </c>
      <c r="B191" t="s">
        <v>14</v>
      </c>
      <c r="C191" t="s">
        <v>9</v>
      </c>
      <c r="D191" t="s">
        <v>23</v>
      </c>
      <c r="G191">
        <f t="shared" si="6"/>
        <v>6</v>
      </c>
      <c r="H191">
        <f t="shared" si="7"/>
        <v>2</v>
      </c>
      <c r="I191">
        <f t="shared" si="8"/>
        <v>4</v>
      </c>
    </row>
    <row r="192" spans="1:9" x14ac:dyDescent="0.45">
      <c r="A192">
        <v>191</v>
      </c>
      <c r="B192" t="s">
        <v>14</v>
      </c>
      <c r="C192" t="s">
        <v>9</v>
      </c>
      <c r="D192" t="s">
        <v>24</v>
      </c>
      <c r="G192">
        <f t="shared" si="6"/>
        <v>6</v>
      </c>
      <c r="H192">
        <f t="shared" si="7"/>
        <v>2</v>
      </c>
      <c r="I192">
        <f t="shared" si="8"/>
        <v>5</v>
      </c>
    </row>
    <row r="193" spans="1:9" x14ac:dyDescent="0.45">
      <c r="A193">
        <v>192</v>
      </c>
      <c r="B193" t="s">
        <v>14</v>
      </c>
      <c r="C193" t="s">
        <v>9</v>
      </c>
      <c r="D193" t="s">
        <v>25</v>
      </c>
      <c r="G193">
        <f t="shared" si="6"/>
        <v>6</v>
      </c>
      <c r="H193">
        <f t="shared" si="7"/>
        <v>2</v>
      </c>
      <c r="I193">
        <f t="shared" si="8"/>
        <v>6</v>
      </c>
    </row>
    <row r="194" spans="1:9" x14ac:dyDescent="0.45">
      <c r="A194">
        <v>193</v>
      </c>
      <c r="B194" t="s">
        <v>14</v>
      </c>
      <c r="C194" t="s">
        <v>26</v>
      </c>
      <c r="D194" t="s">
        <v>21</v>
      </c>
      <c r="G194">
        <f t="shared" ref="G194:G217" si="9">IF(B194=K$2,1,IF(B194=K$3,2,IF(B194=K$4,3,IF(B194=K$5,4,IF(B194=K$6,5,IF(B194=K$7,6,"NaN"))))))</f>
        <v>6</v>
      </c>
      <c r="H194">
        <f t="shared" ref="H194:H217" si="10">IF(C194=L$2,1,IF(C194=L$3,2,IF(C194=L$4,3,IF(C194=L$5,4,IF(C194=L$6,5,IF(C194=L$7,6,"NaN"))))))</f>
        <v>3</v>
      </c>
      <c r="I194">
        <f t="shared" ref="I194:I217" si="11">IF(D194=M$2,1,IF(D194=M$3,2,IF(D194=M$4,3,IF(D194=M$5,4,IF(D194=M$6,5,IF(D194=M$7,6,"NaN"))))))</f>
        <v>1</v>
      </c>
    </row>
    <row r="195" spans="1:9" x14ac:dyDescent="0.45">
      <c r="A195">
        <v>194</v>
      </c>
      <c r="B195" t="s">
        <v>14</v>
      </c>
      <c r="C195" t="s">
        <v>26</v>
      </c>
      <c r="D195" t="s">
        <v>11</v>
      </c>
      <c r="G195">
        <f t="shared" si="9"/>
        <v>6</v>
      </c>
      <c r="H195">
        <f t="shared" si="10"/>
        <v>3</v>
      </c>
      <c r="I195">
        <f t="shared" si="11"/>
        <v>2</v>
      </c>
    </row>
    <row r="196" spans="1:9" x14ac:dyDescent="0.45">
      <c r="A196">
        <v>195</v>
      </c>
      <c r="B196" t="s">
        <v>14</v>
      </c>
      <c r="C196" t="s">
        <v>26</v>
      </c>
      <c r="D196" t="s">
        <v>22</v>
      </c>
      <c r="G196">
        <f t="shared" si="9"/>
        <v>6</v>
      </c>
      <c r="H196">
        <f t="shared" si="10"/>
        <v>3</v>
      </c>
      <c r="I196">
        <f t="shared" si="11"/>
        <v>3</v>
      </c>
    </row>
    <row r="197" spans="1:9" x14ac:dyDescent="0.45">
      <c r="A197">
        <v>196</v>
      </c>
      <c r="B197" t="s">
        <v>14</v>
      </c>
      <c r="C197" t="s">
        <v>26</v>
      </c>
      <c r="D197" t="s">
        <v>23</v>
      </c>
      <c r="G197">
        <f t="shared" si="9"/>
        <v>6</v>
      </c>
      <c r="H197">
        <f t="shared" si="10"/>
        <v>3</v>
      </c>
      <c r="I197">
        <f t="shared" si="11"/>
        <v>4</v>
      </c>
    </row>
    <row r="198" spans="1:9" x14ac:dyDescent="0.45">
      <c r="A198">
        <v>197</v>
      </c>
      <c r="B198" t="s">
        <v>14</v>
      </c>
      <c r="C198" t="s">
        <v>26</v>
      </c>
      <c r="D198" t="s">
        <v>24</v>
      </c>
      <c r="G198">
        <f t="shared" si="9"/>
        <v>6</v>
      </c>
      <c r="H198">
        <f t="shared" si="10"/>
        <v>3</v>
      </c>
      <c r="I198">
        <f t="shared" si="11"/>
        <v>5</v>
      </c>
    </row>
    <row r="199" spans="1:9" x14ac:dyDescent="0.45">
      <c r="A199">
        <v>198</v>
      </c>
      <c r="B199" t="s">
        <v>14</v>
      </c>
      <c r="C199" t="s">
        <v>26</v>
      </c>
      <c r="D199" t="s">
        <v>25</v>
      </c>
      <c r="G199">
        <f t="shared" si="9"/>
        <v>6</v>
      </c>
      <c r="H199">
        <f t="shared" si="10"/>
        <v>3</v>
      </c>
      <c r="I199">
        <f t="shared" si="11"/>
        <v>6</v>
      </c>
    </row>
    <row r="200" spans="1:9" x14ac:dyDescent="0.45">
      <c r="A200">
        <v>199</v>
      </c>
      <c r="B200" t="s">
        <v>14</v>
      </c>
      <c r="C200" t="s">
        <v>27</v>
      </c>
      <c r="D200" t="s">
        <v>21</v>
      </c>
      <c r="G200">
        <f t="shared" si="9"/>
        <v>6</v>
      </c>
      <c r="H200">
        <f t="shared" si="10"/>
        <v>4</v>
      </c>
      <c r="I200">
        <f t="shared" si="11"/>
        <v>1</v>
      </c>
    </row>
    <row r="201" spans="1:9" x14ac:dyDescent="0.45">
      <c r="A201">
        <v>200</v>
      </c>
      <c r="B201" t="s">
        <v>14</v>
      </c>
      <c r="C201" t="s">
        <v>27</v>
      </c>
      <c r="D201" t="s">
        <v>11</v>
      </c>
      <c r="G201">
        <f t="shared" si="9"/>
        <v>6</v>
      </c>
      <c r="H201">
        <f t="shared" si="10"/>
        <v>4</v>
      </c>
      <c r="I201">
        <f t="shared" si="11"/>
        <v>2</v>
      </c>
    </row>
    <row r="202" spans="1:9" x14ac:dyDescent="0.45">
      <c r="A202">
        <v>201</v>
      </c>
      <c r="B202" t="s">
        <v>14</v>
      </c>
      <c r="C202" t="s">
        <v>27</v>
      </c>
      <c r="D202" t="s">
        <v>22</v>
      </c>
      <c r="G202">
        <f t="shared" si="9"/>
        <v>6</v>
      </c>
      <c r="H202">
        <f t="shared" si="10"/>
        <v>4</v>
      </c>
      <c r="I202">
        <f t="shared" si="11"/>
        <v>3</v>
      </c>
    </row>
    <row r="203" spans="1:9" x14ac:dyDescent="0.45">
      <c r="A203">
        <v>202</v>
      </c>
      <c r="B203" t="s">
        <v>14</v>
      </c>
      <c r="C203" t="s">
        <v>27</v>
      </c>
      <c r="D203" t="s">
        <v>23</v>
      </c>
      <c r="G203">
        <f t="shared" si="9"/>
        <v>6</v>
      </c>
      <c r="H203">
        <f t="shared" si="10"/>
        <v>4</v>
      </c>
      <c r="I203">
        <f t="shared" si="11"/>
        <v>4</v>
      </c>
    </row>
    <row r="204" spans="1:9" x14ac:dyDescent="0.45">
      <c r="A204">
        <v>203</v>
      </c>
      <c r="B204" t="s">
        <v>14</v>
      </c>
      <c r="C204" t="s">
        <v>27</v>
      </c>
      <c r="D204" t="s">
        <v>24</v>
      </c>
      <c r="G204">
        <f t="shared" si="9"/>
        <v>6</v>
      </c>
      <c r="H204">
        <f t="shared" si="10"/>
        <v>4</v>
      </c>
      <c r="I204">
        <f t="shared" si="11"/>
        <v>5</v>
      </c>
    </row>
    <row r="205" spans="1:9" x14ac:dyDescent="0.45">
      <c r="A205">
        <v>204</v>
      </c>
      <c r="B205" t="s">
        <v>14</v>
      </c>
      <c r="C205" t="s">
        <v>27</v>
      </c>
      <c r="D205" t="s">
        <v>25</v>
      </c>
      <c r="G205">
        <f t="shared" si="9"/>
        <v>6</v>
      </c>
      <c r="H205">
        <f t="shared" si="10"/>
        <v>4</v>
      </c>
      <c r="I205">
        <f t="shared" si="11"/>
        <v>6</v>
      </c>
    </row>
    <row r="206" spans="1:9" x14ac:dyDescent="0.45">
      <c r="A206">
        <v>205</v>
      </c>
      <c r="B206" t="s">
        <v>14</v>
      </c>
      <c r="C206" t="s">
        <v>15</v>
      </c>
      <c r="D206" t="s">
        <v>21</v>
      </c>
      <c r="G206">
        <f t="shared" si="9"/>
        <v>6</v>
      </c>
      <c r="H206">
        <f t="shared" si="10"/>
        <v>5</v>
      </c>
      <c r="I206">
        <f t="shared" si="11"/>
        <v>1</v>
      </c>
    </row>
    <row r="207" spans="1:9" x14ac:dyDescent="0.45">
      <c r="A207">
        <v>206</v>
      </c>
      <c r="B207" t="s">
        <v>14</v>
      </c>
      <c r="C207" t="s">
        <v>15</v>
      </c>
      <c r="D207" t="s">
        <v>11</v>
      </c>
      <c r="G207">
        <f t="shared" si="9"/>
        <v>6</v>
      </c>
      <c r="H207">
        <f t="shared" si="10"/>
        <v>5</v>
      </c>
      <c r="I207">
        <f t="shared" si="11"/>
        <v>2</v>
      </c>
    </row>
    <row r="208" spans="1:9" x14ac:dyDescent="0.45">
      <c r="A208">
        <v>207</v>
      </c>
      <c r="B208" t="s">
        <v>14</v>
      </c>
      <c r="C208" t="s">
        <v>15</v>
      </c>
      <c r="D208" t="s">
        <v>22</v>
      </c>
      <c r="G208">
        <f t="shared" si="9"/>
        <v>6</v>
      </c>
      <c r="H208">
        <f t="shared" si="10"/>
        <v>5</v>
      </c>
      <c r="I208">
        <f t="shared" si="11"/>
        <v>3</v>
      </c>
    </row>
    <row r="209" spans="1:9" x14ac:dyDescent="0.45">
      <c r="A209">
        <v>208</v>
      </c>
      <c r="B209" t="s">
        <v>14</v>
      </c>
      <c r="C209" t="s">
        <v>15</v>
      </c>
      <c r="D209" t="s">
        <v>23</v>
      </c>
      <c r="G209">
        <f t="shared" si="9"/>
        <v>6</v>
      </c>
      <c r="H209">
        <f t="shared" si="10"/>
        <v>5</v>
      </c>
      <c r="I209">
        <f t="shared" si="11"/>
        <v>4</v>
      </c>
    </row>
    <row r="210" spans="1:9" x14ac:dyDescent="0.45">
      <c r="A210">
        <v>209</v>
      </c>
      <c r="B210" t="s">
        <v>14</v>
      </c>
      <c r="C210" t="s">
        <v>15</v>
      </c>
      <c r="D210" t="s">
        <v>24</v>
      </c>
      <c r="G210">
        <f t="shared" si="9"/>
        <v>6</v>
      </c>
      <c r="H210">
        <f t="shared" si="10"/>
        <v>5</v>
      </c>
      <c r="I210">
        <f t="shared" si="11"/>
        <v>5</v>
      </c>
    </row>
    <row r="211" spans="1:9" x14ac:dyDescent="0.45">
      <c r="A211">
        <v>210</v>
      </c>
      <c r="B211" t="s">
        <v>14</v>
      </c>
      <c r="C211" t="s">
        <v>15</v>
      </c>
      <c r="D211" t="s">
        <v>25</v>
      </c>
      <c r="G211">
        <f t="shared" si="9"/>
        <v>6</v>
      </c>
      <c r="H211">
        <f t="shared" si="10"/>
        <v>5</v>
      </c>
      <c r="I211">
        <f t="shared" si="11"/>
        <v>6</v>
      </c>
    </row>
    <row r="212" spans="1:9" x14ac:dyDescent="0.45">
      <c r="A212">
        <v>211</v>
      </c>
      <c r="B212" t="s">
        <v>14</v>
      </c>
      <c r="C212" t="s">
        <v>16</v>
      </c>
      <c r="D212" t="s">
        <v>21</v>
      </c>
      <c r="G212">
        <f t="shared" si="9"/>
        <v>6</v>
      </c>
      <c r="H212">
        <f t="shared" si="10"/>
        <v>6</v>
      </c>
      <c r="I212">
        <f t="shared" si="11"/>
        <v>1</v>
      </c>
    </row>
    <row r="213" spans="1:9" x14ac:dyDescent="0.45">
      <c r="A213">
        <v>212</v>
      </c>
      <c r="B213" t="s">
        <v>14</v>
      </c>
      <c r="C213" t="s">
        <v>16</v>
      </c>
      <c r="D213" t="s">
        <v>11</v>
      </c>
      <c r="G213">
        <f t="shared" si="9"/>
        <v>6</v>
      </c>
      <c r="H213">
        <f t="shared" si="10"/>
        <v>6</v>
      </c>
      <c r="I213">
        <f t="shared" si="11"/>
        <v>2</v>
      </c>
    </row>
    <row r="214" spans="1:9" x14ac:dyDescent="0.45">
      <c r="A214">
        <v>213</v>
      </c>
      <c r="B214" t="s">
        <v>14</v>
      </c>
      <c r="C214" t="s">
        <v>16</v>
      </c>
      <c r="D214" t="s">
        <v>22</v>
      </c>
      <c r="G214">
        <f t="shared" si="9"/>
        <v>6</v>
      </c>
      <c r="H214">
        <f t="shared" si="10"/>
        <v>6</v>
      </c>
      <c r="I214">
        <f t="shared" si="11"/>
        <v>3</v>
      </c>
    </row>
    <row r="215" spans="1:9" x14ac:dyDescent="0.45">
      <c r="A215">
        <v>214</v>
      </c>
      <c r="B215" t="s">
        <v>14</v>
      </c>
      <c r="C215" t="s">
        <v>16</v>
      </c>
      <c r="D215" t="s">
        <v>23</v>
      </c>
      <c r="G215">
        <f t="shared" si="9"/>
        <v>6</v>
      </c>
      <c r="H215">
        <f t="shared" si="10"/>
        <v>6</v>
      </c>
      <c r="I215">
        <f t="shared" si="11"/>
        <v>4</v>
      </c>
    </row>
    <row r="216" spans="1:9" x14ac:dyDescent="0.45">
      <c r="A216">
        <v>215</v>
      </c>
      <c r="B216" t="s">
        <v>14</v>
      </c>
      <c r="C216" t="s">
        <v>16</v>
      </c>
      <c r="D216" t="s">
        <v>24</v>
      </c>
      <c r="G216">
        <f t="shared" si="9"/>
        <v>6</v>
      </c>
      <c r="H216">
        <f t="shared" si="10"/>
        <v>6</v>
      </c>
      <c r="I216">
        <f t="shared" si="11"/>
        <v>5</v>
      </c>
    </row>
    <row r="217" spans="1:9" x14ac:dyDescent="0.45">
      <c r="A217">
        <v>216</v>
      </c>
      <c r="B217" t="s">
        <v>14</v>
      </c>
      <c r="C217" t="s">
        <v>16</v>
      </c>
      <c r="D217" t="s">
        <v>25</v>
      </c>
      <c r="G217">
        <f t="shared" si="9"/>
        <v>6</v>
      </c>
      <c r="H217">
        <f t="shared" si="10"/>
        <v>6</v>
      </c>
      <c r="I217">
        <f t="shared" si="11"/>
        <v>6</v>
      </c>
    </row>
    <row r="219" spans="1:9" x14ac:dyDescent="0.45">
      <c r="A219" t="s">
        <v>40</v>
      </c>
    </row>
  </sheetData>
  <phoneticPr fontId="1"/>
  <conditionalFormatting sqref="G2:I217">
    <cfRule type="cellIs" dxfId="18" priority="1" operator="equal">
      <formula>6</formula>
    </cfRule>
    <cfRule type="cellIs" dxfId="17" priority="2" operator="equal">
      <formula>5</formula>
    </cfRule>
    <cfRule type="cellIs" dxfId="16" priority="3" operator="equal">
      <formula>4</formula>
    </cfRule>
    <cfRule type="cellIs" dxfId="15" priority="4" operator="equal">
      <formula>3</formula>
    </cfRule>
    <cfRule type="cellIs" dxfId="14" priority="5" operator="equal">
      <formula>2</formula>
    </cfRule>
    <cfRule type="cellIs" dxfId="13" priority="6" operator="equal">
      <formula>1</formula>
    </cfRule>
    <cfRule type="cellIs" dxfId="12" priority="7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4067-1A2C-4521-A01E-A20AD373FB2D}">
  <dimension ref="A1:Q12"/>
  <sheetViews>
    <sheetView workbookViewId="0">
      <selection activeCell="I29" sqref="I29"/>
    </sheetView>
  </sheetViews>
  <sheetFormatPr defaultRowHeight="18" x14ac:dyDescent="0.45"/>
  <sheetData>
    <row r="1" spans="1:17" x14ac:dyDescent="0.45">
      <c r="A1" t="s">
        <v>5</v>
      </c>
      <c r="B1" t="s">
        <v>30</v>
      </c>
      <c r="C1" t="s">
        <v>1</v>
      </c>
      <c r="D1" t="s">
        <v>29</v>
      </c>
      <c r="G1" t="s">
        <v>48</v>
      </c>
      <c r="H1" t="s">
        <v>47</v>
      </c>
      <c r="I1" t="s">
        <v>49</v>
      </c>
      <c r="K1" t="s">
        <v>48</v>
      </c>
      <c r="L1" t="s">
        <v>47</v>
      </c>
      <c r="M1" t="s">
        <v>49</v>
      </c>
      <c r="O1" t="s">
        <v>48</v>
      </c>
      <c r="P1" t="s">
        <v>47</v>
      </c>
      <c r="Q1" t="s">
        <v>49</v>
      </c>
    </row>
    <row r="2" spans="1:17" x14ac:dyDescent="0.45">
      <c r="A2">
        <v>1</v>
      </c>
      <c r="B2" t="s">
        <v>32</v>
      </c>
      <c r="C2" t="s">
        <v>20</v>
      </c>
      <c r="D2">
        <v>60</v>
      </c>
      <c r="G2">
        <f t="shared" ref="G2:I9" si="0">IF(B2=K$2,1,IF(B2=K$3,2,IF(B2=K$4,3,IF(B2=K$5,4,IF(B2=K$6,5,IF(B2=K$7,6,"NaN"))))))</f>
        <v>1</v>
      </c>
      <c r="H2">
        <f t="shared" si="0"/>
        <v>1</v>
      </c>
      <c r="I2">
        <f t="shared" si="0"/>
        <v>1</v>
      </c>
      <c r="K2" t="s">
        <v>32</v>
      </c>
      <c r="L2" t="s">
        <v>20</v>
      </c>
      <c r="M2">
        <v>60</v>
      </c>
      <c r="O2">
        <v>1</v>
      </c>
      <c r="P2">
        <v>1</v>
      </c>
      <c r="Q2">
        <v>1</v>
      </c>
    </row>
    <row r="3" spans="1:17" x14ac:dyDescent="0.45">
      <c r="A3">
        <v>2</v>
      </c>
      <c r="B3" t="s">
        <v>32</v>
      </c>
      <c r="C3" t="s">
        <v>20</v>
      </c>
      <c r="D3">
        <v>90</v>
      </c>
      <c r="G3">
        <f t="shared" si="0"/>
        <v>1</v>
      </c>
      <c r="H3">
        <f t="shared" si="0"/>
        <v>1</v>
      </c>
      <c r="I3">
        <f t="shared" si="0"/>
        <v>2</v>
      </c>
      <c r="K3" t="s">
        <v>33</v>
      </c>
      <c r="L3" t="s">
        <v>31</v>
      </c>
      <c r="M3">
        <v>90</v>
      </c>
      <c r="O3">
        <v>2</v>
      </c>
      <c r="P3">
        <v>2</v>
      </c>
      <c r="Q3">
        <v>2</v>
      </c>
    </row>
    <row r="4" spans="1:17" x14ac:dyDescent="0.45">
      <c r="A4">
        <v>3</v>
      </c>
      <c r="B4" t="s">
        <v>32</v>
      </c>
      <c r="C4" t="s">
        <v>31</v>
      </c>
      <c r="D4">
        <v>60</v>
      </c>
      <c r="G4">
        <f t="shared" si="0"/>
        <v>1</v>
      </c>
      <c r="H4">
        <f t="shared" si="0"/>
        <v>2</v>
      </c>
      <c r="I4">
        <f t="shared" si="0"/>
        <v>1</v>
      </c>
    </row>
    <row r="5" spans="1:17" x14ac:dyDescent="0.45">
      <c r="A5">
        <v>4</v>
      </c>
      <c r="B5" t="s">
        <v>32</v>
      </c>
      <c r="C5" t="s">
        <v>31</v>
      </c>
      <c r="D5">
        <v>90</v>
      </c>
      <c r="G5">
        <f t="shared" si="0"/>
        <v>1</v>
      </c>
      <c r="H5">
        <f t="shared" si="0"/>
        <v>2</v>
      </c>
      <c r="I5">
        <f t="shared" si="0"/>
        <v>2</v>
      </c>
    </row>
    <row r="6" spans="1:17" x14ac:dyDescent="0.45">
      <c r="A6">
        <v>5</v>
      </c>
      <c r="B6" t="s">
        <v>33</v>
      </c>
      <c r="C6" t="s">
        <v>20</v>
      </c>
      <c r="D6">
        <v>60</v>
      </c>
      <c r="G6">
        <f t="shared" si="0"/>
        <v>2</v>
      </c>
      <c r="H6">
        <f t="shared" si="0"/>
        <v>1</v>
      </c>
      <c r="I6">
        <f t="shared" si="0"/>
        <v>1</v>
      </c>
    </row>
    <row r="7" spans="1:17" x14ac:dyDescent="0.45">
      <c r="A7">
        <v>6</v>
      </c>
      <c r="B7" t="s">
        <v>33</v>
      </c>
      <c r="C7" t="s">
        <v>20</v>
      </c>
      <c r="D7">
        <v>90</v>
      </c>
      <c r="G7">
        <f t="shared" si="0"/>
        <v>2</v>
      </c>
      <c r="H7">
        <f t="shared" si="0"/>
        <v>1</v>
      </c>
      <c r="I7">
        <f t="shared" si="0"/>
        <v>2</v>
      </c>
    </row>
    <row r="8" spans="1:17" x14ac:dyDescent="0.45">
      <c r="A8">
        <v>7</v>
      </c>
      <c r="B8" t="s">
        <v>33</v>
      </c>
      <c r="C8" t="s">
        <v>31</v>
      </c>
      <c r="D8">
        <v>60</v>
      </c>
      <c r="G8">
        <f t="shared" si="0"/>
        <v>2</v>
      </c>
      <c r="H8">
        <f t="shared" si="0"/>
        <v>2</v>
      </c>
      <c r="I8">
        <f t="shared" si="0"/>
        <v>1</v>
      </c>
    </row>
    <row r="9" spans="1:17" x14ac:dyDescent="0.45">
      <c r="A9">
        <v>8</v>
      </c>
      <c r="B9" t="s">
        <v>33</v>
      </c>
      <c r="C9" t="s">
        <v>31</v>
      </c>
      <c r="D9">
        <v>90</v>
      </c>
      <c r="G9">
        <f t="shared" si="0"/>
        <v>2</v>
      </c>
      <c r="H9">
        <f t="shared" si="0"/>
        <v>2</v>
      </c>
      <c r="I9">
        <f t="shared" si="0"/>
        <v>2</v>
      </c>
    </row>
    <row r="11" spans="1:17" x14ac:dyDescent="0.45">
      <c r="A11" t="s">
        <v>39</v>
      </c>
    </row>
    <row r="12" spans="1:17" x14ac:dyDescent="0.45">
      <c r="A12" t="s">
        <v>34</v>
      </c>
    </row>
  </sheetData>
  <phoneticPr fontId="1"/>
  <conditionalFormatting sqref="G2:I9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  <cfRule type="cellIs" dxfId="5" priority="7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5DC4-4983-401D-BAA7-79BB16CE39E4}">
  <dimension ref="A1:D71"/>
  <sheetViews>
    <sheetView workbookViewId="0">
      <selection activeCell="G5" sqref="G5"/>
    </sheetView>
  </sheetViews>
  <sheetFormatPr defaultRowHeight="18" x14ac:dyDescent="0.45"/>
  <cols>
    <col min="1" max="1" width="60.8984375" customWidth="1"/>
    <col min="4" max="4" width="32" customWidth="1"/>
  </cols>
  <sheetData>
    <row r="1" spans="1:4" x14ac:dyDescent="0.45">
      <c r="A1" t="s">
        <v>73</v>
      </c>
      <c r="D1" t="s">
        <v>108</v>
      </c>
    </row>
    <row r="2" spans="1:4" x14ac:dyDescent="0.45">
      <c r="A2" t="s">
        <v>74</v>
      </c>
    </row>
    <row r="3" spans="1:4" x14ac:dyDescent="0.45">
      <c r="A3" t="s">
        <v>75</v>
      </c>
      <c r="D3" t="s">
        <v>109</v>
      </c>
    </row>
    <row r="4" spans="1:4" x14ac:dyDescent="0.45">
      <c r="A4" t="s">
        <v>76</v>
      </c>
      <c r="D4" t="s">
        <v>110</v>
      </c>
    </row>
    <row r="5" spans="1:4" x14ac:dyDescent="0.45">
      <c r="A5" t="s">
        <v>77</v>
      </c>
      <c r="D5" t="s">
        <v>111</v>
      </c>
    </row>
    <row r="6" spans="1:4" x14ac:dyDescent="0.45">
      <c r="A6" t="s">
        <v>78</v>
      </c>
      <c r="D6" t="s">
        <v>112</v>
      </c>
    </row>
    <row r="7" spans="1:4" x14ac:dyDescent="0.45">
      <c r="A7" t="s">
        <v>79</v>
      </c>
      <c r="D7" t="s">
        <v>113</v>
      </c>
    </row>
    <row r="8" spans="1:4" x14ac:dyDescent="0.45">
      <c r="A8" t="s">
        <v>74</v>
      </c>
      <c r="D8" t="s">
        <v>114</v>
      </c>
    </row>
    <row r="9" spans="1:4" x14ac:dyDescent="0.45">
      <c r="A9" t="s">
        <v>75</v>
      </c>
      <c r="D9" t="s">
        <v>115</v>
      </c>
    </row>
    <row r="10" spans="1:4" x14ac:dyDescent="0.45">
      <c r="A10" t="s">
        <v>76</v>
      </c>
      <c r="D10" t="s">
        <v>116</v>
      </c>
    </row>
    <row r="11" spans="1:4" x14ac:dyDescent="0.45">
      <c r="A11" t="s">
        <v>80</v>
      </c>
      <c r="D11" t="s">
        <v>117</v>
      </c>
    </row>
    <row r="12" spans="1:4" x14ac:dyDescent="0.45">
      <c r="A12" t="s">
        <v>78</v>
      </c>
      <c r="D12" t="s">
        <v>118</v>
      </c>
    </row>
    <row r="13" spans="1:4" x14ac:dyDescent="0.45">
      <c r="A13" t="s">
        <v>81</v>
      </c>
      <c r="D13" t="s">
        <v>119</v>
      </c>
    </row>
    <row r="14" spans="1:4" x14ac:dyDescent="0.45">
      <c r="A14" t="s">
        <v>74</v>
      </c>
      <c r="D14" t="s">
        <v>120</v>
      </c>
    </row>
    <row r="15" spans="1:4" x14ac:dyDescent="0.45">
      <c r="A15" t="s">
        <v>75</v>
      </c>
    </row>
    <row r="16" spans="1:4" x14ac:dyDescent="0.45">
      <c r="A16" t="s">
        <v>82</v>
      </c>
      <c r="D16" t="s">
        <v>121</v>
      </c>
    </row>
    <row r="17" spans="1:4" x14ac:dyDescent="0.45">
      <c r="A17" t="s">
        <v>77</v>
      </c>
      <c r="D17" t="s">
        <v>122</v>
      </c>
    </row>
    <row r="18" spans="1:4" x14ac:dyDescent="0.45">
      <c r="A18" t="s">
        <v>78</v>
      </c>
      <c r="D18" t="s">
        <v>123</v>
      </c>
    </row>
    <row r="19" spans="1:4" x14ac:dyDescent="0.45">
      <c r="A19" t="s">
        <v>83</v>
      </c>
      <c r="D19" t="s">
        <v>124</v>
      </c>
    </row>
    <row r="20" spans="1:4" x14ac:dyDescent="0.45">
      <c r="A20" t="s">
        <v>74</v>
      </c>
      <c r="D20" t="s">
        <v>125</v>
      </c>
    </row>
    <row r="21" spans="1:4" x14ac:dyDescent="0.45">
      <c r="A21" t="s">
        <v>75</v>
      </c>
      <c r="D21" t="s">
        <v>126</v>
      </c>
    </row>
    <row r="22" spans="1:4" x14ac:dyDescent="0.45">
      <c r="A22" t="s">
        <v>82</v>
      </c>
      <c r="D22" t="s">
        <v>127</v>
      </c>
    </row>
    <row r="23" spans="1:4" x14ac:dyDescent="0.45">
      <c r="A23" t="s">
        <v>80</v>
      </c>
      <c r="D23" t="s">
        <v>128</v>
      </c>
    </row>
    <row r="24" spans="1:4" x14ac:dyDescent="0.45">
      <c r="D24" t="s">
        <v>129</v>
      </c>
    </row>
    <row r="25" spans="1:4" x14ac:dyDescent="0.45">
      <c r="A25" t="s">
        <v>84</v>
      </c>
      <c r="D25" t="s">
        <v>130</v>
      </c>
    </row>
    <row r="26" spans="1:4" x14ac:dyDescent="0.45">
      <c r="A26" t="s">
        <v>74</v>
      </c>
      <c r="D26" t="s">
        <v>131</v>
      </c>
    </row>
    <row r="27" spans="1:4" x14ac:dyDescent="0.45">
      <c r="A27" t="s">
        <v>75</v>
      </c>
      <c r="D27" t="s">
        <v>132</v>
      </c>
    </row>
    <row r="28" spans="1:4" x14ac:dyDescent="0.45">
      <c r="A28" t="s">
        <v>76</v>
      </c>
    </row>
    <row r="29" spans="1:4" x14ac:dyDescent="0.45">
      <c r="A29" t="s">
        <v>77</v>
      </c>
      <c r="D29" t="s">
        <v>133</v>
      </c>
    </row>
    <row r="30" spans="1:4" x14ac:dyDescent="0.45">
      <c r="D30" t="s">
        <v>134</v>
      </c>
    </row>
    <row r="31" spans="1:4" x14ac:dyDescent="0.45">
      <c r="A31" t="s">
        <v>85</v>
      </c>
      <c r="D31" t="s">
        <v>135</v>
      </c>
    </row>
    <row r="32" spans="1:4" x14ac:dyDescent="0.45">
      <c r="A32" t="s">
        <v>74</v>
      </c>
      <c r="D32" t="s">
        <v>136</v>
      </c>
    </row>
    <row r="33" spans="1:4" x14ac:dyDescent="0.45">
      <c r="A33" t="s">
        <v>75</v>
      </c>
      <c r="D33" t="s">
        <v>137</v>
      </c>
    </row>
    <row r="34" spans="1:4" x14ac:dyDescent="0.45">
      <c r="A34" t="s">
        <v>76</v>
      </c>
      <c r="D34" t="s">
        <v>138</v>
      </c>
    </row>
    <row r="35" spans="1:4" x14ac:dyDescent="0.45">
      <c r="A35" t="s">
        <v>80</v>
      </c>
      <c r="D35" t="s">
        <v>139</v>
      </c>
    </row>
    <row r="36" spans="1:4" x14ac:dyDescent="0.45">
      <c r="D36" t="s">
        <v>140</v>
      </c>
    </row>
    <row r="37" spans="1:4" x14ac:dyDescent="0.45">
      <c r="A37" t="s">
        <v>86</v>
      </c>
      <c r="D37" t="s">
        <v>141</v>
      </c>
    </row>
    <row r="38" spans="1:4" x14ac:dyDescent="0.45">
      <c r="A38" t="s">
        <v>74</v>
      </c>
      <c r="D38" t="s">
        <v>142</v>
      </c>
    </row>
    <row r="39" spans="1:4" x14ac:dyDescent="0.45">
      <c r="A39" t="s">
        <v>75</v>
      </c>
      <c r="D39" t="s">
        <v>143</v>
      </c>
    </row>
    <row r="40" spans="1:4" x14ac:dyDescent="0.45">
      <c r="A40" t="s">
        <v>82</v>
      </c>
      <c r="D40" t="s">
        <v>144</v>
      </c>
    </row>
    <row r="41" spans="1:4" x14ac:dyDescent="0.45">
      <c r="A41" t="s">
        <v>77</v>
      </c>
    </row>
    <row r="43" spans="1:4" x14ac:dyDescent="0.45">
      <c r="A43" t="s">
        <v>87</v>
      </c>
    </row>
    <row r="44" spans="1:4" x14ac:dyDescent="0.45">
      <c r="A44" t="s">
        <v>74</v>
      </c>
    </row>
    <row r="45" spans="1:4" x14ac:dyDescent="0.45">
      <c r="A45" t="s">
        <v>75</v>
      </c>
    </row>
    <row r="46" spans="1:4" x14ac:dyDescent="0.45">
      <c r="A46" t="s">
        <v>82</v>
      </c>
    </row>
    <row r="47" spans="1:4" x14ac:dyDescent="0.45">
      <c r="A47" t="s">
        <v>80</v>
      </c>
    </row>
    <row r="48" spans="1:4" x14ac:dyDescent="0.45">
      <c r="A48" t="s">
        <v>78</v>
      </c>
    </row>
    <row r="49" spans="1:1" x14ac:dyDescent="0.45">
      <c r="A49" t="s">
        <v>88</v>
      </c>
    </row>
    <row r="50" spans="1:1" x14ac:dyDescent="0.45">
      <c r="A50" t="s">
        <v>89</v>
      </c>
    </row>
    <row r="51" spans="1:1" x14ac:dyDescent="0.45">
      <c r="A51" t="s">
        <v>90</v>
      </c>
    </row>
    <row r="52" spans="1:1" x14ac:dyDescent="0.45">
      <c r="A52" t="s">
        <v>91</v>
      </c>
    </row>
    <row r="53" spans="1:1" x14ac:dyDescent="0.45">
      <c r="A53" t="s">
        <v>92</v>
      </c>
    </row>
    <row r="54" spans="1:1" x14ac:dyDescent="0.45">
      <c r="A54" t="s">
        <v>93</v>
      </c>
    </row>
    <row r="55" spans="1:1" x14ac:dyDescent="0.45">
      <c r="A55" t="s">
        <v>94</v>
      </c>
    </row>
    <row r="56" spans="1:1" x14ac:dyDescent="0.45">
      <c r="A56" t="s">
        <v>95</v>
      </c>
    </row>
    <row r="57" spans="1:1" x14ac:dyDescent="0.45">
      <c r="A57" t="s">
        <v>96</v>
      </c>
    </row>
    <row r="58" spans="1:1" x14ac:dyDescent="0.45">
      <c r="A58" t="s">
        <v>97</v>
      </c>
    </row>
    <row r="59" spans="1:1" x14ac:dyDescent="0.45">
      <c r="A59" t="s">
        <v>98</v>
      </c>
    </row>
    <row r="60" spans="1:1" x14ac:dyDescent="0.45">
      <c r="A60" t="s">
        <v>99</v>
      </c>
    </row>
    <row r="61" spans="1:1" x14ac:dyDescent="0.45">
      <c r="A61" t="s">
        <v>100</v>
      </c>
    </row>
    <row r="62" spans="1:1" x14ac:dyDescent="0.45">
      <c r="A62" t="s">
        <v>89</v>
      </c>
    </row>
    <row r="63" spans="1:1" x14ac:dyDescent="0.45">
      <c r="A63" t="s">
        <v>101</v>
      </c>
    </row>
    <row r="64" spans="1:1" x14ac:dyDescent="0.45">
      <c r="A64" t="s">
        <v>102</v>
      </c>
    </row>
    <row r="65" spans="1:1" x14ac:dyDescent="0.45">
      <c r="A65" t="s">
        <v>92</v>
      </c>
    </row>
    <row r="66" spans="1:1" x14ac:dyDescent="0.45">
      <c r="A66" t="s">
        <v>93</v>
      </c>
    </row>
    <row r="67" spans="1:1" x14ac:dyDescent="0.45">
      <c r="A67" t="s">
        <v>94</v>
      </c>
    </row>
    <row r="68" spans="1:1" x14ac:dyDescent="0.45">
      <c r="A68" t="s">
        <v>95</v>
      </c>
    </row>
    <row r="69" spans="1:1" x14ac:dyDescent="0.45">
      <c r="A69" t="s">
        <v>96</v>
      </c>
    </row>
    <row r="70" spans="1:1" x14ac:dyDescent="0.45">
      <c r="A70" t="s">
        <v>97</v>
      </c>
    </row>
    <row r="71" spans="1:1" x14ac:dyDescent="0.45">
      <c r="A71" t="s">
        <v>98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5A2D-D5C5-4988-95E2-DA3F3CB6BA5A}">
  <dimension ref="B1:H12"/>
  <sheetViews>
    <sheetView workbookViewId="0">
      <selection activeCell="H17" sqref="H17"/>
    </sheetView>
  </sheetViews>
  <sheetFormatPr defaultRowHeight="18" x14ac:dyDescent="0.45"/>
  <cols>
    <col min="7" max="8" width="14.59765625" customWidth="1"/>
  </cols>
  <sheetData>
    <row r="1" spans="2:8" x14ac:dyDescent="0.45">
      <c r="D1">
        <v>0</v>
      </c>
      <c r="F1">
        <v>0</v>
      </c>
      <c r="G1" s="6">
        <f t="shared" ref="G1:G7" si="0">100/8*F1</f>
        <v>0</v>
      </c>
      <c r="H1">
        <v>0</v>
      </c>
    </row>
    <row r="2" spans="2:8" x14ac:dyDescent="0.45">
      <c r="B2" t="s">
        <v>59</v>
      </c>
      <c r="C2" t="s">
        <v>60</v>
      </c>
      <c r="D2" t="s">
        <v>61</v>
      </c>
      <c r="E2">
        <f>1/30</f>
        <v>3.3333333333333333E-2</v>
      </c>
      <c r="F2">
        <v>1</v>
      </c>
      <c r="G2" s="6">
        <f t="shared" si="0"/>
        <v>12.5</v>
      </c>
      <c r="H2">
        <v>10</v>
      </c>
    </row>
    <row r="3" spans="2:8" x14ac:dyDescent="0.45">
      <c r="D3" t="s">
        <v>64</v>
      </c>
      <c r="E3">
        <f>$E$2*F3</f>
        <v>6.6666666666666666E-2</v>
      </c>
      <c r="F3">
        <v>2</v>
      </c>
      <c r="G3" s="6">
        <f t="shared" si="0"/>
        <v>25</v>
      </c>
      <c r="H3">
        <v>20</v>
      </c>
    </row>
    <row r="4" spans="2:8" x14ac:dyDescent="0.45">
      <c r="D4" t="s">
        <v>65</v>
      </c>
      <c r="E4">
        <f t="shared" ref="E4:E11" si="1">$E$2*F4</f>
        <v>0.1</v>
      </c>
      <c r="F4">
        <v>3</v>
      </c>
      <c r="G4" s="6">
        <f t="shared" si="0"/>
        <v>37.5</v>
      </c>
      <c r="H4">
        <v>30</v>
      </c>
    </row>
    <row r="5" spans="2:8" x14ac:dyDescent="0.45">
      <c r="D5" t="s">
        <v>63</v>
      </c>
      <c r="E5">
        <f t="shared" si="1"/>
        <v>0.13333333333333333</v>
      </c>
      <c r="F5">
        <v>4</v>
      </c>
      <c r="G5" s="6">
        <f t="shared" si="0"/>
        <v>50</v>
      </c>
      <c r="H5">
        <v>40</v>
      </c>
    </row>
    <row r="6" spans="2:8" x14ac:dyDescent="0.45">
      <c r="D6" t="s">
        <v>66</v>
      </c>
      <c r="E6" s="9">
        <f t="shared" si="1"/>
        <v>0.16666666666666666</v>
      </c>
      <c r="F6">
        <v>5</v>
      </c>
      <c r="G6" s="8">
        <f t="shared" si="0"/>
        <v>62.5</v>
      </c>
      <c r="H6">
        <v>50</v>
      </c>
    </row>
    <row r="7" spans="2:8" x14ac:dyDescent="0.45">
      <c r="D7" t="s">
        <v>67</v>
      </c>
      <c r="E7" s="7">
        <f t="shared" si="1"/>
        <v>0.2</v>
      </c>
      <c r="F7">
        <v>6</v>
      </c>
      <c r="G7" s="6">
        <f t="shared" si="0"/>
        <v>75</v>
      </c>
      <c r="H7" s="7">
        <v>60</v>
      </c>
    </row>
    <row r="8" spans="2:8" x14ac:dyDescent="0.45">
      <c r="D8" t="s">
        <v>68</v>
      </c>
      <c r="E8" s="9">
        <f t="shared" si="1"/>
        <v>0.23333333333333334</v>
      </c>
      <c r="F8">
        <v>7</v>
      </c>
      <c r="G8" s="8">
        <f>100/8*F8</f>
        <v>87.5</v>
      </c>
      <c r="H8">
        <v>70</v>
      </c>
    </row>
    <row r="9" spans="2:8" x14ac:dyDescent="0.45">
      <c r="D9" t="s">
        <v>62</v>
      </c>
      <c r="E9">
        <f t="shared" si="1"/>
        <v>0.26666666666666666</v>
      </c>
      <c r="F9">
        <v>8</v>
      </c>
      <c r="G9" s="6">
        <v>100</v>
      </c>
      <c r="H9">
        <v>80</v>
      </c>
    </row>
    <row r="10" spans="2:8" x14ac:dyDescent="0.45">
      <c r="D10" t="s">
        <v>69</v>
      </c>
      <c r="E10" s="7">
        <f t="shared" si="1"/>
        <v>0.3</v>
      </c>
      <c r="F10">
        <v>9</v>
      </c>
      <c r="H10" s="7">
        <v>90</v>
      </c>
    </row>
    <row r="11" spans="2:8" x14ac:dyDescent="0.45">
      <c r="D11" t="s">
        <v>70</v>
      </c>
      <c r="E11">
        <f t="shared" si="1"/>
        <v>0.33333333333333331</v>
      </c>
      <c r="F11">
        <v>10</v>
      </c>
      <c r="H11">
        <v>100</v>
      </c>
    </row>
    <row r="12" spans="2:8" x14ac:dyDescent="0.45">
      <c r="G12" t="s">
        <v>72</v>
      </c>
      <c r="H12" t="s">
        <v>71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8046-61BB-4A0B-9748-8F127D3401E1}">
  <dimension ref="A1:T24"/>
  <sheetViews>
    <sheetView workbookViewId="0">
      <selection activeCell="I27" sqref="I27"/>
    </sheetView>
  </sheetViews>
  <sheetFormatPr defaultRowHeight="18" x14ac:dyDescent="0.45"/>
  <cols>
    <col min="2" max="3" width="15.69921875" customWidth="1"/>
    <col min="4" max="4" width="16.19921875" bestFit="1" customWidth="1"/>
  </cols>
  <sheetData>
    <row r="1" spans="1:20" x14ac:dyDescent="0.45">
      <c r="A1" t="s">
        <v>5</v>
      </c>
      <c r="B1" t="s">
        <v>0</v>
      </c>
      <c r="C1" t="s">
        <v>57</v>
      </c>
      <c r="D1" t="s">
        <v>58</v>
      </c>
      <c r="E1" t="s">
        <v>57</v>
      </c>
      <c r="G1" t="s">
        <v>53</v>
      </c>
      <c r="H1" t="s">
        <v>54</v>
      </c>
      <c r="I1" t="s">
        <v>55</v>
      </c>
      <c r="J1" t="s">
        <v>56</v>
      </c>
      <c r="L1" t="s">
        <v>53</v>
      </c>
      <c r="M1" t="s">
        <v>54</v>
      </c>
      <c r="N1" t="s">
        <v>55</v>
      </c>
      <c r="O1" t="s">
        <v>56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45">
      <c r="A2">
        <v>1</v>
      </c>
      <c r="B2" t="s">
        <v>50</v>
      </c>
      <c r="C2" t="s">
        <v>36</v>
      </c>
      <c r="D2" t="s">
        <v>52</v>
      </c>
      <c r="E2" t="s">
        <v>36</v>
      </c>
      <c r="G2">
        <f t="shared" ref="G2:G17" si="0">IF(B2=L$2,1,IF(B2=L$3,2,IF(B2=L$4,3,IF(B2=L$5,4,IF(B2=L$6,0,"NaN")))))</f>
        <v>1</v>
      </c>
      <c r="H2">
        <f t="shared" ref="H2:H17" si="1">IF(C2=M$2,1,IF(C2=M$3,2,IF(C2=M$4,3,IF(C2=M$5,4,IF(C2=M$6,0,"NaN")))))</f>
        <v>1</v>
      </c>
      <c r="I2">
        <f t="shared" ref="I2:I17" si="2">IF(D2=N$2,1,IF(D2=N$3,2,IF(D2=N$4,3,IF(D2=N$5,4,IF(D2=N$6,0,"NaN")))))</f>
        <v>1</v>
      </c>
      <c r="J2">
        <f t="shared" ref="J2:J17" si="3">IF(E2=O$2,1,IF(E2=O$3,2,IF(E2=O$4,3,IF(E2=O$5,4,IF(E2=O$6,0,"NaN")))))</f>
        <v>1</v>
      </c>
      <c r="L2" t="s">
        <v>50</v>
      </c>
      <c r="M2" t="s">
        <v>36</v>
      </c>
      <c r="N2" t="s">
        <v>52</v>
      </c>
      <c r="O2" t="s">
        <v>36</v>
      </c>
      <c r="Q2">
        <v>1</v>
      </c>
      <c r="R2">
        <v>1</v>
      </c>
      <c r="S2">
        <v>1</v>
      </c>
      <c r="T2">
        <v>1</v>
      </c>
    </row>
    <row r="3" spans="1:20" x14ac:dyDescent="0.45">
      <c r="A3">
        <v>2</v>
      </c>
      <c r="B3" t="s">
        <v>50</v>
      </c>
      <c r="C3" t="s">
        <v>36</v>
      </c>
      <c r="D3" t="s">
        <v>52</v>
      </c>
      <c r="E3" t="s">
        <v>37</v>
      </c>
      <c r="G3">
        <f t="shared" si="0"/>
        <v>1</v>
      </c>
      <c r="H3">
        <f t="shared" si="1"/>
        <v>1</v>
      </c>
      <c r="I3">
        <f t="shared" si="2"/>
        <v>1</v>
      </c>
      <c r="J3">
        <f t="shared" si="3"/>
        <v>2</v>
      </c>
      <c r="L3" t="s">
        <v>51</v>
      </c>
      <c r="M3" t="s">
        <v>37</v>
      </c>
      <c r="N3" t="s">
        <v>35</v>
      </c>
      <c r="O3" t="s">
        <v>37</v>
      </c>
      <c r="Q3">
        <v>2</v>
      </c>
      <c r="R3">
        <v>2</v>
      </c>
      <c r="S3">
        <v>2</v>
      </c>
      <c r="T3">
        <v>2</v>
      </c>
    </row>
    <row r="4" spans="1:20" x14ac:dyDescent="0.45">
      <c r="A4">
        <v>3</v>
      </c>
      <c r="B4" t="s">
        <v>50</v>
      </c>
      <c r="C4" t="s">
        <v>36</v>
      </c>
      <c r="D4" t="s">
        <v>35</v>
      </c>
      <c r="E4" t="s">
        <v>36</v>
      </c>
      <c r="G4">
        <f t="shared" si="0"/>
        <v>1</v>
      </c>
      <c r="H4">
        <f t="shared" si="1"/>
        <v>1</v>
      </c>
      <c r="I4">
        <f t="shared" si="2"/>
        <v>2</v>
      </c>
      <c r="J4">
        <f t="shared" si="3"/>
        <v>1</v>
      </c>
    </row>
    <row r="5" spans="1:20" x14ac:dyDescent="0.45">
      <c r="A5">
        <v>4</v>
      </c>
      <c r="B5" t="s">
        <v>50</v>
      </c>
      <c r="C5" t="s">
        <v>36</v>
      </c>
      <c r="D5" t="s">
        <v>35</v>
      </c>
      <c r="E5" t="s">
        <v>37</v>
      </c>
      <c r="G5">
        <f t="shared" si="0"/>
        <v>1</v>
      </c>
      <c r="H5">
        <f t="shared" si="1"/>
        <v>1</v>
      </c>
      <c r="I5">
        <f t="shared" si="2"/>
        <v>2</v>
      </c>
      <c r="J5">
        <f t="shared" si="3"/>
        <v>2</v>
      </c>
    </row>
    <row r="6" spans="1:20" x14ac:dyDescent="0.45">
      <c r="A6">
        <v>5</v>
      </c>
      <c r="B6" t="s">
        <v>50</v>
      </c>
      <c r="C6" t="s">
        <v>37</v>
      </c>
      <c r="D6" t="s">
        <v>52</v>
      </c>
      <c r="E6" t="s">
        <v>36</v>
      </c>
      <c r="G6">
        <f t="shared" si="0"/>
        <v>1</v>
      </c>
      <c r="H6">
        <f t="shared" si="1"/>
        <v>2</v>
      </c>
      <c r="I6">
        <f t="shared" si="2"/>
        <v>1</v>
      </c>
      <c r="J6">
        <f t="shared" si="3"/>
        <v>1</v>
      </c>
    </row>
    <row r="7" spans="1:20" x14ac:dyDescent="0.45">
      <c r="A7">
        <v>6</v>
      </c>
      <c r="B7" t="s">
        <v>50</v>
      </c>
      <c r="C7" t="s">
        <v>37</v>
      </c>
      <c r="D7" t="s">
        <v>52</v>
      </c>
      <c r="E7" t="s">
        <v>37</v>
      </c>
      <c r="G7">
        <f t="shared" si="0"/>
        <v>1</v>
      </c>
      <c r="H7">
        <f t="shared" si="1"/>
        <v>2</v>
      </c>
      <c r="I7">
        <f t="shared" si="2"/>
        <v>1</v>
      </c>
      <c r="J7">
        <f t="shared" si="3"/>
        <v>2</v>
      </c>
    </row>
    <row r="8" spans="1:20" x14ac:dyDescent="0.45">
      <c r="A8">
        <v>7</v>
      </c>
      <c r="B8" t="s">
        <v>50</v>
      </c>
      <c r="C8" t="s">
        <v>37</v>
      </c>
      <c r="D8" t="s">
        <v>35</v>
      </c>
      <c r="E8" t="s">
        <v>36</v>
      </c>
      <c r="G8">
        <f t="shared" si="0"/>
        <v>1</v>
      </c>
      <c r="H8">
        <f t="shared" si="1"/>
        <v>2</v>
      </c>
      <c r="I8">
        <f t="shared" si="2"/>
        <v>2</v>
      </c>
      <c r="J8">
        <f t="shared" si="3"/>
        <v>1</v>
      </c>
    </row>
    <row r="9" spans="1:20" x14ac:dyDescent="0.45">
      <c r="A9">
        <v>8</v>
      </c>
      <c r="B9" t="s">
        <v>50</v>
      </c>
      <c r="C9" t="s">
        <v>37</v>
      </c>
      <c r="D9" t="s">
        <v>35</v>
      </c>
      <c r="E9" t="s">
        <v>37</v>
      </c>
      <c r="G9">
        <f t="shared" si="0"/>
        <v>1</v>
      </c>
      <c r="H9">
        <f t="shared" si="1"/>
        <v>2</v>
      </c>
      <c r="I9">
        <f t="shared" si="2"/>
        <v>2</v>
      </c>
      <c r="J9">
        <f t="shared" si="3"/>
        <v>2</v>
      </c>
    </row>
    <row r="10" spans="1:20" x14ac:dyDescent="0.45">
      <c r="A10">
        <v>9</v>
      </c>
      <c r="B10" t="s">
        <v>51</v>
      </c>
      <c r="C10" t="s">
        <v>36</v>
      </c>
      <c r="D10" t="s">
        <v>52</v>
      </c>
      <c r="E10" t="s">
        <v>36</v>
      </c>
      <c r="G10">
        <f t="shared" si="0"/>
        <v>2</v>
      </c>
      <c r="H10">
        <f t="shared" si="1"/>
        <v>1</v>
      </c>
      <c r="I10">
        <f t="shared" si="2"/>
        <v>1</v>
      </c>
      <c r="J10">
        <f t="shared" si="3"/>
        <v>1</v>
      </c>
    </row>
    <row r="11" spans="1:20" x14ac:dyDescent="0.45">
      <c r="A11">
        <v>10</v>
      </c>
      <c r="B11" t="s">
        <v>51</v>
      </c>
      <c r="C11" t="s">
        <v>36</v>
      </c>
      <c r="D11" t="s">
        <v>52</v>
      </c>
      <c r="E11" t="s">
        <v>37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2</v>
      </c>
    </row>
    <row r="12" spans="1:20" x14ac:dyDescent="0.45">
      <c r="A12">
        <v>11</v>
      </c>
      <c r="B12" t="s">
        <v>51</v>
      </c>
      <c r="C12" t="s">
        <v>36</v>
      </c>
      <c r="D12" t="s">
        <v>35</v>
      </c>
      <c r="E12" t="s">
        <v>36</v>
      </c>
      <c r="G12">
        <f t="shared" si="0"/>
        <v>2</v>
      </c>
      <c r="H12">
        <f t="shared" si="1"/>
        <v>1</v>
      </c>
      <c r="I12">
        <f t="shared" si="2"/>
        <v>2</v>
      </c>
      <c r="J12">
        <f t="shared" si="3"/>
        <v>1</v>
      </c>
    </row>
    <row r="13" spans="1:20" x14ac:dyDescent="0.45">
      <c r="A13">
        <v>12</v>
      </c>
      <c r="B13" t="s">
        <v>51</v>
      </c>
      <c r="C13" t="s">
        <v>36</v>
      </c>
      <c r="D13" t="s">
        <v>35</v>
      </c>
      <c r="E13" t="s">
        <v>37</v>
      </c>
      <c r="G13">
        <f t="shared" si="0"/>
        <v>2</v>
      </c>
      <c r="H13">
        <f t="shared" si="1"/>
        <v>1</v>
      </c>
      <c r="I13">
        <f t="shared" si="2"/>
        <v>2</v>
      </c>
      <c r="J13">
        <f t="shared" si="3"/>
        <v>2</v>
      </c>
    </row>
    <row r="14" spans="1:20" x14ac:dyDescent="0.45">
      <c r="A14">
        <v>13</v>
      </c>
      <c r="B14" t="s">
        <v>51</v>
      </c>
      <c r="C14" t="s">
        <v>37</v>
      </c>
      <c r="D14" t="s">
        <v>52</v>
      </c>
      <c r="E14" t="s">
        <v>36</v>
      </c>
      <c r="G14">
        <f t="shared" si="0"/>
        <v>2</v>
      </c>
      <c r="H14">
        <f t="shared" si="1"/>
        <v>2</v>
      </c>
      <c r="I14">
        <f t="shared" si="2"/>
        <v>1</v>
      </c>
      <c r="J14">
        <f t="shared" si="3"/>
        <v>1</v>
      </c>
    </row>
    <row r="15" spans="1:20" x14ac:dyDescent="0.45">
      <c r="A15">
        <v>14</v>
      </c>
      <c r="B15" t="s">
        <v>51</v>
      </c>
      <c r="C15" t="s">
        <v>37</v>
      </c>
      <c r="D15" t="s">
        <v>52</v>
      </c>
      <c r="E15" t="s">
        <v>37</v>
      </c>
      <c r="G15">
        <f t="shared" si="0"/>
        <v>2</v>
      </c>
      <c r="H15">
        <f t="shared" si="1"/>
        <v>2</v>
      </c>
      <c r="I15">
        <f t="shared" si="2"/>
        <v>1</v>
      </c>
      <c r="J15">
        <f t="shared" si="3"/>
        <v>2</v>
      </c>
    </row>
    <row r="16" spans="1:20" x14ac:dyDescent="0.45">
      <c r="A16">
        <v>15</v>
      </c>
      <c r="B16" t="s">
        <v>51</v>
      </c>
      <c r="C16" t="s">
        <v>37</v>
      </c>
      <c r="D16" t="s">
        <v>35</v>
      </c>
      <c r="E16" t="s">
        <v>36</v>
      </c>
      <c r="G16">
        <f t="shared" si="0"/>
        <v>2</v>
      </c>
      <c r="H16">
        <f t="shared" si="1"/>
        <v>2</v>
      </c>
      <c r="I16">
        <f t="shared" si="2"/>
        <v>2</v>
      </c>
      <c r="J16">
        <f t="shared" si="3"/>
        <v>1</v>
      </c>
    </row>
    <row r="17" spans="1:10" x14ac:dyDescent="0.45">
      <c r="A17">
        <v>16</v>
      </c>
      <c r="B17" t="s">
        <v>51</v>
      </c>
      <c r="C17" t="s">
        <v>37</v>
      </c>
      <c r="D17" t="s">
        <v>35</v>
      </c>
      <c r="E17" t="s">
        <v>37</v>
      </c>
      <c r="G17">
        <f t="shared" si="0"/>
        <v>2</v>
      </c>
      <c r="H17">
        <f t="shared" si="1"/>
        <v>2</v>
      </c>
      <c r="I17">
        <f t="shared" si="2"/>
        <v>2</v>
      </c>
      <c r="J17">
        <f t="shared" si="3"/>
        <v>2</v>
      </c>
    </row>
    <row r="20" spans="1:10" x14ac:dyDescent="0.45">
      <c r="A20" t="s">
        <v>38</v>
      </c>
    </row>
    <row r="21" spans="1:10" x14ac:dyDescent="0.45">
      <c r="A21" t="s">
        <v>42</v>
      </c>
    </row>
    <row r="22" spans="1:10" x14ac:dyDescent="0.45">
      <c r="A22" t="s">
        <v>41</v>
      </c>
    </row>
    <row r="23" spans="1:10" x14ac:dyDescent="0.45">
      <c r="A23" t="s">
        <v>43</v>
      </c>
    </row>
    <row r="24" spans="1:10" x14ac:dyDescent="0.45">
      <c r="A24" t="s">
        <v>44</v>
      </c>
    </row>
  </sheetData>
  <phoneticPr fontId="1"/>
  <conditionalFormatting sqref="G2:J17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ResumeMulti</vt:lpstr>
      <vt:lpstr>Sheet2</vt:lpstr>
      <vt:lpstr>ResumeMultiTwo</vt:lpstr>
      <vt:lpstr>ResumeRepMom</vt:lpstr>
      <vt:lpstr>Sheet1</vt:lpstr>
      <vt:lpstr>RepMom_flame</vt:lpstr>
      <vt:lpstr>ResumeGaze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航 下川</dc:creator>
  <cp:lastModifiedBy>下川 航</cp:lastModifiedBy>
  <dcterms:created xsi:type="dcterms:W3CDTF">2023-09-29T01:18:34Z</dcterms:created>
  <dcterms:modified xsi:type="dcterms:W3CDTF">2023-10-27T12:47:38Z</dcterms:modified>
</cp:coreProperties>
</file>