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\projects\youth-policy-zone\Docs\"/>
    </mc:Choice>
  </mc:AlternateContent>
  <bookViews>
    <workbookView xWindow="0" yWindow="0" windowWidth="38400" windowHeight="18270"/>
  </bookViews>
  <sheets>
    <sheet name="갠트 차트 템플릿" sheetId="1" r:id="rId1"/>
    <sheet name="요구사항 명세서" sheetId="2" r:id="rId2"/>
  </sheets>
  <calcPr calcId="162913"/>
</workbook>
</file>

<file path=xl/calcChain.xml><?xml version="1.0" encoding="utf-8"?>
<calcChain xmlns="http://schemas.openxmlformats.org/spreadsheetml/2006/main">
  <c r="G30" i="1" l="1"/>
  <c r="G29" i="1"/>
  <c r="G28" i="1"/>
  <c r="G26" i="1"/>
  <c r="G25" i="1"/>
  <c r="G23" i="1"/>
  <c r="G22" i="1"/>
  <c r="G21" i="1"/>
  <c r="G20" i="1"/>
  <c r="G19" i="1"/>
  <c r="G18" i="1"/>
  <c r="G17" i="1"/>
  <c r="G15" i="1"/>
  <c r="G14" i="1"/>
  <c r="G13" i="1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color rgb="FF000000"/>
            <rFont val="Arial"/>
          </rPr>
          <t>대기
검토
반영
미반영
다음 버전</t>
        </r>
      </text>
    </comment>
  </commentList>
</comments>
</file>

<file path=xl/sharedStrings.xml><?xml version="1.0" encoding="utf-8"?>
<sst xmlns="http://schemas.openxmlformats.org/spreadsheetml/2006/main" count="159" uniqueCount="124">
  <si>
    <t>간트 차트</t>
  </si>
  <si>
    <t>프로젝트 이름</t>
  </si>
  <si>
    <t>청정 지역</t>
  </si>
  <si>
    <t>팀명</t>
  </si>
  <si>
    <t>SOLved</t>
  </si>
  <si>
    <t>프로젝트 관리자</t>
  </si>
  <si>
    <t>옥수빈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</si>
  <si>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</si>
  <si>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</si>
  <si>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</si>
  <si>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</si>
  <si>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</si>
  <si>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</si>
  <si>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</si>
  <si>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1단계</t>
  </si>
  <si>
    <t>1주</t>
  </si>
  <si>
    <t>2주</t>
  </si>
  <si>
    <t>3주</t>
  </si>
  <si>
    <t>월</t>
  </si>
  <si>
    <t>화</t>
  </si>
  <si>
    <t>수</t>
  </si>
  <si>
    <t>목</t>
  </si>
  <si>
    <t>금</t>
  </si>
  <si>
    <t>토</t>
  </si>
  <si>
    <t>일</t>
  </si>
  <si>
    <t>프로젝트 구상</t>
  </si>
  <si>
    <t>기능 명세서</t>
  </si>
  <si>
    <t>FE, BE</t>
  </si>
  <si>
    <t>API 명세서</t>
  </si>
  <si>
    <t>BE</t>
  </si>
  <si>
    <t>디자인 구상</t>
  </si>
  <si>
    <t>FE</t>
  </si>
  <si>
    <t>개발</t>
  </si>
  <si>
    <t>회원 관리 화면 개발</t>
  </si>
  <si>
    <t>회원 관리 API 개발</t>
  </si>
  <si>
    <t>정책 정보 수집 및 가공</t>
  </si>
  <si>
    <t>챗봇 vector database 구축</t>
  </si>
  <si>
    <t>메인(추천 정책) 화면 개발</t>
  </si>
  <si>
    <t>상세 정책 화면 개발</t>
  </si>
  <si>
    <t>정책 정보 API 개발</t>
  </si>
  <si>
    <t>소비 내역 분석</t>
  </si>
  <si>
    <t>챗봇 화면 개발</t>
  </si>
  <si>
    <t>챗봇 API 개발</t>
  </si>
  <si>
    <t>발표 자료 준비</t>
  </si>
  <si>
    <t>최종 테스트</t>
  </si>
  <si>
    <t>Readme 작성</t>
  </si>
  <si>
    <t>주요 기능</t>
  </si>
  <si>
    <t>업무 대분류</t>
  </si>
  <si>
    <t>업무 중분류</t>
  </si>
  <si>
    <t>업무 소분류</t>
  </si>
  <si>
    <t>요구 사항 정의</t>
  </si>
  <si>
    <t>FE 담당자</t>
  </si>
  <si>
    <t>BE 담당자</t>
  </si>
  <si>
    <t>회원 관리</t>
  </si>
  <si>
    <t>회원 가입</t>
  </si>
  <si>
    <t>이메일</t>
  </si>
  <si>
    <t>비밀번호 / 확인</t>
  </si>
  <si>
    <t>계좌 번호 입력</t>
  </si>
  <si>
    <t>- 1원 이체로 본인 확인
 - 일치 시 비밀번호 변경 가능</t>
  </si>
  <si>
    <t>이름</t>
  </si>
  <si>
    <t>(본인 인증을 위해 필요한 정보 등)</t>
  </si>
  <si>
    <t>로그인</t>
  </si>
  <si>
    <t>로그인 페이지</t>
  </si>
  <si>
    <t>아이디 입력</t>
  </si>
  <si>
    <t>- 아이디와 비밀번호가 일치할 경우 로그인
 - 토큰 저장
 - 로그인 상태 유지</t>
  </si>
  <si>
    <t>비밀번호 입력</t>
  </si>
  <si>
    <t>아이디 찾기</t>
  </si>
  <si>
    <t>(계좌번호, 이름 등 1원 이체에 필요한 정보)</t>
  </si>
  <si>
    <t>비밀번호 찾기</t>
  </si>
  <si>
    <t>이메일 입력</t>
  </si>
  <si>
    <t>- 이메일 일치 여부 확인
 - 1원 이체로 본인 확인
 - 일치 시 비밀번호 변경 가능</t>
  </si>
  <si>
    <t>새 비밀번호로 변경</t>
  </si>
  <si>
    <t>탈퇴하기</t>
  </si>
  <si>
    <t>회원 정보 관리</t>
  </si>
  <si>
    <t>회원 정보 추가 수집</t>
  </si>
  <si>
    <t>학력</t>
  </si>
  <si>
    <t>- 최초 로그인 시 초기 정보 세팅</t>
  </si>
  <si>
    <t>성별</t>
  </si>
  <si>
    <t>연령</t>
  </si>
  <si>
    <t>거주지</t>
  </si>
  <si>
    <t>소득</t>
  </si>
  <si>
    <t>취업 상태</t>
  </si>
  <si>
    <t>특화분야</t>
  </si>
  <si>
    <t>중소기업/여성/저소득층/장애인/농업인/군인/지역인재/제한없음</t>
  </si>
  <si>
    <t>참여 제한 대상 여부</t>
  </si>
  <si>
    <t>개인 정보 조회 및 수정</t>
  </si>
  <si>
    <t>비밀번호</t>
  </si>
  <si>
    <t>정책</t>
  </si>
  <si>
    <t>정책 알림</t>
  </si>
  <si>
    <t>알림 조회</t>
  </si>
  <si>
    <t>받은 알림 전체 조회</t>
  </si>
  <si>
    <t>&lt;알림받기&gt; 목록 조회</t>
  </si>
  <si>
    <t>(전체정책 중) &lt;알림받기&gt;한 정책 보기</t>
  </si>
  <si>
    <t>리마인드 알림 설정</t>
  </si>
  <si>
    <t>개별 정책에 &lt;알림받기&gt;를 누를 수 있음</t>
  </si>
  <si>
    <t>알림 기능</t>
  </si>
  <si>
    <t>새로운 정책 알림</t>
  </si>
  <si>
    <t>- 정책 갱신은 하루 단위 (대상자들한테만 알림 발송)</t>
  </si>
  <si>
    <t>리마인드 알림</t>
  </si>
  <si>
    <t>- X일 전 알림</t>
  </si>
  <si>
    <t>정책 조회</t>
  </si>
  <si>
    <t>추천정책 조회</t>
  </si>
  <si>
    <t>개인 맞춤 추천 정책 조회</t>
  </si>
  <si>
    <t>- 추천 정책: 확인 가능한 조건 중 모든 요건이 다 맞는 정책
 - 홈 화면에서 확인 가능 (기본값은 알림받기 ON)
 - 정책 리스트에서 알림 받기 않기 버튼 클릭을 통해 알림 OFF 가능
 - 알림 받기/ 안받기 한 것만 보기 필터 적용 가능
 - 상시 정책 보기 필터 적용 가능</t>
  </si>
  <si>
    <t>가장 빠른 마감 기한 조회</t>
  </si>
  <si>
    <t>받을 수 있는 혜택</t>
  </si>
  <si>
    <t>- 금액으로 대략 계산</t>
  </si>
  <si>
    <t>전체정책 조회</t>
  </si>
  <si>
    <t>상세 정책 조회</t>
  </si>
  <si>
    <t>- 구체적인 정책 내용 조회</t>
  </si>
  <si>
    <t>정책 질의응답</t>
  </si>
  <si>
    <t>챗봇</t>
  </si>
  <si>
    <t>정책 상세 정보 조회</t>
  </si>
  <si>
    <t>- 정책 요약, 상세내용 질의응답</t>
  </si>
  <si>
    <t>정책 검색</t>
  </si>
  <si>
    <t>- 신청 완료한 정책에 대해서 지속적인 알림을 꺼야함</t>
  </si>
  <si>
    <t>- &lt;알림받기&gt; 한 항목 중 개인 맞춤 추천 정책 제외하고 조회</t>
  </si>
  <si>
    <t>- 받은 알림 전체 조회 우상단 아이콘으로</t>
  </si>
  <si>
    <t>- 우 하단 탭 &lt;알림&gt;은 &lt;알림받기&gt; 한 목록 조회 기능</t>
  </si>
  <si>
    <t>알림 -&gt; 좋아요 ?</t>
  </si>
  <si>
    <t>- 상시신청가능정책들은..?</t>
  </si>
  <si>
    <t>2.8.1</t>
    <phoneticPr fontId="40" type="noConversion"/>
  </si>
  <si>
    <t>2.1.1</t>
    <phoneticPr fontId="40" type="noConversion"/>
  </si>
  <si>
    <t>2023-09-01 ~ 2023-09-17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</si>
</sst>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10"/>
      <color rgb="FF434343"/>
      <name val="Roboto"/>
    </font>
    <font>
      <b/>
      <sz val="10"/>
      <color rgb="FFFFFFFF"/>
      <name val="&quot;\&quot;Trebuchet MS\&quot;&quot;"/>
    </font>
    <font>
      <sz val="10"/>
      <color rgb="FFFFFFFF"/>
      <name val="&quot;\&quot;Trebuchet MS\&quot;&quot;"/>
    </font>
    <font>
      <b/>
      <sz val="10"/>
      <color rgb="FFFFFFFF"/>
      <name val="&quot;Trebuchet MS&quot;"/>
    </font>
    <font>
      <b/>
      <sz val="20"/>
      <name val="Arial"/>
      <family val="2"/>
    </font>
    <font>
      <b/>
      <sz val="15"/>
      <name val="Arial"/>
      <family val="2"/>
    </font>
    <font>
      <b/>
      <sz val="12"/>
      <name val="Arial"/>
      <family val="2"/>
    </font>
    <font>
      <sz val="10"/>
      <name val="Aria"/>
    </font>
    <font>
      <b/>
      <sz val="20"/>
      <color rgb="FF000000"/>
      <name val="Arial"/>
      <family val="2"/>
    </font>
    <font>
      <b/>
      <sz val="12"/>
      <name val="Aria"/>
    </font>
    <font>
      <sz val="10"/>
      <color rgb="FF000000"/>
      <name val="Aria"/>
    </font>
    <font>
      <b/>
      <sz val="12"/>
      <color rgb="FF000000"/>
      <name val="Arial"/>
      <family val="2"/>
    </font>
    <font>
      <sz val="8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000000"/>
        <bgColor rgb="FF000000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7" xfId="0" applyFont="1" applyFill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left" vertical="center" wrapText="1"/>
    </xf>
    <xf numFmtId="0" fontId="23" fillId="7" borderId="9" xfId="0" applyFont="1" applyFill="1" applyBorder="1" applyAlignment="1">
      <alignment vertical="center"/>
    </xf>
    <xf numFmtId="0" fontId="23" fillId="7" borderId="9" xfId="0" applyFont="1" applyFill="1" applyBorder="1" applyAlignment="1">
      <alignment vertical="center" wrapText="1"/>
    </xf>
    <xf numFmtId="0" fontId="23" fillId="7" borderId="0" xfId="0" applyFont="1" applyFill="1" applyAlignment="1">
      <alignment horizontal="center" vertical="center"/>
    </xf>
    <xf numFmtId="177" fontId="23" fillId="7" borderId="0" xfId="0" applyNumberFormat="1" applyFont="1" applyFill="1" applyAlignment="1">
      <alignment horizontal="center" vertical="center"/>
    </xf>
    <xf numFmtId="3" fontId="23" fillId="7" borderId="0" xfId="0" applyNumberFormat="1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0" xfId="0" applyFont="1" applyBorder="1" applyAlignment="1">
      <alignment vertical="center" wrapText="1"/>
    </xf>
    <xf numFmtId="176" fontId="25" fillId="0" borderId="10" xfId="0" applyNumberFormat="1" applyFont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 wrapText="1"/>
    </xf>
    <xf numFmtId="9" fontId="26" fillId="0" borderId="11" xfId="0" applyNumberFormat="1" applyFont="1" applyBorder="1" applyAlignment="1">
      <alignment horizontal="center" vertical="center"/>
    </xf>
    <xf numFmtId="177" fontId="26" fillId="0" borderId="12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9" fontId="26" fillId="0" borderId="14" xfId="0" applyNumberFormat="1" applyFont="1" applyBorder="1" applyAlignment="1">
      <alignment horizontal="center" vertical="center"/>
    </xf>
    <xf numFmtId="177" fontId="26" fillId="0" borderId="15" xfId="0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26" fillId="2" borderId="16" xfId="0" applyFont="1" applyFill="1" applyBorder="1" applyAlignment="1">
      <alignment horizontal="center" vertical="center"/>
    </xf>
    <xf numFmtId="178" fontId="25" fillId="0" borderId="10" xfId="0" applyNumberFormat="1" applyFont="1" applyBorder="1" applyAlignment="1">
      <alignment horizontal="left" vertical="center" wrapText="1"/>
    </xf>
    <xf numFmtId="0" fontId="23" fillId="7" borderId="0" xfId="0" applyFont="1" applyFill="1" applyAlignment="1">
      <alignment vertical="center" wrapText="1"/>
    </xf>
    <xf numFmtId="176" fontId="25" fillId="0" borderId="5" xfId="0" applyNumberFormat="1" applyFont="1" applyBorder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7" fillId="0" borderId="0" xfId="0" applyFont="1"/>
    <xf numFmtId="0" fontId="28" fillId="0" borderId="5" xfId="0" applyFont="1" applyBorder="1" applyAlignment="1">
      <alignment horizontal="left" wrapText="1"/>
    </xf>
    <xf numFmtId="0" fontId="28" fillId="0" borderId="5" xfId="0" applyFont="1" applyBorder="1" applyAlignment="1">
      <alignment wrapText="1"/>
    </xf>
    <xf numFmtId="176" fontId="28" fillId="0" borderId="5" xfId="0" applyNumberFormat="1" applyFont="1" applyBorder="1" applyAlignment="1">
      <alignment horizontal="left" wrapText="1"/>
    </xf>
    <xf numFmtId="178" fontId="28" fillId="0" borderId="5" xfId="0" applyNumberFormat="1" applyFont="1" applyBorder="1" applyAlignment="1">
      <alignment horizontal="left" wrapText="1"/>
    </xf>
    <xf numFmtId="0" fontId="28" fillId="0" borderId="6" xfId="0" applyFont="1" applyBorder="1" applyAlignment="1">
      <alignment horizontal="center" wrapText="1"/>
    </xf>
    <xf numFmtId="9" fontId="27" fillId="0" borderId="17" xfId="0" applyNumberFormat="1" applyFont="1" applyBorder="1"/>
    <xf numFmtId="177" fontId="27" fillId="0" borderId="17" xfId="0" applyNumberFormat="1" applyFont="1" applyBorder="1"/>
    <xf numFmtId="0" fontId="27" fillId="0" borderId="17" xfId="0" applyFont="1" applyBorder="1"/>
    <xf numFmtId="0" fontId="27" fillId="0" borderId="17" xfId="0" applyFont="1" applyBorder="1"/>
    <xf numFmtId="0" fontId="27" fillId="2" borderId="17" xfId="0" applyFont="1" applyFill="1" applyBorder="1"/>
    <xf numFmtId="0" fontId="27" fillId="0" borderId="18" xfId="0" applyFont="1" applyBorder="1"/>
    <xf numFmtId="176" fontId="25" fillId="0" borderId="19" xfId="0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29" fillId="9" borderId="0" xfId="0" applyFont="1" applyFill="1" applyAlignment="1">
      <alignment horizontal="center"/>
    </xf>
    <xf numFmtId="0" fontId="30" fillId="9" borderId="0" xfId="0" applyFont="1" applyFill="1" applyAlignment="1">
      <alignment horizontal="center"/>
    </xf>
    <xf numFmtId="0" fontId="29" fillId="9" borderId="0" xfId="0" applyFont="1" applyFill="1" applyAlignment="1">
      <alignment horizontal="center"/>
    </xf>
    <xf numFmtId="0" fontId="31" fillId="9" borderId="0" xfId="0" applyFont="1" applyFill="1" applyAlignment="1">
      <alignment horizontal="center"/>
    </xf>
    <xf numFmtId="0" fontId="27" fillId="13" borderId="21" xfId="0" applyFont="1" applyFill="1" applyBorder="1" applyAlignment="1"/>
    <xf numFmtId="0" fontId="35" fillId="11" borderId="21" xfId="0" applyFont="1" applyFill="1" applyBorder="1"/>
    <xf numFmtId="0" fontId="7" fillId="0" borderId="0" xfId="0" applyFont="1" applyAlignment="1">
      <alignment horizontal="center" vertical="center"/>
    </xf>
    <xf numFmtId="0" fontId="27" fillId="13" borderId="23" xfId="0" applyFont="1" applyFill="1" applyBorder="1" applyAlignment="1"/>
    <xf numFmtId="0" fontId="35" fillId="11" borderId="23" xfId="0" applyFont="1" applyFill="1" applyBorder="1"/>
    <xf numFmtId="0" fontId="35" fillId="11" borderId="23" xfId="0" applyFont="1" applyFill="1" applyBorder="1" applyAlignment="1"/>
    <xf numFmtId="0" fontId="35" fillId="13" borderId="23" xfId="0" applyFont="1" applyFill="1" applyBorder="1" applyAlignment="1"/>
    <xf numFmtId="0" fontId="35" fillId="13" borderId="23" xfId="0" applyFont="1" applyFill="1" applyBorder="1" applyAlignment="1"/>
    <xf numFmtId="0" fontId="35" fillId="13" borderId="23" xfId="0" applyFont="1" applyFill="1" applyBorder="1" applyAlignment="1"/>
    <xf numFmtId="0" fontId="34" fillId="12" borderId="23" xfId="0" applyFont="1" applyFill="1" applyBorder="1" applyAlignment="1">
      <alignment horizontal="center" vertical="center"/>
    </xf>
    <xf numFmtId="0" fontId="35" fillId="11" borderId="23" xfId="0" applyFont="1" applyFill="1" applyBorder="1"/>
    <xf numFmtId="0" fontId="33" fillId="11" borderId="23" xfId="0" applyFont="1" applyFill="1" applyBorder="1" applyAlignment="1">
      <alignment horizontal="center" vertical="center"/>
    </xf>
    <xf numFmtId="0" fontId="27" fillId="11" borderId="23" xfId="0" applyFont="1" applyFill="1" applyBorder="1" applyAlignment="1"/>
    <xf numFmtId="0" fontId="27" fillId="13" borderId="23" xfId="0" applyFont="1" applyFill="1" applyBorder="1" applyAlignment="1">
      <alignment horizontal="left"/>
    </xf>
    <xf numFmtId="0" fontId="34" fillId="16" borderId="23" xfId="0" applyFont="1" applyFill="1" applyBorder="1" applyAlignment="1">
      <alignment horizontal="center" vertical="center"/>
    </xf>
    <xf numFmtId="0" fontId="27" fillId="17" borderId="23" xfId="0" applyFont="1" applyFill="1" applyBorder="1" applyAlignment="1"/>
    <xf numFmtId="0" fontId="35" fillId="15" borderId="23" xfId="0" applyFont="1" applyFill="1" applyBorder="1"/>
    <xf numFmtId="0" fontId="37" fillId="16" borderId="23" xfId="0" applyFont="1" applyFill="1" applyBorder="1" applyAlignment="1">
      <alignment horizontal="center" vertical="center"/>
    </xf>
    <xf numFmtId="0" fontId="35" fillId="17" borderId="23" xfId="0" applyFont="1" applyFill="1" applyBorder="1" applyAlignment="1"/>
    <xf numFmtId="0" fontId="38" fillId="15" borderId="23" xfId="0" applyFont="1" applyFill="1" applyBorder="1" applyAlignment="1">
      <alignment horizontal="left"/>
    </xf>
    <xf numFmtId="0" fontId="38" fillId="15" borderId="23" xfId="0" applyFont="1" applyFill="1" applyBorder="1" applyAlignment="1">
      <alignment horizontal="left"/>
    </xf>
    <xf numFmtId="0" fontId="7" fillId="0" borderId="0" xfId="0" applyFont="1" applyAlignment="1"/>
    <xf numFmtId="0" fontId="27" fillId="17" borderId="23" xfId="0" applyFont="1" applyFill="1" applyBorder="1" applyAlignment="1">
      <alignment vertical="center"/>
    </xf>
    <xf numFmtId="0" fontId="35" fillId="15" borderId="23" xfId="0" applyFont="1" applyFill="1" applyBorder="1" applyAlignment="1"/>
    <xf numFmtId="0" fontId="35" fillId="17" borderId="23" xfId="0" applyFont="1" applyFill="1" applyBorder="1" applyAlignment="1"/>
    <xf numFmtId="0" fontId="35" fillId="15" borderId="23" xfId="0" applyFont="1" applyFill="1" applyBorder="1"/>
    <xf numFmtId="0" fontId="38" fillId="17" borderId="23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7" fillId="0" borderId="2" xfId="0" applyFont="1" applyBorder="1"/>
    <xf numFmtId="0" fontId="15" fillId="2" borderId="2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9" fillId="4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15" fillId="0" borderId="2" xfId="0" applyFont="1" applyBorder="1" applyAlignment="1">
      <alignment vertical="center"/>
    </xf>
    <xf numFmtId="176" fontId="15" fillId="0" borderId="2" xfId="0" applyNumberFormat="1" applyFont="1" applyBorder="1" applyAlignment="1">
      <alignment horizontal="left" vertical="center"/>
    </xf>
    <xf numFmtId="0" fontId="34" fillId="12" borderId="22" xfId="0" applyFont="1" applyFill="1" applyBorder="1" applyAlignment="1">
      <alignment horizontal="center" vertical="center"/>
    </xf>
    <xf numFmtId="0" fontId="7" fillId="0" borderId="24" xfId="0" applyFont="1" applyBorder="1"/>
    <xf numFmtId="0" fontId="7" fillId="0" borderId="22" xfId="0" applyFont="1" applyBorder="1"/>
    <xf numFmtId="0" fontId="32" fillId="10" borderId="20" xfId="0" applyFont="1" applyFill="1" applyBorder="1" applyAlignment="1">
      <alignment horizontal="center" vertical="center"/>
    </xf>
    <xf numFmtId="0" fontId="36" fillId="14" borderId="22" xfId="0" applyFont="1" applyFill="1" applyBorder="1" applyAlignment="1">
      <alignment horizontal="center" vertical="center"/>
    </xf>
    <xf numFmtId="0" fontId="33" fillId="15" borderId="22" xfId="0" applyFont="1" applyFill="1" applyBorder="1" applyAlignment="1">
      <alignment horizontal="center" vertical="center"/>
    </xf>
    <xf numFmtId="0" fontId="34" fillId="16" borderId="22" xfId="0" applyFont="1" applyFill="1" applyBorder="1" applyAlignment="1">
      <alignment horizontal="center" vertical="center"/>
    </xf>
    <xf numFmtId="0" fontId="39" fillId="16" borderId="22" xfId="0" applyFont="1" applyFill="1" applyBorder="1" applyAlignment="1">
      <alignment horizontal="center" vertical="center"/>
    </xf>
    <xf numFmtId="0" fontId="33" fillId="11" borderId="20" xfId="0" applyFont="1" applyFill="1" applyBorder="1" applyAlignment="1">
      <alignment horizontal="center" vertical="center"/>
    </xf>
    <xf numFmtId="0" fontId="34" fillId="12" borderId="20" xfId="0" applyFont="1" applyFill="1" applyBorder="1" applyAlignment="1">
      <alignment horizontal="center" vertical="center"/>
    </xf>
    <xf numFmtId="0" fontId="33" fillId="11" borderId="22" xfId="0" applyFont="1" applyFill="1" applyBorder="1" applyAlignment="1">
      <alignment horizontal="center" vertical="center"/>
    </xf>
    <xf numFmtId="0" fontId="35" fillId="11" borderId="22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B33"/>
  <sheetViews>
    <sheetView showGridLines="0" tabSelected="1" zoomScale="130" zoomScaleNormal="130" workbookViewId="0">
      <selection activeCell="AE14" sqref="AE14"/>
    </sheetView>
  </sheetViews>
  <sheetFormatPr defaultColWidth="12.5703125" defaultRowHeight="12.75" outlineLevelRow="1"/>
  <cols>
    <col min="1" max="1" width="4.28515625" customWidth="1"/>
    <col min="2" max="2" width="9" bestFit="1" customWidth="1"/>
    <col min="3" max="3" width="24.85546875" bestFit="1" customWidth="1"/>
    <col min="4" max="4" width="10.7109375" bestFit="1" customWidth="1"/>
    <col min="5" max="6" width="13.85546875" bestFit="1" customWidth="1"/>
    <col min="7" max="7" width="5.140625" bestFit="1" customWidth="1"/>
    <col min="8" max="20" width="3.42578125" bestFit="1" customWidth="1"/>
    <col min="21" max="28" width="3.7109375" bestFit="1" customWidth="1"/>
  </cols>
  <sheetData>
    <row r="1" spans="1:28" ht="37.5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7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8.25" thickBot="1">
      <c r="A2" s="1"/>
      <c r="B2" s="102" t="s">
        <v>0</v>
      </c>
      <c r="C2" s="103"/>
      <c r="D2" s="103"/>
      <c r="E2" s="103"/>
      <c r="F2" s="103"/>
      <c r="G2" s="103"/>
      <c r="H2" s="104"/>
      <c r="I2" s="103"/>
      <c r="J2" s="103"/>
      <c r="K2" s="103"/>
      <c r="L2" s="103"/>
      <c r="M2" s="103"/>
      <c r="N2" s="103"/>
      <c r="O2" s="103"/>
      <c r="P2" s="105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25" thickTop="1">
      <c r="A3" s="1"/>
      <c r="B3" s="10"/>
      <c r="C3" s="10"/>
      <c r="D3" s="11"/>
      <c r="E3" s="11"/>
      <c r="F3" s="11"/>
      <c r="G3" s="11"/>
      <c r="H3" s="12"/>
      <c r="I3" s="12"/>
      <c r="J3" s="12"/>
      <c r="K3" s="12"/>
      <c r="L3" s="13"/>
      <c r="M3" s="13"/>
      <c r="N3" s="13"/>
      <c r="O3" s="13"/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>
      <c r="A4" s="1"/>
      <c r="B4" s="106" t="s">
        <v>1</v>
      </c>
      <c r="C4" s="107"/>
      <c r="D4" s="108" t="s">
        <v>2</v>
      </c>
      <c r="E4" s="107"/>
      <c r="F4" s="107"/>
      <c r="G4" s="107"/>
      <c r="H4" s="106" t="s">
        <v>3</v>
      </c>
      <c r="I4" s="107"/>
      <c r="J4" s="107"/>
      <c r="K4" s="107"/>
      <c r="L4" s="107"/>
      <c r="M4" s="107"/>
      <c r="N4" s="107"/>
      <c r="O4" s="107"/>
      <c r="P4" s="107"/>
      <c r="Q4" s="109" t="s">
        <v>4</v>
      </c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</row>
    <row r="5" spans="1:28" ht="14.25">
      <c r="A5" s="1"/>
      <c r="B5" s="106" t="s">
        <v>5</v>
      </c>
      <c r="C5" s="107"/>
      <c r="D5" s="116" t="s">
        <v>6</v>
      </c>
      <c r="E5" s="107"/>
      <c r="F5" s="107"/>
      <c r="G5" s="107"/>
      <c r="H5" s="106" t="s">
        <v>7</v>
      </c>
      <c r="I5" s="107"/>
      <c r="J5" s="107"/>
      <c r="K5" s="107"/>
      <c r="L5" s="107"/>
      <c r="M5" s="107"/>
      <c r="N5" s="107"/>
      <c r="O5" s="107"/>
      <c r="P5" s="107"/>
      <c r="Q5" s="117" t="s">
        <v>123</v>
      </c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</row>
    <row r="6" spans="1:28" ht="14.25">
      <c r="A6" s="14"/>
      <c r="B6" s="15"/>
      <c r="C6" s="15"/>
      <c r="D6" s="15"/>
      <c r="E6" s="15"/>
      <c r="F6" s="15"/>
      <c r="G6" s="16"/>
      <c r="H6" s="15"/>
      <c r="I6" s="15"/>
      <c r="J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4.25">
      <c r="A7" s="14"/>
      <c r="B7" s="15"/>
      <c r="C7" s="15"/>
      <c r="D7" s="15"/>
      <c r="E7" s="15"/>
      <c r="F7" s="15"/>
      <c r="G7" s="16"/>
      <c r="H7" s="15"/>
      <c r="I7" s="15"/>
      <c r="J7" s="15"/>
      <c r="K7" s="15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4.25">
      <c r="A8" s="17"/>
      <c r="B8" s="110" t="s">
        <v>8</v>
      </c>
      <c r="C8" s="110" t="s">
        <v>9</v>
      </c>
      <c r="D8" s="110" t="s">
        <v>10</v>
      </c>
      <c r="E8" s="110" t="s">
        <v>11</v>
      </c>
      <c r="F8" s="110" t="s">
        <v>12</v>
      </c>
      <c r="G8" s="110" t="s">
        <v>13</v>
      </c>
      <c r="H8" s="112" t="s">
        <v>14</v>
      </c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</row>
    <row r="9" spans="1:28">
      <c r="A9" s="18"/>
      <c r="B9" s="111"/>
      <c r="C9" s="111"/>
      <c r="D9" s="111"/>
      <c r="E9" s="111"/>
      <c r="F9" s="111"/>
      <c r="G9" s="111"/>
      <c r="H9" s="113" t="s">
        <v>15</v>
      </c>
      <c r="I9" s="114"/>
      <c r="J9" s="114"/>
      <c r="K9" s="114"/>
      <c r="L9" s="114"/>
      <c r="M9" s="114"/>
      <c r="N9" s="115"/>
      <c r="O9" s="113" t="s">
        <v>16</v>
      </c>
      <c r="P9" s="114"/>
      <c r="Q9" s="114"/>
      <c r="R9" s="114"/>
      <c r="S9" s="114"/>
      <c r="T9" s="114"/>
      <c r="U9" s="115"/>
      <c r="V9" s="113" t="s">
        <v>17</v>
      </c>
      <c r="W9" s="114"/>
      <c r="X9" s="114"/>
      <c r="Y9" s="114"/>
      <c r="Z9" s="114"/>
      <c r="AA9" s="114"/>
      <c r="AB9" s="115"/>
    </row>
    <row r="10" spans="1:28">
      <c r="A10" s="19"/>
      <c r="B10" s="111"/>
      <c r="C10" s="111"/>
      <c r="D10" s="111"/>
      <c r="E10" s="111"/>
      <c r="F10" s="111"/>
      <c r="G10" s="111"/>
      <c r="H10" s="20"/>
      <c r="I10" s="20"/>
      <c r="J10" s="20"/>
      <c r="K10" s="20"/>
      <c r="L10" s="20">
        <v>1</v>
      </c>
      <c r="M10" s="20">
        <v>2</v>
      </c>
      <c r="N10" s="20">
        <v>3</v>
      </c>
      <c r="O10" s="20">
        <v>4</v>
      </c>
      <c r="P10" s="20">
        <v>5</v>
      </c>
      <c r="Q10" s="20">
        <v>6</v>
      </c>
      <c r="R10" s="20">
        <v>7</v>
      </c>
      <c r="S10" s="20">
        <v>8</v>
      </c>
      <c r="T10" s="20">
        <v>9</v>
      </c>
      <c r="U10" s="20">
        <v>10</v>
      </c>
      <c r="V10" s="20">
        <v>11</v>
      </c>
      <c r="W10" s="20">
        <v>12</v>
      </c>
      <c r="X10" s="20">
        <v>13</v>
      </c>
      <c r="Y10" s="20">
        <v>14</v>
      </c>
      <c r="Z10" s="20">
        <v>15</v>
      </c>
      <c r="AA10" s="20">
        <v>16</v>
      </c>
      <c r="AB10" s="21">
        <v>17</v>
      </c>
    </row>
    <row r="11" spans="1:28">
      <c r="A11" s="19"/>
      <c r="B11" s="111"/>
      <c r="C11" s="111"/>
      <c r="D11" s="111"/>
      <c r="E11" s="111"/>
      <c r="F11" s="111"/>
      <c r="G11" s="111"/>
      <c r="H11" s="20" t="s">
        <v>18</v>
      </c>
      <c r="I11" s="20" t="s">
        <v>19</v>
      </c>
      <c r="J11" s="20" t="s">
        <v>20</v>
      </c>
      <c r="K11" s="20" t="s">
        <v>21</v>
      </c>
      <c r="L11" s="20" t="s">
        <v>22</v>
      </c>
      <c r="M11" s="20" t="s">
        <v>23</v>
      </c>
      <c r="N11" s="20" t="s">
        <v>24</v>
      </c>
      <c r="O11" s="20" t="s">
        <v>18</v>
      </c>
      <c r="P11" s="20" t="s">
        <v>19</v>
      </c>
      <c r="Q11" s="20" t="s">
        <v>20</v>
      </c>
      <c r="R11" s="20" t="s">
        <v>21</v>
      </c>
      <c r="S11" s="20" t="s">
        <v>22</v>
      </c>
      <c r="T11" s="20" t="s">
        <v>23</v>
      </c>
      <c r="U11" s="20" t="s">
        <v>24</v>
      </c>
      <c r="V11" s="20" t="s">
        <v>18</v>
      </c>
      <c r="W11" s="20" t="s">
        <v>19</v>
      </c>
      <c r="X11" s="20" t="s">
        <v>20</v>
      </c>
      <c r="Y11" s="20" t="s">
        <v>21</v>
      </c>
      <c r="Z11" s="20" t="s">
        <v>22</v>
      </c>
      <c r="AA11" s="20" t="s">
        <v>23</v>
      </c>
      <c r="AB11" s="21" t="s">
        <v>24</v>
      </c>
    </row>
    <row r="12" spans="1:28" ht="15">
      <c r="A12" s="14"/>
      <c r="B12" s="22">
        <v>1</v>
      </c>
      <c r="C12" s="23" t="s">
        <v>25</v>
      </c>
      <c r="D12" s="24"/>
      <c r="E12" s="24"/>
      <c r="F12" s="24"/>
      <c r="G12" s="24"/>
      <c r="H12" s="25"/>
      <c r="I12" s="26"/>
      <c r="J12" s="27"/>
      <c r="K12" s="27"/>
      <c r="L12" s="28"/>
      <c r="M12" s="28"/>
      <c r="N12" s="28"/>
      <c r="O12" s="25"/>
      <c r="P12" s="28"/>
      <c r="Q12" s="2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outlineLevel="1">
      <c r="A13" s="29"/>
      <c r="B13" s="30">
        <v>1.1000000000000001</v>
      </c>
      <c r="C13" s="31" t="s">
        <v>26</v>
      </c>
      <c r="D13" s="31" t="s">
        <v>27</v>
      </c>
      <c r="E13" s="32">
        <v>45170</v>
      </c>
      <c r="F13" s="32">
        <v>45171</v>
      </c>
      <c r="G13" s="33">
        <f t="shared" ref="G13:G15" si="0">DAYS360(E13,F13) + 1</f>
        <v>2</v>
      </c>
      <c r="H13" s="34"/>
      <c r="I13" s="35"/>
      <c r="J13" s="36"/>
      <c r="K13" s="36"/>
      <c r="L13" s="37"/>
      <c r="M13" s="37"/>
      <c r="N13" s="38"/>
      <c r="O13" s="39"/>
      <c r="P13" s="38"/>
      <c r="Q13" s="38"/>
      <c r="R13" s="38"/>
      <c r="S13" s="38"/>
      <c r="T13" s="38"/>
      <c r="U13" s="38"/>
      <c r="V13" s="40"/>
      <c r="W13" s="40"/>
      <c r="X13" s="40"/>
      <c r="Y13" s="40"/>
      <c r="Z13" s="40"/>
      <c r="AA13" s="40"/>
      <c r="AB13" s="41"/>
    </row>
    <row r="14" spans="1:28" outlineLevel="1">
      <c r="A14" s="29"/>
      <c r="B14" s="30">
        <v>1.2</v>
      </c>
      <c r="C14" s="31" t="s">
        <v>28</v>
      </c>
      <c r="D14" s="31" t="s">
        <v>29</v>
      </c>
      <c r="E14" s="32">
        <v>45171</v>
      </c>
      <c r="F14" s="32">
        <v>45172</v>
      </c>
      <c r="G14" s="33">
        <f t="shared" si="0"/>
        <v>2</v>
      </c>
      <c r="H14" s="42"/>
      <c r="I14" s="43"/>
      <c r="J14" s="44"/>
      <c r="K14" s="44"/>
      <c r="L14" s="38"/>
      <c r="M14" s="45"/>
      <c r="N14" s="45"/>
      <c r="O14" s="46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</row>
    <row r="15" spans="1:28" outlineLevel="1">
      <c r="A15" s="29"/>
      <c r="B15" s="30">
        <v>1.3</v>
      </c>
      <c r="C15" s="31" t="s">
        <v>30</v>
      </c>
      <c r="D15" s="31" t="s">
        <v>31</v>
      </c>
      <c r="E15" s="49">
        <v>45171</v>
      </c>
      <c r="F15" s="32">
        <v>45172</v>
      </c>
      <c r="G15" s="33">
        <f t="shared" si="0"/>
        <v>2</v>
      </c>
      <c r="H15" s="42"/>
      <c r="I15" s="43"/>
      <c r="J15" s="44"/>
      <c r="K15" s="44"/>
      <c r="L15" s="47"/>
      <c r="M15" s="37"/>
      <c r="N15" s="45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</row>
    <row r="16" spans="1:28" ht="15">
      <c r="A16" s="14"/>
      <c r="B16" s="22">
        <v>2</v>
      </c>
      <c r="C16" s="23" t="s">
        <v>32</v>
      </c>
      <c r="D16" s="24"/>
      <c r="E16" s="24"/>
      <c r="F16" s="50"/>
      <c r="G16" s="24"/>
      <c r="H16" s="25"/>
      <c r="I16" s="26"/>
      <c r="J16" s="27"/>
      <c r="K16" s="27"/>
      <c r="L16" s="28"/>
      <c r="M16" s="28"/>
      <c r="N16" s="28"/>
      <c r="O16" s="25"/>
      <c r="P16" s="28"/>
      <c r="Q16" s="25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spans="1:28" outlineLevel="1">
      <c r="A17" s="29"/>
      <c r="B17" s="30">
        <v>2.1</v>
      </c>
      <c r="C17" s="31" t="s">
        <v>33</v>
      </c>
      <c r="D17" s="31" t="s">
        <v>31</v>
      </c>
      <c r="E17" s="32">
        <v>45172</v>
      </c>
      <c r="F17" s="32">
        <v>45174</v>
      </c>
      <c r="G17" s="33">
        <f t="shared" ref="G17:G23" si="1">DAYS360(E17,F17) + 1</f>
        <v>3</v>
      </c>
      <c r="H17" s="34"/>
      <c r="I17" s="35"/>
      <c r="J17" s="36"/>
      <c r="K17" s="36"/>
      <c r="L17" s="36"/>
      <c r="M17" s="36"/>
      <c r="N17" s="45"/>
      <c r="O17" s="45"/>
      <c r="P17" s="45"/>
      <c r="Q17" s="38"/>
      <c r="R17" s="38"/>
      <c r="S17" s="38"/>
      <c r="T17" s="38"/>
      <c r="U17" s="38"/>
      <c r="V17" s="40"/>
      <c r="W17" s="40"/>
      <c r="X17" s="40"/>
      <c r="Y17" s="40"/>
      <c r="Z17" s="40"/>
      <c r="AA17" s="40"/>
      <c r="AB17" s="41"/>
    </row>
    <row r="18" spans="1:28" outlineLevel="1">
      <c r="A18" s="29"/>
      <c r="B18" s="30" t="s">
        <v>122</v>
      </c>
      <c r="C18" s="31" t="s">
        <v>34</v>
      </c>
      <c r="D18" s="31" t="s">
        <v>29</v>
      </c>
      <c r="E18" s="32">
        <v>45172</v>
      </c>
      <c r="F18" s="51">
        <v>45173</v>
      </c>
      <c r="G18" s="52">
        <f t="shared" si="1"/>
        <v>2</v>
      </c>
      <c r="H18" s="42"/>
      <c r="I18" s="43"/>
      <c r="J18" s="44"/>
      <c r="K18" s="44"/>
      <c r="L18" s="53"/>
      <c r="M18" s="53"/>
      <c r="N18" s="45"/>
      <c r="O18" s="45"/>
      <c r="P18" s="47"/>
      <c r="Q18" s="47"/>
      <c r="R18" s="47"/>
      <c r="S18" s="47"/>
      <c r="T18" s="47"/>
      <c r="U18" s="47"/>
      <c r="V18" s="53"/>
      <c r="W18" s="53"/>
      <c r="X18" s="53"/>
      <c r="Y18" s="53"/>
      <c r="Z18" s="53"/>
      <c r="AA18" s="53"/>
      <c r="AB18" s="54"/>
    </row>
    <row r="19" spans="1:28" outlineLevel="1">
      <c r="A19" s="29"/>
      <c r="B19" s="30">
        <v>2.2000000000000002</v>
      </c>
      <c r="C19" s="31" t="s">
        <v>35</v>
      </c>
      <c r="D19" s="31" t="s">
        <v>29</v>
      </c>
      <c r="E19" s="32">
        <v>45172</v>
      </c>
      <c r="F19" s="51">
        <v>45176</v>
      </c>
      <c r="G19" s="55">
        <f t="shared" si="1"/>
        <v>5</v>
      </c>
      <c r="H19" s="42"/>
      <c r="I19" s="43"/>
      <c r="J19" s="44"/>
      <c r="K19" s="44"/>
      <c r="L19" s="53"/>
      <c r="M19" s="53"/>
      <c r="N19" s="45"/>
      <c r="O19" s="45"/>
      <c r="P19" s="45"/>
      <c r="Q19" s="45"/>
      <c r="R19" s="45"/>
      <c r="S19" s="47"/>
      <c r="T19" s="47"/>
      <c r="U19" s="47"/>
      <c r="V19" s="53"/>
      <c r="W19" s="53"/>
      <c r="X19" s="53"/>
      <c r="Y19" s="53"/>
      <c r="Z19" s="53"/>
      <c r="AA19" s="53"/>
      <c r="AB19" s="54"/>
    </row>
    <row r="20" spans="1:28" outlineLevel="1">
      <c r="A20" s="29"/>
      <c r="B20" s="30">
        <v>2.2999999999999998</v>
      </c>
      <c r="C20" s="31" t="s">
        <v>36</v>
      </c>
      <c r="D20" s="31" t="s">
        <v>29</v>
      </c>
      <c r="E20" s="32">
        <v>45172</v>
      </c>
      <c r="F20" s="51">
        <v>45176</v>
      </c>
      <c r="G20" s="56">
        <f t="shared" si="1"/>
        <v>5</v>
      </c>
      <c r="H20" s="42"/>
      <c r="I20" s="43"/>
      <c r="J20" s="44"/>
      <c r="K20" s="44"/>
      <c r="L20" s="53"/>
      <c r="M20" s="53"/>
      <c r="N20" s="45"/>
      <c r="O20" s="45"/>
      <c r="P20" s="45"/>
      <c r="Q20" s="45"/>
      <c r="R20" s="45"/>
      <c r="S20" s="47"/>
      <c r="T20" s="47"/>
      <c r="U20" s="47"/>
      <c r="V20" s="47"/>
      <c r="W20" s="47"/>
      <c r="X20" s="47"/>
      <c r="Y20" s="47"/>
      <c r="Z20" s="47"/>
      <c r="AA20" s="47"/>
      <c r="AB20" s="54"/>
    </row>
    <row r="21" spans="1:28" outlineLevel="1">
      <c r="A21" s="29"/>
      <c r="B21" s="30">
        <v>2.4</v>
      </c>
      <c r="C21" s="31" t="s">
        <v>37</v>
      </c>
      <c r="D21" s="31" t="s">
        <v>31</v>
      </c>
      <c r="E21" s="32">
        <v>45175</v>
      </c>
      <c r="F21" s="51">
        <v>45177</v>
      </c>
      <c r="G21" s="56">
        <f t="shared" si="1"/>
        <v>3</v>
      </c>
      <c r="H21" s="42"/>
      <c r="I21" s="43"/>
      <c r="J21" s="44"/>
      <c r="K21" s="44"/>
      <c r="L21" s="53"/>
      <c r="M21" s="53"/>
      <c r="N21" s="47"/>
      <c r="O21" s="47"/>
      <c r="P21" s="47"/>
      <c r="Q21" s="45"/>
      <c r="R21" s="45"/>
      <c r="S21" s="45"/>
      <c r="T21" s="47"/>
      <c r="U21" s="47"/>
      <c r="V21" s="47"/>
      <c r="W21" s="47"/>
      <c r="X21" s="47"/>
      <c r="Y21" s="47"/>
      <c r="Z21" s="47"/>
      <c r="AA21" s="47"/>
      <c r="AB21" s="54"/>
    </row>
    <row r="22" spans="1:28" outlineLevel="1">
      <c r="A22" s="29"/>
      <c r="B22" s="30">
        <v>2.5</v>
      </c>
      <c r="C22" s="31" t="s">
        <v>38</v>
      </c>
      <c r="D22" s="31" t="s">
        <v>31</v>
      </c>
      <c r="E22" s="49">
        <v>45178</v>
      </c>
      <c r="F22" s="51">
        <v>45181</v>
      </c>
      <c r="G22" s="56">
        <f t="shared" si="1"/>
        <v>4</v>
      </c>
      <c r="H22" s="42"/>
      <c r="I22" s="43"/>
      <c r="J22" s="44"/>
      <c r="K22" s="44"/>
      <c r="L22" s="53"/>
      <c r="M22" s="53"/>
      <c r="N22" s="47"/>
      <c r="O22" s="47"/>
      <c r="P22" s="47"/>
      <c r="Q22" s="47"/>
      <c r="R22" s="47"/>
      <c r="S22" s="47"/>
      <c r="T22" s="45"/>
      <c r="U22" s="45"/>
      <c r="V22" s="45"/>
      <c r="W22" s="45"/>
      <c r="X22" s="47"/>
      <c r="Y22" s="47"/>
      <c r="Z22" s="47"/>
      <c r="AA22" s="47"/>
      <c r="AB22" s="54"/>
    </row>
    <row r="23" spans="1:28" outlineLevel="1">
      <c r="A23" s="57"/>
      <c r="B23" s="58">
        <v>2.6</v>
      </c>
      <c r="C23" s="59" t="s">
        <v>39</v>
      </c>
      <c r="D23" s="59" t="s">
        <v>29</v>
      </c>
      <c r="E23" s="60">
        <v>45177</v>
      </c>
      <c r="F23" s="61">
        <v>45182</v>
      </c>
      <c r="G23" s="62">
        <f t="shared" si="1"/>
        <v>6</v>
      </c>
      <c r="H23" s="63"/>
      <c r="I23" s="64"/>
      <c r="J23" s="65"/>
      <c r="K23" s="65"/>
      <c r="L23" s="66"/>
      <c r="M23" s="66"/>
      <c r="N23" s="66"/>
      <c r="O23" s="67"/>
      <c r="P23" s="67"/>
      <c r="Q23" s="67"/>
      <c r="R23" s="67"/>
      <c r="S23" s="45"/>
      <c r="T23" s="45"/>
      <c r="U23" s="45"/>
      <c r="V23" s="45"/>
      <c r="W23" s="45"/>
      <c r="X23" s="45"/>
      <c r="Y23" s="66"/>
      <c r="Z23" s="66"/>
      <c r="AA23" s="66"/>
      <c r="AB23" s="68"/>
    </row>
    <row r="24" spans="1:28" outlineLevel="1">
      <c r="A24" s="29"/>
      <c r="B24" s="30">
        <v>2.7</v>
      </c>
      <c r="C24" s="31" t="s">
        <v>40</v>
      </c>
      <c r="D24" s="31" t="s">
        <v>29</v>
      </c>
      <c r="E24" s="32">
        <v>45182</v>
      </c>
      <c r="F24" s="32">
        <v>45182</v>
      </c>
      <c r="G24" s="56"/>
      <c r="H24" s="42"/>
      <c r="I24" s="43"/>
      <c r="J24" s="44"/>
      <c r="K24" s="44"/>
      <c r="L24" s="53"/>
      <c r="M24" s="53"/>
      <c r="N24" s="53"/>
      <c r="O24" s="47"/>
      <c r="P24" s="47"/>
      <c r="Q24" s="47"/>
      <c r="R24" s="47"/>
      <c r="S24" s="47"/>
      <c r="T24" s="47"/>
      <c r="U24" s="47"/>
      <c r="V24" s="53"/>
      <c r="W24" s="53"/>
      <c r="X24" s="45"/>
      <c r="Y24" s="45"/>
      <c r="Z24" s="45"/>
      <c r="AA24" s="53"/>
      <c r="AB24" s="54"/>
    </row>
    <row r="25" spans="1:28" outlineLevel="1">
      <c r="A25" s="29"/>
      <c r="B25" s="30">
        <v>2.8</v>
      </c>
      <c r="C25" s="31" t="s">
        <v>41</v>
      </c>
      <c r="D25" s="31" t="s">
        <v>31</v>
      </c>
      <c r="E25" s="32">
        <v>45182</v>
      </c>
      <c r="F25" s="51">
        <v>45184</v>
      </c>
      <c r="G25" s="56">
        <f>DAYS360(E25, F25) + 1</f>
        <v>3</v>
      </c>
      <c r="H25" s="42"/>
      <c r="I25" s="43"/>
      <c r="J25" s="44"/>
      <c r="K25" s="44"/>
      <c r="L25" s="53"/>
      <c r="M25" s="53"/>
      <c r="N25" s="53"/>
      <c r="O25" s="47"/>
      <c r="P25" s="47"/>
      <c r="Q25" s="47"/>
      <c r="R25" s="47"/>
      <c r="S25" s="47"/>
      <c r="T25" s="47"/>
      <c r="U25" s="47"/>
      <c r="V25" s="53"/>
      <c r="W25" s="53"/>
      <c r="X25" s="45"/>
      <c r="Y25" s="45"/>
      <c r="Z25" s="45"/>
      <c r="AA25" s="53"/>
      <c r="AB25" s="54"/>
    </row>
    <row r="26" spans="1:28" outlineLevel="1">
      <c r="A26" s="29"/>
      <c r="B26" s="30" t="s">
        <v>121</v>
      </c>
      <c r="C26" s="31" t="s">
        <v>42</v>
      </c>
      <c r="D26" s="31" t="s">
        <v>29</v>
      </c>
      <c r="E26" s="32">
        <v>45182</v>
      </c>
      <c r="F26" s="69">
        <v>45184</v>
      </c>
      <c r="G26" s="56">
        <f>DAYS360(E26,F26) + 1</f>
        <v>3</v>
      </c>
      <c r="H26" s="42"/>
      <c r="I26" s="43"/>
      <c r="J26" s="44"/>
      <c r="K26" s="44"/>
      <c r="L26" s="53"/>
      <c r="M26" s="53"/>
      <c r="N26" s="53"/>
      <c r="O26" s="47"/>
      <c r="P26" s="47"/>
      <c r="Q26" s="47"/>
      <c r="R26" s="47"/>
      <c r="S26" s="47"/>
      <c r="T26" s="47"/>
      <c r="U26" s="47"/>
      <c r="V26" s="53"/>
      <c r="W26" s="53"/>
      <c r="X26" s="45"/>
      <c r="Y26" s="45"/>
      <c r="Z26" s="45"/>
      <c r="AA26" s="53"/>
      <c r="AB26" s="54"/>
    </row>
    <row r="27" spans="1:28" ht="15">
      <c r="A27" s="14"/>
      <c r="B27" s="22">
        <v>3</v>
      </c>
      <c r="C27" s="23" t="s">
        <v>43</v>
      </c>
      <c r="D27" s="24"/>
      <c r="E27" s="24"/>
      <c r="F27" s="24"/>
      <c r="G27" s="24"/>
      <c r="H27" s="25"/>
      <c r="I27" s="26"/>
      <c r="J27" s="27"/>
      <c r="K27" s="27"/>
      <c r="L27" s="28"/>
      <c r="M27" s="28"/>
      <c r="N27" s="28"/>
      <c r="O27" s="25"/>
      <c r="P27" s="28"/>
      <c r="Q27" s="25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outlineLevel="1">
      <c r="A28" s="29"/>
      <c r="B28" s="30">
        <v>3.1</v>
      </c>
      <c r="C28" s="31" t="s">
        <v>44</v>
      </c>
      <c r="D28" s="31"/>
      <c r="E28" s="32">
        <v>45184</v>
      </c>
      <c r="F28" s="32">
        <v>45185</v>
      </c>
      <c r="G28" s="33">
        <f t="shared" ref="G28:G30" si="2">DAYS360(E28,F28) + 1</f>
        <v>2</v>
      </c>
      <c r="H28" s="34"/>
      <c r="I28" s="35"/>
      <c r="J28" s="36"/>
      <c r="K28" s="36"/>
      <c r="L28" s="36"/>
      <c r="M28" s="36"/>
      <c r="N28" s="36"/>
      <c r="O28" s="47"/>
      <c r="P28" s="47"/>
      <c r="Q28" s="47"/>
      <c r="R28" s="47"/>
      <c r="S28" s="47"/>
      <c r="T28" s="47"/>
      <c r="U28" s="47"/>
      <c r="V28" s="40"/>
      <c r="W28" s="40"/>
      <c r="X28" s="40"/>
      <c r="Y28" s="40"/>
      <c r="Z28" s="45"/>
      <c r="AA28" s="45"/>
      <c r="AB28" s="41"/>
    </row>
    <row r="29" spans="1:28" outlineLevel="1">
      <c r="A29" s="29"/>
      <c r="B29" s="30">
        <v>3.2</v>
      </c>
      <c r="C29" s="31" t="s">
        <v>43</v>
      </c>
      <c r="D29" s="31"/>
      <c r="E29" s="32">
        <v>45184</v>
      </c>
      <c r="F29" s="32">
        <v>45185</v>
      </c>
      <c r="G29" s="33">
        <f t="shared" si="2"/>
        <v>2</v>
      </c>
      <c r="H29" s="42"/>
      <c r="I29" s="43"/>
      <c r="J29" s="44"/>
      <c r="K29" s="44"/>
      <c r="L29" s="53"/>
      <c r="M29" s="53"/>
      <c r="N29" s="53"/>
      <c r="O29" s="47"/>
      <c r="P29" s="47"/>
      <c r="Q29" s="47"/>
      <c r="R29" s="47"/>
      <c r="S29" s="47"/>
      <c r="T29" s="47"/>
      <c r="U29" s="47"/>
      <c r="V29" s="53"/>
      <c r="W29" s="53"/>
      <c r="X29" s="53"/>
      <c r="Y29" s="53"/>
      <c r="Z29" s="45"/>
      <c r="AA29" s="45"/>
      <c r="AB29" s="54"/>
    </row>
    <row r="30" spans="1:28" outlineLevel="1">
      <c r="A30" s="29"/>
      <c r="B30" s="30">
        <v>3.3</v>
      </c>
      <c r="C30" s="31" t="s">
        <v>45</v>
      </c>
      <c r="D30" s="31"/>
      <c r="E30" s="32">
        <v>45185</v>
      </c>
      <c r="F30" s="32">
        <v>45185</v>
      </c>
      <c r="G30" s="33">
        <f t="shared" si="2"/>
        <v>1</v>
      </c>
      <c r="H30" s="42"/>
      <c r="I30" s="43"/>
      <c r="J30" s="44"/>
      <c r="K30" s="44"/>
      <c r="L30" s="53"/>
      <c r="M30" s="53"/>
      <c r="N30" s="53"/>
      <c r="O30" s="47"/>
      <c r="P30" s="47"/>
      <c r="Q30" s="47"/>
      <c r="R30" s="47"/>
      <c r="S30" s="47"/>
      <c r="T30" s="47"/>
      <c r="U30" s="47"/>
      <c r="V30" s="53"/>
      <c r="W30" s="53"/>
      <c r="X30" s="53"/>
      <c r="Y30" s="53"/>
      <c r="Z30" s="53"/>
      <c r="AA30" s="45"/>
      <c r="AB30" s="54"/>
    </row>
    <row r="31" spans="1:28" ht="14.25">
      <c r="A31" s="14"/>
      <c r="B31" s="14"/>
      <c r="C31" s="14"/>
      <c r="D31" s="14"/>
      <c r="E31" s="14"/>
      <c r="F31" s="14"/>
      <c r="G31" s="70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14.25">
      <c r="A32" s="14"/>
      <c r="B32" s="14"/>
      <c r="C32" s="14"/>
      <c r="D32" s="14"/>
      <c r="E32" s="14"/>
      <c r="F32" s="14"/>
      <c r="G32" s="70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1:28" ht="14.25">
      <c r="A33" s="14"/>
      <c r="B33" s="14"/>
      <c r="C33" s="14"/>
      <c r="D33" s="14"/>
      <c r="E33" s="14"/>
      <c r="F33" s="14"/>
      <c r="G33" s="70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</sheetData>
  <mergeCells count="21">
    <mergeCell ref="B5:C5"/>
    <mergeCell ref="D5:G5"/>
    <mergeCell ref="H5:P5"/>
    <mergeCell ref="Q5:AB5"/>
    <mergeCell ref="B8:B11"/>
    <mergeCell ref="C8:C11"/>
    <mergeCell ref="D8:D11"/>
    <mergeCell ref="G8:G11"/>
    <mergeCell ref="E8:E11"/>
    <mergeCell ref="F8:F11"/>
    <mergeCell ref="H8:AB8"/>
    <mergeCell ref="H9:N9"/>
    <mergeCell ref="O9:U9"/>
    <mergeCell ref="V9:AB9"/>
    <mergeCell ref="B2:G2"/>
    <mergeCell ref="H2:O2"/>
    <mergeCell ref="P2:AB2"/>
    <mergeCell ref="B4:C4"/>
    <mergeCell ref="D4:G4"/>
    <mergeCell ref="H4:P4"/>
    <mergeCell ref="Q4:AB4"/>
  </mergeCells>
  <phoneticPr fontId="4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54"/>
  <sheetViews>
    <sheetView workbookViewId="0"/>
  </sheetViews>
  <sheetFormatPr defaultColWidth="12.5703125" defaultRowHeight="15.75" customHeight="1"/>
  <cols>
    <col min="1" max="1" width="15.28515625" customWidth="1"/>
    <col min="2" max="2" width="22.85546875" customWidth="1"/>
    <col min="3" max="3" width="27.42578125" customWidth="1"/>
    <col min="4" max="4" width="37.140625" customWidth="1"/>
    <col min="5" max="5" width="51.42578125" customWidth="1"/>
    <col min="6" max="6" width="13.42578125" customWidth="1"/>
    <col min="8" max="8" width="24.140625" customWidth="1"/>
  </cols>
  <sheetData>
    <row r="1" spans="1:7" ht="12.75">
      <c r="A1" s="71" t="s">
        <v>46</v>
      </c>
      <c r="B1" s="71" t="s">
        <v>47</v>
      </c>
      <c r="C1" s="72" t="s">
        <v>48</v>
      </c>
      <c r="D1" s="71" t="s">
        <v>49</v>
      </c>
      <c r="E1" s="73" t="s">
        <v>50</v>
      </c>
      <c r="F1" s="74" t="s">
        <v>51</v>
      </c>
      <c r="G1" s="74" t="s">
        <v>52</v>
      </c>
    </row>
    <row r="2" spans="1:7" ht="12.75">
      <c r="A2" s="121" t="s">
        <v>53</v>
      </c>
      <c r="B2" s="126" t="s">
        <v>54</v>
      </c>
      <c r="C2" s="127" t="s">
        <v>54</v>
      </c>
      <c r="D2" s="75" t="s">
        <v>55</v>
      </c>
      <c r="E2" s="76"/>
      <c r="F2" s="77"/>
      <c r="G2" s="77"/>
    </row>
    <row r="3" spans="1:7" ht="12.75">
      <c r="A3" s="120"/>
      <c r="B3" s="120"/>
      <c r="C3" s="120"/>
      <c r="D3" s="78" t="s">
        <v>56</v>
      </c>
      <c r="E3" s="79"/>
      <c r="F3" s="77"/>
      <c r="G3" s="77"/>
    </row>
    <row r="4" spans="1:7" ht="12.75">
      <c r="A4" s="120"/>
      <c r="B4" s="120"/>
      <c r="C4" s="120"/>
      <c r="D4" s="78" t="s">
        <v>57</v>
      </c>
      <c r="E4" s="80" t="s">
        <v>58</v>
      </c>
      <c r="F4" s="77"/>
      <c r="G4" s="77"/>
    </row>
    <row r="5" spans="1:7" ht="12.75">
      <c r="A5" s="120"/>
      <c r="B5" s="120"/>
      <c r="C5" s="120"/>
      <c r="D5" s="78" t="s">
        <v>59</v>
      </c>
      <c r="E5" s="79"/>
      <c r="F5" s="77"/>
      <c r="G5" s="77"/>
    </row>
    <row r="6" spans="1:7" ht="12.75">
      <c r="A6" s="120"/>
      <c r="B6" s="120"/>
      <c r="C6" s="120"/>
      <c r="D6" s="81" t="s">
        <v>60</v>
      </c>
      <c r="E6" s="79"/>
      <c r="F6" s="77"/>
      <c r="G6" s="77"/>
    </row>
    <row r="7" spans="1:7" ht="12.75">
      <c r="A7" s="120"/>
      <c r="B7" s="120"/>
      <c r="C7" s="120"/>
      <c r="D7" s="82"/>
      <c r="E7" s="79"/>
      <c r="F7" s="77"/>
      <c r="G7" s="77"/>
    </row>
    <row r="8" spans="1:7" ht="12.75">
      <c r="A8" s="120"/>
      <c r="B8" s="119"/>
      <c r="C8" s="119"/>
      <c r="D8" s="83"/>
      <c r="E8" s="79"/>
      <c r="F8" s="77"/>
      <c r="G8" s="77"/>
    </row>
    <row r="9" spans="1:7" ht="38.25" customHeight="1">
      <c r="A9" s="120"/>
      <c r="B9" s="128" t="s">
        <v>61</v>
      </c>
      <c r="C9" s="118" t="s">
        <v>62</v>
      </c>
      <c r="D9" s="78" t="s">
        <v>63</v>
      </c>
      <c r="E9" s="129" t="s">
        <v>64</v>
      </c>
      <c r="F9" s="77"/>
      <c r="G9" s="77"/>
    </row>
    <row r="10" spans="1:7" ht="12.75">
      <c r="A10" s="120"/>
      <c r="B10" s="120"/>
      <c r="C10" s="120"/>
      <c r="D10" s="78" t="s">
        <v>65</v>
      </c>
      <c r="E10" s="119"/>
      <c r="F10" s="77"/>
      <c r="G10" s="77"/>
    </row>
    <row r="11" spans="1:7" ht="12.75">
      <c r="A11" s="120"/>
      <c r="B11" s="120"/>
      <c r="C11" s="119"/>
      <c r="D11" s="82"/>
      <c r="E11" s="79"/>
      <c r="F11" s="77"/>
      <c r="G11" s="77"/>
    </row>
    <row r="12" spans="1:7">
      <c r="A12" s="120"/>
      <c r="B12" s="120"/>
      <c r="C12" s="84" t="s">
        <v>66</v>
      </c>
      <c r="D12" s="81" t="s">
        <v>67</v>
      </c>
      <c r="E12" s="85"/>
      <c r="F12" s="77"/>
      <c r="G12" s="77"/>
    </row>
    <row r="13" spans="1:7" ht="12.75">
      <c r="A13" s="120"/>
      <c r="B13" s="120"/>
      <c r="C13" s="118" t="s">
        <v>68</v>
      </c>
      <c r="D13" s="78" t="s">
        <v>69</v>
      </c>
      <c r="E13" s="80" t="s">
        <v>70</v>
      </c>
      <c r="F13" s="77"/>
      <c r="G13" s="77"/>
    </row>
    <row r="14" spans="1:7" ht="12.75">
      <c r="A14" s="120"/>
      <c r="B14" s="119"/>
      <c r="C14" s="119"/>
      <c r="D14" s="78" t="s">
        <v>71</v>
      </c>
      <c r="E14" s="79"/>
      <c r="F14" s="77"/>
      <c r="G14" s="77"/>
    </row>
    <row r="15" spans="1:7" ht="19.5">
      <c r="A15" s="120"/>
      <c r="B15" s="86" t="s">
        <v>72</v>
      </c>
      <c r="C15" s="84" t="s">
        <v>72</v>
      </c>
      <c r="D15" s="83"/>
      <c r="E15" s="79"/>
      <c r="F15" s="77"/>
      <c r="G15" s="77"/>
    </row>
    <row r="16" spans="1:7" ht="12.75">
      <c r="A16" s="120"/>
      <c r="B16" s="128" t="s">
        <v>73</v>
      </c>
      <c r="C16" s="118" t="s">
        <v>74</v>
      </c>
      <c r="D16" s="78" t="s">
        <v>75</v>
      </c>
      <c r="E16" s="80" t="s">
        <v>76</v>
      </c>
      <c r="F16" s="77"/>
      <c r="G16" s="77"/>
    </row>
    <row r="17" spans="1:7" ht="12.75">
      <c r="A17" s="120"/>
      <c r="B17" s="120"/>
      <c r="C17" s="120"/>
      <c r="D17" s="78" t="s">
        <v>77</v>
      </c>
      <c r="E17" s="85"/>
      <c r="F17" s="77"/>
      <c r="G17" s="77"/>
    </row>
    <row r="18" spans="1:7" ht="12.75">
      <c r="A18" s="120"/>
      <c r="B18" s="120"/>
      <c r="C18" s="120"/>
      <c r="D18" s="78" t="s">
        <v>78</v>
      </c>
      <c r="E18" s="85"/>
      <c r="F18" s="77"/>
      <c r="G18" s="77"/>
    </row>
    <row r="19" spans="1:7" ht="12.75">
      <c r="A19" s="120"/>
      <c r="B19" s="120"/>
      <c r="C19" s="120"/>
      <c r="D19" s="78" t="s">
        <v>79</v>
      </c>
      <c r="E19" s="85"/>
      <c r="F19" s="77"/>
      <c r="G19" s="77"/>
    </row>
    <row r="20" spans="1:7" ht="12.75">
      <c r="A20" s="120"/>
      <c r="B20" s="120"/>
      <c r="C20" s="120"/>
      <c r="D20" s="78" t="s">
        <v>80</v>
      </c>
      <c r="E20" s="79"/>
      <c r="F20" s="77"/>
      <c r="G20" s="77"/>
    </row>
    <row r="21" spans="1:7" ht="12.75">
      <c r="A21" s="120"/>
      <c r="B21" s="120"/>
      <c r="C21" s="120"/>
      <c r="D21" s="78" t="s">
        <v>81</v>
      </c>
      <c r="E21" s="79"/>
      <c r="F21" s="77"/>
      <c r="G21" s="77"/>
    </row>
    <row r="22" spans="1:7" ht="12.75">
      <c r="A22" s="120"/>
      <c r="B22" s="120"/>
      <c r="C22" s="120"/>
      <c r="D22" s="78" t="s">
        <v>82</v>
      </c>
      <c r="E22" s="87" t="s">
        <v>83</v>
      </c>
      <c r="F22" s="77"/>
      <c r="G22" s="77"/>
    </row>
    <row r="23" spans="1:7" ht="12.75">
      <c r="A23" s="120"/>
      <c r="B23" s="120"/>
      <c r="C23" s="119"/>
      <c r="D23" s="78" t="s">
        <v>84</v>
      </c>
      <c r="E23" s="79"/>
      <c r="F23" s="77"/>
      <c r="G23" s="77"/>
    </row>
    <row r="24" spans="1:7" ht="12.75">
      <c r="A24" s="120"/>
      <c r="B24" s="120"/>
      <c r="C24" s="118" t="s">
        <v>85</v>
      </c>
      <c r="D24" s="78" t="s">
        <v>75</v>
      </c>
      <c r="E24" s="79"/>
      <c r="F24" s="77"/>
      <c r="G24" s="77"/>
    </row>
    <row r="25" spans="1:7" ht="12.75">
      <c r="A25" s="120"/>
      <c r="B25" s="120"/>
      <c r="C25" s="120"/>
      <c r="D25" s="78" t="s">
        <v>77</v>
      </c>
      <c r="E25" s="79"/>
      <c r="F25" s="77"/>
      <c r="G25" s="77"/>
    </row>
    <row r="26" spans="1:7" ht="12.75">
      <c r="A26" s="120"/>
      <c r="B26" s="120"/>
      <c r="C26" s="120"/>
      <c r="D26" s="78" t="s">
        <v>78</v>
      </c>
      <c r="E26" s="79"/>
      <c r="F26" s="77"/>
      <c r="G26" s="77"/>
    </row>
    <row r="27" spans="1:7" ht="12.75">
      <c r="A27" s="120"/>
      <c r="B27" s="120"/>
      <c r="C27" s="120"/>
      <c r="D27" s="78" t="s">
        <v>79</v>
      </c>
      <c r="E27" s="79"/>
      <c r="F27" s="77"/>
      <c r="G27" s="77"/>
    </row>
    <row r="28" spans="1:7" ht="12.75">
      <c r="A28" s="120"/>
      <c r="B28" s="120"/>
      <c r="C28" s="120"/>
      <c r="D28" s="78" t="s">
        <v>80</v>
      </c>
      <c r="E28" s="79"/>
      <c r="F28" s="77"/>
      <c r="G28" s="77"/>
    </row>
    <row r="29" spans="1:7" ht="12.75">
      <c r="A29" s="120"/>
      <c r="B29" s="120"/>
      <c r="C29" s="120"/>
      <c r="D29" s="78" t="s">
        <v>81</v>
      </c>
      <c r="E29" s="79"/>
      <c r="F29" s="77"/>
      <c r="G29" s="77"/>
    </row>
    <row r="30" spans="1:7" ht="12.75">
      <c r="A30" s="120"/>
      <c r="B30" s="120"/>
      <c r="C30" s="120"/>
      <c r="D30" s="88" t="s">
        <v>82</v>
      </c>
      <c r="E30" s="79"/>
      <c r="F30" s="77"/>
      <c r="G30" s="77"/>
    </row>
    <row r="31" spans="1:7" ht="12.75">
      <c r="A31" s="120"/>
      <c r="B31" s="120"/>
      <c r="C31" s="120"/>
      <c r="D31" s="78" t="s">
        <v>84</v>
      </c>
      <c r="E31" s="79"/>
      <c r="F31" s="77"/>
      <c r="G31" s="77"/>
    </row>
    <row r="32" spans="1:7" ht="12.75">
      <c r="A32" s="119"/>
      <c r="B32" s="119"/>
      <c r="C32" s="119"/>
      <c r="D32" s="78" t="s">
        <v>86</v>
      </c>
      <c r="E32" s="79"/>
      <c r="F32" s="77"/>
      <c r="G32" s="77"/>
    </row>
    <row r="33" spans="1:8">
      <c r="A33" s="122" t="s">
        <v>87</v>
      </c>
      <c r="B33" s="123" t="s">
        <v>88</v>
      </c>
      <c r="C33" s="89" t="s">
        <v>89</v>
      </c>
      <c r="D33" s="90" t="s">
        <v>90</v>
      </c>
      <c r="E33" s="91"/>
      <c r="F33" s="77"/>
      <c r="G33" s="77"/>
    </row>
    <row r="34" spans="1:8">
      <c r="A34" s="120"/>
      <c r="B34" s="120"/>
      <c r="C34" s="92" t="s">
        <v>91</v>
      </c>
      <c r="D34" s="93" t="s">
        <v>92</v>
      </c>
      <c r="E34" s="91"/>
      <c r="F34" s="77"/>
      <c r="G34" s="77"/>
    </row>
    <row r="35" spans="1:8">
      <c r="A35" s="120"/>
      <c r="B35" s="120"/>
      <c r="C35" s="89" t="s">
        <v>93</v>
      </c>
      <c r="D35" s="90" t="s">
        <v>94</v>
      </c>
      <c r="E35" s="94"/>
      <c r="F35" s="77"/>
      <c r="G35" s="77"/>
    </row>
    <row r="36" spans="1:8" ht="12.75">
      <c r="A36" s="120"/>
      <c r="B36" s="120"/>
      <c r="C36" s="124" t="s">
        <v>95</v>
      </c>
      <c r="D36" s="90" t="s">
        <v>96</v>
      </c>
      <c r="E36" s="95" t="s">
        <v>97</v>
      </c>
      <c r="F36" s="77"/>
      <c r="G36" s="77"/>
      <c r="H36" s="96"/>
    </row>
    <row r="37" spans="1:8" ht="12.75">
      <c r="A37" s="120"/>
      <c r="B37" s="119"/>
      <c r="C37" s="119"/>
      <c r="D37" s="90" t="s">
        <v>98</v>
      </c>
      <c r="E37" s="95" t="s">
        <v>99</v>
      </c>
      <c r="F37" s="77"/>
      <c r="G37" s="77"/>
      <c r="H37" s="96"/>
    </row>
    <row r="38" spans="1:8" ht="12.75">
      <c r="A38" s="120"/>
      <c r="B38" s="123" t="s">
        <v>100</v>
      </c>
      <c r="C38" s="124" t="s">
        <v>101</v>
      </c>
      <c r="D38" s="97" t="s">
        <v>102</v>
      </c>
      <c r="E38" s="98" t="s">
        <v>103</v>
      </c>
      <c r="F38" s="77"/>
      <c r="G38" s="77"/>
    </row>
    <row r="39" spans="1:8" ht="12.75">
      <c r="A39" s="120"/>
      <c r="B39" s="120"/>
      <c r="C39" s="120"/>
      <c r="D39" s="90" t="s">
        <v>104</v>
      </c>
      <c r="E39" s="91"/>
      <c r="F39" s="77"/>
      <c r="G39" s="77"/>
    </row>
    <row r="40" spans="1:8" ht="12.75">
      <c r="A40" s="120"/>
      <c r="B40" s="120"/>
      <c r="C40" s="119"/>
      <c r="D40" s="90" t="s">
        <v>105</v>
      </c>
      <c r="E40" s="98" t="s">
        <v>106</v>
      </c>
      <c r="F40" s="77"/>
      <c r="G40" s="77"/>
    </row>
    <row r="41" spans="1:8">
      <c r="A41" s="120"/>
      <c r="B41" s="120"/>
      <c r="C41" s="89" t="s">
        <v>107</v>
      </c>
      <c r="D41" s="99"/>
      <c r="E41" s="100"/>
      <c r="F41" s="77"/>
      <c r="G41" s="77"/>
    </row>
    <row r="42" spans="1:8">
      <c r="A42" s="120"/>
      <c r="B42" s="119"/>
      <c r="C42" s="89" t="s">
        <v>108</v>
      </c>
      <c r="D42" s="101"/>
      <c r="E42" s="98" t="s">
        <v>109</v>
      </c>
      <c r="F42" s="77"/>
      <c r="G42" s="77"/>
    </row>
    <row r="43" spans="1:8" ht="12.75">
      <c r="A43" s="120"/>
      <c r="B43" s="123" t="s">
        <v>110</v>
      </c>
      <c r="C43" s="125" t="s">
        <v>111</v>
      </c>
      <c r="D43" s="90" t="s">
        <v>112</v>
      </c>
      <c r="E43" s="98" t="s">
        <v>113</v>
      </c>
      <c r="F43" s="77"/>
      <c r="G43" s="77"/>
    </row>
    <row r="44" spans="1:8" ht="12.75">
      <c r="A44" s="119"/>
      <c r="B44" s="119"/>
      <c r="C44" s="119"/>
      <c r="D44" s="90" t="s">
        <v>114</v>
      </c>
      <c r="E44" s="100"/>
      <c r="F44" s="77"/>
      <c r="G44" s="77"/>
    </row>
    <row r="47" spans="1:8" ht="12.75">
      <c r="H47" s="96"/>
    </row>
    <row r="48" spans="1:8" ht="12.75">
      <c r="H48" s="96"/>
    </row>
    <row r="49" spans="4:5" ht="12.75">
      <c r="D49" s="96" t="s">
        <v>115</v>
      </c>
    </row>
    <row r="50" spans="4:5" ht="12.75">
      <c r="D50" s="96" t="s">
        <v>116</v>
      </c>
    </row>
    <row r="51" spans="4:5" ht="12.75">
      <c r="D51" s="96" t="s">
        <v>117</v>
      </c>
    </row>
    <row r="52" spans="4:5" ht="12.75">
      <c r="D52" s="96" t="s">
        <v>118</v>
      </c>
      <c r="E52" s="96" t="s">
        <v>119</v>
      </c>
    </row>
    <row r="54" spans="4:5" ht="12.75">
      <c r="D54" s="96" t="s">
        <v>120</v>
      </c>
    </row>
  </sheetData>
  <mergeCells count="17">
    <mergeCell ref="E9:E10"/>
    <mergeCell ref="B16:B32"/>
    <mergeCell ref="C24:C32"/>
    <mergeCell ref="C13:C14"/>
    <mergeCell ref="C16:C23"/>
    <mergeCell ref="A2:A32"/>
    <mergeCell ref="A33:A44"/>
    <mergeCell ref="B33:B37"/>
    <mergeCell ref="C36:C37"/>
    <mergeCell ref="B38:B42"/>
    <mergeCell ref="C38:C40"/>
    <mergeCell ref="B43:B44"/>
    <mergeCell ref="C43:C44"/>
    <mergeCell ref="B2:B8"/>
    <mergeCell ref="C2:C8"/>
    <mergeCell ref="B9:B14"/>
    <mergeCell ref="C9:C11"/>
  </mergeCells>
  <phoneticPr fontId="40" type="noConversion"/>
  <dataValidations count="1">
    <dataValidation type="list" allowBlank="1" showErrorMessage="1" sqref="F2:G44">
      <formula1>"옥수빈,김동겸,박예한,임휘진"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갠트 차트 템플릿</vt:lpstr>
      <vt:lpstr>요구사항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Soobin Ok</cp:lastModifiedBy>
  <dcterms:modified xsi:type="dcterms:W3CDTF">2023-09-03T08:05:08Z</dcterms:modified>
</cp:coreProperties>
</file>