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jin\Documents\GitHub\AutoDriving\AutoDriving\Doc\"/>
    </mc:Choice>
  </mc:AlternateContent>
  <xr:revisionPtr revIDLastSave="0" documentId="13_ncr:1_{6A1D7D7B-6A99-4004-9913-36DCB4FF49F4}" xr6:coauthVersionLast="45" xr6:coauthVersionMax="45" xr10:uidLastSave="{00000000-0000-0000-0000-000000000000}"/>
  <bookViews>
    <workbookView xWindow="-120" yWindow="-120" windowWidth="29040" windowHeight="15840" activeTab="2" xr2:uid="{0FB400CC-D4FF-459A-9816-476CDFC92D70}"/>
  </bookViews>
  <sheets>
    <sheet name="Arduino Mega Pin" sheetId="1" r:id="rId1"/>
    <sheet name="Timer Configuration" sheetId="2" r:id="rId2"/>
    <sheet name="Command Protoco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D7" i="2"/>
  <c r="F7" i="2"/>
  <c r="G7" i="2"/>
  <c r="H7" i="2"/>
  <c r="I7" i="2"/>
  <c r="J7" i="2"/>
  <c r="K7" i="2"/>
  <c r="L7" i="2"/>
  <c r="M7" i="2"/>
  <c r="N7" i="2"/>
  <c r="O7" i="2"/>
  <c r="P7" i="2"/>
  <c r="Q7" i="2"/>
  <c r="R7" i="2"/>
  <c r="E7" i="2"/>
</calcChain>
</file>

<file path=xl/sharedStrings.xml><?xml version="1.0" encoding="utf-8"?>
<sst xmlns="http://schemas.openxmlformats.org/spreadsheetml/2006/main" count="259" uniqueCount="227">
  <si>
    <t>Output Pin Number</t>
    <phoneticPr fontId="1" type="noConversion"/>
  </si>
  <si>
    <t>Atmel Pin</t>
    <phoneticPr fontId="1" type="noConversion"/>
  </si>
  <si>
    <t>A2</t>
  </si>
  <si>
    <t>A3</t>
  </si>
  <si>
    <t>A4</t>
  </si>
  <si>
    <t>A5</t>
  </si>
  <si>
    <t>Feature 1</t>
    <phoneticPr fontId="1" type="noConversion"/>
  </si>
  <si>
    <t>Feature 2</t>
  </si>
  <si>
    <t>Feature 3</t>
  </si>
  <si>
    <t>AIN1</t>
    <phoneticPr fontId="1" type="noConversion"/>
  </si>
  <si>
    <t>PCINT8</t>
    <phoneticPr fontId="1" type="noConversion"/>
  </si>
  <si>
    <t>PE0</t>
    <phoneticPr fontId="1" type="noConversion"/>
  </si>
  <si>
    <t>RXD0</t>
    <phoneticPr fontId="1" type="noConversion"/>
  </si>
  <si>
    <t>PE1</t>
    <phoneticPr fontId="1" type="noConversion"/>
  </si>
  <si>
    <t>TXD0</t>
    <phoneticPr fontId="1" type="noConversion"/>
  </si>
  <si>
    <t>TCINT3</t>
    <phoneticPr fontId="1" type="noConversion"/>
  </si>
  <si>
    <t>PE4</t>
    <phoneticPr fontId="1" type="noConversion"/>
  </si>
  <si>
    <t>INT4</t>
    <phoneticPr fontId="1" type="noConversion"/>
  </si>
  <si>
    <t>OC3B</t>
    <phoneticPr fontId="1" type="noConversion"/>
  </si>
  <si>
    <t>PE5</t>
    <phoneticPr fontId="1" type="noConversion"/>
  </si>
  <si>
    <t>INT5</t>
    <phoneticPr fontId="1" type="noConversion"/>
  </si>
  <si>
    <t>OC3C</t>
    <phoneticPr fontId="1" type="noConversion"/>
  </si>
  <si>
    <t>PG5</t>
    <phoneticPr fontId="1" type="noConversion"/>
  </si>
  <si>
    <t>OC0B</t>
    <phoneticPr fontId="1" type="noConversion"/>
  </si>
  <si>
    <t>PE3</t>
    <phoneticPr fontId="1" type="noConversion"/>
  </si>
  <si>
    <t>OC3A</t>
    <phoneticPr fontId="1" type="noConversion"/>
  </si>
  <si>
    <t>PH3</t>
    <phoneticPr fontId="1" type="noConversion"/>
  </si>
  <si>
    <t>OC4A</t>
    <phoneticPr fontId="1" type="noConversion"/>
  </si>
  <si>
    <t>PCINT8</t>
    <phoneticPr fontId="1" type="noConversion"/>
  </si>
  <si>
    <t>PH4</t>
    <phoneticPr fontId="1" type="noConversion"/>
  </si>
  <si>
    <t>OC4B</t>
    <phoneticPr fontId="1" type="noConversion"/>
  </si>
  <si>
    <t>PH5</t>
    <phoneticPr fontId="1" type="noConversion"/>
  </si>
  <si>
    <t>OC4C</t>
    <phoneticPr fontId="1" type="noConversion"/>
  </si>
  <si>
    <t>PH6</t>
    <phoneticPr fontId="1" type="noConversion"/>
  </si>
  <si>
    <t>OC2B</t>
    <phoneticPr fontId="1" type="noConversion"/>
  </si>
  <si>
    <t>PB4</t>
    <phoneticPr fontId="1" type="noConversion"/>
  </si>
  <si>
    <t>OC2A</t>
    <phoneticPr fontId="1" type="noConversion"/>
  </si>
  <si>
    <t>PCINT4</t>
    <phoneticPr fontId="1" type="noConversion"/>
  </si>
  <si>
    <t>PB5</t>
    <phoneticPr fontId="1" type="noConversion"/>
  </si>
  <si>
    <t>OC1A</t>
    <phoneticPr fontId="1" type="noConversion"/>
  </si>
  <si>
    <t>PCINT5</t>
    <phoneticPr fontId="1" type="noConversion"/>
  </si>
  <si>
    <t>PB6</t>
    <phoneticPr fontId="1" type="noConversion"/>
  </si>
  <si>
    <t>OC1B</t>
    <phoneticPr fontId="1" type="noConversion"/>
  </si>
  <si>
    <t>PCINT6</t>
    <phoneticPr fontId="1" type="noConversion"/>
  </si>
  <si>
    <t>PB7</t>
    <phoneticPr fontId="1" type="noConversion"/>
  </si>
  <si>
    <t>OC0A</t>
    <phoneticPr fontId="1" type="noConversion"/>
  </si>
  <si>
    <t>PCINT7</t>
    <phoneticPr fontId="1" type="noConversion"/>
  </si>
  <si>
    <t>OC1C</t>
    <phoneticPr fontId="1" type="noConversion"/>
  </si>
  <si>
    <t>PD1</t>
    <phoneticPr fontId="1" type="noConversion"/>
  </si>
  <si>
    <t>INT1</t>
    <phoneticPr fontId="1" type="noConversion"/>
  </si>
  <si>
    <t>SDA</t>
    <phoneticPr fontId="1" type="noConversion"/>
  </si>
  <si>
    <t>PD0</t>
    <phoneticPr fontId="1" type="noConversion"/>
  </si>
  <si>
    <t>INT0</t>
    <phoneticPr fontId="1" type="noConversion"/>
  </si>
  <si>
    <t>SCL</t>
    <phoneticPr fontId="1" type="noConversion"/>
  </si>
  <si>
    <t>PJ1</t>
    <phoneticPr fontId="1" type="noConversion"/>
  </si>
  <si>
    <t>PCINT10</t>
    <phoneticPr fontId="1" type="noConversion"/>
  </si>
  <si>
    <t>TXD3</t>
    <phoneticPr fontId="1" type="noConversion"/>
  </si>
  <si>
    <t>PJ0</t>
    <phoneticPr fontId="1" type="noConversion"/>
  </si>
  <si>
    <t>PCINT9</t>
    <phoneticPr fontId="1" type="noConversion"/>
  </si>
  <si>
    <t>RXD3</t>
    <phoneticPr fontId="1" type="noConversion"/>
  </si>
  <si>
    <t>PH1</t>
    <phoneticPr fontId="1" type="noConversion"/>
  </si>
  <si>
    <t>TXD2</t>
    <phoneticPr fontId="1" type="noConversion"/>
  </si>
  <si>
    <t>PH0</t>
    <phoneticPr fontId="1" type="noConversion"/>
  </si>
  <si>
    <t>RXD2</t>
    <phoneticPr fontId="1" type="noConversion"/>
  </si>
  <si>
    <t>PD3</t>
    <phoneticPr fontId="1" type="noConversion"/>
  </si>
  <si>
    <t>INT3</t>
    <phoneticPr fontId="1" type="noConversion"/>
  </si>
  <si>
    <t>TXD1</t>
    <phoneticPr fontId="1" type="noConversion"/>
  </si>
  <si>
    <t>PD2</t>
    <phoneticPr fontId="1" type="noConversion"/>
  </si>
  <si>
    <t>INT2</t>
    <phoneticPr fontId="1" type="noConversion"/>
  </si>
  <si>
    <t>RXD1</t>
    <phoneticPr fontId="1" type="noConversion"/>
  </si>
  <si>
    <t>PA0</t>
    <phoneticPr fontId="1" type="noConversion"/>
  </si>
  <si>
    <t>AD0</t>
    <phoneticPr fontId="1" type="noConversion"/>
  </si>
  <si>
    <t>PA1</t>
    <phoneticPr fontId="1" type="noConversion"/>
  </si>
  <si>
    <t>AD1</t>
    <phoneticPr fontId="1" type="noConversion"/>
  </si>
  <si>
    <t>PA2</t>
    <phoneticPr fontId="1" type="noConversion"/>
  </si>
  <si>
    <t>AD2</t>
    <phoneticPr fontId="1" type="noConversion"/>
  </si>
  <si>
    <t>PA3</t>
    <phoneticPr fontId="1" type="noConversion"/>
  </si>
  <si>
    <t>AD3</t>
    <phoneticPr fontId="1" type="noConversion"/>
  </si>
  <si>
    <t>PA4</t>
    <phoneticPr fontId="1" type="noConversion"/>
  </si>
  <si>
    <t>AD4</t>
    <phoneticPr fontId="1" type="noConversion"/>
  </si>
  <si>
    <t>PA5</t>
    <phoneticPr fontId="1" type="noConversion"/>
  </si>
  <si>
    <t>AD5</t>
    <phoneticPr fontId="1" type="noConversion"/>
  </si>
  <si>
    <t>PA6</t>
    <phoneticPr fontId="1" type="noConversion"/>
  </si>
  <si>
    <t>AD6</t>
    <phoneticPr fontId="1" type="noConversion"/>
  </si>
  <si>
    <t>PA7</t>
    <phoneticPr fontId="1" type="noConversion"/>
  </si>
  <si>
    <t>AD7</t>
    <phoneticPr fontId="1" type="noConversion"/>
  </si>
  <si>
    <t>PC7</t>
    <phoneticPr fontId="1" type="noConversion"/>
  </si>
  <si>
    <t>A15</t>
  </si>
  <si>
    <t>A15</t>
    <phoneticPr fontId="1" type="noConversion"/>
  </si>
  <si>
    <t>PC6</t>
    <phoneticPr fontId="1" type="noConversion"/>
  </si>
  <si>
    <t>A14</t>
  </si>
  <si>
    <t>A14</t>
    <phoneticPr fontId="1" type="noConversion"/>
  </si>
  <si>
    <t>PC5</t>
    <phoneticPr fontId="1" type="noConversion"/>
  </si>
  <si>
    <t>A13</t>
  </si>
  <si>
    <t>A13</t>
    <phoneticPr fontId="1" type="noConversion"/>
  </si>
  <si>
    <t>PC4</t>
    <phoneticPr fontId="1" type="noConversion"/>
  </si>
  <si>
    <t>A12</t>
  </si>
  <si>
    <t>A12</t>
    <phoneticPr fontId="1" type="noConversion"/>
  </si>
  <si>
    <t>PC3</t>
    <phoneticPr fontId="1" type="noConversion"/>
  </si>
  <si>
    <t>A11</t>
  </si>
  <si>
    <t>A11</t>
    <phoneticPr fontId="1" type="noConversion"/>
  </si>
  <si>
    <t>PC2</t>
    <phoneticPr fontId="1" type="noConversion"/>
  </si>
  <si>
    <t>A10</t>
  </si>
  <si>
    <t>A10</t>
    <phoneticPr fontId="1" type="noConversion"/>
  </si>
  <si>
    <t>PC1</t>
    <phoneticPr fontId="1" type="noConversion"/>
  </si>
  <si>
    <t>A9</t>
  </si>
  <si>
    <t>A9</t>
    <phoneticPr fontId="1" type="noConversion"/>
  </si>
  <si>
    <t>PC0</t>
    <phoneticPr fontId="1" type="noConversion"/>
  </si>
  <si>
    <t>A8</t>
  </si>
  <si>
    <t>A8</t>
    <phoneticPr fontId="1" type="noConversion"/>
  </si>
  <si>
    <t>PD7</t>
    <phoneticPr fontId="1" type="noConversion"/>
  </si>
  <si>
    <t>T0</t>
    <phoneticPr fontId="1" type="noConversion"/>
  </si>
  <si>
    <t>PG2</t>
    <phoneticPr fontId="1" type="noConversion"/>
  </si>
  <si>
    <t>ALE</t>
    <phoneticPr fontId="1" type="noConversion"/>
  </si>
  <si>
    <t>PG1</t>
    <phoneticPr fontId="1" type="noConversion"/>
  </si>
  <si>
    <t>RD</t>
    <phoneticPr fontId="1" type="noConversion"/>
  </si>
  <si>
    <t>PG0</t>
    <phoneticPr fontId="1" type="noConversion"/>
  </si>
  <si>
    <t>WR</t>
    <phoneticPr fontId="1" type="noConversion"/>
  </si>
  <si>
    <t>PL7</t>
    <phoneticPr fontId="1" type="noConversion"/>
  </si>
  <si>
    <t>PL6</t>
    <phoneticPr fontId="1" type="noConversion"/>
  </si>
  <si>
    <t>PL5</t>
    <phoneticPr fontId="1" type="noConversion"/>
  </si>
  <si>
    <t>OC5C</t>
    <phoneticPr fontId="1" type="noConversion"/>
  </si>
  <si>
    <t>PL4</t>
    <phoneticPr fontId="1" type="noConversion"/>
  </si>
  <si>
    <t>OC5B</t>
    <phoneticPr fontId="1" type="noConversion"/>
  </si>
  <si>
    <t>PL3</t>
    <phoneticPr fontId="1" type="noConversion"/>
  </si>
  <si>
    <t>PC5A</t>
    <phoneticPr fontId="1" type="noConversion"/>
  </si>
  <si>
    <t>PL2</t>
    <phoneticPr fontId="1" type="noConversion"/>
  </si>
  <si>
    <t>T5</t>
    <phoneticPr fontId="1" type="noConversion"/>
  </si>
  <si>
    <t>PL1</t>
    <phoneticPr fontId="1" type="noConversion"/>
  </si>
  <si>
    <t>ICP5</t>
    <phoneticPr fontId="1" type="noConversion"/>
  </si>
  <si>
    <t>ICP4</t>
    <phoneticPr fontId="1" type="noConversion"/>
  </si>
  <si>
    <t>PL0</t>
    <phoneticPr fontId="1" type="noConversion"/>
  </si>
  <si>
    <t>PB3</t>
    <phoneticPr fontId="1" type="noConversion"/>
  </si>
  <si>
    <t>PCINT3</t>
    <phoneticPr fontId="1" type="noConversion"/>
  </si>
  <si>
    <t>MISO</t>
    <phoneticPr fontId="1" type="noConversion"/>
  </si>
  <si>
    <t>PB2</t>
    <phoneticPr fontId="1" type="noConversion"/>
  </si>
  <si>
    <t>PCINT2</t>
    <phoneticPr fontId="1" type="noConversion"/>
  </si>
  <si>
    <t>MOSI</t>
    <phoneticPr fontId="1" type="noConversion"/>
  </si>
  <si>
    <t>PB1</t>
    <phoneticPr fontId="1" type="noConversion"/>
  </si>
  <si>
    <t>SCK</t>
    <phoneticPr fontId="1" type="noConversion"/>
  </si>
  <si>
    <t>PB0</t>
    <phoneticPr fontId="1" type="noConversion"/>
  </si>
  <si>
    <t>PCINT0</t>
    <phoneticPr fontId="1" type="noConversion"/>
  </si>
  <si>
    <t>PCINT1</t>
    <phoneticPr fontId="1" type="noConversion"/>
  </si>
  <si>
    <t>SS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</si>
  <si>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</si>
  <si>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</si>
  <si>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</si>
  <si>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A6</t>
  </si>
  <si>
    <t>A7</t>
  </si>
  <si>
    <t>PF0</t>
    <phoneticPr fontId="1" type="noConversion"/>
  </si>
  <si>
    <t>PF1</t>
    <phoneticPr fontId="1" type="noConversion"/>
  </si>
  <si>
    <t>PF2</t>
    <phoneticPr fontId="1" type="noConversion"/>
  </si>
  <si>
    <t>PF3</t>
  </si>
  <si>
    <t>PF4</t>
  </si>
  <si>
    <t>PF5</t>
  </si>
  <si>
    <t>PF6</t>
  </si>
  <si>
    <t>PF7</t>
  </si>
  <si>
    <t>TCK</t>
    <phoneticPr fontId="1" type="noConversion"/>
  </si>
  <si>
    <t>TMS</t>
    <phoneticPr fontId="1" type="noConversion"/>
  </si>
  <si>
    <t>TDO</t>
    <phoneticPr fontId="1" type="noConversion"/>
  </si>
  <si>
    <t>TDI</t>
    <phoneticPr fontId="1" type="noConversion"/>
  </si>
  <si>
    <t>PK0</t>
    <phoneticPr fontId="1" type="noConversion"/>
  </si>
  <si>
    <t>PCINT16</t>
    <phoneticPr fontId="1" type="noConversion"/>
  </si>
  <si>
    <t>PK1</t>
    <phoneticPr fontId="1" type="noConversion"/>
  </si>
  <si>
    <t>PK2</t>
  </si>
  <si>
    <t>PK3</t>
  </si>
  <si>
    <t>PK4</t>
  </si>
  <si>
    <t>PK5</t>
  </si>
  <si>
    <t>PK6</t>
  </si>
  <si>
    <t>PK7</t>
  </si>
  <si>
    <t>PCINT17</t>
    <phoneticPr fontId="1" type="noConversion"/>
  </si>
  <si>
    <t>PCINT18</t>
  </si>
  <si>
    <t>PCINT19</t>
  </si>
  <si>
    <t>PCINT20</t>
  </si>
  <si>
    <t>PCINT21</t>
  </si>
  <si>
    <t>PCINT22</t>
  </si>
  <si>
    <t>PCINT23</t>
  </si>
  <si>
    <t>Motor Driver Inverter Switch 1 Digital Out</t>
    <phoneticPr fontId="1" type="noConversion"/>
  </si>
  <si>
    <t>Motor Driver Inverter Switch 2 Digital Out</t>
    <phoneticPr fontId="1" type="noConversion"/>
  </si>
  <si>
    <t>Servo Motor PWM Out</t>
    <phoneticPr fontId="1" type="noConversion"/>
  </si>
  <si>
    <t>Motor PWM Out</t>
    <phoneticPr fontId="1" type="noConversion"/>
  </si>
  <si>
    <t>Raspberry Pi Wake-up Digital Input Pull-up (Interrupt)</t>
    <phoneticPr fontId="1" type="noConversion"/>
  </si>
  <si>
    <r>
      <t xml:space="preserve">Encoder Phase </t>
    </r>
    <r>
      <rPr>
        <sz val="11"/>
        <color theme="1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2"/>
        <charset val="129"/>
        <scheme val="minor"/>
      </rPr>
      <t xml:space="preserve"> Digital Input Pull-up (Interrupt)</t>
    </r>
    <phoneticPr fontId="1" type="noConversion"/>
  </si>
  <si>
    <r>
      <t xml:space="preserve">Encoder Phase </t>
    </r>
    <r>
      <rPr>
        <sz val="11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 xml:space="preserve"> Digital Input Pull-up (Interrupt)</t>
    </r>
    <phoneticPr fontId="1" type="noConversion"/>
  </si>
  <si>
    <t>Ignition Switch Digital Input Pull-up</t>
    <phoneticPr fontId="1" type="noConversion"/>
  </si>
  <si>
    <t>Rear LED Digital Output</t>
    <phoneticPr fontId="1" type="noConversion"/>
  </si>
  <si>
    <t>Head LED Digital Output</t>
    <phoneticPr fontId="1" type="noConversion"/>
  </si>
  <si>
    <t>Right LED Digital Output</t>
    <phoneticPr fontId="1" type="noConversion"/>
  </si>
  <si>
    <t>Left LED Digital Output</t>
    <phoneticPr fontId="1" type="noConversion"/>
  </si>
  <si>
    <t>Brightness Sensor ADC</t>
    <phoneticPr fontId="1" type="noConversion"/>
  </si>
  <si>
    <t>IR Sensor(Distance Detection) ADC</t>
    <phoneticPr fontId="1" type="noConversion"/>
  </si>
  <si>
    <t>Timer0</t>
    <phoneticPr fontId="1" type="noConversion"/>
  </si>
  <si>
    <t>Timer1</t>
  </si>
  <si>
    <t>Timer2</t>
  </si>
  <si>
    <t>Timer3</t>
  </si>
  <si>
    <t>Timer4</t>
  </si>
  <si>
    <t>Timer5</t>
  </si>
  <si>
    <t>Period</t>
    <phoneticPr fontId="1" type="noConversion"/>
  </si>
  <si>
    <t>OC3B</t>
    <phoneticPr fontId="1" type="noConversion"/>
  </si>
  <si>
    <t>OC3C</t>
    <phoneticPr fontId="1" type="noConversion"/>
  </si>
  <si>
    <t>OC5A</t>
    <phoneticPr fontId="1" type="noConversion"/>
  </si>
  <si>
    <t>Prescaler</t>
    <phoneticPr fontId="1" type="noConversion"/>
  </si>
  <si>
    <t>Waveform</t>
    <phoneticPr fontId="1" type="noConversion"/>
  </si>
  <si>
    <t>OCRnX</t>
    <phoneticPr fontId="1" type="noConversion"/>
  </si>
  <si>
    <t>CTC Mode</t>
    <phoneticPr fontId="1" type="noConversion"/>
  </si>
  <si>
    <t>Clock</t>
    <phoneticPr fontId="1" type="noConversion"/>
  </si>
  <si>
    <t>8-bit Fast PWM</t>
    <phoneticPr fontId="1" type="noConversion"/>
  </si>
  <si>
    <t>Fast PWM (TOP: ICR4)</t>
    <phoneticPr fontId="1" type="noConversion"/>
  </si>
  <si>
    <t>Description</t>
    <phoneticPr fontId="1" type="noConversion"/>
  </si>
  <si>
    <t>Start Command</t>
    <phoneticPr fontId="1" type="noConversion"/>
  </si>
  <si>
    <t>$</t>
    <phoneticPr fontId="1" type="noConversion"/>
  </si>
  <si>
    <t>Separator</t>
    <phoneticPr fontId="1" type="noConversion"/>
  </si>
  <si>
    <t>/</t>
    <phoneticPr fontId="1" type="noConversion"/>
  </si>
  <si>
    <t>ID</t>
    <phoneticPr fontId="1" type="noConversion"/>
  </si>
  <si>
    <t>Data</t>
    <phoneticPr fontId="1" type="noConversion"/>
  </si>
  <si>
    <t>Servo Angle</t>
    <phoneticPr fontId="1" type="noConversion"/>
  </si>
  <si>
    <t>Motor Power</t>
    <phoneticPr fontId="1" type="noConversion"/>
  </si>
  <si>
    <t>Transmission</t>
    <phoneticPr fontId="1" type="noConversion"/>
  </si>
  <si>
    <t>Battery Voltage</t>
    <phoneticPr fontId="1" type="noConversion"/>
  </si>
  <si>
    <t>Read/Write</t>
    <phoneticPr fontId="1" type="noConversion"/>
  </si>
  <si>
    <t>Car State</t>
    <phoneticPr fontId="1" type="noConversion"/>
  </si>
  <si>
    <t>Velocity</t>
    <phoneticPr fontId="1" type="noConversion"/>
  </si>
  <si>
    <t>End Command</t>
    <phoneticPr fontId="1" type="noConversion"/>
  </si>
  <si>
    <t>%</t>
    <phoneticPr fontId="1" type="noConversion"/>
  </si>
  <si>
    <t>r or w</t>
    <phoneticPr fontId="1" type="noConversion"/>
  </si>
  <si>
    <t>$w/0/180% =&gt; Arduino에 Servo 각도 180도로 조정하라 명령 전달</t>
    <phoneticPr fontId="1" type="noConversion"/>
  </si>
  <si>
    <t>$r/3/0% =&gt; Arduino에 Battery Voltage 읽어와서 응답하라 명령 전달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</si>
</sst>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>
      <alignment vertical="center"/>
    </xf>
    <xf numFmtId="0" fontId="2" fillId="0" borderId="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23" xfId="0" applyBorder="1">
      <alignment vertical="center"/>
    </xf>
    <xf numFmtId="0" fontId="0" fillId="0" borderId="7" xfId="0" applyBorder="1">
      <alignment vertical="center"/>
    </xf>
    <xf numFmtId="0" fontId="0" fillId="0" borderId="22" xfId="0" applyBorder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034E0-2388-4EA6-9CBE-527D6E435918}">
  <dimension ref="A1:F71"/>
  <sheetViews>
    <sheetView workbookViewId="0">
      <selection activeCell="E6" sqref="E6"/>
    </sheetView>
  </sheetViews>
  <sheetFormatPr defaultRowHeight="16.5" x14ac:dyDescent="0.3"/>
  <cols>
    <col min="1" max="1" width="19.375" style="1" bestFit="1" customWidth="1"/>
    <col min="2" max="2" width="10.5" style="4" bestFit="1" customWidth="1"/>
    <col min="3" max="5" width="10.125" style="1" bestFit="1" customWidth="1"/>
    <col min="6" max="6" width="52" style="9" bestFit="1" customWidth="1"/>
    <col min="9" max="19" width="8.625" customWidth="1"/>
  </cols>
  <sheetData>
    <row r="1" spans="1:6" s="2" customFormat="1" ht="17.25" thickBot="1" x14ac:dyDescent="0.35">
      <c r="A1" s="3" t="s">
        <v>0</v>
      </c>
      <c r="B1" s="3" t="s">
        <v>1</v>
      </c>
      <c r="C1" s="3" t="s">
        <v>6</v>
      </c>
      <c r="D1" s="3" t="s">
        <v>7</v>
      </c>
      <c r="E1" s="3" t="s">
        <v>8</v>
      </c>
      <c r="F1" s="3" t="s">
        <v>208</v>
      </c>
    </row>
    <row r="2" spans="1:6" x14ac:dyDescent="0.3">
      <c r="A2" s="1">
        <v>0</v>
      </c>
      <c r="B2" s="5" t="s">
        <v>11</v>
      </c>
      <c r="C2" s="1" t="s">
        <v>12</v>
      </c>
      <c r="D2" s="1" t="s">
        <v>10</v>
      </c>
    </row>
    <row r="3" spans="1:6" x14ac:dyDescent="0.3">
      <c r="A3" s="1">
        <v>1</v>
      </c>
      <c r="B3" s="5" t="s">
        <v>13</v>
      </c>
      <c r="C3" s="1" t="s">
        <v>14</v>
      </c>
      <c r="D3" s="1" t="s">
        <v>15</v>
      </c>
    </row>
    <row r="4" spans="1:6" x14ac:dyDescent="0.3">
      <c r="A4" s="6">
        <v>2</v>
      </c>
      <c r="B4" s="8" t="s">
        <v>16</v>
      </c>
      <c r="C4" s="6" t="s">
        <v>17</v>
      </c>
      <c r="D4" s="7" t="s">
        <v>18</v>
      </c>
      <c r="E4" s="6"/>
      <c r="F4" s="10" t="s">
        <v>180</v>
      </c>
    </row>
    <row r="5" spans="1:6" x14ac:dyDescent="0.3">
      <c r="A5" s="6">
        <v>3</v>
      </c>
      <c r="B5" s="7" t="s">
        <v>19</v>
      </c>
      <c r="C5" s="6" t="s">
        <v>20</v>
      </c>
      <c r="D5" s="6" t="s">
        <v>21</v>
      </c>
      <c r="E5" s="6"/>
      <c r="F5" s="10" t="s">
        <v>177</v>
      </c>
    </row>
    <row r="6" spans="1:6" x14ac:dyDescent="0.3">
      <c r="A6" s="6">
        <v>4</v>
      </c>
      <c r="B6" s="7" t="s">
        <v>22</v>
      </c>
      <c r="C6" s="6" t="s">
        <v>23</v>
      </c>
      <c r="D6" s="6"/>
      <c r="E6" s="6"/>
      <c r="F6" s="10" t="s">
        <v>178</v>
      </c>
    </row>
    <row r="7" spans="1:6" x14ac:dyDescent="0.3">
      <c r="A7" s="1">
        <v>5</v>
      </c>
      <c r="B7" s="5" t="s">
        <v>24</v>
      </c>
      <c r="C7" s="1" t="s">
        <v>25</v>
      </c>
      <c r="D7" s="1" t="s">
        <v>9</v>
      </c>
    </row>
    <row r="8" spans="1:6" x14ac:dyDescent="0.3">
      <c r="A8" s="6">
        <v>6</v>
      </c>
      <c r="B8" s="8" t="s">
        <v>26</v>
      </c>
      <c r="C8" s="7" t="s">
        <v>27</v>
      </c>
      <c r="D8" s="6" t="s">
        <v>28</v>
      </c>
      <c r="E8" s="6"/>
      <c r="F8" s="10" t="s">
        <v>179</v>
      </c>
    </row>
    <row r="9" spans="1:6" x14ac:dyDescent="0.3">
      <c r="A9" s="6">
        <v>7</v>
      </c>
      <c r="B9" s="7" t="s">
        <v>29</v>
      </c>
      <c r="C9" s="6" t="s">
        <v>30</v>
      </c>
      <c r="D9" s="6"/>
      <c r="E9" s="6"/>
      <c r="F9" s="10" t="s">
        <v>184</v>
      </c>
    </row>
    <row r="10" spans="1:6" x14ac:dyDescent="0.3">
      <c r="A10" s="1">
        <v>8</v>
      </c>
      <c r="B10" s="5" t="s">
        <v>31</v>
      </c>
      <c r="C10" s="1" t="s">
        <v>32</v>
      </c>
    </row>
    <row r="11" spans="1:6" x14ac:dyDescent="0.3">
      <c r="A11" s="1">
        <v>9</v>
      </c>
      <c r="B11" s="5" t="s">
        <v>33</v>
      </c>
      <c r="C11" s="1" t="s">
        <v>34</v>
      </c>
    </row>
    <row r="12" spans="1:6" x14ac:dyDescent="0.3">
      <c r="A12" s="1">
        <v>10</v>
      </c>
      <c r="B12" s="5" t="s">
        <v>35</v>
      </c>
      <c r="C12" s="1" t="s">
        <v>36</v>
      </c>
      <c r="D12" s="1" t="s">
        <v>37</v>
      </c>
    </row>
    <row r="13" spans="1:6" x14ac:dyDescent="0.3">
      <c r="A13" s="1">
        <v>11</v>
      </c>
      <c r="B13" s="5" t="s">
        <v>38</v>
      </c>
      <c r="C13" s="1" t="s">
        <v>39</v>
      </c>
      <c r="D13" s="1" t="s">
        <v>40</v>
      </c>
    </row>
    <row r="14" spans="1:6" x14ac:dyDescent="0.3">
      <c r="A14" s="1">
        <v>12</v>
      </c>
      <c r="B14" s="5" t="s">
        <v>41</v>
      </c>
      <c r="C14" s="1" t="s">
        <v>42</v>
      </c>
      <c r="D14" s="1" t="s">
        <v>43</v>
      </c>
    </row>
    <row r="15" spans="1:6" x14ac:dyDescent="0.3">
      <c r="A15" s="1">
        <v>13</v>
      </c>
      <c r="B15" s="5" t="s">
        <v>44</v>
      </c>
      <c r="C15" s="1" t="s">
        <v>45</v>
      </c>
      <c r="D15" s="1" t="s">
        <v>46</v>
      </c>
      <c r="E15" s="1" t="s">
        <v>47</v>
      </c>
    </row>
    <row r="16" spans="1:6" x14ac:dyDescent="0.3">
      <c r="A16" s="1">
        <v>14</v>
      </c>
      <c r="B16" s="5" t="s">
        <v>54</v>
      </c>
      <c r="C16" s="5" t="s">
        <v>55</v>
      </c>
      <c r="D16" s="5" t="s">
        <v>56</v>
      </c>
      <c r="E16" s="4"/>
      <c r="F16" s="11"/>
    </row>
    <row r="17" spans="1:6" x14ac:dyDescent="0.3">
      <c r="A17" s="1">
        <v>15</v>
      </c>
      <c r="B17" s="5" t="s">
        <v>57</v>
      </c>
      <c r="C17" s="5" t="s">
        <v>58</v>
      </c>
      <c r="D17" s="5" t="s">
        <v>59</v>
      </c>
      <c r="E17" s="4"/>
      <c r="F17" s="11"/>
    </row>
    <row r="18" spans="1:6" x14ac:dyDescent="0.3">
      <c r="A18" s="1">
        <v>16</v>
      </c>
      <c r="B18" s="5" t="s">
        <v>60</v>
      </c>
      <c r="C18" s="1" t="s">
        <v>61</v>
      </c>
      <c r="D18" s="4"/>
    </row>
    <row r="19" spans="1:6" x14ac:dyDescent="0.3">
      <c r="A19" s="1">
        <v>17</v>
      </c>
      <c r="B19" s="5" t="s">
        <v>62</v>
      </c>
      <c r="C19" s="1" t="s">
        <v>63</v>
      </c>
    </row>
    <row r="20" spans="1:6" x14ac:dyDescent="0.3">
      <c r="A20" s="1">
        <v>18</v>
      </c>
      <c r="B20" s="5" t="s">
        <v>64</v>
      </c>
      <c r="C20" s="1" t="s">
        <v>65</v>
      </c>
      <c r="D20" s="1" t="s">
        <v>66</v>
      </c>
    </row>
    <row r="21" spans="1:6" x14ac:dyDescent="0.3">
      <c r="A21" s="6">
        <v>19</v>
      </c>
      <c r="B21" s="8" t="s">
        <v>67</v>
      </c>
      <c r="C21" s="7" t="s">
        <v>68</v>
      </c>
      <c r="D21" s="6" t="s">
        <v>69</v>
      </c>
      <c r="E21" s="6"/>
      <c r="F21" s="10" t="s">
        <v>181</v>
      </c>
    </row>
    <row r="22" spans="1:6" x14ac:dyDescent="0.3">
      <c r="A22" s="6">
        <v>20</v>
      </c>
      <c r="B22" s="7" t="s">
        <v>48</v>
      </c>
      <c r="C22" s="8" t="s">
        <v>49</v>
      </c>
      <c r="D22" s="6" t="s">
        <v>50</v>
      </c>
      <c r="E22" s="6"/>
      <c r="F22" s="10" t="s">
        <v>182</v>
      </c>
    </row>
    <row r="23" spans="1:6" x14ac:dyDescent="0.3">
      <c r="A23" s="6">
        <v>21</v>
      </c>
      <c r="B23" s="8" t="s">
        <v>51</v>
      </c>
      <c r="C23" s="7" t="s">
        <v>52</v>
      </c>
      <c r="D23" s="6" t="s">
        <v>53</v>
      </c>
      <c r="E23" s="6"/>
      <c r="F23" s="10" t="s">
        <v>183</v>
      </c>
    </row>
    <row r="24" spans="1:6" x14ac:dyDescent="0.3">
      <c r="A24" s="1">
        <v>22</v>
      </c>
      <c r="B24" s="5" t="s">
        <v>70</v>
      </c>
      <c r="C24" s="1" t="s">
        <v>71</v>
      </c>
    </row>
    <row r="25" spans="1:6" x14ac:dyDescent="0.3">
      <c r="A25" s="1">
        <v>23</v>
      </c>
      <c r="B25" s="5" t="s">
        <v>72</v>
      </c>
      <c r="C25" s="1" t="s">
        <v>73</v>
      </c>
    </row>
    <row r="26" spans="1:6" x14ac:dyDescent="0.3">
      <c r="A26" s="1">
        <v>24</v>
      </c>
      <c r="B26" s="5" t="s">
        <v>74</v>
      </c>
      <c r="C26" s="1" t="s">
        <v>75</v>
      </c>
    </row>
    <row r="27" spans="1:6" x14ac:dyDescent="0.3">
      <c r="A27" s="1">
        <v>25</v>
      </c>
      <c r="B27" s="5" t="s">
        <v>76</v>
      </c>
      <c r="C27" s="1" t="s">
        <v>77</v>
      </c>
    </row>
    <row r="28" spans="1:6" x14ac:dyDescent="0.3">
      <c r="A28" s="1">
        <v>26</v>
      </c>
      <c r="B28" s="5" t="s">
        <v>78</v>
      </c>
      <c r="C28" s="1" t="s">
        <v>79</v>
      </c>
    </row>
    <row r="29" spans="1:6" x14ac:dyDescent="0.3">
      <c r="A29" s="1">
        <v>27</v>
      </c>
      <c r="B29" s="5" t="s">
        <v>80</v>
      </c>
      <c r="C29" s="1" t="s">
        <v>81</v>
      </c>
    </row>
    <row r="30" spans="1:6" x14ac:dyDescent="0.3">
      <c r="A30" s="1">
        <v>28</v>
      </c>
      <c r="B30" s="5" t="s">
        <v>82</v>
      </c>
      <c r="C30" s="1" t="s">
        <v>83</v>
      </c>
    </row>
    <row r="31" spans="1:6" x14ac:dyDescent="0.3">
      <c r="A31" s="1">
        <v>29</v>
      </c>
      <c r="B31" s="5" t="s">
        <v>84</v>
      </c>
      <c r="C31" s="1" t="s">
        <v>85</v>
      </c>
    </row>
    <row r="32" spans="1:6" x14ac:dyDescent="0.3">
      <c r="A32" s="1">
        <v>30</v>
      </c>
      <c r="B32" s="5" t="s">
        <v>86</v>
      </c>
      <c r="C32" s="1" t="s">
        <v>88</v>
      </c>
    </row>
    <row r="33" spans="1:3" x14ac:dyDescent="0.3">
      <c r="A33" s="1">
        <v>31</v>
      </c>
      <c r="B33" s="5" t="s">
        <v>89</v>
      </c>
      <c r="C33" s="1" t="s">
        <v>91</v>
      </c>
    </row>
    <row r="34" spans="1:3" x14ac:dyDescent="0.3">
      <c r="A34" s="1">
        <v>32</v>
      </c>
      <c r="B34" s="5" t="s">
        <v>92</v>
      </c>
      <c r="C34" s="1" t="s">
        <v>94</v>
      </c>
    </row>
    <row r="35" spans="1:3" x14ac:dyDescent="0.3">
      <c r="A35" s="1">
        <v>33</v>
      </c>
      <c r="B35" s="5" t="s">
        <v>95</v>
      </c>
      <c r="C35" s="1" t="s">
        <v>97</v>
      </c>
    </row>
    <row r="36" spans="1:3" x14ac:dyDescent="0.3">
      <c r="A36" s="1">
        <v>34</v>
      </c>
      <c r="B36" s="5" t="s">
        <v>98</v>
      </c>
      <c r="C36" s="1" t="s">
        <v>100</v>
      </c>
    </row>
    <row r="37" spans="1:3" x14ac:dyDescent="0.3">
      <c r="A37" s="1">
        <v>35</v>
      </c>
      <c r="B37" s="5" t="s">
        <v>101</v>
      </c>
      <c r="C37" s="1" t="s">
        <v>103</v>
      </c>
    </row>
    <row r="38" spans="1:3" x14ac:dyDescent="0.3">
      <c r="A38" s="1">
        <v>36</v>
      </c>
      <c r="B38" s="5" t="s">
        <v>104</v>
      </c>
      <c r="C38" s="1" t="s">
        <v>106</v>
      </c>
    </row>
    <row r="39" spans="1:3" x14ac:dyDescent="0.3">
      <c r="A39" s="1">
        <v>37</v>
      </c>
      <c r="B39" s="5" t="s">
        <v>107</v>
      </c>
      <c r="C39" s="1" t="s">
        <v>109</v>
      </c>
    </row>
    <row r="40" spans="1:3" x14ac:dyDescent="0.3">
      <c r="A40" s="1">
        <v>38</v>
      </c>
      <c r="B40" s="5" t="s">
        <v>110</v>
      </c>
      <c r="C40" s="1" t="s">
        <v>111</v>
      </c>
    </row>
    <row r="41" spans="1:3" x14ac:dyDescent="0.3">
      <c r="A41" s="1">
        <v>39</v>
      </c>
      <c r="B41" s="5" t="s">
        <v>112</v>
      </c>
      <c r="C41" s="1" t="s">
        <v>113</v>
      </c>
    </row>
    <row r="42" spans="1:3" x14ac:dyDescent="0.3">
      <c r="A42" s="1">
        <v>40</v>
      </c>
      <c r="B42" s="5" t="s">
        <v>114</v>
      </c>
      <c r="C42" s="1" t="s">
        <v>115</v>
      </c>
    </row>
    <row r="43" spans="1:3" x14ac:dyDescent="0.3">
      <c r="A43" s="1">
        <v>41</v>
      </c>
      <c r="B43" s="5" t="s">
        <v>116</v>
      </c>
      <c r="C43" s="1" t="s">
        <v>117</v>
      </c>
    </row>
    <row r="44" spans="1:3" x14ac:dyDescent="0.3">
      <c r="A44" s="1">
        <v>42</v>
      </c>
      <c r="B44" s="5" t="s">
        <v>118</v>
      </c>
    </row>
    <row r="45" spans="1:3" x14ac:dyDescent="0.3">
      <c r="A45" s="1">
        <v>43</v>
      </c>
      <c r="B45" s="5" t="s">
        <v>119</v>
      </c>
    </row>
    <row r="46" spans="1:3" x14ac:dyDescent="0.3">
      <c r="A46" s="1">
        <v>44</v>
      </c>
      <c r="B46" s="5" t="s">
        <v>120</v>
      </c>
      <c r="C46" s="1" t="s">
        <v>121</v>
      </c>
    </row>
    <row r="47" spans="1:3" x14ac:dyDescent="0.3">
      <c r="A47" s="1">
        <v>45</v>
      </c>
      <c r="B47" s="5" t="s">
        <v>122</v>
      </c>
      <c r="C47" s="1" t="s">
        <v>123</v>
      </c>
    </row>
    <row r="48" spans="1:3" x14ac:dyDescent="0.3">
      <c r="A48" s="1">
        <v>46</v>
      </c>
      <c r="B48" s="5" t="s">
        <v>124</v>
      </c>
      <c r="C48" s="1" t="s">
        <v>125</v>
      </c>
    </row>
    <row r="49" spans="1:6" x14ac:dyDescent="0.3">
      <c r="A49" s="6">
        <v>47</v>
      </c>
      <c r="B49" s="7" t="s">
        <v>126</v>
      </c>
      <c r="C49" s="6" t="s">
        <v>127</v>
      </c>
      <c r="D49" s="6"/>
      <c r="E49" s="6"/>
      <c r="F49" s="10" t="s">
        <v>185</v>
      </c>
    </row>
    <row r="50" spans="1:6" x14ac:dyDescent="0.3">
      <c r="A50" s="1">
        <v>48</v>
      </c>
      <c r="B50" s="5" t="s">
        <v>128</v>
      </c>
      <c r="C50" s="1" t="s">
        <v>129</v>
      </c>
    </row>
    <row r="51" spans="1:6" x14ac:dyDescent="0.3">
      <c r="A51" s="6">
        <v>49</v>
      </c>
      <c r="B51" s="7" t="s">
        <v>131</v>
      </c>
      <c r="C51" s="6" t="s">
        <v>130</v>
      </c>
      <c r="D51" s="6"/>
      <c r="E51" s="6"/>
      <c r="F51" s="10" t="s">
        <v>186</v>
      </c>
    </row>
    <row r="52" spans="1:6" x14ac:dyDescent="0.3">
      <c r="A52" s="1">
        <v>50</v>
      </c>
      <c r="B52" s="5" t="s">
        <v>132</v>
      </c>
      <c r="C52" s="1" t="s">
        <v>133</v>
      </c>
      <c r="D52" s="1" t="s">
        <v>134</v>
      </c>
    </row>
    <row r="53" spans="1:6" x14ac:dyDescent="0.3">
      <c r="A53" s="6">
        <v>51</v>
      </c>
      <c r="B53" s="7" t="s">
        <v>135</v>
      </c>
      <c r="C53" s="6" t="s">
        <v>136</v>
      </c>
      <c r="D53" s="6" t="s">
        <v>137</v>
      </c>
      <c r="E53" s="6"/>
      <c r="F53" s="10" t="s">
        <v>187</v>
      </c>
    </row>
    <row r="54" spans="1:6" x14ac:dyDescent="0.3">
      <c r="A54" s="1">
        <v>52</v>
      </c>
      <c r="B54" s="5" t="s">
        <v>138</v>
      </c>
      <c r="C54" s="1" t="s">
        <v>142</v>
      </c>
      <c r="D54" s="1" t="s">
        <v>139</v>
      </c>
    </row>
    <row r="55" spans="1:6" x14ac:dyDescent="0.3">
      <c r="A55" s="6">
        <v>53</v>
      </c>
      <c r="B55" s="7" t="s">
        <v>140</v>
      </c>
      <c r="C55" s="6" t="s">
        <v>141</v>
      </c>
      <c r="D55" s="6" t="s">
        <v>143</v>
      </c>
      <c r="E55" s="6"/>
      <c r="F55" s="10" t="s">
        <v>188</v>
      </c>
    </row>
    <row r="56" spans="1:6" x14ac:dyDescent="0.3">
      <c r="A56" s="6" t="s">
        <v>144</v>
      </c>
      <c r="B56" s="8" t="s">
        <v>149</v>
      </c>
      <c r="C56" s="7" t="s">
        <v>144</v>
      </c>
      <c r="D56" s="6"/>
      <c r="E56" s="6"/>
      <c r="F56" s="10" t="s">
        <v>189</v>
      </c>
    </row>
    <row r="57" spans="1:6" x14ac:dyDescent="0.3">
      <c r="A57" s="6" t="s">
        <v>145</v>
      </c>
      <c r="B57" s="8" t="s">
        <v>150</v>
      </c>
      <c r="C57" s="7" t="s">
        <v>145</v>
      </c>
      <c r="D57" s="6"/>
      <c r="E57" s="6"/>
      <c r="F57" s="10" t="s">
        <v>190</v>
      </c>
    </row>
    <row r="58" spans="1:6" x14ac:dyDescent="0.3">
      <c r="A58" s="1" t="s">
        <v>146</v>
      </c>
      <c r="B58" s="5" t="s">
        <v>151</v>
      </c>
      <c r="C58" s="1" t="s">
        <v>2</v>
      </c>
    </row>
    <row r="59" spans="1:6" x14ac:dyDescent="0.3">
      <c r="A59" s="1" t="s">
        <v>3</v>
      </c>
      <c r="B59" s="5" t="s">
        <v>152</v>
      </c>
      <c r="C59" s="1" t="s">
        <v>3</v>
      </c>
    </row>
    <row r="60" spans="1:6" x14ac:dyDescent="0.3">
      <c r="A60" s="1" t="s">
        <v>4</v>
      </c>
      <c r="B60" s="5" t="s">
        <v>153</v>
      </c>
      <c r="C60" s="1" t="s">
        <v>4</v>
      </c>
      <c r="D60" s="1" t="s">
        <v>157</v>
      </c>
    </row>
    <row r="61" spans="1:6" x14ac:dyDescent="0.3">
      <c r="A61" s="1" t="s">
        <v>5</v>
      </c>
      <c r="B61" s="5" t="s">
        <v>154</v>
      </c>
      <c r="C61" s="1" t="s">
        <v>5</v>
      </c>
      <c r="D61" s="1" t="s">
        <v>158</v>
      </c>
    </row>
    <row r="62" spans="1:6" x14ac:dyDescent="0.3">
      <c r="A62" s="1" t="s">
        <v>147</v>
      </c>
      <c r="B62" s="5" t="s">
        <v>155</v>
      </c>
      <c r="C62" s="1" t="s">
        <v>147</v>
      </c>
      <c r="D62" s="1" t="s">
        <v>159</v>
      </c>
    </row>
    <row r="63" spans="1:6" x14ac:dyDescent="0.3">
      <c r="A63" s="1" t="s">
        <v>148</v>
      </c>
      <c r="B63" s="5" t="s">
        <v>156</v>
      </c>
      <c r="C63" s="1" t="s">
        <v>148</v>
      </c>
      <c r="D63" s="1" t="s">
        <v>160</v>
      </c>
    </row>
    <row r="64" spans="1:6" x14ac:dyDescent="0.3">
      <c r="A64" s="1" t="s">
        <v>108</v>
      </c>
      <c r="B64" s="5" t="s">
        <v>161</v>
      </c>
      <c r="C64" s="1" t="s">
        <v>109</v>
      </c>
      <c r="D64" s="1" t="s">
        <v>162</v>
      </c>
    </row>
    <row r="65" spans="1:4" x14ac:dyDescent="0.3">
      <c r="A65" s="1" t="s">
        <v>105</v>
      </c>
      <c r="B65" s="5" t="s">
        <v>163</v>
      </c>
      <c r="C65" s="1" t="s">
        <v>106</v>
      </c>
      <c r="D65" s="1" t="s">
        <v>170</v>
      </c>
    </row>
    <row r="66" spans="1:4" x14ac:dyDescent="0.3">
      <c r="A66" s="1" t="s">
        <v>102</v>
      </c>
      <c r="B66" s="5" t="s">
        <v>164</v>
      </c>
      <c r="C66" s="1" t="s">
        <v>102</v>
      </c>
      <c r="D66" s="1" t="s">
        <v>171</v>
      </c>
    </row>
    <row r="67" spans="1:4" x14ac:dyDescent="0.3">
      <c r="A67" s="1" t="s">
        <v>99</v>
      </c>
      <c r="B67" s="5" t="s">
        <v>165</v>
      </c>
      <c r="C67" s="1" t="s">
        <v>99</v>
      </c>
      <c r="D67" s="1" t="s">
        <v>172</v>
      </c>
    </row>
    <row r="68" spans="1:4" x14ac:dyDescent="0.3">
      <c r="A68" s="1" t="s">
        <v>96</v>
      </c>
      <c r="B68" s="5" t="s">
        <v>166</v>
      </c>
      <c r="C68" s="1" t="s">
        <v>96</v>
      </c>
      <c r="D68" s="1" t="s">
        <v>173</v>
      </c>
    </row>
    <row r="69" spans="1:4" x14ac:dyDescent="0.3">
      <c r="A69" s="1" t="s">
        <v>93</v>
      </c>
      <c r="B69" s="5" t="s">
        <v>167</v>
      </c>
      <c r="C69" s="1" t="s">
        <v>93</v>
      </c>
      <c r="D69" s="1" t="s">
        <v>174</v>
      </c>
    </row>
    <row r="70" spans="1:4" x14ac:dyDescent="0.3">
      <c r="A70" s="1" t="s">
        <v>90</v>
      </c>
      <c r="B70" s="5" t="s">
        <v>168</v>
      </c>
      <c r="C70" s="1" t="s">
        <v>90</v>
      </c>
      <c r="D70" s="1" t="s">
        <v>175</v>
      </c>
    </row>
    <row r="71" spans="1:4" x14ac:dyDescent="0.3">
      <c r="A71" s="1" t="s">
        <v>87</v>
      </c>
      <c r="B71" s="5" t="s">
        <v>169</v>
      </c>
      <c r="C71" s="1" t="s">
        <v>87</v>
      </c>
      <c r="D71" s="1" t="s">
        <v>176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A9918-3804-4871-8745-8A0285D2B08F}">
  <dimension ref="B1:U7"/>
  <sheetViews>
    <sheetView workbookViewId="0">
      <selection activeCell="F15" sqref="F15"/>
    </sheetView>
  </sheetViews>
  <sheetFormatPr defaultRowHeight="16.5" x14ac:dyDescent="0.3"/>
  <cols>
    <col min="2" max="2" width="10.125" style="12" bestFit="1" customWidth="1"/>
    <col min="3" max="18" width="8.875" customWidth="1"/>
    <col min="21" max="21" width="9.5" bestFit="1" customWidth="1"/>
  </cols>
  <sheetData>
    <row r="1" spans="2:21" ht="17.25" thickBot="1" x14ac:dyDescent="0.35"/>
    <row r="2" spans="2:21" x14ac:dyDescent="0.3">
      <c r="B2" s="32"/>
      <c r="C2" s="40" t="s">
        <v>191</v>
      </c>
      <c r="D2" s="41"/>
      <c r="E2" s="41" t="s">
        <v>192</v>
      </c>
      <c r="F2" s="41"/>
      <c r="G2" s="41"/>
      <c r="H2" s="41" t="s">
        <v>193</v>
      </c>
      <c r="I2" s="41"/>
      <c r="J2" s="41" t="s">
        <v>194</v>
      </c>
      <c r="K2" s="41"/>
      <c r="L2" s="41"/>
      <c r="M2" s="41" t="s">
        <v>195</v>
      </c>
      <c r="N2" s="41"/>
      <c r="O2" s="41"/>
      <c r="P2" s="41" t="s">
        <v>196</v>
      </c>
      <c r="Q2" s="41"/>
      <c r="R2" s="42"/>
    </row>
    <row r="3" spans="2:21" s="12" customFormat="1" ht="17.25" thickBot="1" x14ac:dyDescent="0.35">
      <c r="B3" s="33"/>
      <c r="C3" s="18" t="s">
        <v>45</v>
      </c>
      <c r="D3" s="19" t="s">
        <v>23</v>
      </c>
      <c r="E3" s="14" t="s">
        <v>39</v>
      </c>
      <c r="F3" s="19" t="s">
        <v>42</v>
      </c>
      <c r="G3" s="19" t="s">
        <v>47</v>
      </c>
      <c r="H3" s="19" t="s">
        <v>36</v>
      </c>
      <c r="I3" s="19" t="s">
        <v>34</v>
      </c>
      <c r="J3" s="19" t="s">
        <v>25</v>
      </c>
      <c r="K3" s="19" t="s">
        <v>198</v>
      </c>
      <c r="L3" s="19" t="s">
        <v>199</v>
      </c>
      <c r="M3" s="14" t="s">
        <v>27</v>
      </c>
      <c r="N3" s="19" t="s">
        <v>30</v>
      </c>
      <c r="O3" s="19" t="s">
        <v>32</v>
      </c>
      <c r="P3" s="19" t="s">
        <v>200</v>
      </c>
      <c r="Q3" s="19" t="s">
        <v>123</v>
      </c>
      <c r="R3" s="20" t="s">
        <v>121</v>
      </c>
    </row>
    <row r="4" spans="2:21" x14ac:dyDescent="0.3">
      <c r="B4" s="15" t="s">
        <v>197</v>
      </c>
      <c r="C4" s="36"/>
      <c r="D4" s="37"/>
      <c r="E4" s="37">
        <v>0.09</v>
      </c>
      <c r="F4" s="37"/>
      <c r="G4" s="37"/>
      <c r="H4" s="37"/>
      <c r="I4" s="37"/>
      <c r="J4" s="37"/>
      <c r="K4" s="37"/>
      <c r="L4" s="37"/>
      <c r="M4" s="37">
        <v>3.124375E-4</v>
      </c>
      <c r="N4" s="37"/>
      <c r="O4" s="37"/>
      <c r="P4" s="37"/>
      <c r="Q4" s="37"/>
      <c r="R4" s="39"/>
    </row>
    <row r="5" spans="2:21" x14ac:dyDescent="0.3">
      <c r="B5" s="16" t="s">
        <v>202</v>
      </c>
      <c r="C5" s="34"/>
      <c r="D5" s="35"/>
      <c r="E5" s="35" t="s">
        <v>204</v>
      </c>
      <c r="F5" s="35"/>
      <c r="G5" s="35"/>
      <c r="H5" s="35"/>
      <c r="I5" s="35"/>
      <c r="J5" s="35" t="s">
        <v>206</v>
      </c>
      <c r="K5" s="35"/>
      <c r="L5" s="35"/>
      <c r="M5" s="35" t="s">
        <v>207</v>
      </c>
      <c r="N5" s="35"/>
      <c r="O5" s="35"/>
      <c r="P5" s="35"/>
      <c r="Q5" s="35"/>
      <c r="R5" s="38"/>
      <c r="T5" s="12" t="s">
        <v>205</v>
      </c>
      <c r="U5">
        <v>16000000</v>
      </c>
    </row>
    <row r="6" spans="2:21" x14ac:dyDescent="0.3">
      <c r="B6" s="16" t="s">
        <v>201</v>
      </c>
      <c r="C6" s="34"/>
      <c r="D6" s="35"/>
      <c r="E6" s="35">
        <v>64</v>
      </c>
      <c r="F6" s="35"/>
      <c r="G6" s="35"/>
      <c r="H6" s="35"/>
      <c r="I6" s="35"/>
      <c r="J6" s="35">
        <v>1</v>
      </c>
      <c r="K6" s="35"/>
      <c r="L6" s="35"/>
      <c r="M6" s="35">
        <v>1</v>
      </c>
      <c r="N6" s="35"/>
      <c r="O6" s="35"/>
      <c r="P6" s="35"/>
      <c r="Q6" s="35"/>
      <c r="R6" s="38"/>
    </row>
    <row r="7" spans="2:21" ht="17.25" thickBot="1" x14ac:dyDescent="0.35">
      <c r="B7" s="17" t="s">
        <v>203</v>
      </c>
      <c r="C7" s="13" t="e">
        <f>($U$5 / C$6)*C$4-1</f>
        <v>#DIV/0!</v>
      </c>
      <c r="D7" s="13" t="e">
        <f>($U$5 / D$6)*D$4-1</f>
        <v>#DIV/0!</v>
      </c>
      <c r="E7" s="21">
        <f>($U$5 / E$6)*E$4-1</f>
        <v>22499</v>
      </c>
      <c r="F7" s="13" t="e">
        <f t="shared" ref="F7:R7" si="0">($U$5 / F$6)*F$4-1</f>
        <v>#DIV/0!</v>
      </c>
      <c r="G7" s="13" t="e">
        <f t="shared" si="0"/>
        <v>#DIV/0!</v>
      </c>
      <c r="H7" s="13" t="e">
        <f t="shared" si="0"/>
        <v>#DIV/0!</v>
      </c>
      <c r="I7" s="13" t="e">
        <f t="shared" si="0"/>
        <v>#DIV/0!</v>
      </c>
      <c r="J7" s="13">
        <f t="shared" si="0"/>
        <v>-1</v>
      </c>
      <c r="K7" s="13" t="e">
        <f t="shared" si="0"/>
        <v>#DIV/0!</v>
      </c>
      <c r="L7" s="13" t="e">
        <f t="shared" si="0"/>
        <v>#DIV/0!</v>
      </c>
      <c r="M7" s="21">
        <f t="shared" si="0"/>
        <v>4998</v>
      </c>
      <c r="N7" s="13" t="e">
        <f t="shared" si="0"/>
        <v>#DIV/0!</v>
      </c>
      <c r="O7" s="13" t="e">
        <f t="shared" si="0"/>
        <v>#DIV/0!</v>
      </c>
      <c r="P7" s="13" t="e">
        <f t="shared" si="0"/>
        <v>#DIV/0!</v>
      </c>
      <c r="Q7" s="13" t="e">
        <f t="shared" si="0"/>
        <v>#DIV/0!</v>
      </c>
      <c r="R7" s="13" t="e">
        <f t="shared" si="0"/>
        <v>#DIV/0!</v>
      </c>
    </row>
  </sheetData>
  <mergeCells count="25">
    <mergeCell ref="M4:O4"/>
    <mergeCell ref="P4:R4"/>
    <mergeCell ref="C2:D2"/>
    <mergeCell ref="E2:G2"/>
    <mergeCell ref="H2:I2"/>
    <mergeCell ref="J2:L2"/>
    <mergeCell ref="M2:O2"/>
    <mergeCell ref="P2:R2"/>
    <mergeCell ref="M6:O6"/>
    <mergeCell ref="P6:R6"/>
    <mergeCell ref="C5:D5"/>
    <mergeCell ref="E5:G5"/>
    <mergeCell ref="H5:I5"/>
    <mergeCell ref="J5:L5"/>
    <mergeCell ref="M5:O5"/>
    <mergeCell ref="P5:R5"/>
    <mergeCell ref="B2:B3"/>
    <mergeCell ref="C6:D6"/>
    <mergeCell ref="E6:G6"/>
    <mergeCell ref="H6:I6"/>
    <mergeCell ref="J6:L6"/>
    <mergeCell ref="C4:D4"/>
    <mergeCell ref="E4:G4"/>
    <mergeCell ref="H4:I4"/>
    <mergeCell ref="J4:L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8EE3-84CF-4E3F-864F-A241463DF71A}">
  <dimension ref="B1:K11"/>
  <sheetViews>
    <sheetView tabSelected="1" workbookViewId="0">
      <selection activeCell="G17" sqref="G17"/>
    </sheetView>
  </sheetViews>
  <sheetFormatPr defaultRowHeight="16.5" x14ac:dyDescent="0.3"/>
  <cols>
    <col min="2" max="8" width="15.625" customWidth="1"/>
    <col min="10" max="10" width="10.625" customWidth="1"/>
    <col min="11" max="11" width="15.125" bestFit="1" customWidth="1"/>
  </cols>
  <sheetData>
    <row r="1" spans="2:11" ht="17.25" thickBot="1" x14ac:dyDescent="0.35"/>
    <row r="2" spans="2:11" x14ac:dyDescent="0.3">
      <c r="B2" s="24" t="s">
        <v>209</v>
      </c>
      <c r="C2" s="22" t="s">
        <v>219</v>
      </c>
      <c r="D2" s="22" t="s">
        <v>211</v>
      </c>
      <c r="E2" s="22" t="s">
        <v>213</v>
      </c>
      <c r="F2" s="22" t="s">
        <v>211</v>
      </c>
      <c r="G2" s="22" t="s">
        <v>214</v>
      </c>
      <c r="H2" s="23" t="s">
        <v>222</v>
      </c>
    </row>
    <row r="3" spans="2:11" ht="17.25" thickBot="1" x14ac:dyDescent="0.35">
      <c r="B3" s="25" t="s">
        <v>210</v>
      </c>
      <c r="C3" s="26" t="s">
        <v>224</v>
      </c>
      <c r="D3" s="26" t="s">
        <v>212</v>
      </c>
      <c r="E3" s="26"/>
      <c r="F3" s="26" t="s">
        <v>212</v>
      </c>
      <c r="G3" s="26"/>
      <c r="H3" s="27" t="s">
        <v>223</v>
      </c>
    </row>
    <row r="4" spans="2:11" ht="17.25" thickBot="1" x14ac:dyDescent="0.35"/>
    <row r="5" spans="2:11" x14ac:dyDescent="0.3">
      <c r="J5" s="24" t="s">
        <v>213</v>
      </c>
      <c r="K5" s="23" t="s">
        <v>208</v>
      </c>
    </row>
    <row r="6" spans="2:11" x14ac:dyDescent="0.3">
      <c r="B6" s="43" t="s">
        <v>225</v>
      </c>
      <c r="C6" s="43"/>
      <c r="D6" s="43"/>
      <c r="E6" s="43"/>
      <c r="F6" s="43"/>
      <c r="G6" s="43"/>
      <c r="H6" s="43"/>
      <c r="J6" s="29">
        <v>0</v>
      </c>
      <c r="K6" s="30" t="s">
        <v>215</v>
      </c>
    </row>
    <row r="7" spans="2:11" x14ac:dyDescent="0.3">
      <c r="B7" s="43" t="s">
        <v>226</v>
      </c>
      <c r="C7" s="43"/>
      <c r="D7" s="43"/>
      <c r="E7" s="43"/>
      <c r="F7" s="43"/>
      <c r="G7" s="43"/>
      <c r="H7" s="43"/>
      <c r="J7" s="29">
        <v>1</v>
      </c>
      <c r="K7" s="30" t="s">
        <v>216</v>
      </c>
    </row>
    <row r="8" spans="2:11" x14ac:dyDescent="0.3">
      <c r="J8" s="29">
        <v>2</v>
      </c>
      <c r="K8" s="30" t="s">
        <v>217</v>
      </c>
    </row>
    <row r="9" spans="2:11" x14ac:dyDescent="0.3">
      <c r="J9" s="29">
        <v>3</v>
      </c>
      <c r="K9" s="30" t="s">
        <v>218</v>
      </c>
    </row>
    <row r="10" spans="2:11" x14ac:dyDescent="0.3">
      <c r="J10" s="29">
        <v>4</v>
      </c>
      <c r="K10" s="30" t="s">
        <v>220</v>
      </c>
    </row>
    <row r="11" spans="2:11" ht="17.25" thickBot="1" x14ac:dyDescent="0.35">
      <c r="J11" s="31">
        <v>5</v>
      </c>
      <c r="K11" s="28" t="s">
        <v>221</v>
      </c>
    </row>
  </sheetData>
  <mergeCells count="2">
    <mergeCell ref="B6:H6"/>
    <mergeCell ref="B7:H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Arduino Mega Pin</vt:lpstr>
      <vt:lpstr>Timer Configuration</vt:lpstr>
      <vt:lpstr>Command 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Dongjin</dc:creator>
  <cp:lastModifiedBy>Dongjin</cp:lastModifiedBy>
  <dcterms:created xsi:type="dcterms:W3CDTF">2019-12-29T14:26:29Z</dcterms:created>
  <dcterms:modified xsi:type="dcterms:W3CDTF">2020-08-29T15:38:54Z</dcterms:modified>
</cp:coreProperties>
</file>