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gration\MgF-simulation\"/>
    </mc:Choice>
  </mc:AlternateContent>
  <xr:revisionPtr revIDLastSave="0" documentId="13_ncr:1_{B309989B-0E40-4B44-B1ED-BAE84A8896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low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3" i="1" l="1"/>
  <c r="N3" i="1"/>
  <c r="N4" i="1"/>
  <c r="N5" i="1"/>
  <c r="N6" i="1"/>
  <c r="N7" i="1"/>
  <c r="N8" i="1"/>
  <c r="N9" i="1"/>
  <c r="N10" i="1"/>
  <c r="N11" i="1"/>
  <c r="N12" i="1"/>
  <c r="N2" i="1"/>
  <c r="E13" i="1"/>
  <c r="F13" i="1"/>
  <c r="G13" i="1"/>
  <c r="H13" i="1"/>
  <c r="I13" i="1"/>
  <c r="J13" i="1"/>
  <c r="K13" i="1"/>
  <c r="L13" i="1"/>
</calcChain>
</file>

<file path=xl/sharedStrings.xml><?xml version="1.0" encoding="utf-8"?>
<sst xmlns="http://schemas.openxmlformats.org/spreadsheetml/2006/main" count="10" uniqueCount="10">
  <si>
    <t>params.det_1</t>
  </si>
  <si>
    <t>params.det_2</t>
  </si>
  <si>
    <t>params.laseroff</t>
  </si>
  <si>
    <t>params.laseron</t>
  </si>
  <si>
    <t>params.main_det</t>
  </si>
  <si>
    <t>params.pr_1</t>
  </si>
  <si>
    <t>params.pr_2</t>
  </si>
  <si>
    <t>target</t>
  </si>
  <si>
    <t>Average</t>
    <phoneticPr fontId="18" type="noConversion"/>
  </si>
  <si>
    <t>laser time difference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</si>
</sst>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"/>
  <sheetViews>
    <sheetView tabSelected="1" workbookViewId="0">
      <selection activeCell="O16" sqref="O16"/>
    </sheetView>
  </sheetViews>
  <sheetFormatPr defaultRowHeight="16.5" x14ac:dyDescent="0.3"/>
  <cols>
    <col min="4" max="4" width="17.625" customWidth="1"/>
    <col min="5" max="5" width="13.5" customWidth="1"/>
    <col min="6" max="6" width="11.75" customWidth="1"/>
    <col min="7" max="7" width="13.5" customWidth="1"/>
    <col min="8" max="8" width="14.5" customWidth="1"/>
    <col min="9" max="9" width="15.5" customWidth="1"/>
    <col min="10" max="11" width="12.25" customWidth="1"/>
    <col min="14" max="14" width="18.375" customWidth="1"/>
  </cols>
  <sheetData>
    <row r="1" spans="2:14" ht="17.25" thickTop="1" x14ac:dyDescent="0.3">
      <c r="E1" s="3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5" t="s">
        <v>7</v>
      </c>
      <c r="N1" s="11" t="s">
        <v>9</v>
      </c>
    </row>
    <row r="2" spans="2:14" x14ac:dyDescent="0.3">
      <c r="B2" s="1"/>
      <c r="E2" s="6">
        <v>96.224345618590405</v>
      </c>
      <c r="F2" s="2">
        <v>15.4822312881125</v>
      </c>
      <c r="G2" s="2">
        <v>398845.96851144597</v>
      </c>
      <c r="H2" s="2">
        <v>162426.83781029601</v>
      </c>
      <c r="I2" s="2">
        <v>19.4343827155006</v>
      </c>
      <c r="J2" s="2">
        <v>1.29831342158975</v>
      </c>
      <c r="K2" s="2">
        <v>5.5314580666904298</v>
      </c>
      <c r="L2" s="7">
        <v>30</v>
      </c>
      <c r="N2" s="12">
        <f>G2-H2</f>
        <v>236419.13070114996</v>
      </c>
    </row>
    <row r="3" spans="2:14" x14ac:dyDescent="0.3">
      <c r="B3" s="1"/>
      <c r="E3" s="6">
        <v>96.2250089106507</v>
      </c>
      <c r="F3" s="2">
        <v>15.482894579701499</v>
      </c>
      <c r="G3" s="2">
        <v>398853.87979081401</v>
      </c>
      <c r="H3" s="2">
        <v>162434.771822421</v>
      </c>
      <c r="I3" s="2">
        <v>19.4350460070895</v>
      </c>
      <c r="J3" s="2">
        <v>1.29897671323761</v>
      </c>
      <c r="K3" s="2">
        <v>5.5321213583383004</v>
      </c>
      <c r="L3" s="7">
        <v>30</v>
      </c>
      <c r="N3" s="12">
        <f t="shared" ref="N3:N12" si="0">G3-H3</f>
        <v>236419.10796839301</v>
      </c>
    </row>
    <row r="4" spans="2:14" x14ac:dyDescent="0.3">
      <c r="B4" s="1"/>
      <c r="E4" s="6">
        <v>156.148078540711</v>
      </c>
      <c r="F4" s="2">
        <v>24.734843313244401</v>
      </c>
      <c r="G4" s="2">
        <v>352701.13577745401</v>
      </c>
      <c r="H4" s="2">
        <v>164286.963032867</v>
      </c>
      <c r="I4" s="2">
        <v>16.6377299832258</v>
      </c>
      <c r="J4" s="2">
        <v>4.64022998590083</v>
      </c>
      <c r="K4" s="2">
        <v>7.0478736894354803</v>
      </c>
      <c r="L4" s="7">
        <v>30</v>
      </c>
      <c r="N4" s="12">
        <f t="shared" si="0"/>
        <v>188414.17274458701</v>
      </c>
    </row>
    <row r="5" spans="2:14" x14ac:dyDescent="0.3">
      <c r="B5" s="1"/>
      <c r="E5" s="6">
        <v>134.44120693433501</v>
      </c>
      <c r="F5" s="2">
        <v>25.530124356630498</v>
      </c>
      <c r="G5" s="2">
        <v>383327.42511146702</v>
      </c>
      <c r="H5" s="2">
        <v>168208.16382302801</v>
      </c>
      <c r="I5" s="2">
        <v>17.8203507697534</v>
      </c>
      <c r="J5" s="2">
        <v>1.2691559983092999</v>
      </c>
      <c r="K5" s="2">
        <v>5.46356764388094</v>
      </c>
      <c r="L5" s="7">
        <v>30</v>
      </c>
      <c r="N5" s="12">
        <f t="shared" si="0"/>
        <v>215119.26128843901</v>
      </c>
    </row>
    <row r="6" spans="2:14" x14ac:dyDescent="0.3">
      <c r="B6" s="1"/>
      <c r="E6" s="6">
        <v>145.91270653519999</v>
      </c>
      <c r="F6" s="2">
        <v>6.0778426406638699</v>
      </c>
      <c r="G6" s="2">
        <v>387449.91006242199</v>
      </c>
      <c r="H6" s="2">
        <v>140323.20963057599</v>
      </c>
      <c r="I6" s="2">
        <v>17.556852127838301</v>
      </c>
      <c r="J6" s="2">
        <v>5.1163100188833699</v>
      </c>
      <c r="K6" s="2">
        <v>0.81383400508769699</v>
      </c>
      <c r="L6" s="7">
        <v>30</v>
      </c>
      <c r="N6" s="12">
        <f t="shared" si="0"/>
        <v>247126.70043184599</v>
      </c>
    </row>
    <row r="7" spans="2:14" x14ac:dyDescent="0.3">
      <c r="B7" s="1"/>
      <c r="E7" s="6">
        <v>153.78185065812599</v>
      </c>
      <c r="F7" s="2">
        <v>8.4678433884143107</v>
      </c>
      <c r="G7" s="2">
        <v>391953.69983834599</v>
      </c>
      <c r="H7" s="2">
        <v>195805.750082029</v>
      </c>
      <c r="I7" s="2">
        <v>19.488098263365998</v>
      </c>
      <c r="J7" s="2">
        <v>3.96060198924657</v>
      </c>
      <c r="K7" s="2">
        <v>6.8869771013644003</v>
      </c>
      <c r="L7" s="7">
        <v>30</v>
      </c>
      <c r="N7" s="12">
        <f t="shared" si="0"/>
        <v>196147.94975631699</v>
      </c>
    </row>
    <row r="8" spans="2:14" x14ac:dyDescent="0.3">
      <c r="B8" s="1"/>
      <c r="E8" s="6">
        <v>137.01021160419401</v>
      </c>
      <c r="F8" s="2">
        <v>19.904466312664301</v>
      </c>
      <c r="G8" s="2">
        <v>495173.74736586498</v>
      </c>
      <c r="H8" s="2">
        <v>193879.74414201401</v>
      </c>
      <c r="I8" s="2">
        <v>19.344629443125999</v>
      </c>
      <c r="J8" s="2">
        <v>6.0436082450535604</v>
      </c>
      <c r="K8" s="2">
        <v>5.5884521780298302</v>
      </c>
      <c r="L8" s="7">
        <v>30</v>
      </c>
      <c r="N8" s="12">
        <f t="shared" si="0"/>
        <v>301294.00322385097</v>
      </c>
    </row>
    <row r="9" spans="2:14" x14ac:dyDescent="0.3">
      <c r="B9" s="1"/>
      <c r="E9" s="6">
        <v>131.14873947457301</v>
      </c>
      <c r="F9" s="2">
        <v>23.276787355666499</v>
      </c>
      <c r="G9" s="2">
        <v>413183.709005429</v>
      </c>
      <c r="H9" s="2">
        <v>151068.68041561401</v>
      </c>
      <c r="I9" s="2">
        <v>17.740785097511999</v>
      </c>
      <c r="J9" s="2">
        <v>6.4688838740315804</v>
      </c>
      <c r="K9" s="2">
        <v>6.6513032661587097</v>
      </c>
      <c r="L9" s="7">
        <v>30</v>
      </c>
      <c r="N9" s="12">
        <f t="shared" si="0"/>
        <v>262115.02858981499</v>
      </c>
    </row>
    <row r="10" spans="2:14" x14ac:dyDescent="0.3">
      <c r="B10" s="1"/>
      <c r="E10" s="6">
        <v>147.02387345549801</v>
      </c>
      <c r="F10" s="2">
        <v>23.293215018488102</v>
      </c>
      <c r="G10" s="2">
        <v>377910.25829111203</v>
      </c>
      <c r="H10" s="2">
        <v>179823.52977746999</v>
      </c>
      <c r="I10" s="2">
        <v>16.323033174301202</v>
      </c>
      <c r="J10" s="2">
        <v>3.7803258851152699</v>
      </c>
      <c r="K10" s="2">
        <v>8.0675924410692303</v>
      </c>
      <c r="L10" s="7">
        <v>30</v>
      </c>
      <c r="N10" s="12">
        <f t="shared" si="0"/>
        <v>198086.72851364204</v>
      </c>
    </row>
    <row r="11" spans="2:14" x14ac:dyDescent="0.3">
      <c r="B11" s="1"/>
      <c r="E11" s="6">
        <v>153.241876239672</v>
      </c>
      <c r="F11" s="2">
        <v>9.6282610123024206</v>
      </c>
      <c r="G11" s="2">
        <v>413455.06429049798</v>
      </c>
      <c r="H11" s="2">
        <v>151186.48587686601</v>
      </c>
      <c r="I11" s="2">
        <v>17.614187366322799</v>
      </c>
      <c r="J11" s="2">
        <v>6.5608602740289701</v>
      </c>
      <c r="K11" s="2">
        <v>0.947610982309256</v>
      </c>
      <c r="L11" s="7">
        <v>30</v>
      </c>
      <c r="N11" s="12">
        <f t="shared" si="0"/>
        <v>262268.578413632</v>
      </c>
    </row>
    <row r="12" spans="2:14" ht="17.25" thickBot="1" x14ac:dyDescent="0.35">
      <c r="B12" s="1"/>
      <c r="E12" s="8">
        <v>143.752351599089</v>
      </c>
      <c r="F12" s="9">
        <v>14.324004405647401</v>
      </c>
      <c r="G12" s="9">
        <v>399888.25207178498</v>
      </c>
      <c r="H12" s="9">
        <v>172187.88545064701</v>
      </c>
      <c r="I12" s="9">
        <v>16.855718248266299</v>
      </c>
      <c r="J12" s="9">
        <v>3.9953089647577702</v>
      </c>
      <c r="K12" s="9">
        <v>9.1618496738537907</v>
      </c>
      <c r="L12" s="10">
        <v>30</v>
      </c>
      <c r="N12" s="13">
        <f t="shared" si="0"/>
        <v>227700.36662113798</v>
      </c>
    </row>
    <row r="13" spans="2:14" ht="17.25" thickTop="1" x14ac:dyDescent="0.3">
      <c r="D13" t="s">
        <v>8</v>
      </c>
      <c r="E13" s="2">
        <f t="shared" ref="E13:L13" si="1">AVERAGE(E2:E12)</f>
        <v>135.900931779149</v>
      </c>
      <c r="F13">
        <f t="shared" si="1"/>
        <v>16.927501242866892</v>
      </c>
      <c r="G13">
        <f t="shared" si="1"/>
        <v>401158.4591015125</v>
      </c>
      <c r="H13">
        <f t="shared" si="1"/>
        <v>167421.09289671163</v>
      </c>
      <c r="I13">
        <f t="shared" si="1"/>
        <v>18.022801199663807</v>
      </c>
      <c r="J13">
        <f t="shared" si="1"/>
        <v>4.0393250336504165</v>
      </c>
      <c r="K13">
        <f t="shared" si="1"/>
        <v>5.6084218551107332</v>
      </c>
      <c r="L13" s="2">
        <f t="shared" si="1"/>
        <v>30</v>
      </c>
      <c r="M13" s="2"/>
      <c r="N13" s="2">
        <f t="shared" ref="N13" si="2">AVERAGE(N2:N12)</f>
        <v>233737.3662048009</v>
      </c>
    </row>
  </sheetData>
  <sortState xmlns:xlrd2="http://schemas.microsoft.com/office/spreadsheetml/2017/richdata2" ref="E2:L12">
    <sortCondition descending="1" ref="L12"/>
  </sortState>
  <phoneticPr fontId="18" type="noConversion"/>
  <conditionalFormatting sqref="E1:L1048576 N1 M13:N1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slowing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qmopl</dc:creator>
  <cp:lastModifiedBy>qmopl</cp:lastModifiedBy>
  <dcterms:modified xsi:type="dcterms:W3CDTF">2022-01-04T11:46:17Z</dcterms:modified>
</cp:coreProperties>
</file>