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/Documents/GitHub/Springboard/"/>
    </mc:Choice>
  </mc:AlternateContent>
  <xr:revisionPtr revIDLastSave="0" documentId="13_ncr:1_{E1327C80-6459-CF4C-8FAD-0B16259FA47F}" xr6:coauthVersionLast="47" xr6:coauthVersionMax="47" xr10:uidLastSave="{00000000-0000-0000-0000-000000000000}"/>
  <bookViews>
    <workbookView xWindow="0" yWindow="500" windowWidth="28800" windowHeight="16340" xr2:uid="{4A2E6110-AB7B-6C44-B8C6-54EE61BB7C39}"/>
  </bookViews>
  <sheets>
    <sheet name="Sheet1" sheetId="1" r:id="rId1"/>
  </sheets>
  <definedNames>
    <definedName name="_xlnm.Print_Area" localSheetId="0">Sheet1!$B$2:$G$26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5" i="1"/>
  <c r="C5" i="1"/>
  <c r="C6" i="1" s="1"/>
  <c r="C7" i="1" s="1"/>
  <c r="C8" i="1" s="1"/>
  <c r="C9" i="1" s="1"/>
  <c r="C10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C11" i="1" l="1"/>
  <c r="C12" i="1" s="1"/>
  <c r="C13" i="1" s="1"/>
  <c r="C14" i="1" s="1"/>
  <c r="C15" i="1" s="1"/>
  <c r="C16" i="1" s="1"/>
  <c r="C17" i="1" s="1"/>
  <c r="C18" i="1" l="1"/>
  <c r="C19" i="1" s="1"/>
  <c r="C20" i="1" s="1"/>
  <c r="C21" i="1" s="1"/>
  <c r="C22" i="1" s="1"/>
</calcChain>
</file>

<file path=xl/sharedStrings.xml><?xml version="1.0" encoding="utf-8"?>
<sst xmlns="http://schemas.openxmlformats.org/spreadsheetml/2006/main" count="19" uniqueCount="17">
  <si>
    <t>Springboard target and tracking</t>
  </si>
  <si>
    <t>Date</t>
  </si>
  <si>
    <t>Progress Target</t>
  </si>
  <si>
    <t>Check</t>
  </si>
  <si>
    <t>Weekly 4% Check</t>
  </si>
  <si>
    <t>Y</t>
  </si>
  <si>
    <t>N</t>
  </si>
  <si>
    <t>Comment</t>
  </si>
  <si>
    <t>What: 先将Mini Project和Watching Mateiral完成 （capstone中有进展的部分可以先做）</t>
  </si>
  <si>
    <t>Why: 提高毕业成功率（2021年3月没有tracking，几乎无进展）</t>
  </si>
  <si>
    <t>Target: 90% when four month break ends</t>
  </si>
  <si>
    <t>Spead whole week collecting resources and prepare for four month break</t>
  </si>
  <si>
    <t>Relocation to SF</t>
  </si>
  <si>
    <t>Y, 49.1%</t>
  </si>
  <si>
    <t>Weekly Goal</t>
  </si>
  <si>
    <t>N, 60.6%</t>
  </si>
  <si>
    <t>N,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</si>
</sst>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2DC6-2651-8140-BCBE-1CE9A2C9A0F9}">
  <dimension ref="B2:G27"/>
  <sheetViews>
    <sheetView tabSelected="1" workbookViewId="0">
      <selection activeCell="G32" sqref="G32"/>
    </sheetView>
  </sheetViews>
  <sheetFormatPr baseColWidth="10" defaultRowHeight="16" x14ac:dyDescent="0.2"/>
  <cols>
    <col min="2" max="2" width="19.83203125" customWidth="1"/>
    <col min="3" max="3" width="16.5" customWidth="1"/>
    <col min="4" max="5" width="10.83203125" customWidth="1"/>
    <col min="6" max="6" width="18.83203125" customWidth="1"/>
    <col min="7" max="7" width="61" customWidth="1"/>
  </cols>
  <sheetData>
    <row r="2" spans="2:7" ht="17" thickBot="1" x14ac:dyDescent="0.25">
      <c r="B2" s="2" t="s">
        <v>0</v>
      </c>
    </row>
    <row r="3" spans="2:7" x14ac:dyDescent="0.2">
      <c r="B3" s="7" t="s">
        <v>1</v>
      </c>
      <c r="C3" s="8" t="s">
        <v>2</v>
      </c>
      <c r="D3" s="8" t="s">
        <v>3</v>
      </c>
      <c r="E3" s="8" t="s">
        <v>14</v>
      </c>
      <c r="F3" s="9" t="s">
        <v>4</v>
      </c>
      <c r="G3" s="10" t="s">
        <v>7</v>
      </c>
    </row>
    <row r="4" spans="2:7" x14ac:dyDescent="0.2">
      <c r="B4" s="11">
        <v>44282</v>
      </c>
      <c r="C4" s="13">
        <v>0.32</v>
      </c>
      <c r="D4" s="3" t="s">
        <v>5</v>
      </c>
      <c r="E4" s="3"/>
      <c r="F4" s="4" t="s">
        <v>6</v>
      </c>
    </row>
    <row r="5" spans="2:7" x14ac:dyDescent="0.2">
      <c r="B5" s="11">
        <f>B4+7</f>
        <v>44289</v>
      </c>
      <c r="C5" s="13">
        <f>MIN(C4+4%,100%)</f>
        <v>0.36</v>
      </c>
      <c r="D5" s="3"/>
      <c r="E5" s="13">
        <f>C5-C4</f>
        <v>3.999999999999998E-2</v>
      </c>
      <c r="F5" s="4"/>
    </row>
    <row r="6" spans="2:7" x14ac:dyDescent="0.2">
      <c r="B6" s="11">
        <f t="shared" ref="B6:B22" si="0">B5+7</f>
        <v>44296</v>
      </c>
      <c r="C6" s="13">
        <f t="shared" ref="C6:C8" si="1">MIN(C5+4%,100%)</f>
        <v>0.39999999999999997</v>
      </c>
      <c r="D6" s="3"/>
      <c r="E6" s="13">
        <f t="shared" ref="E6:E22" si="2">C6-C5</f>
        <v>3.999999999999998E-2</v>
      </c>
      <c r="F6" s="4"/>
    </row>
    <row r="7" spans="2:7" x14ac:dyDescent="0.2">
      <c r="B7" s="11">
        <f t="shared" si="0"/>
        <v>44303</v>
      </c>
      <c r="C7" s="13">
        <f t="shared" si="1"/>
        <v>0.43999999999999995</v>
      </c>
      <c r="D7" s="3" t="s">
        <v>13</v>
      </c>
      <c r="E7" s="13">
        <f t="shared" si="2"/>
        <v>3.999999999999998E-2</v>
      </c>
      <c r="F7" s="4"/>
    </row>
    <row r="8" spans="2:7" x14ac:dyDescent="0.2">
      <c r="B8" s="11">
        <f t="shared" si="0"/>
        <v>44310</v>
      </c>
      <c r="C8" s="13">
        <f t="shared" si="1"/>
        <v>0.47999999999999993</v>
      </c>
      <c r="D8" s="3"/>
      <c r="E8" s="13">
        <f t="shared" si="2"/>
        <v>3.999999999999998E-2</v>
      </c>
      <c r="F8" s="4"/>
    </row>
    <row r="9" spans="2:7" x14ac:dyDescent="0.2">
      <c r="B9" s="11">
        <f t="shared" si="0"/>
        <v>44317</v>
      </c>
      <c r="C9" s="13">
        <f>MIN(C8+2.5%,100%)</f>
        <v>0.50499999999999989</v>
      </c>
      <c r="D9" s="3"/>
      <c r="E9" s="13">
        <f t="shared" si="2"/>
        <v>2.4999999999999967E-2</v>
      </c>
      <c r="F9" s="4"/>
    </row>
    <row r="10" spans="2:7" x14ac:dyDescent="0.2">
      <c r="B10" s="11">
        <f t="shared" si="0"/>
        <v>44324</v>
      </c>
      <c r="C10" s="13">
        <f>MIN(C9+2.5%,100%)</f>
        <v>0.52999999999999992</v>
      </c>
      <c r="D10" s="3"/>
      <c r="E10" s="13">
        <f t="shared" si="2"/>
        <v>2.5000000000000022E-2</v>
      </c>
      <c r="F10" s="4"/>
    </row>
    <row r="11" spans="2:7" x14ac:dyDescent="0.2">
      <c r="B11" s="11">
        <f t="shared" si="0"/>
        <v>44331</v>
      </c>
      <c r="C11" s="13">
        <f>C10</f>
        <v>0.52999999999999992</v>
      </c>
      <c r="D11" s="3"/>
      <c r="E11" s="13">
        <f t="shared" si="2"/>
        <v>0</v>
      </c>
      <c r="F11" s="4"/>
      <c r="G11" s="2" t="s">
        <v>11</v>
      </c>
    </row>
    <row r="12" spans="2:7" x14ac:dyDescent="0.2">
      <c r="B12" s="11">
        <f t="shared" si="0"/>
        <v>44338</v>
      </c>
      <c r="C12" s="13">
        <f t="shared" ref="C12:C22" si="3">MIN(C11+2.5%,100%)</f>
        <v>0.55499999999999994</v>
      </c>
      <c r="D12" s="3"/>
      <c r="E12" s="13">
        <f t="shared" si="2"/>
        <v>2.5000000000000022E-2</v>
      </c>
      <c r="F12" s="4"/>
    </row>
    <row r="13" spans="2:7" x14ac:dyDescent="0.2">
      <c r="B13" s="11">
        <f t="shared" si="0"/>
        <v>44345</v>
      </c>
      <c r="C13" s="13">
        <f t="shared" si="3"/>
        <v>0.57999999999999996</v>
      </c>
      <c r="D13" s="3"/>
      <c r="E13" s="13">
        <f t="shared" si="2"/>
        <v>2.5000000000000022E-2</v>
      </c>
      <c r="F13" s="4"/>
    </row>
    <row r="14" spans="2:7" x14ac:dyDescent="0.2">
      <c r="B14" s="11">
        <f t="shared" si="0"/>
        <v>44352</v>
      </c>
      <c r="C14" s="13">
        <f t="shared" si="3"/>
        <v>0.60499999999999998</v>
      </c>
      <c r="D14" s="3"/>
      <c r="E14" s="13">
        <f t="shared" si="2"/>
        <v>2.5000000000000022E-2</v>
      </c>
      <c r="F14" s="4"/>
    </row>
    <row r="15" spans="2:7" x14ac:dyDescent="0.2">
      <c r="B15" s="11">
        <f t="shared" si="0"/>
        <v>44359</v>
      </c>
      <c r="C15" s="13">
        <f t="shared" si="3"/>
        <v>0.63</v>
      </c>
      <c r="D15" s="3" t="s">
        <v>15</v>
      </c>
      <c r="E15" s="13">
        <f t="shared" si="2"/>
        <v>2.5000000000000022E-2</v>
      </c>
      <c r="F15" s="4"/>
    </row>
    <row r="16" spans="2:7" x14ac:dyDescent="0.2">
      <c r="B16" s="11">
        <f t="shared" si="0"/>
        <v>44366</v>
      </c>
      <c r="C16" s="13">
        <f t="shared" si="3"/>
        <v>0.65500000000000003</v>
      </c>
      <c r="D16" s="3" t="s">
        <v>15</v>
      </c>
      <c r="E16" s="13">
        <f t="shared" si="2"/>
        <v>2.5000000000000022E-2</v>
      </c>
      <c r="F16" s="4" t="s">
        <v>16</v>
      </c>
    </row>
    <row r="17" spans="2:7" x14ac:dyDescent="0.2">
      <c r="B17" s="11">
        <f t="shared" si="0"/>
        <v>44373</v>
      </c>
      <c r="C17" s="13">
        <f t="shared" si="3"/>
        <v>0.68</v>
      </c>
      <c r="D17" s="3"/>
      <c r="E17" s="13">
        <f t="shared" si="2"/>
        <v>2.5000000000000022E-2</v>
      </c>
      <c r="F17" s="4"/>
    </row>
    <row r="18" spans="2:7" x14ac:dyDescent="0.2">
      <c r="B18" s="11">
        <f t="shared" si="0"/>
        <v>44380</v>
      </c>
      <c r="C18" s="13">
        <f>MIN(C17+0.5%,100%)</f>
        <v>0.68500000000000005</v>
      </c>
      <c r="D18" s="3"/>
      <c r="E18" s="13">
        <f t="shared" si="2"/>
        <v>5.0000000000000044E-3</v>
      </c>
      <c r="F18" s="4"/>
      <c r="G18" s="2" t="s">
        <v>12</v>
      </c>
    </row>
    <row r="19" spans="2:7" x14ac:dyDescent="0.2">
      <c r="B19" s="11">
        <f t="shared" si="0"/>
        <v>44387</v>
      </c>
      <c r="C19" s="13">
        <f>MIN(C18+0.5%,100%)</f>
        <v>0.69000000000000006</v>
      </c>
      <c r="D19" s="3"/>
      <c r="E19" s="13">
        <f t="shared" si="2"/>
        <v>5.0000000000000044E-3</v>
      </c>
      <c r="F19" s="4"/>
      <c r="G19" s="2" t="s">
        <v>12</v>
      </c>
    </row>
    <row r="20" spans="2:7" x14ac:dyDescent="0.2">
      <c r="B20" s="11">
        <f t="shared" si="0"/>
        <v>44394</v>
      </c>
      <c r="C20" s="13">
        <f t="shared" si="3"/>
        <v>0.71500000000000008</v>
      </c>
      <c r="D20" s="3"/>
      <c r="E20" s="13">
        <f t="shared" si="2"/>
        <v>2.5000000000000022E-2</v>
      </c>
      <c r="F20" s="4"/>
      <c r="G20" s="2"/>
    </row>
    <row r="21" spans="2:7" x14ac:dyDescent="0.2">
      <c r="B21" s="11">
        <f t="shared" si="0"/>
        <v>44401</v>
      </c>
      <c r="C21" s="13">
        <f t="shared" si="3"/>
        <v>0.7400000000000001</v>
      </c>
      <c r="D21" s="3"/>
      <c r="E21" s="13">
        <f t="shared" si="2"/>
        <v>2.5000000000000022E-2</v>
      </c>
      <c r="F21" s="4"/>
      <c r="G21" s="2"/>
    </row>
    <row r="22" spans="2:7" x14ac:dyDescent="0.2">
      <c r="B22" s="11">
        <f t="shared" si="0"/>
        <v>44408</v>
      </c>
      <c r="C22" s="13">
        <f t="shared" si="3"/>
        <v>0.76500000000000012</v>
      </c>
      <c r="D22" s="3"/>
      <c r="E22" s="13">
        <f t="shared" si="2"/>
        <v>2.5000000000000022E-2</v>
      </c>
      <c r="F22" s="4"/>
      <c r="G22" s="2"/>
    </row>
    <row r="23" spans="2:7" ht="17" thickBot="1" x14ac:dyDescent="0.25">
      <c r="B23" s="12">
        <v>44478</v>
      </c>
      <c r="C23" s="14">
        <v>0.9</v>
      </c>
      <c r="D23" s="5"/>
      <c r="E23" s="5"/>
      <c r="F23" s="6"/>
      <c r="G23" s="2" t="s">
        <v>10</v>
      </c>
    </row>
    <row r="24" spans="2:7" x14ac:dyDescent="0.2">
      <c r="B24" s="1"/>
    </row>
    <row r="25" spans="2:7" x14ac:dyDescent="0.2">
      <c r="B25" s="1" t="s">
        <v>9</v>
      </c>
    </row>
    <row r="26" spans="2:7" x14ac:dyDescent="0.2">
      <c r="B26" s="1" t="s">
        <v>8</v>
      </c>
    </row>
    <row r="27" spans="2:7" x14ac:dyDescent="0.2">
      <c r="B27" s="1"/>
    </row>
  </sheetData>
  <pageMargins left="0.7" right="0.7" top="0.75" bottom="0.75" header="0.3" footer="0.3"/>
  <pageSetup orientation="portrait" horizontalDpi="0" verticalDpi="0"/>
  <ignoredErrors>
    <ignoredError sqref="C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2021-03-28T17:17:21Z</dcterms:created>
  <dcterms:modified xsi:type="dcterms:W3CDTF">2021-07-04T23:01:39Z</dcterms:modified>
</cp:coreProperties>
</file>