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choi\Downloads\"/>
    </mc:Choice>
  </mc:AlternateContent>
  <bookViews>
    <workbookView xWindow="0" yWindow="0" windowWidth="20430" windowHeight="7545" tabRatio="914" activeTab="1"/>
  </bookViews>
  <sheets>
    <sheet name="1.Device information" sheetId="42" r:id="rId1"/>
    <sheet name="2.Device tag" sheetId="43" r:id="rId2"/>
    <sheet name="3.Device action" sheetId="44" r:id="rId3"/>
    <sheet name="4.Server information" sheetId="45" r:id="rId4"/>
    <sheet name="5.Server tag" sheetId="46" r:id="rId5"/>
    <sheet name="6. Server action(지금은 개발범위제외)" sheetId="31" r:id="rId6"/>
    <sheet name="7.Virtual tag" sheetId="48" r:id="rId7"/>
    <sheet name="8.Virtual action" sheetId="49" r:id="rId8"/>
    <sheet name="9.Custom DB information" sheetId="50" r:id="rId9"/>
    <sheet name="10.Custom DB tag" sheetId="51" r:id="rId10"/>
    <sheet name="11.Custom DB action" sheetId="52" r:id="rId11"/>
    <sheet name="OPC data type" sheetId="41" r:id="rId12"/>
    <sheet name="==&gt; 우측은 @20200220 기점 Old 버전" sheetId="40" r:id="rId13"/>
    <sheet name="②&quot; Extract &amp; Load to DB 0.95" sheetId="20" r:id="rId14"/>
    <sheet name="data_request to device" sheetId="6" state="hidden" r:id="rId15"/>
    <sheet name="①&quot;-1 Ext RDB dev' infomation" sheetId="24" r:id="rId16"/>
    <sheet name="②&quot;-1 Ext RDB Extrct &amp; LD to DB" sheetId="25" r:id="rId17"/>
    <sheet name="③&quot; Xfom &amp; Load to (DB&amp;PLC) 0.95" sheetId="16" r:id="rId18"/>
    <sheet name="(TBD) North tag mapper" sheetId="27" r:id="rId19"/>
    <sheet name="(TBD) North RDB mapper" sheetId="28" r:id="rId20"/>
    <sheet name="(Old version==&gt;)" sheetId="17" r:id="rId21"/>
    <sheet name="①Device information_v0.93" sheetId="5" r:id="rId22"/>
    <sheet name="②Extract &amp; Load_v0.93" sheetId="15" r:id="rId23"/>
    <sheet name="③Transform &amp; Load_v0.94" sheetId="22" r:id="rId24"/>
    <sheet name="v0.93 DB scheme draft" sheetId="18" r:id="rId25"/>
    <sheet name="v0.88 DB scheme draft" sheetId="13" r:id="rId26"/>
    <sheet name="data link to tag_v0.89" sheetId="7" r:id="rId27"/>
    <sheet name="설명" sheetId="9" r:id="rId28"/>
  </sheets>
  <definedNames>
    <definedName name="_xlnm._FilterDatabase" localSheetId="1" hidden="1">'2.Device tag'!$B$1:$O$13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1" l="1"/>
  <c r="E6" i="41"/>
  <c r="E7" i="41"/>
  <c r="E8" i="41"/>
  <c r="E9" i="41"/>
  <c r="E11" i="41"/>
  <c r="E13" i="41"/>
  <c r="E14" i="41"/>
  <c r="E15" i="41"/>
  <c r="E4" i="41"/>
</calcChain>
</file>

<file path=xl/comments1.xml><?xml version="1.0" encoding="utf-8"?>
<comments xmlns="http://schemas.openxmlformats.org/spreadsheetml/2006/main">
  <authors>
    <author>seungwoo choi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읽어들인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저장소의</t>
        </r>
        <r>
          <rPr>
            <sz val="9"/>
            <color indexed="81"/>
            <rFont val="Tahoma"/>
            <family val="2"/>
          </rPr>
          <t xml:space="preserve"> Tag.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tag </t>
        </r>
        <r>
          <rPr>
            <sz val="9"/>
            <color indexed="81"/>
            <rFont val="돋움"/>
            <family val="3"/>
            <charset val="129"/>
          </rPr>
          <t>역시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사용됨</t>
        </r>
        <r>
          <rPr>
            <sz val="9"/>
            <color indexed="81"/>
            <rFont val="Tahoma"/>
            <family val="2"/>
          </rPr>
          <t>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virtual tag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virtual tag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1.2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function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seungwoo choi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읽어들인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꼬리표에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DB table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저장됨</t>
        </r>
      </text>
    </comment>
  </commentList>
</comments>
</file>

<file path=xl/comments3.xml><?xml version="1.0" encoding="utf-8"?>
<comments xmlns="http://schemas.openxmlformats.org/spreadsheetml/2006/main">
  <authors>
    <author>seungwoo choi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읽어들인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저장소의</t>
        </r>
        <r>
          <rPr>
            <sz val="9"/>
            <color indexed="81"/>
            <rFont val="Tahoma"/>
            <family val="2"/>
          </rPr>
          <t xml:space="preserve"> Tag. 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virtual tag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virtual tag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1.2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function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seungwoo choi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말이지</t>
        </r>
        <r>
          <rPr>
            <sz val="9"/>
            <color indexed="81"/>
            <rFont val="Tahoma"/>
            <family val="2"/>
          </rPr>
          <t>..</t>
        </r>
      </text>
    </comment>
    <comment ref="T38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되네</t>
        </r>
        <r>
          <rPr>
            <sz val="9"/>
            <color indexed="81"/>
            <rFont val="Tahoma"/>
            <family val="2"/>
          </rPr>
          <t>..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괜찮은가</t>
        </r>
        <r>
          <rPr>
            <sz val="9"/>
            <color indexed="81"/>
            <rFont val="Tahoma"/>
            <family val="2"/>
          </rPr>
          <t xml:space="preserve"> ?</t>
        </r>
      </text>
    </comment>
    <comment ref="P75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좋겠는데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계산식을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백엔드에서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홋따옴표</t>
        </r>
        <r>
          <rPr>
            <sz val="9"/>
            <color indexed="81"/>
            <rFont val="Tahoma"/>
            <family val="2"/>
          </rPr>
          <t xml:space="preserve"> '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tag name / virtual tag name'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, operand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operand </t>
        </r>
        <r>
          <rPr>
            <sz val="9"/>
            <color indexed="81"/>
            <rFont val="돋움"/>
            <family val="3"/>
            <charset val="129"/>
          </rPr>
          <t>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 C </t>
        </r>
        <r>
          <rPr>
            <sz val="9"/>
            <color indexed="81"/>
            <rFont val="돋움"/>
            <family val="3"/>
            <charset val="129"/>
          </rPr>
          <t>스타일로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한다던가</t>
        </r>
        <r>
          <rPr>
            <sz val="9"/>
            <color indexed="81"/>
            <rFont val="Tahoma"/>
            <family val="2"/>
          </rPr>
          <t xml:space="preserve"> elixir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한다건가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seungwoo choi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말이지</t>
        </r>
        <r>
          <rPr>
            <sz val="9"/>
            <color indexed="81"/>
            <rFont val="Tahoma"/>
            <family val="2"/>
          </rPr>
          <t>..</t>
        </r>
      </text>
    </comment>
    <comment ref="U38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되네</t>
        </r>
        <r>
          <rPr>
            <sz val="9"/>
            <color indexed="81"/>
            <rFont val="Tahoma"/>
            <family val="2"/>
          </rPr>
          <t>..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괜찮은가</t>
        </r>
        <r>
          <rPr>
            <sz val="9"/>
            <color indexed="81"/>
            <rFont val="Tahoma"/>
            <family val="2"/>
          </rPr>
          <t xml:space="preserve"> ?</t>
        </r>
      </text>
    </comment>
    <comment ref="V72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좋겠는데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계산식을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백엔드에서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홋따옴표</t>
        </r>
        <r>
          <rPr>
            <sz val="9"/>
            <color indexed="81"/>
            <rFont val="Tahoma"/>
            <family val="2"/>
          </rPr>
          <t xml:space="preserve"> '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tag name / virtual tag name'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, operand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operand </t>
        </r>
        <r>
          <rPr>
            <sz val="9"/>
            <color indexed="81"/>
            <rFont val="돋움"/>
            <family val="3"/>
            <charset val="129"/>
          </rPr>
          <t>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 C </t>
        </r>
        <r>
          <rPr>
            <sz val="9"/>
            <color indexed="81"/>
            <rFont val="돋움"/>
            <family val="3"/>
            <charset val="129"/>
          </rPr>
          <t>스타일로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한다던가</t>
        </r>
        <r>
          <rPr>
            <sz val="9"/>
            <color indexed="81"/>
            <rFont val="Tahoma"/>
            <family val="2"/>
          </rPr>
          <t xml:space="preserve"> elixir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한다건가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seungwoo choi</author>
    <author>유태윤 (taeyoon.yu)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읽어들인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꼬리표에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DB table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저장됨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구현시에는</t>
        </r>
        <r>
          <rPr>
            <sz val="9"/>
            <color indexed="81"/>
            <rFont val="Tahoma"/>
            <family val="2"/>
          </rPr>
          <t xml:space="preserve"> select </t>
        </r>
        <r>
          <rPr>
            <sz val="9"/>
            <color indexed="81"/>
            <rFont val="돋움"/>
            <family val="3"/>
            <charset val="129"/>
          </rPr>
          <t>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읽어와야함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group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device name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문제없다</t>
        </r>
        <r>
          <rPr>
            <sz val="9"/>
            <color indexed="81"/>
            <rFont val="Tahoma"/>
            <family val="2"/>
          </rPr>
          <t>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DB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tag </t>
        </r>
        <r>
          <rPr>
            <sz val="9"/>
            <color indexed="81"/>
            <rFont val="돋움"/>
            <family val="3"/>
            <charset val="129"/>
          </rPr>
          <t>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바이트수를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정보의</t>
        </r>
        <r>
          <rPr>
            <sz val="9"/>
            <color indexed="81"/>
            <rFont val="Tahoma"/>
            <family val="2"/>
          </rPr>
          <t xml:space="preserve"> type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유실없이</t>
        </r>
        <r>
          <rPr>
            <sz val="9"/>
            <color indexed="81"/>
            <rFont val="Tahoma"/>
            <family val="2"/>
          </rPr>
          <t xml:space="preserve"> DB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가공되어</t>
        </r>
        <r>
          <rPr>
            <sz val="9"/>
            <color indexed="81"/>
            <rFont val="Tahoma"/>
            <family val="2"/>
          </rPr>
          <t xml:space="preserve"> DB table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꼬리표에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W32" authorId="1" shapeId="0">
      <text>
        <r>
          <rPr>
            <b/>
            <sz val="9"/>
            <color indexed="81"/>
            <rFont val="돋움"/>
            <family val="3"/>
            <charset val="129"/>
          </rPr>
          <t>유태윤</t>
        </r>
        <r>
          <rPr>
            <b/>
            <sz val="9"/>
            <color indexed="81"/>
            <rFont val="Tahoma"/>
            <family val="2"/>
          </rPr>
          <t xml:space="preserve"> (taeyoon.yu):</t>
        </r>
        <r>
          <rPr>
            <sz val="9"/>
            <color indexed="81"/>
            <rFont val="Tahoma"/>
            <family val="2"/>
          </rPr>
          <t xml:space="preserve">
4. compare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value &gt; 0
value = 0
value = 1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좋겠는데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계산식을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백엔드에서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홋따옴표</t>
        </r>
        <r>
          <rPr>
            <sz val="9"/>
            <color indexed="81"/>
            <rFont val="Tahoma"/>
            <family val="2"/>
          </rPr>
          <t xml:space="preserve"> '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tag name / virtual tag name'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, operand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operand </t>
        </r>
        <r>
          <rPr>
            <sz val="9"/>
            <color indexed="81"/>
            <rFont val="돋움"/>
            <family val="3"/>
            <charset val="129"/>
          </rPr>
          <t>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연산자에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 C </t>
        </r>
        <r>
          <rPr>
            <sz val="9"/>
            <color indexed="81"/>
            <rFont val="돋움"/>
            <family val="3"/>
            <charset val="129"/>
          </rPr>
          <t>스타일로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한다던가</t>
        </r>
        <r>
          <rPr>
            <sz val="9"/>
            <color indexed="81"/>
            <rFont val="Tahoma"/>
            <family val="2"/>
          </rPr>
          <t xml:space="preserve"> elixir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한다건가</t>
        </r>
        <r>
          <rPr>
            <sz val="9"/>
            <color indexed="81"/>
            <rFont val="Tahoma"/>
            <family val="2"/>
          </rPr>
          <t>.</t>
        </r>
      </text>
    </comment>
    <comment ref="M52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구현시에는</t>
        </r>
        <r>
          <rPr>
            <sz val="9"/>
            <color indexed="81"/>
            <rFont val="Tahoma"/>
            <family val="2"/>
          </rPr>
          <t xml:space="preserve"> update </t>
        </r>
        <r>
          <rPr>
            <sz val="9"/>
            <color indexed="81"/>
            <rFont val="돋움"/>
            <family val="3"/>
            <charset val="129"/>
          </rPr>
          <t>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읽어와야함</t>
        </r>
      </text>
    </comment>
    <comment ref="P54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향후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내부함수들이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이곳의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풍부해짐</t>
        </r>
        <r>
          <rPr>
            <sz val="9"/>
            <color indexed="81"/>
            <rFont val="Tahoma"/>
            <family val="2"/>
          </rPr>
          <t>.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읽어오는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>자동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group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device name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문제없다</t>
        </r>
        <r>
          <rPr>
            <sz val="9"/>
            <color indexed="81"/>
            <rFont val="Tahoma"/>
            <family val="2"/>
          </rPr>
          <t>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seungwoo choi: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대상번지의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match </t>
        </r>
        <r>
          <rPr>
            <sz val="9"/>
            <color indexed="81"/>
            <rFont val="돋움"/>
            <family val="3"/>
            <charset val="129"/>
          </rPr>
          <t>시켜야만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<sst xmlns="http://schemas.openxmlformats.org/spreadsheetml/2006/main" count="2990" uniqueCount="1209">
  <si>
    <t>service</t>
  </si>
  <si>
    <t>baud_rate</t>
  </si>
  <si>
    <t>parity</t>
    <phoneticPr fontId="1" type="noConversion"/>
  </si>
  <si>
    <t>stop_bit</t>
  </si>
  <si>
    <t>data_bit</t>
    <phoneticPr fontId="1" type="noConversion"/>
  </si>
  <si>
    <t>address</t>
  </si>
  <si>
    <t>address</t>
    <phoneticPr fontId="1" type="noConversion"/>
  </si>
  <si>
    <t>port</t>
    <phoneticPr fontId="1" type="noConversion"/>
  </si>
  <si>
    <t>data_map</t>
  </si>
  <si>
    <t>type</t>
  </si>
  <si>
    <t>type</t>
    <phoneticPr fontId="1" type="noConversion"/>
  </si>
  <si>
    <t>interval</t>
  </si>
  <si>
    <t>LSIS</t>
    <phoneticPr fontId="1" type="noConversion"/>
  </si>
  <si>
    <t>%MB0100</t>
    <phoneticPr fontId="1" type="noConversion"/>
  </si>
  <si>
    <t>unit16</t>
    <phoneticPr fontId="1" type="noConversion"/>
  </si>
  <si>
    <t>PLC1</t>
    <phoneticPr fontId="1" type="noConversion"/>
  </si>
  <si>
    <t>%MB0101</t>
    <phoneticPr fontId="1" type="noConversion"/>
  </si>
  <si>
    <t>%MB0102</t>
    <phoneticPr fontId="1" type="noConversion"/>
  </si>
  <si>
    <t>FENET_MASTER</t>
    <phoneticPr fontId="1" type="noConversion"/>
  </si>
  <si>
    <t>CNET_MASTER</t>
    <phoneticPr fontId="1" type="noConversion"/>
  </si>
  <si>
    <t>NONE</t>
    <phoneticPr fontId="1" type="noConversion"/>
  </si>
  <si>
    <t>COM1</t>
    <phoneticPr fontId="1" type="noConversion"/>
  </si>
  <si>
    <t>realtime</t>
    <phoneticPr fontId="1" type="noConversion"/>
  </si>
  <si>
    <t>hex</t>
    <phoneticPr fontId="1" type="noConversion"/>
  </si>
  <si>
    <t>ascii</t>
    <phoneticPr fontId="1" type="noConversion"/>
  </si>
  <si>
    <t>device</t>
    <phoneticPr fontId="1" type="noConversion"/>
  </si>
  <si>
    <t>common</t>
    <phoneticPr fontId="1" type="noConversion"/>
  </si>
  <si>
    <t>serial</t>
  </si>
  <si>
    <t>timeout</t>
    <phoneticPr fontId="1" type="noConversion"/>
  </si>
  <si>
    <t>retry_count</t>
    <phoneticPr fontId="1" type="noConversion"/>
  </si>
  <si>
    <t>timeout_count</t>
    <phoneticPr fontId="1" type="noConversion"/>
  </si>
  <si>
    <t>사출</t>
    <phoneticPr fontId="1" type="noConversion"/>
  </si>
  <si>
    <t>name</t>
    <phoneticPr fontId="1" type="noConversion"/>
  </si>
  <si>
    <r>
      <t xml:space="preserve">:group </t>
    </r>
    <r>
      <rPr>
        <sz val="7"/>
        <color rgb="FF1D1C1D"/>
        <rFont val="돋움"/>
        <family val="3"/>
        <charset val="129"/>
      </rPr>
      <t>내에서</t>
    </r>
    <r>
      <rPr>
        <sz val="7"/>
        <color rgb="FF1D1C1D"/>
        <rFont val="Consolas"/>
        <family val="3"/>
      </rPr>
      <t xml:space="preserve"> primary key</t>
    </r>
    <phoneticPr fontId="1" type="noConversion"/>
  </si>
  <si>
    <r>
      <t>: group_information</t>
    </r>
    <r>
      <rPr>
        <sz val="7"/>
        <color rgb="FF1D1C1D"/>
        <rFont val="맑은 고딕"/>
        <family val="2"/>
        <charset val="129"/>
      </rPr>
      <t>에서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정의된</t>
    </r>
    <r>
      <rPr>
        <sz val="7"/>
        <color rgb="FF1D1C1D"/>
        <rFont val="Consolas"/>
        <family val="3"/>
      </rPr>
      <t xml:space="preserve"> device </t>
    </r>
    <r>
      <rPr>
        <sz val="7"/>
        <color rgb="FF1D1C1D"/>
        <rFont val="맑은 고딕"/>
        <family val="2"/>
        <charset val="129"/>
      </rPr>
      <t>이름</t>
    </r>
    <phoneticPr fontId="1" type="noConversion"/>
  </si>
  <si>
    <t>byte_swap , word_swap</t>
    <phoneticPr fontId="1" type="noConversion"/>
  </si>
  <si>
    <t>: 0: inactive, 1: active</t>
    <phoneticPr fontId="1" type="noConversion"/>
  </si>
  <si>
    <t>:  byte와 word 면 충분한지 모르겠음</t>
    <phoneticPr fontId="1" type="noConversion"/>
  </si>
  <si>
    <t xml:space="preserve"> </t>
    <phoneticPr fontId="1" type="noConversion"/>
  </si>
  <si>
    <t>length</t>
    <phoneticPr fontId="1" type="noConversion"/>
  </si>
  <si>
    <r>
      <t>:</t>
    </r>
    <r>
      <rPr>
        <sz val="7"/>
        <color rgb="FF1D1C1D"/>
        <rFont val="맑은 고딕"/>
        <family val="2"/>
        <charset val="129"/>
      </rPr>
      <t>기기에서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의미를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가지는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최소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단위를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구분할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수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있는</t>
    </r>
    <r>
      <rPr>
        <sz val="7"/>
        <color rgb="FF1D1C1D"/>
        <rFont val="Consolas"/>
        <family val="3"/>
      </rPr>
      <t xml:space="preserve"> </t>
    </r>
    <r>
      <rPr>
        <sz val="7"/>
        <color rgb="FF1D1C1D"/>
        <rFont val="맑은 고딕"/>
        <family val="2"/>
        <charset val="129"/>
      </rPr>
      <t>이름</t>
    </r>
    <r>
      <rPr>
        <sz val="7"/>
        <color rgb="FF1D1C1D"/>
        <rFont val="Consolas"/>
        <family val="3"/>
      </rPr>
      <t xml:space="preserve"> (Ex-  tag)</t>
    </r>
    <phoneticPr fontId="1" type="noConversion"/>
  </si>
  <si>
    <t>192.168.0.1</t>
    <phoneticPr fontId="1" type="noConversion"/>
  </si>
  <si>
    <t>GIMAC</t>
    <phoneticPr fontId="1" type="noConversion"/>
  </si>
  <si>
    <t>계전기</t>
    <phoneticPr fontId="1" type="noConversion"/>
  </si>
  <si>
    <t>MODBUS_RTU_MASTER</t>
    <phoneticPr fontId="1" type="noConversion"/>
  </si>
  <si>
    <t>COM2</t>
    <phoneticPr fontId="1" type="noConversion"/>
  </si>
  <si>
    <t>KRGC0001</t>
    <phoneticPr fontId="1" type="noConversion"/>
  </si>
  <si>
    <t>KRGC0002</t>
    <phoneticPr fontId="1" type="noConversion"/>
  </si>
  <si>
    <t>KRGC0003</t>
    <phoneticPr fontId="1" type="noConversion"/>
  </si>
  <si>
    <t>device_identity_no.</t>
    <phoneticPr fontId="1" type="noConversion"/>
  </si>
  <si>
    <t>TCP/UDP</t>
    <phoneticPr fontId="1" type="noConversion"/>
  </si>
  <si>
    <t>TCP</t>
    <phoneticPr fontId="1" type="noConversion"/>
  </si>
  <si>
    <t>byte swap</t>
    <phoneticPr fontId="1" type="noConversion"/>
  </si>
  <si>
    <t xml:space="preserve">: </t>
    <phoneticPr fontId="1" type="noConversion"/>
  </si>
  <si>
    <t>word_swap</t>
    <phoneticPr fontId="1" type="noConversion"/>
  </si>
  <si>
    <t>:</t>
    <phoneticPr fontId="1" type="noConversion"/>
  </si>
  <si>
    <t>Line1</t>
    <phoneticPr fontId="1" type="noConversion"/>
  </si>
  <si>
    <t>group</t>
    <phoneticPr fontId="1" type="noConversion"/>
  </si>
  <si>
    <t>device comment</t>
    <phoneticPr fontId="1" type="noConversion"/>
  </si>
  <si>
    <t>data comment</t>
    <phoneticPr fontId="1" type="noConversion"/>
  </si>
  <si>
    <t>start_address</t>
    <phoneticPr fontId="1" type="noConversion"/>
  </si>
  <si>
    <t>%MB0100</t>
    <phoneticPr fontId="1" type="noConversion"/>
  </si>
  <si>
    <t>retrieval</t>
    <phoneticPr fontId="1" type="noConversion"/>
  </si>
  <si>
    <t>data_type</t>
    <phoneticPr fontId="1" type="noConversion"/>
  </si>
  <si>
    <t>Read / Write</t>
    <phoneticPr fontId="1" type="noConversion"/>
  </si>
  <si>
    <t>read</t>
    <phoneticPr fontId="1" type="noConversion"/>
  </si>
  <si>
    <t>write</t>
    <phoneticPr fontId="1" type="noConversion"/>
  </si>
  <si>
    <t>run</t>
    <phoneticPr fontId="1" type="noConversion"/>
  </si>
  <si>
    <t>Tag_type</t>
    <phoneticPr fontId="1" type="noConversion"/>
  </si>
  <si>
    <t>tag</t>
    <phoneticPr fontId="1" type="noConversion"/>
  </si>
  <si>
    <t>plc1_name</t>
    <phoneticPr fontId="1" type="noConversion"/>
  </si>
  <si>
    <t>plc1_power</t>
    <phoneticPr fontId="1" type="noConversion"/>
  </si>
  <si>
    <t>plc1_voltage_min</t>
    <phoneticPr fontId="1" type="noConversion"/>
  </si>
  <si>
    <t>%MB0110</t>
    <phoneticPr fontId="1" type="noConversion"/>
  </si>
  <si>
    <t>name</t>
    <phoneticPr fontId="1" type="noConversion"/>
  </si>
  <si>
    <t>%MB0111</t>
    <phoneticPr fontId="1" type="noConversion"/>
  </si>
  <si>
    <t>periodic</t>
    <phoneticPr fontId="1" type="noConversion"/>
  </si>
  <si>
    <t>line1_plc1_%MB0100_1_r</t>
    <phoneticPr fontId="1" type="noConversion"/>
  </si>
  <si>
    <t>line1_plc1_%MB0101_2_r</t>
    <phoneticPr fontId="1" type="noConversion"/>
  </si>
  <si>
    <t>line1_plc1_%MB0102_9_r</t>
    <phoneticPr fontId="1" type="noConversion"/>
  </si>
  <si>
    <t>on demand</t>
    <phoneticPr fontId="1" type="noConversion"/>
  </si>
  <si>
    <t>emergency_stop</t>
    <phoneticPr fontId="1" type="noConversion"/>
  </si>
  <si>
    <t>voltage</t>
    <phoneticPr fontId="1" type="noConversion"/>
  </si>
  <si>
    <t>current</t>
    <phoneticPr fontId="1" type="noConversion"/>
  </si>
  <si>
    <t>line1_plc1_%MB0111_1_r</t>
    <phoneticPr fontId="1" type="noConversion"/>
  </si>
  <si>
    <t>line1_plc1_%MB0111_1_w</t>
    <phoneticPr fontId="1" type="noConversion"/>
  </si>
  <si>
    <t>line1_plc1_%MB0112_1_w</t>
    <phoneticPr fontId="1" type="noConversion"/>
  </si>
  <si>
    <t>plc1_emergency_stop</t>
    <phoneticPr fontId="1" type="noConversion"/>
  </si>
  <si>
    <t>property</t>
    <phoneticPr fontId="1" type="noConversion"/>
  </si>
  <si>
    <t>voltage</t>
    <phoneticPr fontId="1" type="noConversion"/>
  </si>
  <si>
    <t>current</t>
    <phoneticPr fontId="1" type="noConversion"/>
  </si>
  <si>
    <t>name</t>
    <phoneticPr fontId="1" type="noConversion"/>
  </si>
  <si>
    <t>stop</t>
    <phoneticPr fontId="1" type="noConversion"/>
  </si>
  <si>
    <t>power</t>
    <phoneticPr fontId="1" type="noConversion"/>
  </si>
  <si>
    <t>mandatory</t>
    <phoneticPr fontId="1" type="noConversion"/>
  </si>
  <si>
    <t>label
(auto: group_device_address_length_r/w)</t>
    <phoneticPr fontId="1" type="noConversion"/>
  </si>
  <si>
    <t>GIMAC-I</t>
    <phoneticPr fontId="1" type="noConversion"/>
  </si>
  <si>
    <t>manufacturer</t>
    <phoneticPr fontId="1" type="noConversion"/>
  </si>
  <si>
    <t>device_identity_no.</t>
    <phoneticPr fontId="1" type="noConversion"/>
  </si>
  <si>
    <t>category</t>
    <phoneticPr fontId="1" type="noConversion"/>
  </si>
  <si>
    <t>type</t>
    <phoneticPr fontId="1" type="noConversion"/>
  </si>
  <si>
    <t>retrieval</t>
    <phoneticPr fontId="1" type="noConversion"/>
  </si>
  <si>
    <t>periodic</t>
    <phoneticPr fontId="1" type="noConversion"/>
  </si>
  <si>
    <t>periodic</t>
    <phoneticPr fontId="1" type="noConversion"/>
  </si>
  <si>
    <t>comment</t>
    <phoneticPr fontId="1" type="noConversion"/>
  </si>
  <si>
    <t>group</t>
    <phoneticPr fontId="1" type="noConversion"/>
  </si>
  <si>
    <t>line1</t>
  </si>
  <si>
    <t>line1</t>
    <phoneticPr fontId="1" type="noConversion"/>
  </si>
  <si>
    <t>전류</t>
    <phoneticPr fontId="1" type="noConversion"/>
  </si>
  <si>
    <t>이름</t>
    <phoneticPr fontId="1" type="noConversion"/>
  </si>
  <si>
    <t>긴급정지</t>
    <phoneticPr fontId="1" type="noConversion"/>
  </si>
  <si>
    <t>clients는 데이터 맵퍼와 무관</t>
    <phoneticPr fontId="1" type="noConversion"/>
  </si>
  <si>
    <t>Web에 입력 필요한 부분</t>
    <phoneticPr fontId="1" type="noConversion"/>
  </si>
  <si>
    <t>clients_properties는 데이터 맵퍼와 무관</t>
    <phoneticPr fontId="1" type="noConversion"/>
  </si>
  <si>
    <t>클라이언트별로 어떤 태그를 사용하는지 입력</t>
    <phoneticPr fontId="1" type="noConversion"/>
  </si>
  <si>
    <t>device_properties에 device_information 전체 내용이 있음</t>
    <phoneticPr fontId="1" type="noConversion"/>
  </si>
  <si>
    <t>tag 테이블에는 tag와 tag value type만</t>
    <phoneticPr fontId="1" type="noConversion"/>
  </si>
  <si>
    <t>tag_history에서는 실제 tag에 들어있는 값이 과거값 포함해서 있음</t>
    <phoneticPr fontId="1" type="noConversion"/>
  </si>
  <si>
    <t>On</t>
    <phoneticPr fontId="1" type="noConversion"/>
  </si>
  <si>
    <t>clients table</t>
    <phoneticPr fontId="1" type="noConversion"/>
  </si>
  <si>
    <t>client_properties table</t>
    <phoneticPr fontId="1" type="noConversion"/>
  </si>
  <si>
    <t>client_tags table</t>
    <phoneticPr fontId="1" type="noConversion"/>
  </si>
  <si>
    <t>devices table</t>
    <phoneticPr fontId="1" type="noConversion"/>
  </si>
  <si>
    <t>device_properties table</t>
    <phoneticPr fontId="1" type="noConversion"/>
  </si>
  <si>
    <t>tag table</t>
    <phoneticPr fontId="1" type="noConversion"/>
  </si>
  <si>
    <t>tag_history</t>
    <phoneticPr fontId="1" type="noConversion"/>
  </si>
  <si>
    <t>tag_properties</t>
    <phoneticPr fontId="1" type="noConversion"/>
  </si>
  <si>
    <t>Q9. device information v0.8, device 와 동일한 내용임 ? 여기 역시 dropbox 형태의 입력UI 가 좋겠음</t>
    <phoneticPr fontId="1" type="noConversion"/>
  </si>
  <si>
    <t>Q8.device information v0.8시트, group 과 동일한 내용임? 그렇다면 여긴 dropbox 형태의 입력UI을 제공하는게 좋겠음</t>
    <phoneticPr fontId="1" type="noConversion"/>
  </si>
  <si>
    <t>Q13.virtual 이지? 이건 혹시 내부함수의 결과값에대한 tag 인가 ? 웹화면에서의 insert를 감안한것 ?</t>
    <phoneticPr fontId="1" type="noConversion"/>
  </si>
  <si>
    <t>voltage</t>
    <phoneticPr fontId="1" type="noConversion"/>
  </si>
  <si>
    <t>current</t>
    <phoneticPr fontId="1" type="noConversion"/>
  </si>
  <si>
    <t>name</t>
    <phoneticPr fontId="1" type="noConversion"/>
  </si>
  <si>
    <t>emergency stop</t>
    <phoneticPr fontId="1" type="noConversion"/>
  </si>
  <si>
    <t>power</t>
    <phoneticPr fontId="1" type="noConversion"/>
  </si>
  <si>
    <t>voltage_min</t>
    <phoneticPr fontId="1" type="noConversion"/>
  </si>
  <si>
    <t>description</t>
    <phoneticPr fontId="1" type="noConversion"/>
  </si>
  <si>
    <t>Q16. 단위가 ms ?</t>
    <phoneticPr fontId="1" type="noConversion"/>
  </si>
  <si>
    <t>Q19. mandatory 아님 ?</t>
    <phoneticPr fontId="1" type="noConversion"/>
  </si>
  <si>
    <t>영어만, 특수문자(smartLV 룰), 글자수 30자(30B)</t>
    <phoneticPr fontId="1" type="noConversion"/>
  </si>
  <si>
    <t>Q15.Tag 와 label, 둘다 필요한가. Tag 라는 용어만 사용하고 M 열을 DB 에서 표시하는게 어떤가--&gt;SI 아저씨가 tag 이름을 집어 넣으면 이열은 자동으로 생성</t>
    <phoneticPr fontId="1" type="noConversion"/>
  </si>
  <si>
    <t>Q10. 이게 'device' 라는 table에 저장되는거지 ?--&gt;tag table</t>
    <phoneticPr fontId="1" type="noConversion"/>
  </si>
  <si>
    <t>Q11.바이트 길이임 ? 비트면 어떻하지 ?--&gt;비트/바이트/워드..인지 열을 하나 만들고 몇비트/몇바이트인지</t>
    <phoneticPr fontId="1" type="noConversion"/>
  </si>
  <si>
    <t>hex</t>
    <phoneticPr fontId="1" type="noConversion"/>
  </si>
  <si>
    <t>Q12.이게 23가지가 되는건가?--&gt;yes, 드랍박스형태로 선택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</si>
  <si>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</si>
  <si>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</si>
  <si>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</si>
  <si>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Q17. mandatory 아님 ?--&gt;NA 와 mandatory</t>
    <phoneticPr fontId="1" type="noConversion"/>
  </si>
  <si>
    <t xml:space="preserve">Q20.'on demand' 이거 없애는게 어떰. 어차피 on/off 버튼 있기도 하고, 시간 이빠이 늘이면 되기도 하고. 이걸 UI 에서도 수정할수 있지 ? 
Write 일때는 'on demand' </t>
    <phoneticPr fontId="1" type="noConversion"/>
  </si>
  <si>
    <t>NA</t>
    <phoneticPr fontId="1" type="noConversion"/>
  </si>
  <si>
    <t>device_properties</t>
  </si>
  <si>
    <t>optional</t>
    <phoneticPr fontId="1" type="noConversion"/>
  </si>
  <si>
    <t>dropbox</t>
    <phoneticPr fontId="1" type="noConversion"/>
  </si>
  <si>
    <t>입력방식</t>
    <phoneticPr fontId="1" type="noConversion"/>
  </si>
  <si>
    <t>dropbox</t>
    <phoneticPr fontId="1" type="noConversion"/>
  </si>
  <si>
    <t>manual</t>
    <phoneticPr fontId="1" type="noConversion"/>
  </si>
  <si>
    <t>device_description</t>
    <phoneticPr fontId="1" type="noConversion"/>
  </si>
  <si>
    <t>Line2</t>
    <phoneticPr fontId="1" type="noConversion"/>
  </si>
  <si>
    <t>LSIS</t>
    <phoneticPr fontId="1" type="noConversion"/>
  </si>
  <si>
    <t>KRC0100DB</t>
    <phoneticPr fontId="1" type="noConversion"/>
  </si>
  <si>
    <t>maria DB</t>
    <phoneticPr fontId="1" type="noConversion"/>
  </si>
  <si>
    <t>Ethernet/Wifi</t>
    <phoneticPr fontId="1" type="noConversion"/>
  </si>
  <si>
    <t>IP address</t>
    <phoneticPr fontId="1" type="noConversion"/>
  </si>
  <si>
    <t>TCP</t>
    <phoneticPr fontId="1" type="noConversion"/>
  </si>
  <si>
    <t>DB WR_server</t>
    <phoneticPr fontId="1" type="noConversion"/>
  </si>
  <si>
    <t>Line3</t>
  </si>
  <si>
    <t>dropbox</t>
    <phoneticPr fontId="1" type="noConversion"/>
  </si>
  <si>
    <t>mandatory</t>
    <phoneticPr fontId="1" type="noConversion"/>
  </si>
  <si>
    <t>Optional</t>
    <phoneticPr fontId="1" type="noConversion"/>
  </si>
  <si>
    <t>%MB0202</t>
    <phoneticPr fontId="1" type="noConversion"/>
  </si>
  <si>
    <t>%MB1000</t>
    <phoneticPr fontId="1" type="noConversion"/>
  </si>
  <si>
    <t>%MB1020</t>
    <phoneticPr fontId="1" type="noConversion"/>
  </si>
  <si>
    <t>%MB2A02</t>
    <phoneticPr fontId="1" type="noConversion"/>
  </si>
  <si>
    <t>%MB3902</t>
    <phoneticPr fontId="1" type="noConversion"/>
  </si>
  <si>
    <t>string</t>
    <phoneticPr fontId="1" type="noConversion"/>
  </si>
  <si>
    <t>dropbox</t>
    <phoneticPr fontId="1" type="noConversion"/>
  </si>
  <si>
    <t>Q14.이건 어느정도 자동으로 만들어 지면 좋겠음. 중복되는 글자가 많으니까.--&gt;SI 에서 직접 입력함.중복 입력에 대한 방지기능 필요</t>
    <phoneticPr fontId="1" type="noConversion"/>
  </si>
  <si>
    <t>dropbox</t>
    <phoneticPr fontId="1" type="noConversion"/>
  </si>
  <si>
    <t>Optional</t>
    <phoneticPr fontId="1" type="noConversion"/>
  </si>
  <si>
    <t xml:space="preserve">Off </t>
    <phoneticPr fontId="1" type="noConversion"/>
  </si>
  <si>
    <t>vibration</t>
  </si>
  <si>
    <t>주소값 type</t>
    <phoneticPr fontId="1" type="noConversion"/>
  </si>
  <si>
    <t>추가 정보
(입력)</t>
    <phoneticPr fontId="1" type="noConversion"/>
  </si>
  <si>
    <t>manual (but 중복알림필요)</t>
    <phoneticPr fontId="1" type="noConversion"/>
  </si>
  <si>
    <t>dropbox(23가지)</t>
    <phoneticPr fontId="1" type="noConversion"/>
  </si>
  <si>
    <t>Q26. 실제 통신으로 내보낼때 '주소'필드를 어떤 type 으로 보낼지를 결정(fenet 은 ascii 로 보냄. 데이터 패킷내 주소필드에)</t>
    <phoneticPr fontId="1" type="noConversion"/>
  </si>
  <si>
    <t>Q27.블럭전송은 어떻게 하지?--&gt;적어넣기는 이렇게 적지만 interactor 내부적으로는 알고리즘을 돌려서 한번에 번지들을 묶어서 가져온뒤 이 안에서 자동으로 발라서 저장</t>
    <phoneticPr fontId="1" type="noConversion"/>
  </si>
  <si>
    <t>외부 MySQL DB</t>
    <phoneticPr fontId="1" type="noConversion"/>
  </si>
  <si>
    <t>DB_SQL_Labortime</t>
    <phoneticPr fontId="1" type="noConversion"/>
  </si>
  <si>
    <t>database name</t>
    <phoneticPr fontId="1" type="noConversion"/>
  </si>
  <si>
    <t>table name</t>
    <phoneticPr fontId="1" type="noConversion"/>
  </si>
  <si>
    <t>tag</t>
    <phoneticPr fontId="1" type="noConversion"/>
  </si>
  <si>
    <t>Line5</t>
    <phoneticPr fontId="1" type="noConversion"/>
  </si>
  <si>
    <t>edge DB_maria_function</t>
    <phoneticPr fontId="1" type="noConversion"/>
  </si>
  <si>
    <t>plc1_voltage</t>
    <phoneticPr fontId="1" type="noConversion"/>
  </si>
  <si>
    <t>ext_interactor</t>
    <phoneticPr fontId="1" type="noConversion"/>
  </si>
  <si>
    <t>plc1_current</t>
    <phoneticPr fontId="1" type="noConversion"/>
  </si>
  <si>
    <t>uInt16</t>
    <phoneticPr fontId="1" type="noConversion"/>
  </si>
  <si>
    <t>uInt16</t>
    <phoneticPr fontId="1" type="noConversion"/>
  </si>
  <si>
    <t>Int32</t>
    <phoneticPr fontId="1" type="noConversion"/>
  </si>
  <si>
    <t>float</t>
    <phoneticPr fontId="1" type="noConversion"/>
  </si>
  <si>
    <t>manual</t>
    <phoneticPr fontId="1" type="noConversion"/>
  </si>
  <si>
    <t>manual</t>
    <phoneticPr fontId="1" type="noConversion"/>
  </si>
  <si>
    <t>int_interactor</t>
    <phoneticPr fontId="1" type="noConversion"/>
  </si>
  <si>
    <t>읽어오기</t>
    <phoneticPr fontId="1" type="noConversion"/>
  </si>
  <si>
    <t>저장하기</t>
    <phoneticPr fontId="1" type="noConversion"/>
  </si>
  <si>
    <t>가공하기</t>
    <phoneticPr fontId="1" type="noConversion"/>
  </si>
  <si>
    <t>in case of database</t>
  </si>
  <si>
    <t>NA</t>
    <phoneticPr fontId="1" type="noConversion"/>
  </si>
  <si>
    <t>NA</t>
    <phoneticPr fontId="1" type="noConversion"/>
  </si>
  <si>
    <t>in case of PLC</t>
    <phoneticPr fontId="1" type="noConversion"/>
  </si>
  <si>
    <t>temperature</t>
    <phoneticPr fontId="1" type="noConversion"/>
  </si>
  <si>
    <t>작업장 온도</t>
    <phoneticPr fontId="1" type="noConversion"/>
  </si>
  <si>
    <t>power</t>
    <phoneticPr fontId="1" type="noConversion"/>
  </si>
  <si>
    <t>사용 전체전력</t>
    <phoneticPr fontId="1" type="noConversion"/>
  </si>
  <si>
    <t>전력계산보정</t>
    <phoneticPr fontId="1" type="noConversion"/>
  </si>
  <si>
    <t>전압최소값보정</t>
    <phoneticPr fontId="1" type="noConversion"/>
  </si>
  <si>
    <t>line2</t>
    <phoneticPr fontId="1" type="noConversion"/>
  </si>
  <si>
    <t xml:space="preserve">voltage </t>
    <phoneticPr fontId="1" type="noConversion"/>
  </si>
  <si>
    <t>plc2_voltage</t>
    <phoneticPr fontId="1" type="noConversion"/>
  </si>
  <si>
    <t>%MBA09F</t>
    <phoneticPr fontId="1" type="noConversion"/>
  </si>
  <si>
    <t>uInt8</t>
    <phoneticPr fontId="1" type="noConversion"/>
  </si>
  <si>
    <t>PLC2 전압</t>
    <phoneticPr fontId="1" type="noConversion"/>
  </si>
  <si>
    <t>PLC1 전압</t>
    <phoneticPr fontId="1" type="noConversion"/>
  </si>
  <si>
    <t>계산식</t>
    <phoneticPr fontId="1" type="noConversion"/>
  </si>
  <si>
    <t>가공/계산에 사용될 정보들의 tag name 들 (operands)</t>
    <phoneticPr fontId="1" type="noConversion"/>
  </si>
  <si>
    <t>tag</t>
    <phoneticPr fontId="1" type="noConversion"/>
  </si>
  <si>
    <t>plc3_voltage</t>
    <phoneticPr fontId="1" type="noConversion"/>
  </si>
  <si>
    <t>plc3_current</t>
    <phoneticPr fontId="1" type="noConversion"/>
  </si>
  <si>
    <t>ext_historian</t>
    <phoneticPr fontId="1" type="noConversion"/>
  </si>
  <si>
    <t>name_last_char</t>
    <phoneticPr fontId="1" type="noConversion"/>
  </si>
  <si>
    <t>plc1_name_last_char</t>
    <phoneticPr fontId="1" type="noConversion"/>
  </si>
  <si>
    <t>%MB0110</t>
    <phoneticPr fontId="1" type="noConversion"/>
  </si>
  <si>
    <t>hex</t>
    <phoneticPr fontId="1" type="noConversion"/>
  </si>
  <si>
    <t>Int32</t>
    <phoneticPr fontId="1" type="noConversion"/>
  </si>
  <si>
    <t>%MB1020</t>
    <phoneticPr fontId="1" type="noConversion"/>
  </si>
  <si>
    <t>string</t>
    <phoneticPr fontId="1" type="noConversion"/>
  </si>
  <si>
    <t>uInt16</t>
    <phoneticPr fontId="1" type="noConversion"/>
  </si>
  <si>
    <t>%MB2A02</t>
    <phoneticPr fontId="1" type="noConversion"/>
  </si>
  <si>
    <t>float</t>
    <phoneticPr fontId="1" type="noConversion"/>
  </si>
  <si>
    <t>&lt;0</t>
    <phoneticPr fontId="1" type="noConversion"/>
  </si>
  <si>
    <t>=0</t>
    <phoneticPr fontId="1" type="noConversion"/>
  </si>
  <si>
    <t>=1</t>
    <phoneticPr fontId="1" type="noConversion"/>
  </si>
  <si>
    <t>!=</t>
    <phoneticPr fontId="1" type="noConversion"/>
  </si>
  <si>
    <t>bit L--&gt;H</t>
    <phoneticPr fontId="1" type="noConversion"/>
  </si>
  <si>
    <t>bit H--&gt;L</t>
    <phoneticPr fontId="1" type="noConversion"/>
  </si>
  <si>
    <t>&gt;0</t>
    <phoneticPr fontId="1" type="noConversion"/>
  </si>
  <si>
    <t>condition</t>
    <phoneticPr fontId="1" type="noConversion"/>
  </si>
  <si>
    <t>NA</t>
    <phoneticPr fontId="1" type="noConversion"/>
  </si>
  <si>
    <t>periodic</t>
    <phoneticPr fontId="1" type="noConversion"/>
  </si>
  <si>
    <t>hex</t>
    <phoneticPr fontId="1" type="noConversion"/>
  </si>
  <si>
    <t>tag name 
to be selected(read)</t>
    <phoneticPr fontId="1" type="noConversion"/>
  </si>
  <si>
    <t>offset</t>
    <phoneticPr fontId="1" type="noConversion"/>
  </si>
  <si>
    <t>manual (중복이어도 무관)</t>
    <phoneticPr fontId="1" type="noConversion"/>
  </si>
  <si>
    <t>virtual_tag</t>
    <phoneticPr fontId="1" type="noConversion"/>
  </si>
  <si>
    <t>voltage_diff</t>
    <phoneticPr fontId="1" type="noConversion"/>
  </si>
  <si>
    <t>PLC_volt_diff</t>
    <phoneticPr fontId="1" type="noConversion"/>
  </si>
  <si>
    <t>manual</t>
    <phoneticPr fontId="1" type="noConversion"/>
  </si>
  <si>
    <t>NA</t>
    <phoneticPr fontId="1" type="noConversion"/>
  </si>
  <si>
    <t>`</t>
    <phoneticPr fontId="1" type="noConversion"/>
  </si>
  <si>
    <t>always 
update/save</t>
    <phoneticPr fontId="1" type="noConversion"/>
  </si>
  <si>
    <t>&lt;0</t>
    <phoneticPr fontId="1" type="noConversion"/>
  </si>
  <si>
    <t>tag name 
to be updated(write)</t>
    <phoneticPr fontId="1" type="noConversion"/>
  </si>
  <si>
    <t>manual</t>
    <phoneticPr fontId="1" type="noConversion"/>
  </si>
  <si>
    <t>extraction</t>
    <phoneticPr fontId="1" type="noConversion"/>
  </si>
  <si>
    <t>database 
name</t>
    <phoneticPr fontId="1" type="noConversion"/>
  </si>
  <si>
    <t>exact location to write</t>
    <phoneticPr fontId="1" type="noConversion"/>
  </si>
  <si>
    <t>Transformation / calculation / aggregation</t>
    <phoneticPr fontId="1" type="noConversion"/>
  </si>
  <si>
    <t>Load to DB</t>
    <phoneticPr fontId="1" type="noConversion"/>
  </si>
  <si>
    <t>History
On/Off</t>
    <phoneticPr fontId="1" type="noConversion"/>
  </si>
  <si>
    <t>device information 워크시트에 있는 테이블의 'device' 열 내용과 동일</t>
    <phoneticPr fontId="1" type="noConversion"/>
  </si>
  <si>
    <t>각 device id 별로</t>
    <phoneticPr fontId="1" type="noConversion"/>
  </si>
  <si>
    <t>@2019-12-02, choi : tag id 순서가 뒤죽박죽인 이유가..</t>
    <phoneticPr fontId="1" type="noConversion"/>
  </si>
  <si>
    <t>@2019-12-02, choi : 클라이언트 아이디1의 클라이언트가 태그 1 ~ 6 까지 사용한다는 의미인가 ? 그럼 tag re-name 과 tag re-typying 외에도,</t>
    <phoneticPr fontId="1" type="noConversion"/>
  </si>
  <si>
    <t>optional</t>
    <phoneticPr fontId="1" type="noConversion"/>
  </si>
  <si>
    <t>@2019-12-02, choi : 여기 column 4개 모두 부분 제거해도 되지 않나 ? Device 별로 tag name 이 같을 수 있으니 mandatory 가 되어야 하나 ?</t>
    <phoneticPr fontId="1" type="noConversion"/>
  </si>
  <si>
    <t>Another client can change this</t>
  </si>
  <si>
    <t>Client 마다 변경될 수 있는 column</t>
    <phoneticPr fontId="1" type="noConversion"/>
  </si>
  <si>
    <t>tag value type</t>
  </si>
  <si>
    <t>tag value type</t>
    <phoneticPr fontId="1" type="noConversion"/>
  </si>
  <si>
    <t>device name</t>
    <phoneticPr fontId="1" type="noConversion"/>
  </si>
  <si>
    <t>device name</t>
    <phoneticPr fontId="1" type="noConversion"/>
  </si>
  <si>
    <t>device ID</t>
    <phoneticPr fontId="1" type="noConversion"/>
  </si>
  <si>
    <t>device_name</t>
    <phoneticPr fontId="1" type="noConversion"/>
  </si>
  <si>
    <t>device type</t>
    <phoneticPr fontId="1" type="noConversion"/>
  </si>
  <si>
    <t>stored value type</t>
    <phoneticPr fontId="1" type="noConversion"/>
  </si>
  <si>
    <t>.</t>
    <phoneticPr fontId="1" type="noConversion"/>
  </si>
  <si>
    <t>NA</t>
  </si>
  <si>
    <t>NA</t>
    <phoneticPr fontId="1" type="noConversion"/>
  </si>
  <si>
    <t>.</t>
    <phoneticPr fontId="1" type="noConversion"/>
  </si>
  <si>
    <t>.</t>
    <phoneticPr fontId="1" type="noConversion"/>
  </si>
  <si>
    <t>property name</t>
    <phoneticPr fontId="1" type="noConversion"/>
  </si>
  <si>
    <t>property value</t>
    <phoneticPr fontId="1" type="noConversion"/>
  </si>
  <si>
    <t>Line1</t>
    <phoneticPr fontId="1" type="noConversion"/>
  </si>
  <si>
    <t>PLC</t>
    <phoneticPr fontId="1" type="noConversion"/>
  </si>
  <si>
    <t>읽어오기</t>
    <phoneticPr fontId="1" type="noConversion"/>
  </si>
  <si>
    <t>table</t>
    <phoneticPr fontId="1" type="noConversion"/>
  </si>
  <si>
    <t>가공하기</t>
    <phoneticPr fontId="1" type="noConversion"/>
  </si>
  <si>
    <t>table</t>
    <phoneticPr fontId="1" type="noConversion"/>
  </si>
  <si>
    <t>저장하기</t>
    <phoneticPr fontId="1" type="noConversion"/>
  </si>
  <si>
    <t>device name</t>
    <phoneticPr fontId="1" type="noConversion"/>
  </si>
  <si>
    <t>Ext Maria #1 DB</t>
  </si>
  <si>
    <t>Ext Maria #1 DB</t>
    <phoneticPr fontId="1" type="noConversion"/>
  </si>
  <si>
    <t>PLC</t>
    <phoneticPr fontId="1" type="noConversion"/>
  </si>
  <si>
    <t>Edge_Maria</t>
  </si>
  <si>
    <t>MySQL_RD</t>
  </si>
  <si>
    <t>GIMAC-I</t>
  </si>
  <si>
    <t>내부 Maria</t>
    <phoneticPr fontId="1" type="noConversion"/>
  </si>
  <si>
    <t>XGT#1</t>
  </si>
  <si>
    <t>XGT#1</t>
    <phoneticPr fontId="1" type="noConversion"/>
  </si>
  <si>
    <t>XGT#2</t>
  </si>
  <si>
    <t>XGT#2</t>
    <phoneticPr fontId="1" type="noConversion"/>
  </si>
  <si>
    <t>XGT#2</t>
    <phoneticPr fontId="1" type="noConversion"/>
  </si>
  <si>
    <t>XGT#1</t>
    <phoneticPr fontId="1" type="noConversion"/>
  </si>
  <si>
    <t>XGT#2</t>
    <phoneticPr fontId="1" type="noConversion"/>
  </si>
  <si>
    <t>plc2_run_write</t>
  </si>
  <si>
    <t>plc2_run_write</t>
    <phoneticPr fontId="1" type="noConversion"/>
  </si>
  <si>
    <t>XGT#1</t>
    <phoneticPr fontId="1" type="noConversion"/>
  </si>
  <si>
    <t>XGT#2</t>
    <phoneticPr fontId="1" type="noConversion"/>
  </si>
  <si>
    <t>plc2_run_read</t>
  </si>
  <si>
    <t>plc2_run_read</t>
    <phoneticPr fontId="1" type="noConversion"/>
  </si>
  <si>
    <t>run wr</t>
    <phoneticPr fontId="1" type="noConversion"/>
  </si>
  <si>
    <t>run rd</t>
    <phoneticPr fontId="1" type="noConversion"/>
  </si>
  <si>
    <t>tag name</t>
    <phoneticPr fontId="1" type="noConversion"/>
  </si>
  <si>
    <t>tag value type</t>
    <phoneticPr fontId="1" type="noConversion"/>
  </si>
  <si>
    <r>
      <rPr>
        <b/>
        <sz val="12"/>
        <color rgb="FF0070C0"/>
        <rFont val="맑은 고딕"/>
        <family val="3"/>
        <charset val="129"/>
        <scheme val="minor"/>
      </rPr>
      <t>☞</t>
    </r>
    <r>
      <rPr>
        <sz val="11"/>
        <color theme="1"/>
        <rFont val="맑은 고딕"/>
        <family val="2"/>
        <charset val="129"/>
        <scheme val="minor"/>
      </rPr>
      <t xml:space="preserve"> device ID</t>
    </r>
    <phoneticPr fontId="1" type="noConversion"/>
  </si>
  <si>
    <r>
      <rPr>
        <sz val="12"/>
        <color rgb="FF0070C0"/>
        <rFont val="맑은 고딕"/>
        <family val="3"/>
        <charset val="129"/>
        <scheme val="minor"/>
      </rPr>
      <t>☞</t>
    </r>
    <r>
      <rPr>
        <sz val="11"/>
        <color theme="1"/>
        <rFont val="맑은 고딕"/>
        <family val="2"/>
        <charset val="129"/>
        <scheme val="minor"/>
      </rPr>
      <t xml:space="preserve"> tag ID</t>
    </r>
    <phoneticPr fontId="1" type="noConversion"/>
  </si>
  <si>
    <t>.</t>
    <phoneticPr fontId="1" type="noConversion"/>
  </si>
  <si>
    <t>.</t>
    <phoneticPr fontId="1" type="noConversion"/>
  </si>
  <si>
    <t>주소값 type</t>
  </si>
  <si>
    <t>database 
name</t>
  </si>
  <si>
    <t>table name</t>
  </si>
  <si>
    <t>tag name 
to be selected(read)</t>
  </si>
  <si>
    <t>offset</t>
  </si>
  <si>
    <t>category</t>
  </si>
  <si>
    <t>comment</t>
  </si>
  <si>
    <t>string</t>
    <phoneticPr fontId="1" type="noConversion"/>
  </si>
  <si>
    <t>string</t>
    <phoneticPr fontId="1" type="noConversion"/>
  </si>
  <si>
    <t>string</t>
    <phoneticPr fontId="1" type="noConversion"/>
  </si>
  <si>
    <t>plc1_voltage</t>
  </si>
  <si>
    <t>plc1_current</t>
  </si>
  <si>
    <t>plc1_name_last_char</t>
  </si>
  <si>
    <t>plc1_name</t>
  </si>
  <si>
    <t>plc1_emergency_stop</t>
  </si>
  <si>
    <t>plc2_voltage</t>
  </si>
  <si>
    <t>DB_SQL_Labortime</t>
  </si>
  <si>
    <t>edge DB_maria_function</t>
  </si>
  <si>
    <t>.</t>
    <phoneticPr fontId="1" type="noConversion"/>
  </si>
  <si>
    <t>.</t>
    <phoneticPr fontId="1" type="noConversion"/>
  </si>
  <si>
    <t>property name</t>
    <phoneticPr fontId="1" type="noConversion"/>
  </si>
  <si>
    <t>hex</t>
  </si>
  <si>
    <t>uInt8</t>
  </si>
  <si>
    <t>periodic</t>
  </si>
  <si>
    <t>voltage</t>
  </si>
  <si>
    <t>PLC1 전압</t>
  </si>
  <si>
    <t>%MB0202</t>
  </si>
  <si>
    <t>start address</t>
    <phoneticPr fontId="1" type="noConversion"/>
  </si>
  <si>
    <t>virual tag name</t>
    <phoneticPr fontId="1" type="noConversion"/>
  </si>
  <si>
    <r>
      <rPr>
        <sz val="12"/>
        <color rgb="FF0070C0"/>
        <rFont val="맑은 고딕"/>
        <family val="3"/>
        <charset val="129"/>
        <scheme val="minor"/>
      </rPr>
      <t>☞</t>
    </r>
    <r>
      <rPr>
        <sz val="11"/>
        <color theme="1"/>
        <rFont val="맑은 고딕"/>
        <family val="2"/>
        <charset val="129"/>
        <scheme val="minor"/>
      </rPr>
      <t xml:space="preserve"> virtual tag ID</t>
    </r>
    <phoneticPr fontId="1" type="noConversion"/>
  </si>
  <si>
    <t>PLC_volt_diff</t>
  </si>
  <si>
    <t>plc1_voltage_min</t>
  </si>
  <si>
    <t>property value type</t>
    <phoneticPr fontId="1" type="noConversion"/>
  </si>
  <si>
    <t>property value type</t>
    <phoneticPr fontId="1" type="noConversion"/>
  </si>
  <si>
    <t>tag ID</t>
    <phoneticPr fontId="1" type="noConversion"/>
  </si>
  <si>
    <t>virtual tag ID</t>
    <phoneticPr fontId="1" type="noConversion"/>
  </si>
  <si>
    <t>계산식</t>
    <phoneticPr fontId="1" type="noConversion"/>
  </si>
  <si>
    <t>category</t>
    <phoneticPr fontId="1" type="noConversion"/>
  </si>
  <si>
    <t>comment</t>
    <phoneticPr fontId="1" type="noConversion"/>
  </si>
  <si>
    <t>=AVERAGE(plc1_voltage,plc2_voltage)</t>
  </si>
  <si>
    <t>=AVERAGE(plc1_voltage,plc2_voltage)</t>
    <phoneticPr fontId="1" type="noConversion"/>
  </si>
  <si>
    <t>='plc_voltage' * 'plc1_current'</t>
    <phoneticPr fontId="1" type="noConversion"/>
  </si>
  <si>
    <t>='plc1_voltage' - 'plc2_voltage'</t>
  </si>
  <si>
    <t>='plc1_voltage' - 'plc2_voltage'</t>
    <phoneticPr fontId="1" type="noConversion"/>
  </si>
  <si>
    <t>power</t>
    <phoneticPr fontId="1" type="noConversion"/>
  </si>
  <si>
    <t>전력계산보정</t>
    <phoneticPr fontId="1" type="noConversion"/>
  </si>
  <si>
    <t>volt diff</t>
    <phoneticPr fontId="1" type="noConversion"/>
  </si>
  <si>
    <t>plc1 과 plc2 간 전압차</t>
    <phoneticPr fontId="1" type="noConversion"/>
  </si>
  <si>
    <t>전압최소값보정</t>
    <phoneticPr fontId="1" type="noConversion"/>
  </si>
  <si>
    <t>primary key</t>
    <phoneticPr fontId="1" type="noConversion"/>
  </si>
  <si>
    <t>line No.</t>
    <phoneticPr fontId="1" type="noConversion"/>
  </si>
  <si>
    <t>property name</t>
    <phoneticPr fontId="1" type="noConversion"/>
  </si>
  <si>
    <t>Line #1</t>
    <phoneticPr fontId="1" type="noConversion"/>
  </si>
  <si>
    <t>Line #2</t>
    <phoneticPr fontId="1" type="noConversion"/>
  </si>
  <si>
    <t>Line #3</t>
    <phoneticPr fontId="1" type="noConversion"/>
  </si>
  <si>
    <t>line No.</t>
    <phoneticPr fontId="1" type="noConversion"/>
  </si>
  <si>
    <t>device id</t>
    <phoneticPr fontId="1" type="noConversion"/>
  </si>
  <si>
    <t>primary key</t>
    <phoneticPr fontId="1" type="noConversion"/>
  </si>
  <si>
    <t>PLC1</t>
    <phoneticPr fontId="1" type="noConversion"/>
  </si>
  <si>
    <t>Kuka robot</t>
    <phoneticPr fontId="1" type="noConversion"/>
  </si>
  <si>
    <t>Gimac-I</t>
    <phoneticPr fontId="1" type="noConversion"/>
  </si>
  <si>
    <t>`</t>
    <phoneticPr fontId="1" type="noConversion"/>
  </si>
  <si>
    <t>meter</t>
    <phoneticPr fontId="1" type="noConversion"/>
  </si>
  <si>
    <t>PLC2</t>
    <phoneticPr fontId="1" type="noConversion"/>
  </si>
  <si>
    <t>Belt con</t>
    <phoneticPr fontId="1" type="noConversion"/>
  </si>
  <si>
    <t>common_service</t>
  </si>
  <si>
    <t>common_port</t>
  </si>
  <si>
    <t>common_id</t>
  </si>
  <si>
    <t>serial_serial_baud_rate</t>
  </si>
  <si>
    <t>serial_data_bit</t>
  </si>
  <si>
    <t>serial_timeout</t>
  </si>
  <si>
    <t>serial_retry_count</t>
  </si>
  <si>
    <t>serial_timeout_count</t>
  </si>
  <si>
    <t>Ethernet/Wifi_IP address</t>
  </si>
  <si>
    <t>Ethernet/Wifi_TCP/UDP</t>
  </si>
  <si>
    <t>DB_id</t>
  </si>
  <si>
    <t>DB_password</t>
  </si>
  <si>
    <t>DB_db name</t>
  </si>
  <si>
    <t>DB_table name</t>
  </si>
  <si>
    <t>XGT#2</t>
    <phoneticPr fontId="1" type="noConversion"/>
  </si>
  <si>
    <t>plc1_voltage</t>
    <phoneticPr fontId="1" type="noConversion"/>
  </si>
  <si>
    <t>string</t>
    <phoneticPr fontId="1" type="noConversion"/>
  </si>
  <si>
    <t>start_address</t>
    <phoneticPr fontId="1" type="noConversion"/>
  </si>
  <si>
    <t>%MB0100</t>
    <phoneticPr fontId="1" type="noConversion"/>
  </si>
  <si>
    <t>PLC</t>
    <phoneticPr fontId="1" type="noConversion"/>
  </si>
  <si>
    <t>XGT#1</t>
    <phoneticPr fontId="1" type="noConversion"/>
  </si>
  <si>
    <t>LSIS</t>
    <phoneticPr fontId="1" type="noConversion"/>
  </si>
  <si>
    <t>KRGC0001</t>
    <phoneticPr fontId="1" type="noConversion"/>
  </si>
  <si>
    <t>계측기</t>
    <phoneticPr fontId="1" type="noConversion"/>
  </si>
  <si>
    <t>WR_DB_table name</t>
    <phoneticPr fontId="1" type="noConversion"/>
  </si>
  <si>
    <t>WR_Db_tag name 
to be updated(write)</t>
    <phoneticPr fontId="1" type="noConversion"/>
  </si>
  <si>
    <t>interval</t>
    <phoneticPr fontId="1" type="noConversion"/>
  </si>
  <si>
    <t>WR_PLC_start_address</t>
    <phoneticPr fontId="1" type="noConversion"/>
  </si>
  <si>
    <t>WR_PLC_주소값 type</t>
    <phoneticPr fontId="1" type="noConversion"/>
  </si>
  <si>
    <t>WR_DB_database name</t>
    <phoneticPr fontId="1" type="noConversion"/>
  </si>
  <si>
    <t>WR_offset</t>
    <phoneticPr fontId="1" type="noConversion"/>
  </si>
  <si>
    <t>WR_stored value type</t>
    <phoneticPr fontId="1" type="noConversion"/>
  </si>
  <si>
    <t>condition</t>
    <phoneticPr fontId="1" type="noConversion"/>
  </si>
  <si>
    <t>property value</t>
    <phoneticPr fontId="1" type="noConversion"/>
  </si>
  <si>
    <t>string</t>
    <phoneticPr fontId="1" type="noConversion"/>
  </si>
  <si>
    <t>string</t>
    <phoneticPr fontId="1" type="noConversion"/>
  </si>
  <si>
    <t>string</t>
    <phoneticPr fontId="1" type="noConversion"/>
  </si>
  <si>
    <t>int_interactor</t>
  </si>
  <si>
    <t>tag_history</t>
  </si>
  <si>
    <t>On</t>
  </si>
  <si>
    <t>tag id</t>
    <phoneticPr fontId="1" type="noConversion"/>
  </si>
  <si>
    <t>property value</t>
    <phoneticPr fontId="1" type="noConversion"/>
  </si>
  <si>
    <t>NA</t>
    <phoneticPr fontId="1" type="noConversion"/>
  </si>
  <si>
    <t>NA</t>
    <phoneticPr fontId="1" type="noConversion"/>
  </si>
  <si>
    <t>uInt16</t>
  </si>
  <si>
    <t>&lt;0</t>
  </si>
  <si>
    <t xml:space="preserve">Off </t>
  </si>
  <si>
    <t>NA</t>
    <phoneticPr fontId="1" type="noConversion"/>
  </si>
  <si>
    <t>virtual tag id</t>
    <phoneticPr fontId="1" type="noConversion"/>
  </si>
  <si>
    <t>XGT</t>
    <phoneticPr fontId="1" type="noConversion"/>
  </si>
  <si>
    <t>MySQL</t>
    <phoneticPr fontId="1" type="noConversion"/>
  </si>
  <si>
    <t>Maria</t>
    <phoneticPr fontId="1" type="noConversion"/>
  </si>
  <si>
    <t>Maria</t>
    <phoneticPr fontId="1" type="noConversion"/>
  </si>
  <si>
    <t>XGT</t>
    <phoneticPr fontId="1" type="noConversion"/>
  </si>
  <si>
    <t>line2</t>
    <phoneticPr fontId="1" type="noConversion"/>
  </si>
  <si>
    <t>line2</t>
    <phoneticPr fontId="1" type="noConversion"/>
  </si>
  <si>
    <t>XGT#1</t>
    <phoneticPr fontId="1" type="noConversion"/>
  </si>
  <si>
    <t>tag name</t>
    <phoneticPr fontId="1" type="noConversion"/>
  </si>
  <si>
    <t>tag name</t>
    <phoneticPr fontId="1" type="noConversion"/>
  </si>
  <si>
    <t>[device informatoin] 테이블</t>
    <phoneticPr fontId="1" type="noConversion"/>
  </si>
  <si>
    <t>tag id</t>
    <phoneticPr fontId="1" type="noConversion"/>
  </si>
  <si>
    <t>time tamp</t>
    <phoneticPr fontId="1" type="noConversion"/>
  </si>
  <si>
    <r>
      <rPr>
        <sz val="12"/>
        <color rgb="FF0070C0"/>
        <rFont val="맑은 고딕"/>
        <family val="3"/>
        <charset val="129"/>
        <scheme val="minor"/>
      </rPr>
      <t>☞</t>
    </r>
    <r>
      <rPr>
        <sz val="11"/>
        <color theme="1"/>
        <rFont val="맑은 고딕"/>
        <family val="2"/>
        <charset val="129"/>
        <scheme val="minor"/>
      </rPr>
      <t xml:space="preserve"> tag ID</t>
    </r>
    <phoneticPr fontId="1" type="noConversion"/>
  </si>
  <si>
    <t>☞ tag history id</t>
    <phoneticPr fontId="1" type="noConversion"/>
  </si>
  <si>
    <t>value</t>
    <phoneticPr fontId="1" type="noConversion"/>
  </si>
  <si>
    <t>☞ virtual tag history id</t>
    <phoneticPr fontId="1" type="noConversion"/>
  </si>
  <si>
    <t>virtual tag id</t>
    <phoneticPr fontId="1" type="noConversion"/>
  </si>
  <si>
    <t>xxxx</t>
    <phoneticPr fontId="1" type="noConversion"/>
  </si>
  <si>
    <t>yyyy</t>
    <phoneticPr fontId="1" type="noConversion"/>
  </si>
  <si>
    <t>zzzzz</t>
    <phoneticPr fontId="1" type="noConversion"/>
  </si>
  <si>
    <t>.</t>
    <phoneticPr fontId="1" type="noConversion"/>
  </si>
  <si>
    <t>aaaa</t>
    <phoneticPr fontId="1" type="noConversion"/>
  </si>
  <si>
    <t>bbbb</t>
    <phoneticPr fontId="1" type="noConversion"/>
  </si>
  <si>
    <t>cccc</t>
    <phoneticPr fontId="1" type="noConversion"/>
  </si>
  <si>
    <t>rrrr</t>
    <phoneticPr fontId="1" type="noConversion"/>
  </si>
  <si>
    <t>.</t>
    <phoneticPr fontId="1" type="noConversion"/>
  </si>
  <si>
    <t>.</t>
    <phoneticPr fontId="1" type="noConversion"/>
  </si>
  <si>
    <t>tag value historian</t>
    <phoneticPr fontId="1" type="noConversion"/>
  </si>
  <si>
    <t>virtual tag value historian</t>
    <phoneticPr fontId="1" type="noConversion"/>
  </si>
  <si>
    <t xml:space="preserve">@2019-12-03 라벨 내용 제거. </t>
    <phoneticPr fontId="1" type="noConversion"/>
  </si>
  <si>
    <t>web 화면에 이미 충분한 정보가 표현되므로</t>
    <phoneticPr fontId="1" type="noConversion"/>
  </si>
  <si>
    <t>중복적인 정보를 보여줄 필요가 없음</t>
    <phoneticPr fontId="1" type="noConversion"/>
  </si>
  <si>
    <t>on external database</t>
    <phoneticPr fontId="1" type="noConversion"/>
  </si>
  <si>
    <t>on PLC</t>
    <phoneticPr fontId="1" type="noConversion"/>
  </si>
  <si>
    <t>device name</t>
    <phoneticPr fontId="1" type="noConversion"/>
  </si>
  <si>
    <t>group</t>
    <phoneticPr fontId="1" type="noConversion"/>
  </si>
  <si>
    <t>virtual tag name</t>
    <phoneticPr fontId="1" type="noConversion"/>
  </si>
  <si>
    <t>여기는 이미 virtual tag 외에 일반tag 는 올 수 없으므로 'tag/virtual tag'선택은 의미없으므로 해당열 삭제</t>
    <phoneticPr fontId="1" type="noConversion"/>
  </si>
  <si>
    <t>tag name</t>
    <phoneticPr fontId="1" type="noConversion"/>
  </si>
  <si>
    <t>line1</t>
    <phoneticPr fontId="1" type="noConversion"/>
  </si>
  <si>
    <t>line1</t>
    <phoneticPr fontId="1" type="noConversion"/>
  </si>
  <si>
    <t>virtual tag value type</t>
    <phoneticPr fontId="1" type="noConversion"/>
  </si>
  <si>
    <t>property value
type</t>
    <phoneticPr fontId="1" type="noConversion"/>
  </si>
  <si>
    <t>manual</t>
    <phoneticPr fontId="1" type="noConversion"/>
  </si>
  <si>
    <t>manual(but 손쉬운 입력을 위해 search 기능 필요)</t>
    <phoneticPr fontId="1" type="noConversion"/>
  </si>
  <si>
    <t xml:space="preserve">@2019-12-03 모든 tag 와 virtual tag 는 </t>
    <phoneticPr fontId="1" type="noConversion"/>
  </si>
  <si>
    <t>내부 DB 던 외부 DB 던 위치와는 무관하게,</t>
    <phoneticPr fontId="1" type="noConversion"/>
  </si>
  <si>
    <t>(물론 내부 DB 일경우 최고의 속도를 내겠지만)</t>
    <phoneticPr fontId="1" type="noConversion"/>
  </si>
  <si>
    <t>LS산전의 scheme 에 따라 저장되므로 이 부분은 필요없음</t>
    <phoneticPr fontId="1" type="noConversion"/>
  </si>
  <si>
    <t xml:space="preserve">원래 의도는 SI 가 제시하는 scheme 를 import 해서  </t>
    <phoneticPr fontId="1" type="noConversion"/>
  </si>
  <si>
    <t>매핑'하고자하는 의도였음.</t>
    <phoneticPr fontId="1" type="noConversion"/>
  </si>
  <si>
    <t>시장조사해보니 이부분에 pain point 가 상당한데다</t>
    <phoneticPr fontId="1" type="noConversion"/>
  </si>
  <si>
    <t>고민도 많음. 나중에라도 꼭 해결해야할 과제임</t>
    <phoneticPr fontId="1" type="noConversion"/>
  </si>
  <si>
    <t>plc1 과 plc2간 
전압차</t>
    <phoneticPr fontId="1" type="noConversion"/>
  </si>
  <si>
    <t>autofill</t>
    <phoneticPr fontId="1" type="noConversion"/>
  </si>
  <si>
    <t>&lt;0</t>
    <phoneticPr fontId="1" type="noConversion"/>
  </si>
  <si>
    <t>=0</t>
    <phoneticPr fontId="1" type="noConversion"/>
  </si>
  <si>
    <t>=1</t>
    <phoneticPr fontId="1" type="noConversion"/>
  </si>
  <si>
    <t>!=</t>
    <phoneticPr fontId="1" type="noConversion"/>
  </si>
  <si>
    <t>bit L--&gt;H</t>
    <phoneticPr fontId="1" type="noConversion"/>
  </si>
  <si>
    <t>bit H--&gt;L</t>
    <phoneticPr fontId="1" type="noConversion"/>
  </si>
  <si>
    <t>always 
update/save</t>
    <phoneticPr fontId="1" type="noConversion"/>
  </si>
  <si>
    <t>&gt;0</t>
    <phoneticPr fontId="1" type="noConversion"/>
  </si>
  <si>
    <t>query</t>
    <phoneticPr fontId="1" type="noConversion"/>
  </si>
  <si>
    <t>Function</t>
    <phoneticPr fontId="1" type="noConversion"/>
  </si>
  <si>
    <t>Group, Device, Tag</t>
    <phoneticPr fontId="1" type="noConversion"/>
  </si>
  <si>
    <t>add</t>
    <phoneticPr fontId="1" type="noConversion"/>
  </si>
  <si>
    <t>sub</t>
    <phoneticPr fontId="1" type="noConversion"/>
  </si>
  <si>
    <t>multi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</si>
  <si>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</si>
  <si>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</si>
  <si>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</si>
  <si>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(line1, plc1, power), (line1, plc2, power)</t>
    <phoneticPr fontId="1" type="noConversion"/>
  </si>
  <si>
    <t>(line1, plc1, power)</t>
    <phoneticPr fontId="1" type="noConversion"/>
  </si>
  <si>
    <t>exact location to read</t>
    <phoneticPr fontId="1" type="noConversion"/>
  </si>
  <si>
    <t>확장성(scalability)</t>
    <phoneticPr fontId="1" type="noConversion"/>
  </si>
  <si>
    <t>NA</t>
    <phoneticPr fontId="1" type="noConversion"/>
  </si>
  <si>
    <t>mandatory or optional</t>
    <phoneticPr fontId="1" type="noConversion"/>
  </si>
  <si>
    <t>automatic redundancy check</t>
    <phoneticPr fontId="1" type="noConversion"/>
  </si>
  <si>
    <t>dropbox(D)or manual(M) input</t>
    <phoneticPr fontId="1" type="noConversion"/>
  </si>
  <si>
    <t>preparation for 'multi client' feature</t>
    <phoneticPr fontId="1" type="noConversion"/>
  </si>
  <si>
    <t>Dropbox</t>
    <phoneticPr fontId="1" type="noConversion"/>
  </si>
  <si>
    <t>offset</t>
    <phoneticPr fontId="1" type="noConversion"/>
  </si>
  <si>
    <t>tag value type</t>
    <phoneticPr fontId="1" type="noConversion"/>
  </si>
  <si>
    <t>item shall be scalable</t>
    <phoneticPr fontId="1" type="noConversion"/>
  </si>
  <si>
    <r>
      <t xml:space="preserve">complementary mendatory </t>
    </r>
    <r>
      <rPr>
        <b/>
        <sz val="8"/>
        <color rgb="FFFF0000"/>
        <rFont val="맑은 고딕"/>
        <family val="3"/>
        <charset val="129"/>
        <scheme val="minor"/>
      </rPr>
      <t>==&gt;</t>
    </r>
    <phoneticPr fontId="1" type="noConversion"/>
  </si>
  <si>
    <r>
      <rPr>
        <b/>
        <sz val="8"/>
        <color rgb="FFFF0000"/>
        <rFont val="맑은 고딕"/>
        <family val="3"/>
        <charset val="129"/>
        <scheme val="minor"/>
      </rPr>
      <t>&lt;==</t>
    </r>
    <r>
      <rPr>
        <sz val="8"/>
        <color rgb="FF1D1C1D"/>
        <rFont val="맑은 고딕"/>
        <family val="3"/>
        <charset val="129"/>
        <scheme val="minor"/>
      </rPr>
      <t xml:space="preserve"> complementary mendatory </t>
    </r>
    <phoneticPr fontId="1" type="noConversion"/>
  </si>
  <si>
    <t>xxx</t>
    <phoneticPr fontId="1" type="noConversion"/>
  </si>
  <si>
    <t>yyy</t>
    <phoneticPr fontId="1" type="noConversion"/>
  </si>
  <si>
    <t>zzz</t>
    <phoneticPr fontId="1" type="noConversion"/>
  </si>
  <si>
    <t>aaa</t>
    <phoneticPr fontId="1" type="noConversion"/>
  </si>
  <si>
    <t>bbb</t>
    <phoneticPr fontId="1" type="noConversion"/>
  </si>
  <si>
    <t>fff</t>
    <phoneticPr fontId="1" type="noConversion"/>
  </si>
  <si>
    <t>(line1, plc1, volt), (line1, plc2, volt)</t>
    <phoneticPr fontId="1" type="noConversion"/>
  </si>
  <si>
    <t>Another client can change this</t>
    <phoneticPr fontId="1" type="noConversion"/>
  </si>
  <si>
    <t>Pop up &amp; Dropbox</t>
    <phoneticPr fontId="1" type="noConversion"/>
  </si>
  <si>
    <t>주소값 type</t>
    <phoneticPr fontId="1" type="noConversion"/>
  </si>
  <si>
    <t>when if in Database</t>
    <phoneticPr fontId="1" type="noConversion"/>
  </si>
  <si>
    <t>when if in PLC</t>
    <phoneticPr fontId="1" type="noConversion"/>
  </si>
  <si>
    <t>전류</t>
    <phoneticPr fontId="1" type="noConversion"/>
  </si>
  <si>
    <t>voltage</t>
    <phoneticPr fontId="1" type="noConversion"/>
  </si>
  <si>
    <t>전압최대값보정</t>
    <phoneticPr fontId="1" type="noConversion"/>
  </si>
  <si>
    <t xml:space="preserve">mandatory </t>
    <phoneticPr fontId="1" type="noConversion"/>
  </si>
  <si>
    <t>NA</t>
    <phoneticPr fontId="1" type="noConversion"/>
  </si>
  <si>
    <t>select....xxxx</t>
    <phoneticPr fontId="1" type="noConversion"/>
  </si>
  <si>
    <t>dropbox(4가지)</t>
    <phoneticPr fontId="1" type="noConversion"/>
  </si>
  <si>
    <t>vt_plc1_power</t>
    <phoneticPr fontId="1" type="noConversion"/>
  </si>
  <si>
    <t>vt_plc2_power</t>
    <phoneticPr fontId="1" type="noConversion"/>
  </si>
  <si>
    <t>vt_PLC_volt_diff</t>
    <phoneticPr fontId="1" type="noConversion"/>
  </si>
  <si>
    <t>vt_plc1_voltage_min</t>
    <phoneticPr fontId="1" type="noConversion"/>
  </si>
  <si>
    <t>vt_plc2_voltage_max</t>
    <phoneticPr fontId="1" type="noConversion"/>
  </si>
  <si>
    <t>vt_plc1_voltagemin&lt;220</t>
    <phoneticPr fontId="1" type="noConversion"/>
  </si>
  <si>
    <t>off</t>
    <phoneticPr fontId="1" type="noConversion"/>
  </si>
  <si>
    <t>Extraction</t>
    <phoneticPr fontId="1" type="noConversion"/>
  </si>
  <si>
    <t>Data Transformation</t>
    <phoneticPr fontId="1" type="noConversion"/>
  </si>
  <si>
    <t>Database</t>
    <phoneticPr fontId="1" type="noConversion"/>
  </si>
  <si>
    <t>PLC</t>
    <phoneticPr fontId="1" type="noConversion"/>
  </si>
  <si>
    <t>정보에 접근한다 해도 하나밖에 못가져 온다. 블럭형태로 가져올 수가 없다.</t>
    <phoneticPr fontId="1" type="noConversion"/>
  </si>
  <si>
    <r>
      <t xml:space="preserve">complementary mendatory </t>
    </r>
    <r>
      <rPr>
        <b/>
        <sz val="10"/>
        <color rgb="FFFF0000"/>
        <rFont val="맑은 고딕"/>
        <family val="3"/>
        <charset val="129"/>
        <scheme val="minor"/>
      </rPr>
      <t>==&gt;</t>
    </r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</si>
  <si>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&lt;==</t>
    </r>
    <r>
      <rPr>
        <sz val="10"/>
        <color rgb="FF1D1C1D"/>
        <rFont val="맑은 고딕"/>
        <family val="3"/>
        <charset val="129"/>
        <scheme val="minor"/>
      </rPr>
      <t xml:space="preserve"> complementary mendatory </t>
    </r>
    <phoneticPr fontId="1" type="noConversion"/>
  </si>
  <si>
    <t>localhost</t>
    <phoneticPr fontId="1" type="noConversion"/>
  </si>
  <si>
    <t>device connection</t>
    <phoneticPr fontId="1" type="noConversion"/>
  </si>
  <si>
    <t>database 종류마다 query 문 형태가 다르고,</t>
    <phoneticPr fontId="1" type="noConversion"/>
  </si>
  <si>
    <t>query 문법을 안다고 해도 scheme 를 알아야 정보가 담겨있는 정확한 정보에 접근할 수 있고,</t>
    <phoneticPr fontId="1" type="noConversion"/>
  </si>
  <si>
    <t>블럭형태로 가져온다고 해도 현재 edgehub scheme 으로는 '블럭'채로 저장하는 table 구조가 아니어서 담을 수 없음.</t>
    <phoneticPr fontId="1" type="noConversion"/>
  </si>
  <si>
    <t>localhost</t>
    <phoneticPr fontId="1" type="noConversion"/>
  </si>
  <si>
    <t>semi-dropbox</t>
    <phoneticPr fontId="1" type="noConversion"/>
  </si>
  <si>
    <t>TCP</t>
    <phoneticPr fontId="1" type="noConversion"/>
  </si>
  <si>
    <t>UDP</t>
    <phoneticPr fontId="1" type="noConversion"/>
  </si>
  <si>
    <t>"enter IP"</t>
    <phoneticPr fontId="1" type="noConversion"/>
  </si>
  <si>
    <t>remained pain point</t>
    <phoneticPr fontId="1" type="noConversion"/>
  </si>
  <si>
    <t>why it is painful</t>
    <phoneticPr fontId="1" type="noConversion"/>
  </si>
  <si>
    <t>historian enable/diable</t>
    <phoneticPr fontId="1" type="noConversion"/>
  </si>
  <si>
    <t>enable</t>
    <phoneticPr fontId="1" type="noConversion"/>
  </si>
  <si>
    <t>enable</t>
    <phoneticPr fontId="1" type="noConversion"/>
  </si>
  <si>
    <t>disable</t>
    <phoneticPr fontId="1" type="noConversion"/>
  </si>
  <si>
    <t>v1.1에서는 5~6개의 조건밖에는 없음.</t>
    <phoneticPr fontId="1" type="noConversion"/>
  </si>
  <si>
    <t>사용자는 이 부분을 훨씬 다양화 하고 싶어함.</t>
    <phoneticPr fontId="1" type="noConversion"/>
  </si>
  <si>
    <t>ext condition to read this</t>
    <phoneticPr fontId="1" type="noConversion"/>
  </si>
  <si>
    <t xml:space="preserve"> value condition to update DB</t>
    <phoneticPr fontId="1" type="noConversion"/>
  </si>
  <si>
    <t>XGT#1</t>
    <phoneticPr fontId="1" type="noConversion"/>
  </si>
  <si>
    <t>XGT#2</t>
    <phoneticPr fontId="1" type="noConversion"/>
  </si>
  <si>
    <t>Ext Maria #1 DB</t>
    <phoneticPr fontId="1" type="noConversion"/>
  </si>
  <si>
    <t>읽어와서 조건에 맞으면 저장하기</t>
    <phoneticPr fontId="1" type="noConversion"/>
  </si>
  <si>
    <t>읽어온뒤 가공해서 조건에 맞으면 저장하기</t>
    <phoneticPr fontId="1" type="noConversion"/>
  </si>
  <si>
    <t>group</t>
  </si>
  <si>
    <t>device name</t>
  </si>
  <si>
    <t>tag name</t>
  </si>
  <si>
    <t>start_address</t>
  </si>
  <si>
    <t>query</t>
  </si>
  <si>
    <t>ext condition to read this</t>
  </si>
  <si>
    <t xml:space="preserve"> value condition to update DB</t>
  </si>
  <si>
    <t>historian enable/diable</t>
  </si>
  <si>
    <t>%MB0100</t>
  </si>
  <si>
    <t>always 
update/save</t>
  </si>
  <si>
    <t>enable</t>
  </si>
  <si>
    <t>disable</t>
  </si>
  <si>
    <t>current</t>
  </si>
  <si>
    <t>전류</t>
  </si>
  <si>
    <t>vt_plc1_power</t>
  </si>
  <si>
    <t>vt_plc2_power</t>
  </si>
  <si>
    <t>vt_PLC_volt_diff</t>
  </si>
  <si>
    <t>vt_plc1_voltage_min</t>
  </si>
  <si>
    <t>vt_plc2_voltage_max</t>
  </si>
  <si>
    <t>Function</t>
  </si>
  <si>
    <t>Group, Device, Tag</t>
  </si>
  <si>
    <t>value condition to update DB</t>
  </si>
  <si>
    <t>add</t>
  </si>
  <si>
    <t>(line1, plc1, power), (line1, plc2, power)</t>
  </si>
  <si>
    <t>!=</t>
  </si>
  <si>
    <t>property value</t>
    <phoneticPr fontId="1" type="noConversion"/>
  </si>
  <si>
    <t>week</t>
  </si>
  <si>
    <t>month</t>
  </si>
  <si>
    <t>=0</t>
  </si>
  <si>
    <t>=1</t>
  </si>
  <si>
    <t>0--&gt;1 (rising)</t>
    <phoneticPr fontId="1" type="noConversion"/>
  </si>
  <si>
    <t>1--&gt;0 (falling)</t>
    <phoneticPr fontId="1" type="noConversion"/>
  </si>
  <si>
    <t>whole day</t>
    <phoneticPr fontId="1" type="noConversion"/>
  </si>
  <si>
    <t>whole week</t>
    <phoneticPr fontId="1" type="noConversion"/>
  </si>
  <si>
    <t>whole month</t>
    <phoneticPr fontId="1" type="noConversion"/>
  </si>
  <si>
    <t>mul</t>
    <phoneticPr fontId="1" type="noConversion"/>
  </si>
  <si>
    <t>ave</t>
    <phoneticPr fontId="1" type="noConversion"/>
  </si>
  <si>
    <t>needed in all this column</t>
    <phoneticPr fontId="1" type="noConversion"/>
  </si>
  <si>
    <t>needed within same device name</t>
    <phoneticPr fontId="1" type="noConversion"/>
  </si>
  <si>
    <t xml:space="preserve"> NIBBLE</t>
  </si>
  <si>
    <t xml:space="preserve"> STRING</t>
  </si>
  <si>
    <t xml:space="preserve"> WORD (2B)</t>
    <phoneticPr fontId="1" type="noConversion"/>
  </si>
  <si>
    <t xml:space="preserve"> DWORD (4B)</t>
    <phoneticPr fontId="1" type="noConversion"/>
  </si>
  <si>
    <t xml:space="preserve"> LWORD (8B)</t>
    <phoneticPr fontId="1" type="noConversion"/>
  </si>
  <si>
    <t>sINT (2B)</t>
    <phoneticPr fontId="1" type="noConversion"/>
  </si>
  <si>
    <t xml:space="preserve"> uINT (2B)</t>
    <phoneticPr fontId="1" type="noConversion"/>
  </si>
  <si>
    <t xml:space="preserve"> sDINT (4B)</t>
    <phoneticPr fontId="1" type="noConversion"/>
  </si>
  <si>
    <t xml:space="preserve"> uDINT (4B)</t>
    <phoneticPr fontId="1" type="noConversion"/>
  </si>
  <si>
    <t>sLINT (8B)</t>
    <phoneticPr fontId="1" type="noConversion"/>
  </si>
  <si>
    <t>uLINT (8B)</t>
    <phoneticPr fontId="1" type="noConversion"/>
  </si>
  <si>
    <t xml:space="preserve"> REAL (4B)</t>
    <phoneticPr fontId="1" type="noConversion"/>
  </si>
  <si>
    <t xml:space="preserve"> LREAL (8B)</t>
    <phoneticPr fontId="1" type="noConversion"/>
  </si>
  <si>
    <t xml:space="preserve"> TIMER0_1 (0.1ms)</t>
    <phoneticPr fontId="1" type="noConversion"/>
  </si>
  <si>
    <t xml:space="preserve"> TIMER1 (1ms)</t>
    <phoneticPr fontId="1" type="noConversion"/>
  </si>
  <si>
    <t xml:space="preserve"> TIMER10 (10ms)</t>
    <phoneticPr fontId="1" type="noConversion"/>
  </si>
  <si>
    <t xml:space="preserve"> TIMER100 (100ms)</t>
    <phoneticPr fontId="1" type="noConversion"/>
  </si>
  <si>
    <t>BIT</t>
    <phoneticPr fontId="1" type="noConversion"/>
  </si>
  <si>
    <t>Dropbox data valid list @ v1.1</t>
    <phoneticPr fontId="1" type="noConversion"/>
  </si>
  <si>
    <t>hex</t>
    <phoneticPr fontId="1" type="noConversion"/>
  </si>
  <si>
    <t>string</t>
    <phoneticPr fontId="1" type="noConversion"/>
  </si>
  <si>
    <t>vt_PLC_volt_diff</t>
    <phoneticPr fontId="1" type="noConversion"/>
  </si>
  <si>
    <t>group</t>
    <phoneticPr fontId="1" type="noConversion"/>
  </si>
  <si>
    <t>device name</t>
    <phoneticPr fontId="1" type="noConversion"/>
  </si>
  <si>
    <t>lin1#1</t>
    <phoneticPr fontId="1" type="noConversion"/>
  </si>
  <si>
    <t>.</t>
    <phoneticPr fontId="1" type="noConversion"/>
  </si>
  <si>
    <t>Extract &amp; implicit Load_v0.91</t>
    <phoneticPr fontId="1" type="noConversion"/>
  </si>
  <si>
    <t>Transform &amp; Load_v0.91</t>
    <phoneticPr fontId="1" type="noConversion"/>
  </si>
  <si>
    <t>.</t>
    <phoneticPr fontId="1" type="noConversion"/>
  </si>
  <si>
    <t>sChar (1B)</t>
    <phoneticPr fontId="1" type="noConversion"/>
  </si>
  <si>
    <t>uChar (1B)</t>
    <phoneticPr fontId="1" type="noConversion"/>
  </si>
  <si>
    <t>dropbox(20가지)</t>
    <phoneticPr fontId="1" type="noConversion"/>
  </si>
  <si>
    <t xml:space="preserve">loading 시 전처리/조건판단에 따른 DB update 기능에서 조건들이 훨씬 많아져야함. </t>
    <phoneticPr fontId="1" type="noConversion"/>
  </si>
  <si>
    <t>전처리/조건판단은 사용자가 직접 만들수 있고 저장할 수 있고 가져올 수 있어야 함.</t>
    <phoneticPr fontId="1" type="noConversion"/>
  </si>
  <si>
    <t>외부 DB로부터 데이터를 가져올때 어떤 DB 던 관계없이 일반화된 방법을 이용하여 가져올 수 있는 방법이 없다.</t>
    <phoneticPr fontId="1" type="noConversion"/>
  </si>
  <si>
    <t>저장하는 데이터 테이블 중 일부를 외부 DB서버에 저장하고 싶은 경우가 있으나 v1.1에서는 불가</t>
    <phoneticPr fontId="1" type="noConversion"/>
  </si>
  <si>
    <t>historian 과 같이 방대한 크기, 상당히 장기간 (최소 10년) 보관하여야 하는 데이터들은 Edgehub 가 아닌 물리적으로 확장이 용이한(클라우드 포함)장소에 보관하고 싶어함</t>
    <phoneticPr fontId="1" type="noConversion"/>
  </si>
  <si>
    <t>전처리/조건판단과 같은 단순논리 적용외에 ML 과 같은 고차원 로직을 돌려서 그 결과값을 virtual tag 값에 넣고 어떤 이벤트를 만들고 싶다.</t>
    <phoneticPr fontId="1" type="noConversion"/>
  </si>
  <si>
    <t>여러개의 데이터(metric) 을 실시간으로 관찰하여 insight (고차원 정보, 예측, 경험적 미래결과예상)을 알 수 있다면 좋겠다.</t>
    <phoneticPr fontId="1" type="noConversion"/>
  </si>
  <si>
    <t>periodic</t>
    <phoneticPr fontId="1" type="noConversion"/>
  </si>
  <si>
    <t>on demand/event</t>
    <phoneticPr fontId="1" type="noConversion"/>
  </si>
  <si>
    <t>wr_plc2_emergency</t>
    <phoneticPr fontId="1" type="noConversion"/>
  </si>
  <si>
    <t>wr_plc2_traffic_signal</t>
    <phoneticPr fontId="1" type="noConversion"/>
  </si>
  <si>
    <t>wr_plc2_beltgate</t>
    <phoneticPr fontId="1" type="noConversion"/>
  </si>
  <si>
    <t>pre-condition before loading</t>
    <phoneticPr fontId="1" type="noConversion"/>
  </si>
  <si>
    <t>Loading</t>
    <phoneticPr fontId="1" type="noConversion"/>
  </si>
  <si>
    <t>to DB</t>
    <phoneticPr fontId="1" type="noConversion"/>
  </si>
  <si>
    <t>to PLC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</si>
  <si>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wr</t>
    </r>
    <r>
      <rPr>
        <sz val="10"/>
        <color theme="1"/>
        <rFont val="맑은 고딕"/>
        <family val="3"/>
        <charset val="129"/>
        <scheme val="minor"/>
      </rPr>
      <t>_plc2_emergency</t>
    </r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</si>
  <si>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wr_</t>
    </r>
    <r>
      <rPr>
        <sz val="10"/>
        <color theme="1"/>
        <rFont val="맑은 고딕"/>
        <family val="3"/>
        <charset val="129"/>
        <scheme val="minor"/>
      </rPr>
      <t>plc2_traffic_signal</t>
    </r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</si>
  <si>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wr</t>
    </r>
    <r>
      <rPr>
        <sz val="10"/>
        <color theme="1"/>
        <rFont val="맑은 고딕"/>
        <family val="3"/>
        <charset val="129"/>
        <scheme val="minor"/>
      </rPr>
      <t>_plc2_beltgate</t>
    </r>
    <phoneticPr fontId="1" type="noConversion"/>
  </si>
  <si>
    <t>equal to</t>
    <phoneticPr fontId="1" type="noConversion"/>
  </si>
  <si>
    <t>Destination Tag name</t>
    <phoneticPr fontId="1" type="noConversion"/>
  </si>
  <si>
    <t>condition before writing</t>
    <phoneticPr fontId="1" type="noConversion"/>
  </si>
  <si>
    <t>(line1, plc1, power), (line1, plc2, power)</t>
    <phoneticPr fontId="1" type="noConversion"/>
  </si>
  <si>
    <t>(line1, plc2, power)</t>
    <phoneticPr fontId="1" type="noConversion"/>
  </si>
  <si>
    <t>조건을 검사하기위한 주기</t>
    <phoneticPr fontId="1" type="noConversion"/>
  </si>
  <si>
    <t>vt_PLC_volt_diff</t>
    <phoneticPr fontId="1" type="noConversion"/>
  </si>
  <si>
    <t>select...oooo</t>
    <phoneticPr fontId="1" type="noConversion"/>
  </si>
  <si>
    <t>historian enable/disable/interval</t>
    <phoneticPr fontId="1" type="noConversion"/>
  </si>
  <si>
    <t>disable</t>
    <phoneticPr fontId="1" type="noConversion"/>
  </si>
  <si>
    <t xml:space="preserve">attributes for accessing precise location of rawdata  </t>
    <phoneticPr fontId="1" type="noConversion"/>
  </si>
  <si>
    <t>Loading</t>
    <phoneticPr fontId="1" type="noConversion"/>
  </si>
  <si>
    <t>pre-condition before loading</t>
    <phoneticPr fontId="1" type="noConversion"/>
  </si>
  <si>
    <t>station id</t>
    <phoneticPr fontId="1" type="noConversion"/>
  </si>
  <si>
    <t>description</t>
  </si>
  <si>
    <t>Attribute Name</t>
  </si>
  <si>
    <t>Data Type</t>
  </si>
  <si>
    <t>Sample Value</t>
  </si>
  <si>
    <t>Description</t>
  </si>
  <si>
    <t>string</t>
  </si>
  <si>
    <t>group</t>
    <phoneticPr fontId="1" type="noConversion"/>
  </si>
  <si>
    <t>device name</t>
    <phoneticPr fontId="1" type="noConversion"/>
  </si>
  <si>
    <t>Line1</t>
    <phoneticPr fontId="1" type="noConversion"/>
  </si>
  <si>
    <t>XGT#1</t>
    <phoneticPr fontId="1" type="noConversion"/>
  </si>
  <si>
    <t>Line2</t>
    <phoneticPr fontId="1" type="noConversion"/>
  </si>
  <si>
    <t>uInt8</t>
    <phoneticPr fontId="1" type="noConversion"/>
  </si>
  <si>
    <t>uInt16</t>
    <phoneticPr fontId="1" type="noConversion"/>
  </si>
  <si>
    <t>plc1_voltage</t>
    <phoneticPr fontId="1" type="noConversion"/>
  </si>
  <si>
    <t>plc2_current</t>
    <phoneticPr fontId="1" type="noConversion"/>
  </si>
  <si>
    <t>tag name</t>
    <phoneticPr fontId="1" type="noConversion"/>
  </si>
  <si>
    <t>start address</t>
    <phoneticPr fontId="1" type="noConversion"/>
  </si>
  <si>
    <t>offset (count, bulk)</t>
    <phoneticPr fontId="1" type="noConversion"/>
  </si>
  <si>
    <t>tag value type</t>
    <phoneticPr fontId="1" type="noConversion"/>
  </si>
  <si>
    <t>integer</t>
    <phoneticPr fontId="1" type="noConversion"/>
  </si>
  <si>
    <t>XGT#8</t>
    <phoneticPr fontId="1" type="noConversion"/>
  </si>
  <si>
    <t>plc4_power</t>
    <phoneticPr fontId="1" type="noConversion"/>
  </si>
  <si>
    <t>condition to DB loading</t>
    <phoneticPr fontId="1" type="noConversion"/>
  </si>
  <si>
    <t>elixir 연산자사용</t>
    <phoneticPr fontId="1" type="noConversion"/>
  </si>
  <si>
    <t>historian</t>
    <phoneticPr fontId="1" type="noConversion"/>
  </si>
  <si>
    <t>%MB0100</t>
    <phoneticPr fontId="1" type="noConversion"/>
  </si>
  <si>
    <t>integer</t>
    <phoneticPr fontId="1" type="noConversion"/>
  </si>
  <si>
    <t>string</t>
    <phoneticPr fontId="1" type="noConversion"/>
  </si>
  <si>
    <t>north bound tag mapper</t>
    <phoneticPr fontId="1" type="noConversion"/>
  </si>
  <si>
    <t>register type</t>
    <phoneticPr fontId="1" type="noConversion"/>
  </si>
  <si>
    <t>각 device 별로 이 table 을 export 할 수도 있어야 하고 import 할 수도 있어야 함.</t>
    <phoneticPr fontId="1" type="noConversion"/>
  </si>
  <si>
    <t>[device's data tagging template]</t>
    <phoneticPr fontId="1" type="noConversion"/>
  </si>
  <si>
    <t>필드별 설명</t>
    <phoneticPr fontId="1" type="noConversion"/>
  </si>
  <si>
    <t>virtual tag name</t>
    <phoneticPr fontId="1" type="noConversion"/>
  </si>
  <si>
    <t>vt_plc2_power</t>
    <phoneticPr fontId="1" type="noConversion"/>
  </si>
  <si>
    <t>vt_PLC_volt_diff</t>
    <phoneticPr fontId="1" type="noConversion"/>
  </si>
  <si>
    <t>vt_plc2_voltage_max</t>
    <phoneticPr fontId="1" type="noConversion"/>
  </si>
  <si>
    <t>wr_plc2_emergency</t>
    <phoneticPr fontId="1" type="noConversion"/>
  </si>
  <si>
    <t>wr_plc2_traffic_signal</t>
    <phoneticPr fontId="1" type="noConversion"/>
  </si>
  <si>
    <t>wr_plc2_beltgate</t>
    <phoneticPr fontId="1" type="noConversion"/>
  </si>
  <si>
    <t>to DB</t>
    <phoneticPr fontId="1" type="noConversion"/>
  </si>
  <si>
    <t>Transformation</t>
    <phoneticPr fontId="1" type="noConversion"/>
  </si>
  <si>
    <t>category</t>
    <phoneticPr fontId="1" type="noConversion"/>
  </si>
  <si>
    <t>comment</t>
    <phoneticPr fontId="1" type="noConversion"/>
  </si>
  <si>
    <t>Function &amp; operand</t>
    <phoneticPr fontId="1" type="noConversion"/>
  </si>
  <si>
    <t>elixir 연산자 사용</t>
    <phoneticPr fontId="1" type="noConversion"/>
  </si>
  <si>
    <t>vt_PLC_curr_diff</t>
    <phoneticPr fontId="1" type="noConversion"/>
  </si>
  <si>
    <t>시뮬레이션 결과를 보여줄수 있어야 편함.</t>
    <phoneticPr fontId="1" type="noConversion"/>
  </si>
  <si>
    <r>
      <t xml:space="preserve">vt_PLC_volt_diff </t>
    </r>
    <r>
      <rPr>
        <b/>
        <sz val="10"/>
        <color rgb="FFFF0000"/>
        <rFont val="Segoe UI"/>
        <family val="2"/>
      </rPr>
      <t>&amp;</t>
    </r>
    <r>
      <rPr>
        <sz val="10"/>
        <color rgb="FF172B4D"/>
        <rFont val="Segoe UI"/>
        <family val="2"/>
      </rPr>
      <t xml:space="preserve"> vt_PLC_curr_diff</t>
    </r>
    <phoneticPr fontId="1" type="noConversion"/>
  </si>
  <si>
    <r>
      <t>(line1, plc1, power)</t>
    </r>
    <r>
      <rPr>
        <b/>
        <sz val="10"/>
        <color rgb="FFFF0000"/>
        <rFont val="Segoe UI"/>
        <family val="2"/>
      </rPr>
      <t>&gt;&gt;</t>
    </r>
    <r>
      <rPr>
        <sz val="10"/>
        <color rgb="FF172B4D"/>
        <rFont val="Segoe UI"/>
        <family val="2"/>
      </rPr>
      <t>8</t>
    </r>
    <phoneticPr fontId="1" type="noConversion"/>
  </si>
  <si>
    <t>빌트인 함수사용</t>
    <phoneticPr fontId="1" type="noConversion"/>
  </si>
  <si>
    <t>조건검사/저장주기
(ms)</t>
    <phoneticPr fontId="1" type="noConversion"/>
  </si>
  <si>
    <t>&lt;=-350</t>
    <phoneticPr fontId="1" type="noConversion"/>
  </si>
  <si>
    <t>&gt;vt_plc2_voltage_max</t>
    <phoneticPr fontId="1" type="noConversion"/>
  </si>
  <si>
    <t>&gt;plc2_voltage</t>
    <phoneticPr fontId="1" type="noConversion"/>
  </si>
  <si>
    <r>
      <rPr>
        <sz val="10"/>
        <color rgb="FFFF0000"/>
        <rFont val="돋움"/>
        <family val="3"/>
        <charset val="129"/>
      </rPr>
      <t>비교대상으로</t>
    </r>
    <r>
      <rPr>
        <sz val="10"/>
        <color rgb="FFFF0000"/>
        <rFont val="Segoe UI"/>
        <family val="2"/>
      </rPr>
      <t xml:space="preserve"> tag </t>
    </r>
    <r>
      <rPr>
        <sz val="10"/>
        <color rgb="FFFF0000"/>
        <rFont val="돋움"/>
        <family val="3"/>
        <charset val="129"/>
      </rPr>
      <t>또는</t>
    </r>
    <r>
      <rPr>
        <sz val="10"/>
        <color rgb="FFFF0000"/>
        <rFont val="Segoe UI"/>
        <family val="2"/>
      </rPr>
      <t xml:space="preserve"> virtual tag </t>
    </r>
    <r>
      <rPr>
        <sz val="10"/>
        <color rgb="FFFF0000"/>
        <rFont val="돋움"/>
        <family val="3"/>
        <charset val="129"/>
      </rPr>
      <t>또는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상수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모두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가능</t>
    </r>
    <phoneticPr fontId="1" type="noConversion"/>
  </si>
  <si>
    <r>
      <rPr>
        <sz val="10"/>
        <color rgb="FFFF0000"/>
        <rFont val="돋움"/>
        <family val="3"/>
        <charset val="129"/>
      </rPr>
      <t>상수비교경우</t>
    </r>
    <r>
      <rPr>
        <sz val="10"/>
        <color rgb="FFFF0000"/>
        <rFont val="Segoe UI"/>
        <family val="2"/>
      </rPr>
      <t xml:space="preserve"> 10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(</t>
    </r>
    <r>
      <rPr>
        <sz val="10"/>
        <color rgb="FFFF0000"/>
        <rFont val="돋움"/>
        <family val="3"/>
        <charset val="129"/>
      </rPr>
      <t>소수점포함</t>
    </r>
    <r>
      <rPr>
        <sz val="10"/>
        <color rgb="FFFF0000"/>
        <rFont val="Segoe UI"/>
        <family val="2"/>
      </rPr>
      <t>),2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,8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,16</t>
    </r>
    <r>
      <rPr>
        <sz val="10"/>
        <color rgb="FFFF0000"/>
        <rFont val="돋움"/>
        <family val="3"/>
        <charset val="129"/>
      </rPr>
      <t>진모두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가능</t>
    </r>
    <phoneticPr fontId="1" type="noConversion"/>
  </si>
  <si>
    <t>pre-condition 
before loading</t>
    <phoneticPr fontId="1" type="noConversion"/>
  </si>
  <si>
    <t>condition 
before writing</t>
    <phoneticPr fontId="1" type="noConversion"/>
  </si>
  <si>
    <t>Destinated Tag name</t>
    <phoneticPr fontId="1" type="noConversion"/>
  </si>
  <si>
    <t>historian 
enable/disable</t>
    <phoneticPr fontId="1" type="noConversion"/>
  </si>
  <si>
    <t>전처리/조건판단과 같은 단순논리 적용외에 ML 과 같은 고차원 로직을 돌려서 그 결과값을 virtual tag 값에 넣고 이벤트함수를 돌리고 싶다.</t>
    <phoneticPr fontId="1" type="noConversion"/>
  </si>
  <si>
    <t>dropbox</t>
    <phoneticPr fontId="1" type="noConversion"/>
  </si>
  <si>
    <t>빈칸이면 항상 저장한다는 의미</t>
    <phoneticPr fontId="1" type="noConversion"/>
  </si>
  <si>
    <t>polling interval(ms)</t>
    <phoneticPr fontId="1" type="noConversion"/>
  </si>
  <si>
    <t>polling interval(ms)</t>
    <phoneticPr fontId="1" type="noConversion"/>
  </si>
  <si>
    <r>
      <rPr>
        <sz val="10"/>
        <color rgb="FFFF0000"/>
        <rFont val="돋움"/>
        <family val="3"/>
        <charset val="129"/>
      </rPr>
      <t>비교대상으로</t>
    </r>
    <r>
      <rPr>
        <sz val="10"/>
        <color rgb="FFFF0000"/>
        <rFont val="Segoe UI"/>
        <family val="2"/>
      </rPr>
      <t xml:space="preserve"> tag </t>
    </r>
    <r>
      <rPr>
        <sz val="10"/>
        <color rgb="FFFF0000"/>
        <rFont val="돋움"/>
        <family val="3"/>
        <charset val="129"/>
      </rPr>
      <t>또는</t>
    </r>
    <r>
      <rPr>
        <sz val="10"/>
        <color rgb="FFFF0000"/>
        <rFont val="Segoe UI"/>
        <family val="2"/>
      </rPr>
      <t xml:space="preserve"> virtual tag </t>
    </r>
    <r>
      <rPr>
        <sz val="10"/>
        <color rgb="FFFF0000"/>
        <rFont val="돋움"/>
        <family val="3"/>
        <charset val="129"/>
      </rPr>
      <t>또는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상수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모두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가능</t>
    </r>
    <phoneticPr fontId="1" type="noConversion"/>
  </si>
  <si>
    <t>reason</t>
    <phoneticPr fontId="1" type="noConversion"/>
  </si>
  <si>
    <t>service</t>
    <phoneticPr fontId="1" type="noConversion"/>
  </si>
  <si>
    <t>identify "precisely where is information"</t>
    <phoneticPr fontId="1" type="noConversion"/>
  </si>
  <si>
    <t>identify "how to aggregate the aquired data"</t>
    <phoneticPr fontId="1" type="noConversion"/>
  </si>
  <si>
    <t>service</t>
    <phoneticPr fontId="0" type="noConversion"/>
  </si>
  <si>
    <t>port</t>
    <phoneticPr fontId="0" type="noConversion"/>
  </si>
  <si>
    <t>IP address</t>
    <phoneticPr fontId="0" type="noConversion"/>
  </si>
  <si>
    <t>TCP/UDP</t>
    <phoneticPr fontId="0" type="noConversion"/>
  </si>
  <si>
    <t>192.168.0.1</t>
    <phoneticPr fontId="0" type="noConversion"/>
  </si>
  <si>
    <t>TCP</t>
    <phoneticPr fontId="0" type="noConversion"/>
  </si>
  <si>
    <t>TCP</t>
    <phoneticPr fontId="0" type="noConversion"/>
  </si>
  <si>
    <t>mariadb</t>
  </si>
  <si>
    <t>localhost</t>
    <phoneticPr fontId="0" type="noConversion"/>
  </si>
  <si>
    <t>Query</t>
    <phoneticPr fontId="1" type="noConversion"/>
  </si>
  <si>
    <t>MES RDB#1</t>
    <phoneticPr fontId="1" type="noConversion"/>
  </si>
  <si>
    <t>CMMS RDB#1</t>
    <phoneticPr fontId="1" type="noConversion"/>
  </si>
  <si>
    <t>QMS RDB#1</t>
    <phoneticPr fontId="1" type="noConversion"/>
  </si>
  <si>
    <t>EMS RDB#1</t>
    <phoneticPr fontId="1" type="noConversion"/>
  </si>
  <si>
    <t>MySQL</t>
    <phoneticPr fontId="1" type="noConversion"/>
  </si>
  <si>
    <t>192.168.0.2</t>
  </si>
  <si>
    <t>192.168.0.3</t>
  </si>
  <si>
    <t>DB_Labor_slot1</t>
    <phoneticPr fontId="1" type="noConversion"/>
  </si>
  <si>
    <t>DB_Labor_slot2</t>
  </si>
  <si>
    <t>DB_Labor_slot3</t>
  </si>
  <si>
    <t>DB_Labor_slot4</t>
  </si>
  <si>
    <t>DB_CMMS_CNC1</t>
    <phoneticPr fontId="1" type="noConversion"/>
  </si>
  <si>
    <t>DB_CMMS_CNC2</t>
  </si>
  <si>
    <t>DB_CMMS_CNC3</t>
  </si>
  <si>
    <t>QMS RDB#2</t>
  </si>
  <si>
    <t>DB_QMS_EOL1</t>
    <phoneticPr fontId="1" type="noConversion"/>
  </si>
  <si>
    <t>DB_QMS_Input</t>
    <phoneticPr fontId="1" type="noConversion"/>
  </si>
  <si>
    <t>DB_WHM_tot</t>
    <phoneticPr fontId="1" type="noConversion"/>
  </si>
  <si>
    <t>uINT</t>
    <phoneticPr fontId="1" type="noConversion"/>
  </si>
  <si>
    <t>string</t>
    <phoneticPr fontId="1" type="noConversion"/>
  </si>
  <si>
    <t>uDINT</t>
    <phoneticPr fontId="1" type="noConversion"/>
  </si>
  <si>
    <t>REAL</t>
    <phoneticPr fontId="1" type="noConversion"/>
  </si>
  <si>
    <t>uINT</t>
    <phoneticPr fontId="1" type="noConversion"/>
  </si>
  <si>
    <t>==1</t>
    <phoneticPr fontId="1" type="noConversion"/>
  </si>
  <si>
    <t>==0</t>
    <phoneticPr fontId="1" type="noConversion"/>
  </si>
  <si>
    <r>
      <t>==1</t>
    </r>
    <r>
      <rPr>
        <b/>
        <sz val="10"/>
        <color rgb="FFFF0000"/>
        <rFont val="Segoe UI"/>
        <family val="2"/>
      </rPr>
      <t>D</t>
    </r>
    <phoneticPr fontId="1" type="noConversion"/>
  </si>
  <si>
    <r>
      <t>&gt;10101001</t>
    </r>
    <r>
      <rPr>
        <b/>
        <sz val="10"/>
        <color rgb="FFFF0000"/>
        <rFont val="Segoe UI"/>
        <family val="2"/>
      </rPr>
      <t>B</t>
    </r>
    <phoneticPr fontId="1" type="noConversion"/>
  </si>
  <si>
    <r>
      <t>&lt;0</t>
    </r>
    <r>
      <rPr>
        <b/>
        <sz val="10"/>
        <color rgb="FFFF0000"/>
        <rFont val="맑은 고딕"/>
        <family val="3"/>
        <charset val="129"/>
        <scheme val="minor"/>
      </rPr>
      <t>D</t>
    </r>
    <phoneticPr fontId="1" type="noConversion"/>
  </si>
  <si>
    <r>
      <t>==1</t>
    </r>
    <r>
      <rPr>
        <b/>
        <sz val="10"/>
        <color rgb="FFFF0000"/>
        <rFont val="맑은 고딕"/>
        <family val="3"/>
        <charset val="129"/>
        <scheme val="minor"/>
      </rPr>
      <t>D</t>
    </r>
    <phoneticPr fontId="1" type="noConversion"/>
  </si>
  <si>
    <r>
      <t>==0</t>
    </r>
    <r>
      <rPr>
        <b/>
        <sz val="10"/>
        <color rgb="FFFF0000"/>
        <rFont val="맑은 고딕"/>
        <family val="3"/>
        <charset val="129"/>
        <scheme val="minor"/>
      </rPr>
      <t>D</t>
    </r>
    <phoneticPr fontId="1" type="noConversion"/>
  </si>
  <si>
    <t>count 개수를 정확히 가늠할 수 있나?</t>
    <phoneticPr fontId="1" type="noConversion"/>
  </si>
  <si>
    <t>쓰기(update)나 추가하기(insert) 그리고 삭제(delete) 는 없고, 오직 읽기(select)만 있음</t>
    <phoneticPr fontId="1" type="noConversion"/>
  </si>
  <si>
    <t>bulk read 와 single read 만 사용가능</t>
    <phoneticPr fontId="1" type="noConversion"/>
  </si>
  <si>
    <t>음..조건을 검사하여 참일경우에만 read(select) 하는 경우도 있을텐데..</t>
    <phoneticPr fontId="1" type="noConversion"/>
  </si>
  <si>
    <t>offset(count,bulk)</t>
    <phoneticPr fontId="1" type="noConversion"/>
  </si>
  <si>
    <t>여기 적히는 tag 들은 'extract &amp; load' 워크시트에 'W'나 'R/W' 로 리스팅 된 것들임</t>
    <phoneticPr fontId="1" type="noConversion"/>
  </si>
  <si>
    <t>Y</t>
    <phoneticPr fontId="1" type="noConversion"/>
  </si>
  <si>
    <t>Y</t>
    <phoneticPr fontId="1" type="noConversion"/>
  </si>
  <si>
    <t>ID</t>
    <phoneticPr fontId="1" type="noConversion"/>
  </si>
  <si>
    <t>Password</t>
    <phoneticPr fontId="1" type="noConversion"/>
  </si>
  <si>
    <t>DB device</t>
    <phoneticPr fontId="1" type="noConversion"/>
  </si>
  <si>
    <t>DB filename</t>
    <phoneticPr fontId="1" type="noConversion"/>
  </si>
  <si>
    <t>lspoc01</t>
    <phoneticPr fontId="1" type="noConversion"/>
  </si>
  <si>
    <t>edgehub</t>
    <phoneticPr fontId="1" type="noConversion"/>
  </si>
  <si>
    <t>EMS RDB#2</t>
  </si>
  <si>
    <t>QMS RDB#3</t>
  </si>
  <si>
    <t>EMS RDB#3</t>
  </si>
  <si>
    <t>QMS RDB#4</t>
  </si>
  <si>
    <t>EMS RDB#4</t>
  </si>
  <si>
    <t>Y</t>
    <phoneticPr fontId="1" type="noConversion"/>
  </si>
  <si>
    <t>Y</t>
    <phoneticPr fontId="1" type="noConversion"/>
  </si>
  <si>
    <t>Y</t>
    <phoneticPr fontId="1" type="noConversion"/>
  </si>
  <si>
    <t>lsispoc01</t>
    <phoneticPr fontId="1" type="noConversion"/>
  </si>
  <si>
    <t>lsispoc02</t>
  </si>
  <si>
    <t>lsispoc03</t>
  </si>
  <si>
    <t>@!#123</t>
    <phoneticPr fontId="1" type="noConversion"/>
  </si>
  <si>
    <t>@!#124</t>
  </si>
  <si>
    <t>@!#125</t>
  </si>
  <si>
    <t>@!#126</t>
  </si>
  <si>
    <t>lsisadmin01</t>
    <phoneticPr fontId="1" type="noConversion"/>
  </si>
  <si>
    <t>lsisadmin02</t>
  </si>
  <si>
    <t>lsisadmin03</t>
  </si>
  <si>
    <t>lsisadmin04</t>
  </si>
  <si>
    <t>DB device name</t>
    <phoneticPr fontId="1" type="noConversion"/>
  </si>
  <si>
    <t>dropbox input</t>
    <phoneticPr fontId="1" type="noConversion"/>
  </si>
  <si>
    <r>
      <t xml:space="preserve">Y </t>
    </r>
    <r>
      <rPr>
        <sz val="10"/>
        <color rgb="FFFF0000"/>
        <rFont val="돋움"/>
        <family val="3"/>
        <charset val="129"/>
      </rPr>
      <t>가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아니면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저장하지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않는걸로</t>
    </r>
    <phoneticPr fontId="1" type="noConversion"/>
  </si>
  <si>
    <t>빈칸이면 '이전값과 다를때 저장' 의미임</t>
    <phoneticPr fontId="1" type="noConversion"/>
  </si>
  <si>
    <t>elixir syntax 사용</t>
    <phoneticPr fontId="1" type="noConversion"/>
  </si>
  <si>
    <t>빈칸이면 '이전값과 다를때 저장' 의미임</t>
    <phoneticPr fontId="1" type="noConversion"/>
  </si>
  <si>
    <t>Y</t>
    <phoneticPr fontId="1" type="noConversion"/>
  </si>
  <si>
    <r>
      <t xml:space="preserve">&lt; </t>
    </r>
    <r>
      <rPr>
        <b/>
        <sz val="10"/>
        <color rgb="FFFF0000"/>
        <rFont val="Segoe UI"/>
        <family val="2"/>
      </rPr>
      <t>0b</t>
    </r>
    <r>
      <rPr>
        <sz val="10"/>
        <color rgb="FF172B4D"/>
        <rFont val="Segoe UI"/>
        <family val="2"/>
      </rPr>
      <t>10110100</t>
    </r>
    <phoneticPr fontId="1" type="noConversion"/>
  </si>
  <si>
    <r>
      <rPr>
        <sz val="10"/>
        <color rgb="FFFF0000"/>
        <rFont val="돋움"/>
        <family val="3"/>
        <charset val="129"/>
      </rPr>
      <t>상수비교경우</t>
    </r>
    <r>
      <rPr>
        <sz val="10"/>
        <color rgb="FFFF0000"/>
        <rFont val="Segoe UI"/>
        <family val="2"/>
      </rPr>
      <t xml:space="preserve"> 10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(</t>
    </r>
    <r>
      <rPr>
        <sz val="10"/>
        <color rgb="FFFF0000"/>
        <rFont val="돋움"/>
        <family val="3"/>
        <charset val="129"/>
      </rPr>
      <t>소수점포함</t>
    </r>
    <r>
      <rPr>
        <sz val="10"/>
        <color rgb="FFFF0000"/>
        <rFont val="Segoe UI"/>
        <family val="2"/>
      </rPr>
      <t>),2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,8</t>
    </r>
    <r>
      <rPr>
        <sz val="10"/>
        <color rgb="FFFF0000"/>
        <rFont val="돋움"/>
        <family val="3"/>
        <charset val="129"/>
      </rPr>
      <t>진</t>
    </r>
    <r>
      <rPr>
        <sz val="10"/>
        <color rgb="FFFF0000"/>
        <rFont val="Segoe UI"/>
        <family val="2"/>
      </rPr>
      <t>,16</t>
    </r>
    <r>
      <rPr>
        <sz val="10"/>
        <color rgb="FFFF0000"/>
        <rFont val="돋움"/>
        <family val="3"/>
        <charset val="129"/>
      </rPr>
      <t>진모두</t>
    </r>
    <r>
      <rPr>
        <sz val="10"/>
        <color rgb="FFFF0000"/>
        <rFont val="Segoe UI"/>
        <family val="2"/>
      </rPr>
      <t xml:space="preserve"> </t>
    </r>
    <r>
      <rPr>
        <sz val="10"/>
        <color rgb="FFFF0000"/>
        <rFont val="돋움"/>
        <family val="3"/>
        <charset val="129"/>
      </rPr>
      <t>가능</t>
    </r>
    <phoneticPr fontId="1" type="noConversion"/>
  </si>
  <si>
    <t>north bound RDB mapper</t>
    <phoneticPr fontId="1" type="noConversion"/>
  </si>
  <si>
    <t>update...oooo</t>
    <phoneticPr fontId="1" type="noConversion"/>
  </si>
  <si>
    <t>insert....xxxx</t>
    <phoneticPr fontId="1" type="noConversion"/>
  </si>
  <si>
    <t>쓰기(update)나 추가하기(insert) 그리고 삭제(delete) 만 있음</t>
    <phoneticPr fontId="1" type="noConversion"/>
  </si>
  <si>
    <t>&lt;0</t>
    <phoneticPr fontId="1" type="noConversion"/>
  </si>
  <si>
    <r>
      <t>&gt;</t>
    </r>
    <r>
      <rPr>
        <b/>
        <sz val="10"/>
        <color rgb="FFFF0000"/>
        <rFont val="Segoe UI"/>
        <family val="2"/>
      </rPr>
      <t>0x</t>
    </r>
    <r>
      <rPr>
        <sz val="10"/>
        <color rgb="FF172B4D"/>
        <rFont val="Segoe UI"/>
        <family val="2"/>
      </rPr>
      <t>2FF</t>
    </r>
    <phoneticPr fontId="1" type="noConversion"/>
  </si>
  <si>
    <t>==1</t>
    <phoneticPr fontId="1" type="noConversion"/>
  </si>
  <si>
    <r>
      <t>&gt;</t>
    </r>
    <r>
      <rPr>
        <b/>
        <sz val="10"/>
        <color rgb="FFFF0000"/>
        <rFont val="Segoe UI"/>
        <family val="2"/>
      </rPr>
      <t>0b</t>
    </r>
    <r>
      <rPr>
        <sz val="10"/>
        <color rgb="FF172B4D"/>
        <rFont val="Segoe UI"/>
        <family val="2"/>
      </rPr>
      <t>10101001</t>
    </r>
    <phoneticPr fontId="1" type="noConversion"/>
  </si>
  <si>
    <t>==1</t>
    <phoneticPr fontId="1" type="noConversion"/>
  </si>
  <si>
    <r>
      <t>&gt;</t>
    </r>
    <r>
      <rPr>
        <sz val="10"/>
        <color rgb="FFFF0000"/>
        <rFont val="Segoe UI"/>
        <family val="2"/>
      </rPr>
      <t>{</t>
    </r>
    <r>
      <rPr>
        <sz val="10"/>
        <color rgb="FF172B4D"/>
        <rFont val="Segoe UI"/>
        <family val="2"/>
      </rPr>
      <t>lc1_voltage+100</t>
    </r>
    <r>
      <rPr>
        <b/>
        <sz val="10"/>
        <color rgb="FFFF0000"/>
        <rFont val="Segoe UI"/>
        <family val="2"/>
      </rPr>
      <t>}</t>
    </r>
    <phoneticPr fontId="1" type="noConversion"/>
  </si>
  <si>
    <t>&lt;0</t>
    <phoneticPr fontId="1" type="noConversion"/>
  </si>
  <si>
    <r>
      <t>&gt;</t>
    </r>
    <r>
      <rPr>
        <b/>
        <sz val="10"/>
        <color rgb="FFFF0000"/>
        <rFont val="Segoe UI"/>
        <family val="2"/>
      </rPr>
      <t>0x</t>
    </r>
    <r>
      <rPr>
        <sz val="10"/>
        <color rgb="FF172B4D"/>
        <rFont val="Segoe UI"/>
        <family val="2"/>
      </rPr>
      <t>2FF</t>
    </r>
    <phoneticPr fontId="1" type="noConversion"/>
  </si>
  <si>
    <r>
      <t>&gt;</t>
    </r>
    <r>
      <rPr>
        <b/>
        <sz val="10"/>
        <color rgb="FFFF0000"/>
        <rFont val="Segoe UI"/>
        <family val="2"/>
      </rPr>
      <t>0o</t>
    </r>
    <r>
      <rPr>
        <sz val="10"/>
        <color rgb="FF172B4D"/>
        <rFont val="Segoe UI"/>
        <family val="2"/>
      </rPr>
      <t>376</t>
    </r>
    <phoneticPr fontId="1" type="noConversion"/>
  </si>
  <si>
    <r>
      <t>{line1, plc1, power}</t>
    </r>
    <r>
      <rPr>
        <b/>
        <sz val="10"/>
        <color rgb="FFFF0000"/>
        <rFont val="Segoe UI"/>
        <family val="2"/>
      </rPr>
      <t>+</t>
    </r>
    <r>
      <rPr>
        <sz val="10"/>
        <color rgb="FF172B4D"/>
        <rFont val="Segoe UI"/>
        <family val="2"/>
      </rPr>
      <t>(line1, plc2, power)}</t>
    </r>
    <phoneticPr fontId="1" type="noConversion"/>
  </si>
  <si>
    <r>
      <t>{(line1, plc1, volt)*</t>
    </r>
    <r>
      <rPr>
        <b/>
        <sz val="10"/>
        <color rgb="FFFF0000"/>
        <rFont val="Segoe UI"/>
        <family val="2"/>
      </rPr>
      <t>(Line1,CMMS RDB#1 ,DB_CMMS_CNC1)</t>
    </r>
    <r>
      <rPr>
        <sz val="10"/>
        <color rgb="FF172B4D"/>
        <rFont val="Segoe UI"/>
        <family val="2"/>
      </rPr>
      <t>/(line3, plc3, power)}</t>
    </r>
    <phoneticPr fontId="1" type="noConversion"/>
  </si>
  <si>
    <t>음..조건을 검사하여 참일경우에만 read(select) 하는 경우도 있을텐데..일단은 polling 으로 진행 @2020-02-05</t>
    <phoneticPr fontId="1" type="noConversion"/>
  </si>
  <si>
    <t>1 : 1개만 가져오기</t>
    <phoneticPr fontId="1" type="noConversion"/>
  </si>
  <si>
    <t>MB1245</t>
    <phoneticPr fontId="1" type="noConversion"/>
  </si>
  <si>
    <t>MW6351</t>
    <phoneticPr fontId="1" type="noConversion"/>
  </si>
  <si>
    <t>MW3054</t>
    <phoneticPr fontId="1" type="noConversion"/>
  </si>
  <si>
    <t>*</t>
    <phoneticPr fontId="1" type="noConversion"/>
  </si>
  <si>
    <t>naming rule 적용</t>
    <phoneticPr fontId="1" type="noConversion"/>
  </si>
  <si>
    <t>TCP/UDP</t>
    <phoneticPr fontId="1" type="noConversion"/>
  </si>
  <si>
    <t>255.255.255.255 형식</t>
  </si>
  <si>
    <t>1~255</t>
    <phoneticPr fontId="1" type="noConversion"/>
  </si>
  <si>
    <t>sChar (1B)</t>
    <phoneticPr fontId="1" type="noConversion"/>
  </si>
  <si>
    <t>Y/N</t>
    <phoneticPr fontId="1" type="noConversion"/>
  </si>
  <si>
    <t>1~65535</t>
    <phoneticPr fontId="1" type="noConversion"/>
  </si>
  <si>
    <t>5~3600000</t>
    <phoneticPr fontId="1" type="noConversion"/>
  </si>
  <si>
    <t>N : 연달아서 N개만큼 가져오기</t>
    <phoneticPr fontId="1" type="noConversion"/>
  </si>
  <si>
    <t>manual input</t>
    <phoneticPr fontId="1" type="noConversion"/>
  </si>
  <si>
    <t>각 PLC 의 고유주소 표기체계 사용.</t>
    <phoneticPr fontId="1" type="noConversion"/>
  </si>
  <si>
    <t>manual input</t>
    <phoneticPr fontId="1" type="noConversion"/>
  </si>
  <si>
    <t>무제한 코딩</t>
    <phoneticPr fontId="1" type="noConversion"/>
  </si>
  <si>
    <t>manual input</t>
    <phoneticPr fontId="1" type="noConversion"/>
  </si>
  <si>
    <t>DB device name</t>
    <phoneticPr fontId="1" type="noConversion"/>
  </si>
  <si>
    <t>5~3600000</t>
    <phoneticPr fontId="1" type="noConversion"/>
  </si>
  <si>
    <t>무제한</t>
    <phoneticPr fontId="1" type="noConversion"/>
  </si>
  <si>
    <t>Y/N</t>
    <phoneticPr fontId="1" type="noConversion"/>
  </si>
  <si>
    <t>5~3600000</t>
    <phoneticPr fontId="1" type="noConversion"/>
  </si>
  <si>
    <t>무제한</t>
    <phoneticPr fontId="1" type="noConversion"/>
  </si>
  <si>
    <t>무제한</t>
    <phoneticPr fontId="1" type="noConversion"/>
  </si>
  <si>
    <t>Y/N</t>
    <phoneticPr fontId="1" type="noConversion"/>
  </si>
  <si>
    <t>DE1</t>
    <phoneticPr fontId="1" type="noConversion"/>
  </si>
  <si>
    <t>DE2</t>
  </si>
  <si>
    <t>DE3</t>
  </si>
  <si>
    <t>DE4</t>
  </si>
  <si>
    <t>DE5</t>
  </si>
  <si>
    <t>DE6</t>
  </si>
  <si>
    <t>DE7</t>
  </si>
  <si>
    <t>DE8</t>
  </si>
  <si>
    <t>DE9</t>
  </si>
  <si>
    <t>DE10</t>
  </si>
  <si>
    <t>RDI1</t>
    <phoneticPr fontId="1" type="noConversion"/>
  </si>
  <si>
    <t>RDI2</t>
  </si>
  <si>
    <t>RDI3</t>
  </si>
  <si>
    <t>RDI4</t>
  </si>
  <si>
    <t>RDI5</t>
  </si>
  <si>
    <t>RDI6</t>
  </si>
  <si>
    <t>RDI7</t>
  </si>
  <si>
    <t>RDI8</t>
  </si>
  <si>
    <t>RDI9</t>
  </si>
  <si>
    <t>RDE1</t>
    <phoneticPr fontId="1" type="noConversion"/>
  </si>
  <si>
    <t>RDE2</t>
  </si>
  <si>
    <t>RDE3</t>
  </si>
  <si>
    <t>RDE4</t>
  </si>
  <si>
    <t>RDE5</t>
  </si>
  <si>
    <t>RDE6</t>
  </si>
  <si>
    <t>RDE7</t>
  </si>
  <si>
    <t>RDE8</t>
  </si>
  <si>
    <t>RDE9</t>
  </si>
  <si>
    <t>XF1</t>
    <phoneticPr fontId="1" type="noConversion"/>
  </si>
  <si>
    <t>XF2</t>
  </si>
  <si>
    <t>XF3</t>
  </si>
  <si>
    <t>XF4</t>
  </si>
  <si>
    <t>XF5</t>
  </si>
  <si>
    <t>XF6</t>
  </si>
  <si>
    <t>XF7</t>
  </si>
  <si>
    <t>XF8</t>
  </si>
  <si>
    <t>XF9</t>
  </si>
  <si>
    <t>element index ==&gt;</t>
    <phoneticPr fontId="1" type="noConversion"/>
  </si>
  <si>
    <t>1.Device tags mapper</t>
  </si>
  <si>
    <t>2.Device actions mapper</t>
  </si>
  <si>
    <t>3.Server tags mapper (server action 은 없습니다.)</t>
  </si>
  <si>
    <t>4.Custom Database Tags mapper</t>
  </si>
  <si>
    <t>5.Custom Database Actions mapper</t>
  </si>
  <si>
    <t>6.Virtual tags mapper</t>
  </si>
  <si>
    <t>7.Virtual tags Actions mapper</t>
  </si>
  <si>
    <t>8.device information mappe</t>
  </si>
  <si>
    <t>9.DB information mapper</t>
  </si>
  <si>
    <t>10.server information mapper</t>
  </si>
  <si>
    <t xml:space="preserve"> REAL (4B)</t>
    <phoneticPr fontId="1" type="noConversion"/>
  </si>
  <si>
    <t>group_name</t>
    <phoneticPr fontId="1" type="noConversion"/>
  </si>
  <si>
    <t>Tag ID</t>
  </si>
  <si>
    <t>Condition</t>
  </si>
  <si>
    <t>Property</t>
  </si>
  <si>
    <t>Tag</t>
  </si>
  <si>
    <t>Start address</t>
  </si>
  <si>
    <t>Length</t>
  </si>
  <si>
    <t>Value Type</t>
  </si>
  <si>
    <t>Interval</t>
  </si>
  <si>
    <t>Load condition</t>
  </si>
  <si>
    <t>History</t>
  </si>
  <si>
    <t>Type</t>
  </si>
  <si>
    <t>Value</t>
  </si>
  <si>
    <t>Category</t>
  </si>
  <si>
    <t>Comment</t>
  </si>
  <si>
    <t>T_Phase_R</t>
  </si>
  <si>
    <t>Action</t>
  </si>
  <si>
    <t>Group</t>
  </si>
  <si>
    <t>Device</t>
  </si>
  <si>
    <t>device</t>
  </si>
  <si>
    <t>MLCC#1</t>
  </si>
  <si>
    <t>ingress</t>
  </si>
  <si>
    <t>server_name</t>
    <phoneticPr fontId="1" type="noConversion"/>
  </si>
  <si>
    <t>1_-&gt;holding_-&gt;1</t>
  </si>
  <si>
    <t>ID</t>
  </si>
  <si>
    <t>Address</t>
  </si>
  <si>
    <t>Logic</t>
  </si>
  <si>
    <t>Column</t>
    <phoneticPr fontId="1" type="noConversion"/>
  </si>
  <si>
    <t>Condition</t>
    <phoneticPr fontId="1" type="noConversion"/>
  </si>
  <si>
    <t>descryption [100 char]</t>
    <phoneticPr fontId="1" type="noConversion"/>
  </si>
  <si>
    <t>지금 단계에서는 필요없음.</t>
    <phoneticPr fontId="1" type="noConversion"/>
  </si>
  <si>
    <t>HTTP Rest 를 통한 장치제어/접근도 가능하고 server tag 를 통해서 장치에 write 도 가능하니까.</t>
    <phoneticPr fontId="1" type="noConversion"/>
  </si>
  <si>
    <t>OPC UA Data Type</t>
  </si>
  <si>
    <t>Boolean</t>
  </si>
  <si>
    <t>Byte</t>
  </si>
  <si>
    <t>ByteString (*)</t>
  </si>
  <si>
    <t>DateTime (*)</t>
  </si>
  <si>
    <t>Double</t>
  </si>
  <si>
    <t>ExpandedNodeId (*)</t>
  </si>
  <si>
    <t>Float</t>
  </si>
  <si>
    <t>Guid (*)</t>
  </si>
  <si>
    <t>Int16</t>
  </si>
  <si>
    <t>Int32</t>
  </si>
  <si>
    <t>Int64</t>
  </si>
  <si>
    <t>LocalizedText</t>
  </si>
  <si>
    <t>NodeId (*)</t>
  </si>
  <si>
    <t>QualifiedName (*)</t>
  </si>
  <si>
    <t>SByte</t>
  </si>
  <si>
    <t>String</t>
  </si>
  <si>
    <t>Structure (*)</t>
  </si>
  <si>
    <t>Time (*)</t>
  </si>
  <si>
    <t>UInt16</t>
  </si>
  <si>
    <t>UInt32</t>
  </si>
  <si>
    <t>UInt64</t>
  </si>
  <si>
    <t>XmlElement (*)</t>
  </si>
  <si>
    <t>bit수</t>
    <phoneticPr fontId="1" type="noConversion"/>
  </si>
  <si>
    <t>byte 수</t>
    <phoneticPr fontId="1" type="noConversion"/>
  </si>
  <si>
    <t>string</t>
    <phoneticPr fontId="1" type="noConversion"/>
  </si>
  <si>
    <t>(1bit)</t>
    <phoneticPr fontId="1" type="noConversion"/>
  </si>
  <si>
    <t>(*) : Read only</t>
    <phoneticPr fontId="1" type="noConversion"/>
  </si>
  <si>
    <r>
      <t>Action Info--&gt;</t>
    </r>
    <r>
      <rPr>
        <sz val="11"/>
        <color rgb="FFFF0000"/>
        <rFont val="맑은 고딕"/>
        <family val="3"/>
        <charset val="129"/>
        <scheme val="minor"/>
      </rPr>
      <t>Action &amp; Target</t>
    </r>
    <phoneticPr fontId="1" type="noConversion"/>
  </si>
  <si>
    <t>Action ID --&gt; Trigger condition</t>
  </si>
  <si>
    <t>Value</t>
    <phoneticPr fontId="1" type="noConversion"/>
  </si>
  <si>
    <t>Comment</t>
    <phoneticPr fontId="1" type="noConversion"/>
  </si>
  <si>
    <t>MLCC#1</t>
    <phoneticPr fontId="1" type="noConversion"/>
  </si>
  <si>
    <t>Category</t>
    <phoneticPr fontId="1" type="noConversion"/>
  </si>
  <si>
    <t>Value Type</t>
    <phoneticPr fontId="1" type="noConversion"/>
  </si>
  <si>
    <t>Data</t>
    <phoneticPr fontId="1" type="noConversion"/>
  </si>
  <si>
    <t>Type</t>
    <phoneticPr fontId="1" type="noConversion"/>
  </si>
  <si>
    <t>Category</t>
    <phoneticPr fontId="1" type="noConversion"/>
  </si>
  <si>
    <t>Data</t>
    <phoneticPr fontId="1" type="noConversion"/>
  </si>
  <si>
    <t>Value</t>
    <phoneticPr fontId="1" type="noConversion"/>
  </si>
  <si>
    <t>NA</t>
    <phoneticPr fontId="1" type="noConversion"/>
  </si>
  <si>
    <t>Binary</t>
  </si>
  <si>
    <t>Action Info</t>
    <phoneticPr fontId="1" type="noConversion"/>
  </si>
  <si>
    <t>Action ID</t>
    <phoneticPr fontId="1" type="noConversion"/>
  </si>
  <si>
    <t>Tag</t>
    <phoneticPr fontId="1" type="noConversion"/>
  </si>
  <si>
    <t xml:space="preserve">Tag Info </t>
    <phoneticPr fontId="1" type="noConversion"/>
  </si>
  <si>
    <t>String-Float</t>
  </si>
  <si>
    <t>Signed Integer</t>
  </si>
  <si>
    <t>Unsigned Integer</t>
  </si>
  <si>
    <t>Tag Info</t>
    <phoneticPr fontId="1" type="noConversion"/>
  </si>
  <si>
    <t>Interval</t>
    <phoneticPr fontId="1" type="noConversion"/>
  </si>
  <si>
    <t>Tag info</t>
    <phoneticPr fontId="1" type="noConversion"/>
  </si>
  <si>
    <t>Interval</t>
    <phoneticPr fontId="1" type="noConversion"/>
  </si>
  <si>
    <t>Hex</t>
  </si>
  <si>
    <t>String-Int</t>
  </si>
  <si>
    <t>port</t>
  </si>
  <si>
    <t>unique_id</t>
  </si>
  <si>
    <t>baudrate</t>
  </si>
  <si>
    <t>data_bits</t>
  </si>
  <si>
    <t>parity</t>
  </si>
  <si>
    <t>stop_bits</t>
  </si>
  <si>
    <t>self_station_no</t>
  </si>
  <si>
    <t>module_I/O_station_no</t>
  </si>
  <si>
    <t>network_no</t>
  </si>
  <si>
    <t>PC_no</t>
  </si>
  <si>
    <t>input/output_no</t>
  </si>
  <si>
    <t>data_type</t>
  </si>
  <si>
    <t>device_name</t>
  </si>
  <si>
    <t>group_name</t>
  </si>
  <si>
    <t>Modbus TCP Master</t>
  </si>
  <si>
    <t>Tag(read)</t>
  </si>
  <si>
    <t>Tag(write)</t>
  </si>
  <si>
    <t>station_id</t>
  </si>
  <si>
    <t>Server</t>
  </si>
  <si>
    <t>server_name</t>
  </si>
  <si>
    <t>database</t>
  </si>
  <si>
    <t>database_name</t>
  </si>
  <si>
    <t>username</t>
  </si>
  <si>
    <t>password</t>
  </si>
  <si>
    <t>Table</t>
  </si>
  <si>
    <t>MLCC#1</t>
    <phoneticPr fontId="1" type="noConversion"/>
  </si>
  <si>
    <t>ingress</t>
    <phoneticPr fontId="1" type="noConversion"/>
  </si>
  <si>
    <t>127.0.0.1</t>
    <phoneticPr fontId="1" type="noConversion"/>
  </si>
  <si>
    <t>256_sInt</t>
  </si>
  <si>
    <t>256_uInt</t>
  </si>
  <si>
    <t>256_Float</t>
  </si>
  <si>
    <t>256_bin</t>
  </si>
  <si>
    <t>-255_sInt</t>
  </si>
  <si>
    <t>-255_uInt</t>
  </si>
  <si>
    <t>-255_float</t>
  </si>
  <si>
    <t>-255_bin</t>
  </si>
  <si>
    <t>255_5_sInt</t>
  </si>
  <si>
    <t>255_5_uInt</t>
  </si>
  <si>
    <t>255_5_float</t>
  </si>
  <si>
    <t>255_5_bin</t>
  </si>
  <si>
    <t>0xFF_sInt</t>
  </si>
  <si>
    <t>0xFF_uInt</t>
  </si>
  <si>
    <t>0xFF_float</t>
  </si>
  <si>
    <t>0xFF_bin</t>
  </si>
  <si>
    <t>0x32_sInt</t>
  </si>
  <si>
    <t>0x32_uInt</t>
  </si>
  <si>
    <t>0x32_float</t>
  </si>
  <si>
    <t>0x32_bin</t>
  </si>
  <si>
    <t>is this working well ?</t>
    <phoneticPr fontId="1" type="noConversion"/>
  </si>
  <si>
    <t>Float</t>
    <phoneticPr fontId="1" type="noConversion"/>
  </si>
  <si>
    <t>Binary</t>
    <phoneticPr fontId="1" type="noConversion"/>
  </si>
  <si>
    <t>String-UInt</t>
  </si>
  <si>
    <t>String-ASCII</t>
  </si>
  <si>
    <t>Hex-Int</t>
  </si>
  <si>
    <t>Hex-Float</t>
  </si>
  <si>
    <t>Hex-UInt</t>
  </si>
  <si>
    <t>jjj</t>
    <phoneticPr fontId="1" type="noConversion"/>
  </si>
  <si>
    <t>nnn</t>
    <phoneticPr fontId="1" type="noConversion"/>
  </si>
  <si>
    <t>ooo</t>
    <phoneticPr fontId="1" type="noConversion"/>
  </si>
  <si>
    <t>0x32_hex</t>
  </si>
  <si>
    <t>0x32_str_int</t>
  </si>
  <si>
    <t>0x32_str_uint</t>
  </si>
  <si>
    <t>0x32_str_float</t>
  </si>
  <si>
    <t>0x32_hex_int</t>
  </si>
  <si>
    <t>0x32_hex_uint</t>
  </si>
  <si>
    <t>0x32_hex_float</t>
  </si>
  <si>
    <t>0x32_str_ascii</t>
  </si>
  <si>
    <t>0x3935_int</t>
  </si>
  <si>
    <t>0x3935_uint</t>
  </si>
  <si>
    <t>0x3935_float</t>
  </si>
  <si>
    <t>0x3935_bin</t>
  </si>
  <si>
    <t>0x3935_str_int</t>
  </si>
  <si>
    <t>0x3935_str_uint</t>
  </si>
  <si>
    <t>0x3935_str_float</t>
  </si>
  <si>
    <t>0x3935_hex_int</t>
  </si>
  <si>
    <t>0x3935_hex_uint</t>
  </si>
  <si>
    <t>0x3935_hex_float</t>
  </si>
  <si>
    <t>0x3935_str_ascii</t>
  </si>
  <si>
    <t>0x3935_hex</t>
  </si>
  <si>
    <t>0x9AB1_int</t>
  </si>
  <si>
    <t>0x9AB1_uint</t>
  </si>
  <si>
    <t>0x9AB1_float</t>
  </si>
  <si>
    <t>0x9AB1_bin</t>
  </si>
  <si>
    <t>0x696E74_int</t>
  </si>
  <si>
    <t>0x696E74_uint</t>
  </si>
  <si>
    <t>0x696E74_float</t>
  </si>
  <si>
    <t>0x696E74_bin</t>
  </si>
  <si>
    <t>0x21326162_int</t>
  </si>
  <si>
    <t>0x31326162_uint</t>
  </si>
  <si>
    <t>0x31326162_float</t>
  </si>
  <si>
    <t>0x31326162_bin</t>
  </si>
  <si>
    <t>0x31326162_str_int</t>
  </si>
  <si>
    <t>0x31326162_str_uint</t>
  </si>
  <si>
    <t>0x31326162_str_float</t>
  </si>
  <si>
    <t>0x31326162_hex_int</t>
  </si>
  <si>
    <t>0x31326162_hex_uint</t>
  </si>
  <si>
    <t>0x31326162_hex_float</t>
  </si>
  <si>
    <t>0x31326162_str_ascii</t>
  </si>
  <si>
    <t>0x31326162_hex</t>
  </si>
  <si>
    <t>0x39414238~int</t>
  </si>
  <si>
    <t>0x39414238~uint</t>
  </si>
  <si>
    <t>0x39414238~float</t>
  </si>
  <si>
    <t>0x39414238~bin</t>
  </si>
  <si>
    <t>0x39414238~hex</t>
  </si>
  <si>
    <t>0x39414238~str_int</t>
  </si>
  <si>
    <t>0x39414238~str_uint</t>
  </si>
  <si>
    <t>0x39414238~str_float</t>
  </si>
  <si>
    <t>0x39414238~hex_int</t>
  </si>
  <si>
    <t>0x39414238~hex_uint</t>
  </si>
  <si>
    <t>0x39414238~hex_float</t>
  </si>
  <si>
    <t>0x39414238~str_ascii</t>
  </si>
  <si>
    <t>0x68656c6c_int</t>
  </si>
  <si>
    <t>0x68656c6c_uint</t>
  </si>
  <si>
    <t>0x68656c6c_float</t>
  </si>
  <si>
    <t>0x68656c6c_bin</t>
  </si>
  <si>
    <t>0x68656c6c_hex</t>
  </si>
  <si>
    <t>0x68656c6c_str_int</t>
  </si>
  <si>
    <t>0x68656c6c_str_uint</t>
  </si>
  <si>
    <t>0x68656c6c_str_float</t>
  </si>
  <si>
    <t>0x68656c6c_hex_int</t>
  </si>
  <si>
    <t>0x68656c6c_hex_uint</t>
  </si>
  <si>
    <t>0x68656c6c_hex_float</t>
  </si>
  <si>
    <t>0x68656c6c_str_ascii</t>
  </si>
  <si>
    <t>"9550"_int</t>
  </si>
  <si>
    <t>"9550"_uint</t>
  </si>
  <si>
    <t>"9550"_float</t>
  </si>
  <si>
    <t>"9550"_bin</t>
  </si>
  <si>
    <t>"9550"_hex</t>
  </si>
  <si>
    <t>"9550"_str_int</t>
  </si>
  <si>
    <t>"9550"_str_uint</t>
  </si>
  <si>
    <t>"9550"_str_float</t>
  </si>
  <si>
    <t>"9550"_hex_int</t>
  </si>
  <si>
    <t>"9550"_hex_uint</t>
  </si>
  <si>
    <t>"9550"_hex_float</t>
  </si>
  <si>
    <t>"9550"_str_ascii</t>
  </si>
  <si>
    <t>"9AB1"_int</t>
  </si>
  <si>
    <t>"9AB1"_uint</t>
  </si>
  <si>
    <t>"9AB1"_float</t>
  </si>
  <si>
    <t>"9AB1"_bin</t>
  </si>
  <si>
    <t>"9AB1"_hex</t>
  </si>
  <si>
    <t>"9AB1"_str_int</t>
  </si>
  <si>
    <t>"9AB1"_str_uint</t>
  </si>
  <si>
    <t>"9AB1"_str_float</t>
  </si>
  <si>
    <t>"9AB1"_hex_int</t>
  </si>
  <si>
    <t>"9AB1"_hex_uint</t>
  </si>
  <si>
    <t>"9AB1"_hex_float</t>
  </si>
  <si>
    <t>"9AB1"_str_ascii</t>
  </si>
  <si>
    <t>"-255"_int</t>
  </si>
  <si>
    <t>"-255"_uint</t>
  </si>
  <si>
    <t>"-255"_float</t>
  </si>
  <si>
    <t>"-255"_bin</t>
  </si>
  <si>
    <t>"-255"_hex</t>
  </si>
  <si>
    <t>"-255"_str_int</t>
  </si>
  <si>
    <t>"-255"_str_uint</t>
  </si>
  <si>
    <t>"-255"_str_float</t>
  </si>
  <si>
    <t>"-255"_hex_int</t>
  </si>
  <si>
    <t>"-255"_hex_uint</t>
  </si>
  <si>
    <t>"-255"_hex_float</t>
  </si>
  <si>
    <t>"-255"_str_ascii</t>
  </si>
  <si>
    <t>"255_55"_int</t>
  </si>
  <si>
    <t>"255_55"_uint</t>
  </si>
  <si>
    <t>"255_55"_float</t>
  </si>
  <si>
    <t>"255_55"_bin</t>
  </si>
  <si>
    <t>"255_55"_hex</t>
  </si>
  <si>
    <t>"255_55"_str_int</t>
  </si>
  <si>
    <t>"255_55"_str_uint</t>
  </si>
  <si>
    <t>"255_55"_str_float</t>
  </si>
  <si>
    <t>"255_55"_hex_int</t>
  </si>
  <si>
    <t>"255_55"_hex_uint</t>
  </si>
  <si>
    <t>"255_55"_hex_float</t>
  </si>
  <si>
    <t>"255_55"_str_ascii</t>
  </si>
  <si>
    <t>"-255_5"_int</t>
  </si>
  <si>
    <t>"-255_5"_uint</t>
  </si>
  <si>
    <t>"-255_5"_float</t>
  </si>
  <si>
    <t>"-255_5"_bin</t>
  </si>
  <si>
    <t>"-255_5"_hex</t>
  </si>
  <si>
    <t>"-255_5"_str_int</t>
  </si>
  <si>
    <t>"-255_5"_str_uint</t>
  </si>
  <si>
    <t>"-255_5"_str_float</t>
  </si>
  <si>
    <t>"-255_5"_hex_int</t>
  </si>
  <si>
    <t>"-255_5"_hex_uint</t>
  </si>
  <si>
    <t>"-255_5"_hex_float</t>
  </si>
  <si>
    <t>"-255_5"_str_ascii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</si>
</sst>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1D1C1D"/>
      <name val="Consolas"/>
      <family val="3"/>
    </font>
    <font>
      <b/>
      <sz val="7"/>
      <color rgb="FF1D1C1D"/>
      <name val="Consolas"/>
      <family val="3"/>
    </font>
    <font>
      <sz val="9"/>
      <color rgb="FF1D1C1D"/>
      <name val="Consolas"/>
      <family val="3"/>
    </font>
    <font>
      <sz val="7"/>
      <color theme="1"/>
      <name val="Consolas"/>
      <family val="3"/>
    </font>
    <font>
      <b/>
      <sz val="10"/>
      <color rgb="FF1D1C1D"/>
      <name val="Consolas"/>
      <family val="3"/>
    </font>
    <font>
      <sz val="7"/>
      <color rgb="FF1D1C1D"/>
      <name val="돋움"/>
      <family val="3"/>
      <charset val="129"/>
    </font>
    <font>
      <sz val="7"/>
      <color rgb="FF1D1C1D"/>
      <name val="맑은 고딕"/>
      <family val="2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F0"/>
      <name val="맑은 고딕"/>
      <family val="3"/>
      <charset val="129"/>
      <scheme val="minor"/>
    </font>
    <font>
      <sz val="10"/>
      <color rgb="FF1D1C1D"/>
      <name val="맑은 고딕"/>
      <family val="3"/>
      <charset val="129"/>
      <scheme val="minor"/>
    </font>
    <font>
      <sz val="8"/>
      <color rgb="FF1D1C1D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2" tint="-0.249977111117893"/>
      <name val="맑은 고딕"/>
      <family val="2"/>
      <charset val="129"/>
      <scheme val="minor"/>
    </font>
    <font>
      <sz val="11"/>
      <color theme="2" tint="-0.249977111117893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2" tint="-9.9978637043366805E-2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b/>
      <sz val="10"/>
      <color rgb="FF1D1C1D"/>
      <name val="맑은 고딕"/>
      <family val="3"/>
      <charset val="129"/>
      <scheme val="minor"/>
    </font>
    <font>
      <sz val="10"/>
      <color theme="2" tint="-0.249977111117893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8" tint="-0.249977111117893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b/>
      <sz val="10"/>
      <color rgb="FF0070C0"/>
      <name val="Segoe UI"/>
      <family val="2"/>
    </font>
    <font>
      <sz val="10"/>
      <color rgb="FF172B4D"/>
      <name val="Segoe UI"/>
      <family val="2"/>
    </font>
    <font>
      <b/>
      <sz val="10"/>
      <color theme="0" tint="-0.34998626667073579"/>
      <name val="Segoe UI"/>
      <family val="2"/>
    </font>
    <font>
      <sz val="10"/>
      <color rgb="FFFF0000"/>
      <name val="돋움"/>
      <family val="3"/>
      <charset val="129"/>
    </font>
    <font>
      <sz val="10"/>
      <color rgb="FFFF0000"/>
      <name val="Segoe UI"/>
      <family val="2"/>
    </font>
    <font>
      <b/>
      <sz val="10"/>
      <color rgb="FFFF0000"/>
      <name val="Segoe UI"/>
      <family val="2"/>
    </font>
    <font>
      <b/>
      <sz val="10"/>
      <color rgb="FF0070C0"/>
      <name val="맑은 고딕"/>
      <family val="3"/>
      <charset val="129"/>
      <scheme val="minor"/>
    </font>
    <font>
      <sz val="10"/>
      <color rgb="FF172B4D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5" tint="-0.499984740745262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  <scheme val="minor"/>
    </font>
    <font>
      <b/>
      <i/>
      <u/>
      <sz val="10"/>
      <color rgb="FF00B05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000000"/>
      <name val="Arial"/>
      <family val="2"/>
    </font>
    <font>
      <sz val="11"/>
      <color rgb="FF404040"/>
      <name val="Arial"/>
      <family val="2"/>
    </font>
    <font>
      <b/>
      <sz val="11"/>
      <color rgb="FF0070C0"/>
      <name val="Segoe UI"/>
      <family val="2"/>
    </font>
    <font>
      <sz val="11"/>
      <color rgb="FF1D1C1D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gradientFill degree="90">
        <stop position="0">
          <color theme="0"/>
        </stop>
        <stop position="0.5">
          <color rgb="FFFFCCFF"/>
        </stop>
        <stop position="1">
          <color theme="0"/>
        </stop>
      </gradientFill>
    </fill>
    <fill>
      <patternFill patternType="solid">
        <fgColor theme="3" tint="0.59999389629810485"/>
        <bgColor indexed="64"/>
      </patternFill>
    </fill>
    <fill>
      <patternFill patternType="gray125">
        <fgColor rgb="FFFFFF00"/>
      </patternFill>
    </fill>
    <fill>
      <patternFill patternType="gray0625">
        <fgColor rgb="FFFFFF00"/>
      </patternFill>
    </fill>
    <fill>
      <patternFill patternType="gray0625">
        <fgColor rgb="FFFFFF00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Down">
        <f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EE2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EAEAEA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/>
      <diagonal/>
    </border>
    <border>
      <left style="medium">
        <color rgb="FFFF00FF"/>
      </left>
      <right style="medium">
        <color rgb="FFFF00FF"/>
      </right>
      <top/>
      <bottom/>
      <diagonal/>
    </border>
    <border>
      <left style="medium">
        <color rgb="FFFF00FF"/>
      </left>
      <right style="medium">
        <color rgb="FFFF00FF"/>
      </right>
      <top/>
      <bottom style="medium">
        <color rgb="FFFF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medium">
        <color rgb="FFFF00FF"/>
      </left>
      <right/>
      <top/>
      <bottom/>
      <diagonal/>
    </border>
    <border diagonalDown="1">
      <left/>
      <right/>
      <top/>
      <bottom/>
      <diagonal style="mediumDashed">
        <color indexed="64"/>
      </diagonal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 diagonalDown="1">
      <left/>
      <right/>
      <top/>
      <bottom/>
      <diagonal style="dotted">
        <color indexed="64"/>
      </diagonal>
    </border>
    <border diagonalDown="1">
      <left style="thin">
        <color indexed="64"/>
      </left>
      <right/>
      <top/>
      <bottom/>
      <diagonal style="dotted">
        <color indexed="64"/>
      </diagonal>
    </border>
    <border>
      <left style="dotted">
        <color indexed="64"/>
      </left>
      <right style="thin">
        <color indexed="64"/>
      </right>
      <top/>
      <bottom/>
      <diagonal/>
    </border>
    <border diagonalDown="1">
      <left/>
      <right style="thin">
        <color indexed="64"/>
      </right>
      <top/>
      <bottom/>
      <diagonal style="dotted">
        <color indexed="64"/>
      </diagonal>
    </border>
    <border diagonalUp="1">
      <left/>
      <right/>
      <top style="mediumDashed">
        <color indexed="64"/>
      </top>
      <bottom/>
      <diagonal style="dotted">
        <color rgb="FF0070C0"/>
      </diagonal>
    </border>
    <border diagonalUp="1">
      <left/>
      <right style="thin">
        <color indexed="64"/>
      </right>
      <top/>
      <bottom style="mediumDashed">
        <color indexed="64"/>
      </bottom>
      <diagonal style="dotted">
        <color rgb="FF0070C0"/>
      </diagonal>
    </border>
    <border diagonalUp="1">
      <left/>
      <right/>
      <top/>
      <bottom style="thin">
        <color indexed="64"/>
      </bottom>
      <diagonal style="dotted">
        <color rgb="FF0070C0"/>
      </diagonal>
    </border>
    <border>
      <left/>
      <right/>
      <top style="dotted">
        <color rgb="FF0070C0"/>
      </top>
      <bottom style="thin">
        <color indexed="64"/>
      </bottom>
      <diagonal/>
    </border>
    <border diagonalDown="1">
      <left/>
      <right/>
      <top/>
      <bottom/>
      <diagonal style="dotted">
        <color rgb="FF0070C0"/>
      </diagonal>
    </border>
    <border>
      <left style="thin">
        <color indexed="64"/>
      </left>
      <right style="dotted">
        <color rgb="FF0070C0"/>
      </right>
      <top/>
      <bottom/>
      <diagonal/>
    </border>
    <border diagonalDown="1">
      <left/>
      <right style="thin">
        <color indexed="64"/>
      </right>
      <top/>
      <bottom/>
      <diagonal style="dotted">
        <color rgb="FF0070C0"/>
      </diagonal>
    </border>
    <border>
      <left/>
      <right/>
      <top style="dotted">
        <color rgb="FF0070C0"/>
      </top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 diagonalUp="1">
      <left/>
      <right/>
      <top/>
      <bottom/>
      <diagonal style="dotted">
        <color rgb="FF0070C0"/>
      </diagonal>
    </border>
    <border diagonalUp="1">
      <left style="thin">
        <color indexed="64"/>
      </left>
      <right/>
      <top/>
      <bottom style="mediumDashed">
        <color indexed="64"/>
      </bottom>
      <diagonal style="dotted">
        <color rgb="FF0070C0"/>
      </diagonal>
    </border>
    <border>
      <left/>
      <right style="thin">
        <color indexed="64"/>
      </right>
      <top style="dotted">
        <color rgb="FF0070C0"/>
      </top>
      <bottom/>
      <diagonal/>
    </border>
    <border>
      <left/>
      <right style="dotted">
        <color rgb="FF0070C0"/>
      </right>
      <top/>
      <bottom/>
      <diagonal/>
    </border>
    <border>
      <left/>
      <right style="thin">
        <color indexed="64"/>
      </right>
      <top/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/>
      <diagonal/>
    </border>
    <border>
      <left style="thin">
        <color indexed="64"/>
      </left>
      <right/>
      <top/>
      <bottom style="dotted">
        <color rgb="FF0070C0"/>
      </bottom>
      <diagonal/>
    </border>
    <border>
      <left style="thin">
        <color indexed="64"/>
      </left>
      <right/>
      <top style="dotted">
        <color rgb="FF0070C0"/>
      </top>
      <bottom/>
      <diagonal/>
    </border>
    <border diagonalDown="1">
      <left style="thin">
        <color indexed="64"/>
      </left>
      <right/>
      <top/>
      <bottom/>
      <diagonal style="dotted">
        <color rgb="FF0070C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70C0"/>
      </bottom>
      <diagonal/>
    </border>
    <border>
      <left style="thin">
        <color indexed="64"/>
      </left>
      <right/>
      <top style="dotted">
        <color rgb="FF0070C0"/>
      </top>
      <bottom style="dotted">
        <color rgb="FF0070C0"/>
      </bottom>
      <diagonal/>
    </border>
    <border>
      <left style="thin">
        <color indexed="64"/>
      </left>
      <right style="thin">
        <color indexed="64"/>
      </right>
      <top style="dotted">
        <color rgb="FF0070C0"/>
      </top>
      <bottom/>
      <diagonal/>
    </border>
    <border>
      <left style="thin">
        <color indexed="64"/>
      </left>
      <right style="thin">
        <color indexed="64"/>
      </right>
      <top style="dotted">
        <color rgb="FF0070C0"/>
      </top>
      <bottom style="dotted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/>
      <diagonal/>
    </border>
    <border>
      <left style="thin">
        <color indexed="64"/>
      </left>
      <right style="thin">
        <color rgb="FF0070C0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rgb="FF0070C0"/>
      </bottom>
      <diagonal/>
    </border>
    <border>
      <left style="dotted">
        <color rgb="FF0070C0"/>
      </left>
      <right style="thin">
        <color indexed="64"/>
      </right>
      <top style="dotted">
        <color rgb="FF0070C0"/>
      </top>
      <bottom style="dotted">
        <color rgb="FF0070C0"/>
      </bottom>
      <diagonal/>
    </border>
    <border>
      <left/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thin">
        <color indexed="64"/>
      </left>
      <right style="thin">
        <color rgb="FF0070C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/>
      <bottom style="thin">
        <color indexed="64"/>
      </bottom>
      <diagonal/>
    </border>
    <border>
      <left/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/>
      <right/>
      <top/>
      <bottom style="medium">
        <color rgb="FFC1C7D0"/>
      </bottom>
      <diagonal/>
    </border>
    <border>
      <left/>
      <right style="dashed">
        <color rgb="FFFF0000"/>
      </right>
      <top/>
      <bottom/>
      <diagonal/>
    </border>
    <border>
      <left style="dashed">
        <color rgb="FFFF0000"/>
      </left>
      <right/>
      <top style="dashed">
        <color rgb="FFFF0000"/>
      </top>
      <bottom/>
      <diagonal/>
    </border>
    <border>
      <left/>
      <right/>
      <top style="dashed">
        <color rgb="FFFF0000"/>
      </top>
      <bottom/>
      <diagonal/>
    </border>
    <border>
      <left/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/>
      <top/>
      <bottom style="medium">
        <color rgb="FFC1C7D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 style="dashed">
        <color rgb="FFFF0000"/>
      </left>
      <right/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/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/>
      <top/>
      <bottom style="medium">
        <color rgb="FFC1C7D0"/>
      </bottom>
      <diagonal/>
    </border>
    <border>
      <left/>
      <right style="medium">
        <color rgb="FFC1C7D0"/>
      </right>
      <top/>
      <bottom style="medium">
        <color rgb="FFC1C7D0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thin">
        <color indexed="64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FF00FF"/>
      </left>
      <right style="thin">
        <color indexed="64"/>
      </right>
      <top style="medium">
        <color rgb="FFFF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FF"/>
      </top>
      <bottom style="thin">
        <color indexed="64"/>
      </bottom>
      <diagonal/>
    </border>
    <border>
      <left style="thin">
        <color indexed="64"/>
      </left>
      <right style="medium">
        <color rgb="FFFF00FF"/>
      </right>
      <top style="medium">
        <color rgb="FFFF00FF"/>
      </top>
      <bottom style="thin">
        <color indexed="64"/>
      </bottom>
      <diagonal/>
    </border>
    <border>
      <left style="medium">
        <color rgb="FFFF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FF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8" borderId="0" xfId="0" applyFont="1" applyFill="1" applyBorder="1">
      <alignment vertical="center"/>
    </xf>
    <xf numFmtId="0" fontId="13" fillId="0" borderId="1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3" fillId="0" borderId="6" xfId="0" applyFont="1" applyBorder="1">
      <alignment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0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vertical="center"/>
    </xf>
    <xf numFmtId="0" fontId="13" fillId="14" borderId="4" xfId="0" applyFont="1" applyFill="1" applyBorder="1" applyAlignment="1">
      <alignment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vertical="center"/>
    </xf>
    <xf numFmtId="0" fontId="13" fillId="13" borderId="15" xfId="0" applyFont="1" applyFill="1" applyBorder="1" applyAlignment="1">
      <alignment vertical="center"/>
    </xf>
    <xf numFmtId="0" fontId="13" fillId="13" borderId="4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vertical="center"/>
    </xf>
    <xf numFmtId="0" fontId="13" fillId="0" borderId="11" xfId="0" applyFont="1" applyBorder="1">
      <alignment vertical="center"/>
    </xf>
    <xf numFmtId="0" fontId="13" fillId="0" borderId="11" xfId="0" applyFont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vertical="center"/>
    </xf>
    <xf numFmtId="0" fontId="13" fillId="0" borderId="15" xfId="0" applyFont="1" applyBorder="1">
      <alignment vertical="center"/>
    </xf>
    <xf numFmtId="0" fontId="13" fillId="13" borderId="22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9" borderId="4" xfId="0" applyFont="1" applyFill="1" applyBorder="1" applyAlignment="1">
      <alignment vertical="center"/>
    </xf>
    <xf numFmtId="0" fontId="14" fillId="8" borderId="20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1" fillId="3" borderId="0" xfId="0" quotePrefix="1" applyFont="1" applyFill="1" applyAlignment="1">
      <alignment horizontal="left" vertical="center"/>
    </xf>
    <xf numFmtId="0" fontId="21" fillId="3" borderId="0" xfId="0" quotePrefix="1" applyFont="1" applyFill="1">
      <alignment vertical="center"/>
    </xf>
    <xf numFmtId="0" fontId="13" fillId="16" borderId="0" xfId="0" applyFont="1" applyFill="1" applyBorder="1" applyAlignment="1">
      <alignment horizontal="center" vertical="center"/>
    </xf>
    <xf numFmtId="0" fontId="13" fillId="16" borderId="0" xfId="0" applyFont="1" applyFill="1" applyBorder="1">
      <alignment vertical="center"/>
    </xf>
    <xf numFmtId="0" fontId="14" fillId="16" borderId="0" xfId="0" applyFont="1" applyFill="1" applyBorder="1" applyAlignment="1">
      <alignment horizontal="center" vertical="center"/>
    </xf>
    <xf numFmtId="0" fontId="13" fillId="16" borderId="0" xfId="0" applyFont="1" applyFill="1">
      <alignment vertical="center"/>
    </xf>
    <xf numFmtId="0" fontId="13" fillId="10" borderId="0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13" borderId="1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13" borderId="5" xfId="0" applyFill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48" xfId="0" applyBorder="1">
      <alignment vertical="center"/>
    </xf>
    <xf numFmtId="0" fontId="0" fillId="0" borderId="57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20" fillId="11" borderId="4" xfId="0" applyFont="1" applyFill="1" applyBorder="1" applyAlignment="1">
      <alignment horizontal="center" vertical="center"/>
    </xf>
    <xf numFmtId="0" fontId="17" fillId="1" borderId="9" xfId="0" applyFont="1" applyFill="1" applyBorder="1" applyAlignment="1">
      <alignment horizontal="center" vertical="center"/>
    </xf>
    <xf numFmtId="0" fontId="13" fillId="1" borderId="9" xfId="0" applyFont="1" applyFill="1" applyBorder="1" applyAlignment="1">
      <alignment horizontal="left" vertical="center"/>
    </xf>
    <xf numFmtId="0" fontId="13" fillId="1" borderId="6" xfId="0" applyFont="1" applyFill="1" applyBorder="1" applyAlignment="1">
      <alignment horizontal="left" vertical="center"/>
    </xf>
    <xf numFmtId="0" fontId="13" fillId="1" borderId="9" xfId="0" quotePrefix="1" applyFont="1" applyFill="1" applyBorder="1" applyAlignment="1">
      <alignment horizontal="left" vertical="center" wrapText="1"/>
    </xf>
    <xf numFmtId="0" fontId="13" fillId="4" borderId="1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2" xfId="0" applyFont="1" applyFill="1" applyBorder="1">
      <alignment vertical="center"/>
    </xf>
    <xf numFmtId="0" fontId="13" fillId="2" borderId="3" xfId="0" applyFont="1" applyFill="1" applyBorder="1">
      <alignment vertic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15" fillId="11" borderId="11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11" borderId="78" xfId="0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13" fillId="11" borderId="79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/>
    </xf>
    <xf numFmtId="0" fontId="15" fillId="0" borderId="80" xfId="0" applyFont="1" applyBorder="1" applyAlignment="1">
      <alignment horizontal="left" vertical="center"/>
    </xf>
    <xf numFmtId="0" fontId="13" fillId="4" borderId="83" xfId="0" applyFont="1" applyFill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0" fontId="14" fillId="0" borderId="83" xfId="0" applyFont="1" applyFill="1" applyBorder="1" applyAlignment="1">
      <alignment horizontal="center" vertical="center"/>
    </xf>
    <xf numFmtId="0" fontId="13" fillId="0" borderId="81" xfId="0" applyFont="1" applyBorder="1" applyAlignment="1">
      <alignment horizontal="center" vertical="center"/>
    </xf>
    <xf numFmtId="0" fontId="13" fillId="0" borderId="71" xfId="0" applyFont="1" applyFill="1" applyBorder="1" applyAlignment="1">
      <alignment horizontal="left" vertical="center"/>
    </xf>
    <xf numFmtId="0" fontId="17" fillId="20" borderId="70" xfId="0" applyFont="1" applyFill="1" applyBorder="1" applyAlignment="1">
      <alignment horizontal="center" vertical="center"/>
    </xf>
    <xf numFmtId="0" fontId="17" fillId="20" borderId="71" xfId="0" applyFont="1" applyFill="1" applyBorder="1" applyAlignment="1">
      <alignment horizontal="center" vertical="center"/>
    </xf>
    <xf numFmtId="0" fontId="17" fillId="20" borderId="72" xfId="0" applyFont="1" applyFill="1" applyBorder="1" applyAlignment="1">
      <alignment horizontal="center" vertical="center"/>
    </xf>
    <xf numFmtId="0" fontId="13" fillId="20" borderId="73" xfId="0" quotePrefix="1" applyFont="1" applyFill="1" applyBorder="1" applyAlignment="1">
      <alignment horizontal="left" vertical="center"/>
    </xf>
    <xf numFmtId="0" fontId="13" fillId="20" borderId="0" xfId="0" quotePrefix="1" applyFont="1" applyFill="1" applyBorder="1" applyAlignment="1">
      <alignment horizontal="left" vertical="center"/>
    </xf>
    <xf numFmtId="0" fontId="13" fillId="20" borderId="73" xfId="0" applyFont="1" applyFill="1" applyBorder="1" applyAlignment="1">
      <alignment horizontal="left" vertical="center"/>
    </xf>
    <xf numFmtId="0" fontId="13" fillId="20" borderId="0" xfId="0" applyFont="1" applyFill="1" applyBorder="1" applyAlignment="1">
      <alignment horizontal="left" vertical="center"/>
    </xf>
    <xf numFmtId="0" fontId="13" fillId="20" borderId="74" xfId="0" applyFont="1" applyFill="1" applyBorder="1" applyAlignment="1">
      <alignment horizontal="left" vertical="center"/>
    </xf>
    <xf numFmtId="0" fontId="13" fillId="20" borderId="75" xfId="0" applyFont="1" applyFill="1" applyBorder="1" applyAlignment="1">
      <alignment horizontal="left" vertical="center"/>
    </xf>
    <xf numFmtId="0" fontId="13" fillId="20" borderId="76" xfId="0" applyFont="1" applyFill="1" applyBorder="1" applyAlignment="1">
      <alignment horizontal="left" vertical="center"/>
    </xf>
    <xf numFmtId="0" fontId="17" fillId="21" borderId="74" xfId="0" applyFont="1" applyFill="1" applyBorder="1" applyAlignment="1">
      <alignment horizontal="center" vertical="center"/>
    </xf>
    <xf numFmtId="0" fontId="13" fillId="21" borderId="74" xfId="0" quotePrefix="1" applyFont="1" applyFill="1" applyBorder="1" applyAlignment="1">
      <alignment horizontal="left" vertical="center"/>
    </xf>
    <xf numFmtId="0" fontId="13" fillId="21" borderId="74" xfId="0" applyFont="1" applyFill="1" applyBorder="1" applyAlignment="1">
      <alignment horizontal="left" vertical="center"/>
    </xf>
    <xf numFmtId="0" fontId="17" fillId="22" borderId="74" xfId="0" applyFont="1" applyFill="1" applyBorder="1" applyAlignment="1">
      <alignment horizontal="center" vertical="center"/>
    </xf>
    <xf numFmtId="0" fontId="13" fillId="22" borderId="74" xfId="0" quotePrefix="1" applyFont="1" applyFill="1" applyBorder="1" applyAlignment="1">
      <alignment horizontal="left" vertical="center"/>
    </xf>
    <xf numFmtId="0" fontId="13" fillId="22" borderId="74" xfId="0" applyFont="1" applyFill="1" applyBorder="1" applyAlignment="1">
      <alignment horizontal="left" vertical="center"/>
    </xf>
    <xf numFmtId="0" fontId="13" fillId="22" borderId="77" xfId="0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 wrapText="1"/>
    </xf>
    <xf numFmtId="0" fontId="13" fillId="0" borderId="14" xfId="0" quotePrefix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/>
    </xf>
    <xf numFmtId="0" fontId="13" fillId="20" borderId="20" xfId="0" quotePrefix="1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quotePrefix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20" borderId="77" xfId="0" quotePrefix="1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/>
    </xf>
    <xf numFmtId="0" fontId="13" fillId="20" borderId="71" xfId="0" quotePrefix="1" applyFont="1" applyFill="1" applyBorder="1" applyAlignment="1">
      <alignment horizontal="left" vertical="center"/>
    </xf>
    <xf numFmtId="0" fontId="13" fillId="20" borderId="76" xfId="0" quotePrefix="1" applyFont="1" applyFill="1" applyBorder="1" applyAlignment="1">
      <alignment horizontal="left" vertical="center"/>
    </xf>
    <xf numFmtId="0" fontId="13" fillId="20" borderId="85" xfId="0" quotePrefix="1" applyFont="1" applyFill="1" applyBorder="1" applyAlignment="1">
      <alignment horizontal="left" vertical="center"/>
    </xf>
    <xf numFmtId="0" fontId="13" fillId="20" borderId="80" xfId="0" quotePrefix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3" fillId="23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16" borderId="9" xfId="0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0" fontId="20" fillId="25" borderId="15" xfId="0" applyFont="1" applyFill="1" applyBorder="1" applyAlignment="1">
      <alignment horizontal="center" vertical="center" wrapText="1"/>
    </xf>
    <xf numFmtId="0" fontId="33" fillId="26" borderId="5" xfId="0" applyFont="1" applyFill="1" applyBorder="1" applyAlignment="1">
      <alignment horizontal="center" vertical="center"/>
    </xf>
    <xf numFmtId="0" fontId="33" fillId="26" borderId="9" xfId="0" applyFont="1" applyFill="1" applyBorder="1" applyAlignment="1">
      <alignment horizontal="center" vertical="center"/>
    </xf>
    <xf numFmtId="0" fontId="33" fillId="26" borderId="6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33" fillId="26" borderId="14" xfId="0" applyFont="1" applyFill="1" applyBorder="1" applyAlignment="1">
      <alignment horizontal="center" vertical="center"/>
    </xf>
    <xf numFmtId="0" fontId="33" fillId="26" borderId="10" xfId="0" applyFont="1" applyFill="1" applyBorder="1" applyAlignment="1">
      <alignment horizontal="center" vertical="center"/>
    </xf>
    <xf numFmtId="0" fontId="33" fillId="26" borderId="7" xfId="0" applyFont="1" applyFill="1" applyBorder="1" applyAlignment="1">
      <alignment horizontal="center" vertical="center"/>
    </xf>
    <xf numFmtId="0" fontId="33" fillId="26" borderId="15" xfId="0" applyFont="1" applyFill="1" applyBorder="1" applyAlignment="1">
      <alignment horizontal="center" vertical="center"/>
    </xf>
    <xf numFmtId="0" fontId="33" fillId="26" borderId="11" xfId="0" applyFont="1" applyFill="1" applyBorder="1" applyAlignment="1">
      <alignment horizontal="center" vertical="center"/>
    </xf>
    <xf numFmtId="0" fontId="33" fillId="26" borderId="8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right" vertical="center"/>
    </xf>
    <xf numFmtId="0" fontId="20" fillId="25" borderId="8" xfId="0" applyFont="1" applyFill="1" applyBorder="1" applyAlignment="1">
      <alignment horizontal="center" vertical="center" wrapText="1"/>
    </xf>
    <xf numFmtId="0" fontId="13" fillId="23" borderId="2" xfId="0" applyFont="1" applyFill="1" applyBorder="1" applyAlignment="1">
      <alignment vertical="center"/>
    </xf>
    <xf numFmtId="0" fontId="13" fillId="23" borderId="3" xfId="0" applyFont="1" applyFill="1" applyBorder="1" applyAlignment="1">
      <alignment vertical="center"/>
    </xf>
    <xf numFmtId="0" fontId="13" fillId="23" borderId="4" xfId="0" applyFont="1" applyFill="1" applyBorder="1" applyAlignment="1">
      <alignment vertical="center"/>
    </xf>
    <xf numFmtId="0" fontId="13" fillId="24" borderId="2" xfId="0" applyFont="1" applyFill="1" applyBorder="1" applyAlignment="1">
      <alignment vertical="center"/>
    </xf>
    <xf numFmtId="0" fontId="13" fillId="24" borderId="3" xfId="0" applyFont="1" applyFill="1" applyBorder="1" applyAlignment="1">
      <alignment vertical="center"/>
    </xf>
    <xf numFmtId="0" fontId="13" fillId="24" borderId="4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/>
    </xf>
    <xf numFmtId="0" fontId="13" fillId="24" borderId="7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2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2" xfId="0" applyFont="1" applyFill="1" applyBorder="1" applyAlignment="1">
      <alignment horizontal="left" vertical="center"/>
    </xf>
    <xf numFmtId="0" fontId="14" fillId="0" borderId="0" xfId="0" applyFont="1" applyFill="1">
      <alignment vertical="center"/>
    </xf>
    <xf numFmtId="0" fontId="1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35" fillId="0" borderId="0" xfId="0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0" fontId="36" fillId="0" borderId="0" xfId="0" applyFont="1" applyBorder="1" applyAlignment="1">
      <alignment horizontal="center" vertical="center"/>
    </xf>
    <xf numFmtId="0" fontId="35" fillId="24" borderId="4" xfId="0" applyFont="1" applyFill="1" applyBorder="1" applyAlignment="1">
      <alignment vertical="center"/>
    </xf>
    <xf numFmtId="0" fontId="35" fillId="24" borderId="2" xfId="0" applyFont="1" applyFill="1" applyBorder="1" applyAlignment="1">
      <alignment vertical="center"/>
    </xf>
    <xf numFmtId="0" fontId="35" fillId="24" borderId="3" xfId="0" applyFont="1" applyFill="1" applyBorder="1" applyAlignment="1">
      <alignment vertic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right" vertical="center"/>
    </xf>
    <xf numFmtId="0" fontId="13" fillId="24" borderId="7" xfId="0" applyFont="1" applyFill="1" applyBorder="1" applyAlignment="1">
      <alignment vertical="center"/>
    </xf>
    <xf numFmtId="0" fontId="13" fillId="24" borderId="15" xfId="0" applyFont="1" applyFill="1" applyBorder="1" applyAlignment="1">
      <alignment vertical="center"/>
    </xf>
    <xf numFmtId="0" fontId="13" fillId="24" borderId="8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34" fillId="26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9" fillId="0" borderId="5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0" xfId="0" quotePrefix="1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1" xfId="0" applyBorder="1" applyAlignment="1">
      <alignment horizontal="center" vertical="center" wrapText="1"/>
    </xf>
    <xf numFmtId="0" fontId="0" fillId="0" borderId="91" xfId="0" quotePrefix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40" fillId="0" borderId="0" xfId="0" applyFont="1">
      <alignment vertical="center"/>
    </xf>
    <xf numFmtId="0" fontId="40" fillId="0" borderId="2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6" xfId="0" applyFont="1" applyFill="1" applyBorder="1">
      <alignment vertical="center"/>
    </xf>
    <xf numFmtId="0" fontId="14" fillId="15" borderId="9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20" fillId="25" borderId="6" xfId="0" applyFont="1" applyFill="1" applyBorder="1" applyAlignment="1">
      <alignment horizontal="center" vertical="center" wrapText="1"/>
    </xf>
    <xf numFmtId="0" fontId="20" fillId="25" borderId="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left" vertical="center"/>
    </xf>
    <xf numFmtId="0" fontId="20" fillId="25" borderId="5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27" borderId="8" xfId="0" applyFont="1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24" borderId="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13" fillId="24" borderId="10" xfId="0" applyFont="1" applyFill="1" applyBorder="1" applyAlignment="1">
      <alignment horizontal="center" vertical="center"/>
    </xf>
    <xf numFmtId="0" fontId="13" fillId="24" borderId="15" xfId="0" applyFont="1" applyFill="1" applyBorder="1" applyAlignment="1">
      <alignment horizontal="center" vertical="center"/>
    </xf>
    <xf numFmtId="0" fontId="13" fillId="24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1" fillId="2" borderId="96" xfId="0" applyFont="1" applyFill="1" applyBorder="1" applyAlignment="1">
      <alignment horizontal="center" vertical="center"/>
    </xf>
    <xf numFmtId="0" fontId="42" fillId="28" borderId="96" xfId="0" applyFont="1" applyFill="1" applyBorder="1" applyAlignment="1">
      <alignment horizontal="center" vertical="center" wrapText="1"/>
    </xf>
    <xf numFmtId="0" fontId="13" fillId="0" borderId="104" xfId="0" applyFont="1" applyBorder="1">
      <alignment vertical="center"/>
    </xf>
    <xf numFmtId="0" fontId="13" fillId="0" borderId="110" xfId="0" applyFont="1" applyBorder="1">
      <alignment vertical="center"/>
    </xf>
    <xf numFmtId="0" fontId="13" fillId="0" borderId="110" xfId="0" applyFont="1" applyFill="1" applyBorder="1" applyAlignment="1">
      <alignment horizontal="center" vertical="center"/>
    </xf>
    <xf numFmtId="0" fontId="13" fillId="0" borderId="10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37" fillId="0" borderId="107" xfId="0" applyFont="1" applyFill="1" applyBorder="1" applyAlignment="1">
      <alignment horizontal="left" vertical="center"/>
    </xf>
    <xf numFmtId="0" fontId="41" fillId="2" borderId="96" xfId="0" applyFont="1" applyFill="1" applyBorder="1" applyAlignment="1">
      <alignment horizontal="center" vertical="center" wrapText="1"/>
    </xf>
    <xf numFmtId="0" fontId="42" fillId="28" borderId="0" xfId="0" applyFont="1" applyFill="1" applyBorder="1" applyAlignment="1">
      <alignment horizontal="center" vertical="center" wrapText="1"/>
    </xf>
    <xf numFmtId="0" fontId="43" fillId="2" borderId="96" xfId="0" applyFont="1" applyFill="1" applyBorder="1" applyAlignment="1">
      <alignment horizontal="center" vertical="center"/>
    </xf>
    <xf numFmtId="0" fontId="42" fillId="28" borderId="111" xfId="0" applyFont="1" applyFill="1" applyBorder="1" applyAlignment="1">
      <alignment vertical="center" wrapText="1"/>
    </xf>
    <xf numFmtId="0" fontId="42" fillId="28" borderId="112" xfId="0" applyFont="1" applyFill="1" applyBorder="1" applyAlignment="1">
      <alignment vertical="center" wrapText="1"/>
    </xf>
    <xf numFmtId="0" fontId="42" fillId="28" borderId="113" xfId="0" applyFont="1" applyFill="1" applyBorder="1" applyAlignment="1">
      <alignment vertical="center" wrapText="1"/>
    </xf>
    <xf numFmtId="0" fontId="42" fillId="28" borderId="114" xfId="0" applyFont="1" applyFill="1" applyBorder="1" applyAlignment="1">
      <alignment vertical="center" wrapText="1"/>
    </xf>
    <xf numFmtId="0" fontId="42" fillId="28" borderId="100" xfId="0" applyFont="1" applyFill="1" applyBorder="1" applyAlignment="1">
      <alignment vertical="center" wrapText="1"/>
    </xf>
    <xf numFmtId="0" fontId="42" fillId="28" borderId="102" xfId="0" applyFont="1" applyFill="1" applyBorder="1" applyAlignment="1">
      <alignment vertical="center" wrapText="1"/>
    </xf>
    <xf numFmtId="0" fontId="42" fillId="4" borderId="96" xfId="0" applyFont="1" applyFill="1" applyBorder="1" applyAlignment="1">
      <alignment horizontal="center" vertical="center" wrapText="1"/>
    </xf>
    <xf numFmtId="0" fontId="15" fillId="28" borderId="0" xfId="0" applyFont="1" applyFill="1" applyBorder="1" applyAlignment="1">
      <alignment horizontal="center" vertical="center" wrapText="1"/>
    </xf>
    <xf numFmtId="0" fontId="15" fillId="16" borderId="0" xfId="0" applyFont="1" applyFill="1">
      <alignment vertical="center"/>
    </xf>
    <xf numFmtId="0" fontId="45" fillId="28" borderId="0" xfId="0" applyFont="1" applyFill="1" applyBorder="1" applyAlignment="1">
      <alignment horizontal="center" vertical="center" wrapText="1"/>
    </xf>
    <xf numFmtId="0" fontId="13" fillId="0" borderId="104" xfId="0" applyFont="1" applyFill="1" applyBorder="1" applyAlignment="1">
      <alignment horizontal="center" vertical="center"/>
    </xf>
    <xf numFmtId="0" fontId="47" fillId="4" borderId="99" xfId="0" applyFont="1" applyFill="1" applyBorder="1" applyAlignment="1">
      <alignment horizontal="center" vertical="center" wrapText="1"/>
    </xf>
    <xf numFmtId="0" fontId="37" fillId="0" borderId="107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51" fillId="29" borderId="96" xfId="0" applyFont="1" applyFill="1" applyBorder="1" applyAlignment="1">
      <alignment horizontal="center" vertical="center"/>
    </xf>
    <xf numFmtId="0" fontId="51" fillId="29" borderId="96" xfId="0" applyFont="1" applyFill="1" applyBorder="1" applyAlignment="1">
      <alignment horizontal="center" vertical="center" wrapText="1"/>
    </xf>
    <xf numFmtId="0" fontId="48" fillId="28" borderId="96" xfId="0" applyFont="1" applyFill="1" applyBorder="1" applyAlignment="1">
      <alignment horizontal="center" vertical="center"/>
    </xf>
    <xf numFmtId="0" fontId="48" fillId="28" borderId="96" xfId="0" applyFont="1" applyFill="1" applyBorder="1" applyAlignment="1">
      <alignment horizontal="center" vertical="center" wrapText="1"/>
    </xf>
    <xf numFmtId="0" fontId="46" fillId="2" borderId="96" xfId="0" applyFont="1" applyFill="1" applyBorder="1" applyAlignment="1">
      <alignment horizontal="center" vertical="center" wrapText="1"/>
    </xf>
    <xf numFmtId="0" fontId="41" fillId="2" borderId="100" xfId="0" applyFont="1" applyFill="1" applyBorder="1" applyAlignment="1">
      <alignment horizontal="center" vertical="center"/>
    </xf>
    <xf numFmtId="0" fontId="48" fillId="28" borderId="98" xfId="0" applyFont="1" applyFill="1" applyBorder="1" applyAlignment="1">
      <alignment horizontal="center" vertical="center"/>
    </xf>
    <xf numFmtId="0" fontId="48" fillId="28" borderId="99" xfId="0" applyFont="1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2" fillId="28" borderId="96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53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42" fillId="28" borderId="96" xfId="0" quotePrefix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17" fillId="0" borderId="4" xfId="0" quotePrefix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2" fillId="28" borderId="1" xfId="0" applyFont="1" applyFill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42" fillId="28" borderId="1" xfId="0" quotePrefix="1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0" fillId="10" borderId="0" xfId="0" applyFill="1">
      <alignment vertical="center"/>
    </xf>
    <xf numFmtId="0" fontId="17" fillId="0" borderId="1" xfId="0" quotePrefix="1" applyFont="1" applyBorder="1" applyAlignment="1">
      <alignment horizontal="center" vertical="center"/>
    </xf>
    <xf numFmtId="0" fontId="14" fillId="0" borderId="14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0" fillId="14" borderId="1" xfId="0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3" xfId="0" applyFont="1" applyFill="1" applyBorder="1">
      <alignment vertical="center"/>
    </xf>
    <xf numFmtId="0" fontId="46" fillId="28" borderId="96" xfId="0" applyFont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50" fillId="10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6" fillId="0" borderId="0" xfId="0" applyFont="1">
      <alignment vertical="center"/>
    </xf>
    <xf numFmtId="0" fontId="36" fillId="26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7" fillId="0" borderId="0" xfId="0" applyFont="1" applyFill="1" applyBorder="1" applyAlignment="1">
      <alignment horizontal="right" vertical="center"/>
    </xf>
    <xf numFmtId="0" fontId="46" fillId="2" borderId="96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56" fillId="28" borderId="0" xfId="0" applyFont="1" applyFill="1" applyBorder="1" applyAlignment="1">
      <alignment horizontal="center" vertical="top" wrapText="1"/>
    </xf>
    <xf numFmtId="0" fontId="55" fillId="30" borderId="1" xfId="0" applyFont="1" applyFill="1" applyBorder="1" applyAlignment="1">
      <alignment horizontal="center" vertical="center" wrapText="1"/>
    </xf>
    <xf numFmtId="0" fontId="56" fillId="28" borderId="1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6" borderId="5" xfId="0" applyFill="1" applyBorder="1" applyAlignment="1">
      <alignment horizontal="center" vertical="center"/>
    </xf>
    <xf numFmtId="0" fontId="41" fillId="6" borderId="6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1" fillId="2" borderId="117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47" fillId="11" borderId="118" xfId="0" applyFont="1" applyFill="1" applyBorder="1" applyAlignment="1">
      <alignment horizontal="center" vertical="center"/>
    </xf>
    <xf numFmtId="0" fontId="47" fillId="11" borderId="119" xfId="0" applyFont="1" applyFill="1" applyBorder="1" applyAlignment="1">
      <alignment horizontal="center" vertical="center"/>
    </xf>
    <xf numFmtId="0" fontId="47" fillId="11" borderId="119" xfId="0" applyFont="1" applyFill="1" applyBorder="1" applyAlignment="1">
      <alignment horizontal="center" vertical="center" wrapText="1"/>
    </xf>
    <xf numFmtId="0" fontId="47" fillId="11" borderId="120" xfId="0" applyFont="1" applyFill="1" applyBorder="1" applyAlignment="1">
      <alignment horizontal="center" vertical="center"/>
    </xf>
    <xf numFmtId="0" fontId="36" fillId="26" borderId="121" xfId="0" applyFont="1" applyFill="1" applyBorder="1" applyAlignment="1">
      <alignment horizontal="center" vertical="center"/>
    </xf>
    <xf numFmtId="0" fontId="36" fillId="26" borderId="4" xfId="0" applyFont="1" applyFill="1" applyBorder="1" applyAlignment="1">
      <alignment horizontal="center" vertical="center"/>
    </xf>
    <xf numFmtId="0" fontId="36" fillId="26" borderId="12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23" xfId="0" applyFont="1" applyBorder="1" applyAlignment="1">
      <alignment horizontal="center" vertical="center"/>
    </xf>
    <xf numFmtId="0" fontId="17" fillId="0" borderId="121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Protection="1">
      <alignment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48" fillId="28" borderId="98" xfId="0" applyFont="1" applyFill="1" applyBorder="1" applyAlignment="1">
      <alignment horizontal="center" vertical="center"/>
    </xf>
    <xf numFmtId="0" fontId="48" fillId="28" borderId="99" xfId="0" applyFont="1" applyFill="1" applyBorder="1" applyAlignment="1">
      <alignment horizontal="center" vertical="center"/>
    </xf>
    <xf numFmtId="0" fontId="48" fillId="28" borderId="97" xfId="0" applyFont="1" applyFill="1" applyBorder="1" applyAlignment="1">
      <alignment horizontal="center" vertical="center"/>
    </xf>
    <xf numFmtId="0" fontId="48" fillId="28" borderId="101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37" fillId="0" borderId="105" xfId="0" applyFont="1" applyFill="1" applyBorder="1" applyAlignment="1">
      <alignment horizontal="center" vertical="center"/>
    </xf>
    <xf numFmtId="0" fontId="37" fillId="0" borderId="106" xfId="0" applyFont="1" applyFill="1" applyBorder="1" applyAlignment="1">
      <alignment horizontal="center" vertical="center"/>
    </xf>
    <xf numFmtId="0" fontId="37" fillId="0" borderId="108" xfId="0" applyFont="1" applyFill="1" applyBorder="1" applyAlignment="1">
      <alignment horizontal="center" vertical="center"/>
    </xf>
    <xf numFmtId="0" fontId="37" fillId="0" borderId="103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 vertical="center"/>
    </xf>
    <xf numFmtId="0" fontId="37" fillId="0" borderId="116" xfId="0" applyFont="1" applyFill="1" applyBorder="1" applyAlignment="1">
      <alignment horizontal="center" vertical="center"/>
    </xf>
    <xf numFmtId="0" fontId="37" fillId="0" borderId="109" xfId="0" applyFont="1" applyFill="1" applyBorder="1" applyAlignment="1">
      <alignment horizontal="center" vertical="center"/>
    </xf>
    <xf numFmtId="0" fontId="17" fillId="23" borderId="6" xfId="0" applyFont="1" applyFill="1" applyBorder="1" applyAlignment="1">
      <alignment horizontal="center" vertical="center"/>
    </xf>
    <xf numFmtId="0" fontId="35" fillId="2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23" borderId="5" xfId="0" applyFont="1" applyFill="1" applyBorder="1" applyAlignment="1">
      <alignment horizontal="center" vertical="center" wrapText="1"/>
    </xf>
    <xf numFmtId="0" fontId="15" fillId="23" borderId="6" xfId="0" applyFont="1" applyFill="1" applyBorder="1" applyAlignment="1">
      <alignment horizontal="center" vertical="center" wrapText="1"/>
    </xf>
    <xf numFmtId="0" fontId="13" fillId="24" borderId="2" xfId="0" applyFont="1" applyFill="1" applyBorder="1" applyAlignment="1">
      <alignment horizontal="center" vertical="center"/>
    </xf>
    <xf numFmtId="0" fontId="13" fillId="24" borderId="4" xfId="0" applyFont="1" applyFill="1" applyBorder="1" applyAlignment="1">
      <alignment horizontal="center" vertical="center"/>
    </xf>
    <xf numFmtId="0" fontId="13" fillId="24" borderId="3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13" fillId="24" borderId="10" xfId="0" applyFont="1" applyFill="1" applyBorder="1" applyAlignment="1">
      <alignment horizontal="center" vertical="center"/>
    </xf>
    <xf numFmtId="0" fontId="13" fillId="24" borderId="7" xfId="0" applyFont="1" applyFill="1" applyBorder="1" applyAlignment="1">
      <alignment horizontal="center" vertical="center"/>
    </xf>
    <xf numFmtId="0" fontId="13" fillId="24" borderId="15" xfId="0" applyFont="1" applyFill="1" applyBorder="1" applyAlignment="1">
      <alignment horizontal="center" vertical="center"/>
    </xf>
    <xf numFmtId="0" fontId="13" fillId="24" borderId="11" xfId="0" applyFont="1" applyFill="1" applyBorder="1" applyAlignment="1">
      <alignment horizontal="center" vertical="center"/>
    </xf>
    <xf numFmtId="0" fontId="13" fillId="24" borderId="8" xfId="0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/>
    </xf>
    <xf numFmtId="0" fontId="13" fillId="23" borderId="3" xfId="0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horizontal="center" vertical="center"/>
    </xf>
    <xf numFmtId="0" fontId="15" fillId="23" borderId="7" xfId="0" applyFont="1" applyFill="1" applyBorder="1" applyAlignment="1">
      <alignment horizontal="center" vertical="center" wrapText="1"/>
    </xf>
    <xf numFmtId="0" fontId="15" fillId="23" borderId="8" xfId="0" applyFont="1" applyFill="1" applyBorder="1" applyAlignment="1">
      <alignment horizontal="center" vertical="center" wrapText="1"/>
    </xf>
    <xf numFmtId="0" fontId="13" fillId="3" borderId="3" xfId="0" quotePrefix="1" applyFont="1" applyFill="1" applyBorder="1" applyAlignment="1">
      <alignment horizontal="center" vertical="center" wrapText="1"/>
    </xf>
    <xf numFmtId="0" fontId="13" fillId="3" borderId="4" xfId="0" quotePrefix="1" applyFont="1" applyFill="1" applyBorder="1" applyAlignment="1">
      <alignment horizontal="center" vertical="center" wrapText="1"/>
    </xf>
    <xf numFmtId="0" fontId="13" fillId="1" borderId="5" xfId="0" applyFont="1" applyFill="1" applyBorder="1" applyAlignment="1">
      <alignment horizontal="center" vertical="center"/>
    </xf>
    <xf numFmtId="0" fontId="13" fillId="1" borderId="9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2" borderId="72" xfId="0" applyFont="1" applyFill="1" applyBorder="1" applyAlignment="1">
      <alignment horizontal="center" vertical="center"/>
    </xf>
    <xf numFmtId="0" fontId="13" fillId="22" borderId="7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84" xfId="0" applyFont="1" applyFill="1" applyBorder="1" applyAlignment="1">
      <alignment horizontal="center" vertical="center" wrapText="1"/>
    </xf>
    <xf numFmtId="0" fontId="15" fillId="2" borderId="82" xfId="0" applyFont="1" applyFill="1" applyBorder="1" applyAlignment="1">
      <alignment horizontal="center" vertical="center"/>
    </xf>
    <xf numFmtId="0" fontId="13" fillId="2" borderId="84" xfId="0" applyFont="1" applyFill="1" applyBorder="1" applyAlignment="1">
      <alignment horizontal="center" vertical="center" wrapText="1"/>
    </xf>
    <xf numFmtId="0" fontId="13" fillId="2" borderId="82" xfId="0" applyFont="1" applyFill="1" applyBorder="1" applyAlignment="1">
      <alignment horizontal="center" vertical="center"/>
    </xf>
    <xf numFmtId="0" fontId="13" fillId="21" borderId="74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57" fillId="6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FF99"/>
      <color rgb="FFFF00FF"/>
      <color rgb="FF0000FF"/>
      <color rgb="FF00FFFF"/>
      <color rgb="FFFFFF00"/>
      <color rgb="FFFFCCFF"/>
      <color rgb="FFFEE2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1466850</xdr:colOff>
      <xdr:row>18</xdr:row>
      <xdr:rowOff>19050</xdr:rowOff>
    </xdr:from>
    <xdr:to>
      <xdr:col>1</xdr:col>
      <xdr:colOff>1724025</xdr:colOff>
      <xdr:row>21</xdr:row>
      <xdr:rowOff>171450</xdr:rowOff>
    </xdr:to>
    <xdr:sp macro="" textlink="">
      <xdr:nvSpPr>
        <xdr:cNvPr id="3" name="왼쪽 대괄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>
          <a:off x="2152650" y="3533775"/>
          <a:ext cx="257175" cy="723900"/>
        </a:xfrm>
        <a:prstGeom prst="leftBracket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419100</xdr:colOff>
      <xdr:row>18</xdr:row>
      <xdr:rowOff>76200</xdr:rowOff>
    </xdr:from>
    <xdr:ext cx="1762125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/>
      </xdr:nvSpPr>
      <xdr:spPr>
        <a:xfrm>
          <a:off x="419100" y="3590925"/>
          <a:ext cx="17621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100" b="1" u="sng" baseline="0">
              <a:solidFill>
                <a:srgbClr val="FF0000"/>
              </a:solidFill>
            </a:rPr>
            <a:t>tag mapper</a:t>
          </a:r>
          <a:r>
            <a:rPr lang="en-US" altLang="ko-KR" sz="1100" baseline="0"/>
            <a:t>,</a:t>
          </a:r>
        </a:p>
        <a:p>
          <a:pPr algn="ctr"/>
          <a:r>
            <a:rPr lang="en-US" altLang="ko-KR" sz="1100" baseline="0"/>
            <a:t>to be uploaded to Edgehub,</a:t>
          </a:r>
        </a:p>
        <a:p>
          <a:pPr algn="ctr"/>
          <a:r>
            <a:rPr lang="en-US" altLang="ko-KR" sz="1100" baseline="0"/>
            <a:t>to be downloaded to PC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259080</xdr:colOff>
      <xdr:row>38</xdr:row>
      <xdr:rowOff>45720</xdr:rowOff>
    </xdr:from>
    <xdr:to>
      <xdr:col>6</xdr:col>
      <xdr:colOff>655726</xdr:colOff>
      <xdr:row>44</xdr:row>
      <xdr:rowOff>53456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7566660"/>
          <a:ext cx="4686706" cy="133361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33</xdr:row>
      <xdr:rowOff>68580</xdr:rowOff>
    </xdr:from>
    <xdr:to>
      <xdr:col>3</xdr:col>
      <xdr:colOff>1219200</xdr:colOff>
      <xdr:row>36</xdr:row>
      <xdr:rowOff>115903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520" y="6477000"/>
          <a:ext cx="1737360" cy="710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1762125</xdr:colOff>
      <xdr:row>4</xdr:row>
      <xdr:rowOff>28574</xdr:rowOff>
    </xdr:from>
    <xdr:to>
      <xdr:col>0</xdr:col>
      <xdr:colOff>2019300</xdr:colOff>
      <xdr:row>11</xdr:row>
      <xdr:rowOff>9524</xdr:rowOff>
    </xdr:to>
    <xdr:sp macro="" textlink="">
      <xdr:nvSpPr>
        <xdr:cNvPr id="5" name="왼쪽 대괄호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>
          <a:off x="1762125" y="1743074"/>
          <a:ext cx="257175" cy="1971675"/>
        </a:xfrm>
        <a:prstGeom prst="leftBracket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0</xdr:colOff>
      <xdr:row>6</xdr:row>
      <xdr:rowOff>19050</xdr:rowOff>
    </xdr:from>
    <xdr:ext cx="176212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0" y="2390775"/>
          <a:ext cx="17621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ko-KR" sz="1100" b="1" u="sng">
              <a:solidFill>
                <a:srgbClr val="FF0000"/>
              </a:solidFill>
            </a:rPr>
            <a:t>virtual</a:t>
          </a:r>
          <a:r>
            <a:rPr lang="en-US" altLang="ko-KR" sz="1100" b="1" u="sng" baseline="0">
              <a:solidFill>
                <a:srgbClr val="FF0000"/>
              </a:solidFill>
            </a:rPr>
            <a:t> tag mapper</a:t>
          </a:r>
          <a:r>
            <a:rPr lang="en-US" altLang="ko-KR" sz="1100" baseline="0"/>
            <a:t>,</a:t>
          </a:r>
        </a:p>
        <a:p>
          <a:pPr algn="ctr"/>
          <a:r>
            <a:rPr lang="en-US" altLang="ko-KR" sz="1100" baseline="0"/>
            <a:t>to be uploaded to Edgehub,</a:t>
          </a:r>
        </a:p>
        <a:p>
          <a:pPr algn="ctr"/>
          <a:r>
            <a:rPr lang="en-US" altLang="ko-KR" sz="1100" baseline="0"/>
            <a:t>to be downloaded to PC</a:t>
          </a:r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123264</xdr:colOff>
      <xdr:row>14</xdr:row>
      <xdr:rowOff>22412</xdr:rowOff>
    </xdr:from>
    <xdr:to>
      <xdr:col>8</xdr:col>
      <xdr:colOff>560294</xdr:colOff>
      <xdr:row>17</xdr:row>
      <xdr:rowOff>0</xdr:rowOff>
    </xdr:to>
    <xdr:sp macro="" textlink="">
      <xdr:nvSpPr>
        <xdr:cNvPr id="3" name="왼쪽 중괄호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 flipH="1">
          <a:off x="11205882" y="4034118"/>
          <a:ext cx="437030" cy="851647"/>
        </a:xfrm>
        <a:prstGeom prst="leftBrace">
          <a:avLst>
            <a:gd name="adj1" fmla="val 21154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638736</xdr:colOff>
      <xdr:row>14</xdr:row>
      <xdr:rowOff>134470</xdr:rowOff>
    </xdr:from>
    <xdr:to>
      <xdr:col>11</xdr:col>
      <xdr:colOff>549089</xdr:colOff>
      <xdr:row>16</xdr:row>
      <xdr:rowOff>168088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 txBox="1"/>
      </xdr:nvSpPr>
      <xdr:spPr>
        <a:xfrm>
          <a:off x="11721354" y="4146176"/>
          <a:ext cx="3877235" cy="61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v0.93,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>
              <a:solidFill>
                <a:srgbClr val="FF0000"/>
              </a:solidFill>
            </a:rPr>
            <a:t>읽어오는 주소뿐만아니라 </a:t>
          </a:r>
          <a:r>
            <a:rPr lang="en-US" altLang="ko-KR" sz="1100">
              <a:solidFill>
                <a:srgbClr val="FF0000"/>
              </a:solidFill>
            </a:rPr>
            <a:t>&amp; </a:t>
          </a:r>
          <a:r>
            <a:rPr lang="ko-KR" altLang="en-US" sz="1100">
              <a:solidFill>
                <a:srgbClr val="FF0000"/>
              </a:solidFill>
            </a:rPr>
            <a:t> </a:t>
          </a:r>
          <a:r>
            <a:rPr lang="en-US" altLang="ko-KR" sz="1100">
              <a:solidFill>
                <a:srgbClr val="FF0000"/>
              </a:solidFill>
            </a:rPr>
            <a:t>'</a:t>
          </a:r>
          <a:r>
            <a:rPr lang="ko-KR" altLang="en-US" sz="1100">
              <a:solidFill>
                <a:srgbClr val="FF0000"/>
              </a:solidFill>
            </a:rPr>
            <a:t>값을 쓸수있는 주소 </a:t>
          </a:r>
          <a:r>
            <a:rPr lang="en-US" altLang="ko-KR" sz="1100">
              <a:solidFill>
                <a:srgbClr val="FF0000"/>
              </a:solidFill>
            </a:rPr>
            <a:t>'</a:t>
          </a:r>
          <a:r>
            <a:rPr lang="ko-KR" altLang="en-US" sz="1100">
              <a:solidFill>
                <a:srgbClr val="FF0000"/>
              </a:solidFill>
            </a:rPr>
            <a:t>모두를 </a:t>
          </a:r>
          <a:r>
            <a:rPr lang="en-US" altLang="ko-KR" sz="1100">
              <a:solidFill>
                <a:srgbClr val="FF0000"/>
              </a:solidFill>
            </a:rPr>
            <a:t>tagging </a:t>
          </a:r>
          <a:r>
            <a:rPr lang="ko-KR" altLang="en-US" sz="1100">
              <a:solidFill>
                <a:srgbClr val="FF0000"/>
              </a:solidFill>
            </a:rPr>
            <a:t>해서 일관성을 갖음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2318716</xdr:colOff>
      <xdr:row>2</xdr:row>
      <xdr:rowOff>113058</xdr:rowOff>
    </xdr:from>
    <xdr:to>
      <xdr:col>4</xdr:col>
      <xdr:colOff>161192</xdr:colOff>
      <xdr:row>3</xdr:row>
      <xdr:rowOff>132108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7509841" y="1446558"/>
          <a:ext cx="376126" cy="190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1152525</xdr:colOff>
      <xdr:row>2</xdr:row>
      <xdr:rowOff>104775</xdr:rowOff>
    </xdr:from>
    <xdr:to>
      <xdr:col>8</xdr:col>
      <xdr:colOff>168519</xdr:colOff>
      <xdr:row>3</xdr:row>
      <xdr:rowOff>123825</xdr:rowOff>
    </xdr:to>
    <xdr:sp macro="" textlink="">
      <xdr:nvSpPr>
        <xdr:cNvPr id="3" name="오른쪽 화살표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>
          <a:off x="13068300" y="1438275"/>
          <a:ext cx="378069" cy="190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666754</xdr:colOff>
      <xdr:row>91</xdr:row>
      <xdr:rowOff>68033</xdr:rowOff>
    </xdr:from>
    <xdr:to>
      <xdr:col>16</xdr:col>
      <xdr:colOff>791940</xdr:colOff>
      <xdr:row>99</xdr:row>
      <xdr:rowOff>115658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00000000-0008-0000-25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111" y="19499033"/>
          <a:ext cx="15582900" cy="1680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598714</xdr:colOff>
      <xdr:row>54</xdr:row>
      <xdr:rowOff>176892</xdr:rowOff>
    </xdr:from>
    <xdr:to>
      <xdr:col>20</xdr:col>
      <xdr:colOff>534760</xdr:colOff>
      <xdr:row>68</xdr:row>
      <xdr:rowOff>58510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2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071" y="11212285"/>
          <a:ext cx="19639189" cy="2739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81644</xdr:colOff>
      <xdr:row>13</xdr:row>
      <xdr:rowOff>27215</xdr:rowOff>
    </xdr:from>
    <xdr:to>
      <xdr:col>17</xdr:col>
      <xdr:colOff>117022</xdr:colOff>
      <xdr:row>18</xdr:row>
      <xdr:rowOff>193222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00000000-0008-0000-2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4" y="2680608"/>
          <a:ext cx="17234807" cy="118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153760</xdr:colOff>
      <xdr:row>14</xdr:row>
      <xdr:rowOff>0</xdr:rowOff>
    </xdr:from>
    <xdr:to>
      <xdr:col>17</xdr:col>
      <xdr:colOff>612322</xdr:colOff>
      <xdr:row>15</xdr:row>
      <xdr:rowOff>108857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/>
      </xdr:nvSpPr>
      <xdr:spPr>
        <a:xfrm>
          <a:off x="153760" y="2857500"/>
          <a:ext cx="17140919" cy="312964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523875</xdr:colOff>
      <xdr:row>15</xdr:row>
      <xdr:rowOff>95250</xdr:rowOff>
    </xdr:from>
    <xdr:to>
      <xdr:col>3</xdr:col>
      <xdr:colOff>561975</xdr:colOff>
      <xdr:row>19</xdr:row>
      <xdr:rowOff>28575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SpPr/>
      </xdr:nvSpPr>
      <xdr:spPr>
        <a:xfrm>
          <a:off x="1884589" y="3156857"/>
          <a:ext cx="868136" cy="7497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23533</xdr:colOff>
      <xdr:row>26</xdr:row>
      <xdr:rowOff>11206</xdr:rowOff>
    </xdr:from>
    <xdr:to>
      <xdr:col>3</xdr:col>
      <xdr:colOff>1120589</xdr:colOff>
      <xdr:row>31</xdr:row>
      <xdr:rowOff>44823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SpPr/>
      </xdr:nvSpPr>
      <xdr:spPr>
        <a:xfrm>
          <a:off x="2223808" y="5469031"/>
          <a:ext cx="1097056" cy="10813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89647</xdr:colOff>
      <xdr:row>26</xdr:row>
      <xdr:rowOff>27214</xdr:rowOff>
    </xdr:from>
    <xdr:to>
      <xdr:col>7</xdr:col>
      <xdr:colOff>1266265</xdr:colOff>
      <xdr:row>39</xdr:row>
      <xdr:rowOff>190500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SpPr/>
      </xdr:nvSpPr>
      <xdr:spPr>
        <a:xfrm>
          <a:off x="5478076" y="5551714"/>
          <a:ext cx="1176618" cy="2816679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153761</xdr:colOff>
      <xdr:row>15</xdr:row>
      <xdr:rowOff>119502</xdr:rowOff>
    </xdr:from>
    <xdr:to>
      <xdr:col>17</xdr:col>
      <xdr:colOff>13607</xdr:colOff>
      <xdr:row>16</xdr:row>
      <xdr:rowOff>81643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SpPr/>
      </xdr:nvSpPr>
      <xdr:spPr>
        <a:xfrm>
          <a:off x="153761" y="3181109"/>
          <a:ext cx="17059275" cy="166248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78440</xdr:colOff>
      <xdr:row>26</xdr:row>
      <xdr:rowOff>40821</xdr:rowOff>
    </xdr:from>
    <xdr:to>
      <xdr:col>8</xdr:col>
      <xdr:colOff>1210236</xdr:colOff>
      <xdr:row>39</xdr:row>
      <xdr:rowOff>190500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SpPr/>
      </xdr:nvSpPr>
      <xdr:spPr>
        <a:xfrm>
          <a:off x="6854797" y="5565321"/>
          <a:ext cx="1131796" cy="2803072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67235</xdr:colOff>
      <xdr:row>26</xdr:row>
      <xdr:rowOff>40821</xdr:rowOff>
    </xdr:from>
    <xdr:to>
      <xdr:col>14</xdr:col>
      <xdr:colOff>2162734</xdr:colOff>
      <xdr:row>34</xdr:row>
      <xdr:rowOff>149680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SpPr/>
      </xdr:nvSpPr>
      <xdr:spPr>
        <a:xfrm>
          <a:off x="12163985" y="5565321"/>
          <a:ext cx="2095499" cy="1741716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533079</xdr:colOff>
      <xdr:row>58</xdr:row>
      <xdr:rowOff>9525</xdr:rowOff>
    </xdr:from>
    <xdr:to>
      <xdr:col>6</xdr:col>
      <xdr:colOff>54429</xdr:colOff>
      <xdr:row>68</xdr:row>
      <xdr:rowOff>33618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2500-00000C000000}"/>
            </a:ext>
          </a:extLst>
        </xdr:cNvPr>
        <xdr:cNvSpPr/>
      </xdr:nvSpPr>
      <xdr:spPr>
        <a:xfrm>
          <a:off x="2723829" y="11861346"/>
          <a:ext cx="2038671" cy="206516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9605</xdr:colOff>
      <xdr:row>58</xdr:row>
      <xdr:rowOff>36741</xdr:rowOff>
    </xdr:from>
    <xdr:to>
      <xdr:col>20</xdr:col>
      <xdr:colOff>1428750</xdr:colOff>
      <xdr:row>59</xdr:row>
      <xdr:rowOff>54429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SpPr/>
      </xdr:nvSpPr>
      <xdr:spPr>
        <a:xfrm>
          <a:off x="4772105" y="12107514"/>
          <a:ext cx="16763054" cy="225506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23212</xdr:colOff>
      <xdr:row>56</xdr:row>
      <xdr:rowOff>91968</xdr:rowOff>
    </xdr:from>
    <xdr:to>
      <xdr:col>20</xdr:col>
      <xdr:colOff>1415143</xdr:colOff>
      <xdr:row>58</xdr:row>
      <xdr:rowOff>37619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2500-00000E000000}"/>
            </a:ext>
          </a:extLst>
        </xdr:cNvPr>
        <xdr:cNvSpPr/>
      </xdr:nvSpPr>
      <xdr:spPr>
        <a:xfrm>
          <a:off x="4731283" y="11535575"/>
          <a:ext cx="16155681" cy="353865"/>
        </a:xfrm>
        <a:prstGeom prst="rect">
          <a:avLst/>
        </a:prstGeom>
        <a:noFill/>
        <a:ln w="28575"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54429</xdr:colOff>
      <xdr:row>26</xdr:row>
      <xdr:rowOff>27213</xdr:rowOff>
    </xdr:from>
    <xdr:to>
      <xdr:col>19</xdr:col>
      <xdr:colOff>1371839</xdr:colOff>
      <xdr:row>39</xdr:row>
      <xdr:rowOff>176891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2500-00000F000000}"/>
            </a:ext>
          </a:extLst>
        </xdr:cNvPr>
        <xdr:cNvSpPr/>
      </xdr:nvSpPr>
      <xdr:spPr>
        <a:xfrm>
          <a:off x="19036393" y="5551713"/>
          <a:ext cx="1317410" cy="2803071"/>
        </a:xfrm>
        <a:prstGeom prst="rect">
          <a:avLst/>
        </a:prstGeom>
        <a:noFill/>
        <a:ln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54430</xdr:colOff>
      <xdr:row>25</xdr:row>
      <xdr:rowOff>408214</xdr:rowOff>
    </xdr:from>
    <xdr:to>
      <xdr:col>21</xdr:col>
      <xdr:colOff>1194708</xdr:colOff>
      <xdr:row>39</xdr:row>
      <xdr:rowOff>190500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2500-000010000000}"/>
            </a:ext>
          </a:extLst>
        </xdr:cNvPr>
        <xdr:cNvSpPr/>
      </xdr:nvSpPr>
      <xdr:spPr>
        <a:xfrm>
          <a:off x="22655894" y="5510893"/>
          <a:ext cx="1140278" cy="2857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44826</xdr:colOff>
      <xdr:row>94</xdr:row>
      <xdr:rowOff>122462</xdr:rowOff>
    </xdr:from>
    <xdr:to>
      <xdr:col>3</xdr:col>
      <xdr:colOff>530682</xdr:colOff>
      <xdr:row>99</xdr:row>
      <xdr:rowOff>126464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2500-000011000000}"/>
            </a:ext>
          </a:extLst>
        </xdr:cNvPr>
        <xdr:cNvSpPr/>
      </xdr:nvSpPr>
      <xdr:spPr>
        <a:xfrm>
          <a:off x="1405540" y="20165783"/>
          <a:ext cx="1315892" cy="102453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122464</xdr:colOff>
      <xdr:row>74</xdr:row>
      <xdr:rowOff>20731</xdr:rowOff>
    </xdr:from>
    <xdr:to>
      <xdr:col>8</xdr:col>
      <xdr:colOff>1285874</xdr:colOff>
      <xdr:row>80</xdr:row>
      <xdr:rowOff>68036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2500-000012000000}"/>
            </a:ext>
          </a:extLst>
        </xdr:cNvPr>
        <xdr:cNvSpPr/>
      </xdr:nvSpPr>
      <xdr:spPr>
        <a:xfrm>
          <a:off x="6898821" y="15355981"/>
          <a:ext cx="1163410" cy="1489662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11205</xdr:colOff>
      <xdr:row>24</xdr:row>
      <xdr:rowOff>190500</xdr:rowOff>
    </xdr:from>
    <xdr:to>
      <xdr:col>25</xdr:col>
      <xdr:colOff>11206</xdr:colOff>
      <xdr:row>26</xdr:row>
      <xdr:rowOff>33617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2500-000014000000}"/>
            </a:ext>
          </a:extLst>
        </xdr:cNvPr>
        <xdr:cNvSpPr/>
      </xdr:nvSpPr>
      <xdr:spPr>
        <a:xfrm>
          <a:off x="5421405" y="29546550"/>
          <a:ext cx="1381126" cy="262217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11206</xdr:colOff>
      <xdr:row>73</xdr:row>
      <xdr:rowOff>380999</xdr:rowOff>
    </xdr:from>
    <xdr:to>
      <xdr:col>21</xdr:col>
      <xdr:colOff>11207</xdr:colOff>
      <xdr:row>75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2500-000015000000}"/>
            </a:ext>
          </a:extLst>
        </xdr:cNvPr>
        <xdr:cNvSpPr/>
      </xdr:nvSpPr>
      <xdr:spPr>
        <a:xfrm>
          <a:off x="20394706" y="15294428"/>
          <a:ext cx="2217965" cy="244929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702772</xdr:colOff>
      <xdr:row>80</xdr:row>
      <xdr:rowOff>68036</xdr:rowOff>
    </xdr:from>
    <xdr:to>
      <xdr:col>8</xdr:col>
      <xdr:colOff>704169</xdr:colOff>
      <xdr:row>94</xdr:row>
      <xdr:rowOff>122462</xdr:rowOff>
    </xdr:to>
    <xdr:cxnSp macro="">
      <xdr:nvCxnSpPr>
        <xdr:cNvPr id="30" name="꺾인 연결선 29">
          <a:extLst>
            <a:ext uri="{FF2B5EF4-FFF2-40B4-BE49-F238E27FC236}">
              <a16:creationId xmlns:a16="http://schemas.microsoft.com/office/drawing/2014/main" id="{00000000-0008-0000-2500-00001E000000}"/>
            </a:ext>
          </a:extLst>
        </xdr:cNvPr>
        <xdr:cNvCxnSpPr>
          <a:stCxn id="17" idx="0"/>
          <a:endCxn id="18" idx="2"/>
        </xdr:cNvCxnSpPr>
      </xdr:nvCxnSpPr>
      <xdr:spPr>
        <a:xfrm rot="5400000" flipH="1" flipV="1">
          <a:off x="3316043" y="16001300"/>
          <a:ext cx="2911926" cy="541704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395809</xdr:colOff>
      <xdr:row>34</xdr:row>
      <xdr:rowOff>149680</xdr:rowOff>
    </xdr:from>
    <xdr:to>
      <xdr:col>14</xdr:col>
      <xdr:colOff>1114986</xdr:colOff>
      <xdr:row>58</xdr:row>
      <xdr:rowOff>9525</xdr:rowOff>
    </xdr:to>
    <xdr:cxnSp macro="">
      <xdr:nvCxnSpPr>
        <xdr:cNvPr id="31" name="꺾인 연결선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CxnSpPr>
          <a:stCxn id="12" idx="0"/>
          <a:endCxn id="11" idx="2"/>
        </xdr:cNvCxnSpPr>
      </xdr:nvCxnSpPr>
      <xdr:spPr>
        <a:xfrm rot="5400000" flipH="1" flipV="1">
          <a:off x="6098242" y="4951961"/>
          <a:ext cx="4758417" cy="946857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1168212</xdr:colOff>
      <xdr:row>39</xdr:row>
      <xdr:rowOff>176892</xdr:rowOff>
    </xdr:from>
    <xdr:to>
      <xdr:col>19</xdr:col>
      <xdr:colOff>713133</xdr:colOff>
      <xdr:row>56</xdr:row>
      <xdr:rowOff>91969</xdr:rowOff>
    </xdr:to>
    <xdr:cxnSp macro="">
      <xdr:nvCxnSpPr>
        <xdr:cNvPr id="32" name="꺾인 연결선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CxnSpPr>
          <a:stCxn id="14" idx="0"/>
          <a:endCxn id="15" idx="2"/>
        </xdr:cNvCxnSpPr>
      </xdr:nvCxnSpPr>
      <xdr:spPr>
        <a:xfrm rot="5400000" flipH="1" flipV="1">
          <a:off x="14787581" y="6832166"/>
          <a:ext cx="3384898" cy="6430135"/>
        </a:xfrm>
        <a:prstGeom prst="bentConnector3">
          <a:avLst>
            <a:gd name="adj1" fmla="val 50000"/>
          </a:avLst>
        </a:prstGeom>
        <a:ln w="28575">
          <a:solidFill>
            <a:srgbClr val="00FF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1428750</xdr:colOff>
      <xdr:row>39</xdr:row>
      <xdr:rowOff>190500</xdr:rowOff>
    </xdr:from>
    <xdr:to>
      <xdr:col>21</xdr:col>
      <xdr:colOff>624569</xdr:colOff>
      <xdr:row>58</xdr:row>
      <xdr:rowOff>147639</xdr:rowOff>
    </xdr:to>
    <xdr:cxnSp macro="">
      <xdr:nvCxnSpPr>
        <xdr:cNvPr id="33" name="꺾인 연결선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CxnSpPr>
          <a:stCxn id="13" idx="3"/>
          <a:endCxn id="16" idx="2"/>
        </xdr:cNvCxnSpPr>
      </xdr:nvCxnSpPr>
      <xdr:spPr>
        <a:xfrm flipV="1">
          <a:off x="21812250" y="8368393"/>
          <a:ext cx="1413783" cy="3835175"/>
        </a:xfrm>
        <a:prstGeom prst="bentConnector2">
          <a:avLst/>
        </a:prstGeom>
        <a:ln w="28575">
          <a:solidFill>
            <a:srgbClr val="00B05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644338</xdr:colOff>
      <xdr:row>16</xdr:row>
      <xdr:rowOff>81643</xdr:rowOff>
    </xdr:from>
    <xdr:to>
      <xdr:col>9</xdr:col>
      <xdr:colOff>614363</xdr:colOff>
      <xdr:row>26</xdr:row>
      <xdr:rowOff>40821</xdr:rowOff>
    </xdr:to>
    <xdr:cxnSp macro="">
      <xdr:nvCxnSpPr>
        <xdr:cNvPr id="34" name="꺾인 연결선 33">
          <a:extLst>
            <a:ext uri="{FF2B5EF4-FFF2-40B4-BE49-F238E27FC236}">
              <a16:creationId xmlns:a16="http://schemas.microsoft.com/office/drawing/2014/main" id="{00000000-0008-0000-2500-000022000000}"/>
            </a:ext>
          </a:extLst>
        </xdr:cNvPr>
        <xdr:cNvCxnSpPr>
          <a:stCxn id="9" idx="2"/>
          <a:endCxn id="10" idx="0"/>
        </xdr:cNvCxnSpPr>
      </xdr:nvCxnSpPr>
      <xdr:spPr>
        <a:xfrm rot="5400000">
          <a:off x="6943065" y="3824987"/>
          <a:ext cx="2217964" cy="1262704"/>
        </a:xfrm>
        <a:prstGeom prst="bentConnector3">
          <a:avLst>
            <a:gd name="adj1" fmla="val 50000"/>
          </a:avLst>
        </a:prstGeom>
        <a:ln w="28575">
          <a:solidFill>
            <a:srgbClr val="00B05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677956</xdr:colOff>
      <xdr:row>15</xdr:row>
      <xdr:rowOff>108858</xdr:rowOff>
    </xdr:from>
    <xdr:to>
      <xdr:col>9</xdr:col>
      <xdr:colOff>913720</xdr:colOff>
      <xdr:row>26</xdr:row>
      <xdr:rowOff>27215</xdr:rowOff>
    </xdr:to>
    <xdr:cxnSp macro="">
      <xdr:nvCxnSpPr>
        <xdr:cNvPr id="35" name="꺾인 연결선 34">
          <a:extLst>
            <a:ext uri="{FF2B5EF4-FFF2-40B4-BE49-F238E27FC236}">
              <a16:creationId xmlns:a16="http://schemas.microsoft.com/office/drawing/2014/main" id="{00000000-0008-0000-2500-000023000000}"/>
            </a:ext>
          </a:extLst>
        </xdr:cNvPr>
        <xdr:cNvCxnSpPr>
          <a:stCxn id="5" idx="2"/>
          <a:endCxn id="8" idx="0"/>
        </xdr:cNvCxnSpPr>
      </xdr:nvCxnSpPr>
      <xdr:spPr>
        <a:xfrm rot="5400000">
          <a:off x="6333946" y="2902904"/>
          <a:ext cx="2381250" cy="2916371"/>
        </a:xfrm>
        <a:prstGeom prst="bentConnector3">
          <a:avLst>
            <a:gd name="adj1" fmla="val 40857"/>
          </a:avLst>
        </a:prstGeom>
        <a:ln w="28575">
          <a:solidFill>
            <a:srgbClr val="FF00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127907</xdr:colOff>
      <xdr:row>19</xdr:row>
      <xdr:rowOff>28575</xdr:rowOff>
    </xdr:from>
    <xdr:to>
      <xdr:col>3</xdr:col>
      <xdr:colOff>572061</xdr:colOff>
      <xdr:row>26</xdr:row>
      <xdr:rowOff>11206</xdr:rowOff>
    </xdr:to>
    <xdr:cxnSp macro="">
      <xdr:nvCxnSpPr>
        <xdr:cNvPr id="36" name="꺾인 연결선 35">
          <a:extLst>
            <a:ext uri="{FF2B5EF4-FFF2-40B4-BE49-F238E27FC236}">
              <a16:creationId xmlns:a16="http://schemas.microsoft.com/office/drawing/2014/main" id="{00000000-0008-0000-2500-000024000000}"/>
            </a:ext>
          </a:extLst>
        </xdr:cNvPr>
        <xdr:cNvCxnSpPr>
          <a:stCxn id="6" idx="2"/>
          <a:endCxn id="7" idx="0"/>
        </xdr:cNvCxnSpPr>
      </xdr:nvCxnSpPr>
      <xdr:spPr>
        <a:xfrm rot="16200000" flipH="1">
          <a:off x="1828240" y="4397028"/>
          <a:ext cx="1424988" cy="444154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616326</xdr:colOff>
      <xdr:row>92</xdr:row>
      <xdr:rowOff>197622</xdr:rowOff>
    </xdr:from>
    <xdr:to>
      <xdr:col>16</xdr:col>
      <xdr:colOff>762003</xdr:colOff>
      <xdr:row>94</xdr:row>
      <xdr:rowOff>136068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SpPr/>
      </xdr:nvSpPr>
      <xdr:spPr>
        <a:xfrm>
          <a:off x="2807076" y="19832729"/>
          <a:ext cx="14092998" cy="346660"/>
        </a:xfrm>
        <a:prstGeom prst="rect">
          <a:avLst/>
        </a:prstGeom>
        <a:noFill/>
        <a:ln>
          <a:solidFill>
            <a:srgbClr val="00F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108858</xdr:colOff>
      <xdr:row>74</xdr:row>
      <xdr:rowOff>27214</xdr:rowOff>
    </xdr:from>
    <xdr:to>
      <xdr:col>14</xdr:col>
      <xdr:colOff>2136323</xdr:colOff>
      <xdr:row>86</xdr:row>
      <xdr:rowOff>27213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SpPr/>
      </xdr:nvSpPr>
      <xdr:spPr>
        <a:xfrm>
          <a:off x="12205608" y="15770678"/>
          <a:ext cx="2027465" cy="2258785"/>
        </a:xfrm>
        <a:prstGeom prst="rect">
          <a:avLst/>
        </a:prstGeom>
        <a:noFill/>
        <a:ln>
          <a:solidFill>
            <a:srgbClr val="00F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178896</xdr:colOff>
      <xdr:row>79</xdr:row>
      <xdr:rowOff>122465</xdr:rowOff>
    </xdr:from>
    <xdr:to>
      <xdr:col>14</xdr:col>
      <xdr:colOff>108858</xdr:colOff>
      <xdr:row>92</xdr:row>
      <xdr:rowOff>197623</xdr:rowOff>
    </xdr:to>
    <xdr:cxnSp macro="">
      <xdr:nvCxnSpPr>
        <xdr:cNvPr id="44" name="꺾인 연결선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CxnSpPr>
          <a:stCxn id="42" idx="0"/>
          <a:endCxn id="43" idx="1"/>
        </xdr:cNvCxnSpPr>
      </xdr:nvCxnSpPr>
      <xdr:spPr>
        <a:xfrm rot="5400000" flipH="1" flipV="1">
          <a:off x="9665316" y="17292438"/>
          <a:ext cx="2728551" cy="2352033"/>
        </a:xfrm>
        <a:prstGeom prst="bentConnector2">
          <a:avLst/>
        </a:prstGeom>
        <a:ln w="28575">
          <a:solidFill>
            <a:srgbClr val="00FF99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616326</xdr:colOff>
      <xdr:row>94</xdr:row>
      <xdr:rowOff>129586</xdr:rowOff>
    </xdr:from>
    <xdr:to>
      <xdr:col>16</xdr:col>
      <xdr:colOff>762003</xdr:colOff>
      <xdr:row>95</xdr:row>
      <xdr:rowOff>108853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/>
      </xdr:nvSpPr>
      <xdr:spPr>
        <a:xfrm>
          <a:off x="2807076" y="20172907"/>
          <a:ext cx="14092998" cy="183375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81643</xdr:colOff>
      <xdr:row>74</xdr:row>
      <xdr:rowOff>13606</xdr:rowOff>
    </xdr:from>
    <xdr:to>
      <xdr:col>16</xdr:col>
      <xdr:colOff>27215</xdr:colOff>
      <xdr:row>86</xdr:row>
      <xdr:rowOff>27213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/>
      </xdr:nvSpPr>
      <xdr:spPr>
        <a:xfrm>
          <a:off x="14396357" y="15757070"/>
          <a:ext cx="1768929" cy="2272393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966108</xdr:colOff>
      <xdr:row>86</xdr:row>
      <xdr:rowOff>27213</xdr:rowOff>
    </xdr:from>
    <xdr:to>
      <xdr:col>16</xdr:col>
      <xdr:colOff>762003</xdr:colOff>
      <xdr:row>95</xdr:row>
      <xdr:rowOff>17166</xdr:rowOff>
    </xdr:to>
    <xdr:cxnSp macro="">
      <xdr:nvCxnSpPr>
        <xdr:cNvPr id="47" name="꺾인 연결선 46">
          <a:extLst>
            <a:ext uri="{FF2B5EF4-FFF2-40B4-BE49-F238E27FC236}">
              <a16:creationId xmlns:a16="http://schemas.microsoft.com/office/drawing/2014/main" id="{00000000-0008-0000-2500-00002F000000}"/>
            </a:ext>
          </a:extLst>
        </xdr:cNvPr>
        <xdr:cNvCxnSpPr>
          <a:stCxn id="45" idx="3"/>
          <a:endCxn id="46" idx="2"/>
        </xdr:cNvCxnSpPr>
      </xdr:nvCxnSpPr>
      <xdr:spPr>
        <a:xfrm flipH="1" flipV="1">
          <a:off x="15280822" y="18437677"/>
          <a:ext cx="1619252" cy="1826918"/>
        </a:xfrm>
        <a:prstGeom prst="bentConnector4">
          <a:avLst>
            <a:gd name="adj1" fmla="val -14118"/>
            <a:gd name="adj2" fmla="val 52509"/>
          </a:avLst>
        </a:prstGeom>
        <a:ln w="28575">
          <a:solidFill>
            <a:srgbClr val="FF00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1058957</xdr:colOff>
      <xdr:row>72</xdr:row>
      <xdr:rowOff>185701</xdr:rowOff>
    </xdr:from>
    <xdr:to>
      <xdr:col>14</xdr:col>
      <xdr:colOff>27215</xdr:colOff>
      <xdr:row>74</xdr:row>
      <xdr:rowOff>13607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2500-000030000000}"/>
            </a:ext>
          </a:extLst>
        </xdr:cNvPr>
        <xdr:cNvSpPr/>
      </xdr:nvSpPr>
      <xdr:spPr>
        <a:xfrm>
          <a:off x="18461132" y="14654176"/>
          <a:ext cx="1082808" cy="456556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639535</xdr:colOff>
      <xdr:row>71</xdr:row>
      <xdr:rowOff>163285</xdr:rowOff>
    </xdr:from>
    <xdr:to>
      <xdr:col>8</xdr:col>
      <xdr:colOff>33617</xdr:colOff>
      <xdr:row>74</xdr:row>
      <xdr:rowOff>54430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/>
      </xdr:nvSpPr>
      <xdr:spPr>
        <a:xfrm>
          <a:off x="5347606" y="14668499"/>
          <a:ext cx="1462368" cy="721181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690361</xdr:colOff>
      <xdr:row>71</xdr:row>
      <xdr:rowOff>163284</xdr:rowOff>
    </xdr:from>
    <xdr:to>
      <xdr:col>13</xdr:col>
      <xdr:colOff>547849</xdr:colOff>
      <xdr:row>72</xdr:row>
      <xdr:rowOff>185700</xdr:rowOff>
    </xdr:to>
    <xdr:cxnSp macro="">
      <xdr:nvCxnSpPr>
        <xdr:cNvPr id="50" name="꺾인 연결선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CxnSpPr>
          <a:stCxn id="49" idx="0"/>
          <a:endCxn id="48" idx="0"/>
        </xdr:cNvCxnSpPr>
      </xdr:nvCxnSpPr>
      <xdr:spPr>
        <a:xfrm rot="16200000" flipH="1">
          <a:off x="8717754" y="12029534"/>
          <a:ext cx="226523" cy="5504452"/>
        </a:xfrm>
        <a:prstGeom prst="bentConnector3">
          <a:avLst>
            <a:gd name="adj1" fmla="val -100917"/>
          </a:avLst>
        </a:prstGeom>
        <a:noFill/>
        <a:ln w="38100">
          <a:solidFill>
            <a:srgbClr val="FFC000"/>
          </a:solidFill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12</xdr:col>
      <xdr:colOff>593839</xdr:colOff>
      <xdr:row>24</xdr:row>
      <xdr:rowOff>32162</xdr:rowOff>
    </xdr:from>
    <xdr:to>
      <xdr:col>14</xdr:col>
      <xdr:colOff>138546</xdr:colOff>
      <xdr:row>26</xdr:row>
      <xdr:rowOff>51954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2500-000057000000}"/>
            </a:ext>
          </a:extLst>
        </xdr:cNvPr>
        <xdr:cNvSpPr/>
      </xdr:nvSpPr>
      <xdr:spPr>
        <a:xfrm>
          <a:off x="11019384" y="5019798"/>
          <a:ext cx="1311162" cy="452747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556692</xdr:colOff>
      <xdr:row>24</xdr:row>
      <xdr:rowOff>32162</xdr:rowOff>
    </xdr:from>
    <xdr:to>
      <xdr:col>24</xdr:col>
      <xdr:colOff>729910</xdr:colOff>
      <xdr:row>24</xdr:row>
      <xdr:rowOff>190500</xdr:rowOff>
    </xdr:to>
    <xdr:cxnSp macro="">
      <xdr:nvCxnSpPr>
        <xdr:cNvPr id="88" name="꺾인 연결선 87">
          <a:extLst>
            <a:ext uri="{FF2B5EF4-FFF2-40B4-BE49-F238E27FC236}">
              <a16:creationId xmlns:a16="http://schemas.microsoft.com/office/drawing/2014/main" id="{00000000-0008-0000-2500-000058000000}"/>
            </a:ext>
          </a:extLst>
        </xdr:cNvPr>
        <xdr:cNvCxnSpPr>
          <a:stCxn id="87" idx="0"/>
          <a:endCxn id="20" idx="0"/>
        </xdr:cNvCxnSpPr>
      </xdr:nvCxnSpPr>
      <xdr:spPr>
        <a:xfrm rot="16200000" flipH="1">
          <a:off x="19207155" y="-2512392"/>
          <a:ext cx="158338" cy="15222718"/>
        </a:xfrm>
        <a:prstGeom prst="bentConnector3">
          <a:avLst>
            <a:gd name="adj1" fmla="val -144375"/>
          </a:avLst>
        </a:prstGeom>
        <a:ln>
          <a:headEnd type="none" w="sm" len="sm"/>
          <a:tailEnd type="stealth" w="lg" len="lg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553018</xdr:colOff>
      <xdr:row>24</xdr:row>
      <xdr:rowOff>32162</xdr:rowOff>
    </xdr:from>
    <xdr:to>
      <xdr:col>19</xdr:col>
      <xdr:colOff>56904</xdr:colOff>
      <xdr:row>26</xdr:row>
      <xdr:rowOff>51954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00000000-0008-0000-2500-000077000000}"/>
            </a:ext>
          </a:extLst>
        </xdr:cNvPr>
        <xdr:cNvSpPr/>
      </xdr:nvSpPr>
      <xdr:spPr>
        <a:xfrm>
          <a:off x="17752447" y="4930733"/>
          <a:ext cx="1286421" cy="441614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563043</xdr:colOff>
      <xdr:row>24</xdr:row>
      <xdr:rowOff>25812</xdr:rowOff>
    </xdr:from>
    <xdr:to>
      <xdr:col>18</xdr:col>
      <xdr:colOff>522222</xdr:colOff>
      <xdr:row>24</xdr:row>
      <xdr:rowOff>38512</xdr:rowOff>
    </xdr:to>
    <xdr:cxnSp macro="">
      <xdr:nvCxnSpPr>
        <xdr:cNvPr id="120" name="꺾인 연결선 119">
          <a:extLst>
            <a:ext uri="{FF2B5EF4-FFF2-40B4-BE49-F238E27FC236}">
              <a16:creationId xmlns:a16="http://schemas.microsoft.com/office/drawing/2014/main" id="{00000000-0008-0000-2500-000078000000}"/>
            </a:ext>
          </a:extLst>
        </xdr:cNvPr>
        <xdr:cNvCxnSpPr>
          <a:stCxn id="87" idx="0"/>
          <a:endCxn id="119" idx="0"/>
        </xdr:cNvCxnSpPr>
      </xdr:nvCxnSpPr>
      <xdr:spPr>
        <a:xfrm rot="5400000" flipH="1" flipV="1">
          <a:off x="14993872" y="1528947"/>
          <a:ext cx="12700" cy="6803572"/>
        </a:xfrm>
        <a:prstGeom prst="bentConnector3">
          <a:avLst>
            <a:gd name="adj1" fmla="val 1800000"/>
          </a:avLst>
        </a:prstGeom>
        <a:ln>
          <a:headEnd type="none" w="sm" len="sm"/>
          <a:tailEnd type="stealth" w="lg" len="lg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690360</xdr:colOff>
      <xdr:row>71</xdr:row>
      <xdr:rowOff>163285</xdr:rowOff>
    </xdr:from>
    <xdr:to>
      <xdr:col>20</xdr:col>
      <xdr:colOff>1120188</xdr:colOff>
      <xdr:row>73</xdr:row>
      <xdr:rowOff>380999</xdr:rowOff>
    </xdr:to>
    <xdr:cxnSp macro="">
      <xdr:nvCxnSpPr>
        <xdr:cNvPr id="137" name="꺾인 연결선 136">
          <a:extLst>
            <a:ext uri="{FF2B5EF4-FFF2-40B4-BE49-F238E27FC236}">
              <a16:creationId xmlns:a16="http://schemas.microsoft.com/office/drawing/2014/main" id="{00000000-0008-0000-2500-000089000000}"/>
            </a:ext>
          </a:extLst>
        </xdr:cNvPr>
        <xdr:cNvCxnSpPr>
          <a:stCxn id="49" idx="0"/>
          <a:endCxn id="21" idx="0"/>
        </xdr:cNvCxnSpPr>
      </xdr:nvCxnSpPr>
      <xdr:spPr>
        <a:xfrm rot="16200000" flipH="1">
          <a:off x="13478274" y="7269014"/>
          <a:ext cx="625929" cy="15424899"/>
        </a:xfrm>
        <a:prstGeom prst="bentConnector3">
          <a:avLst>
            <a:gd name="adj1" fmla="val -36522"/>
          </a:avLst>
        </a:prstGeom>
        <a:noFill/>
        <a:ln w="38100">
          <a:solidFill>
            <a:srgbClr val="FFC000"/>
          </a:solidFill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78</xdr:row>
      <xdr:rowOff>56030</xdr:rowOff>
    </xdr:from>
    <xdr:to>
      <xdr:col>15</xdr:col>
      <xdr:colOff>1028700</xdr:colOff>
      <xdr:row>91</xdr:row>
      <xdr:rowOff>84605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00000000-0008-0000-2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353" y="16876059"/>
          <a:ext cx="13153465" cy="2796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23</xdr:col>
      <xdr:colOff>228600</xdr:colOff>
      <xdr:row>66</xdr:row>
      <xdr:rowOff>36420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00000000-0008-0000-2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353" y="11082618"/>
          <a:ext cx="22842071" cy="3017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537882</xdr:colOff>
      <xdr:row>11</xdr:row>
      <xdr:rowOff>134471</xdr:rowOff>
    </xdr:from>
    <xdr:to>
      <xdr:col>19</xdr:col>
      <xdr:colOff>197223</xdr:colOff>
      <xdr:row>19</xdr:row>
      <xdr:rowOff>35858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00000000-0008-0000-2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" y="2476500"/>
          <a:ext cx="18137841" cy="1604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561975</xdr:colOff>
      <xdr:row>12</xdr:row>
      <xdr:rowOff>66675</xdr:rowOff>
    </xdr:from>
    <xdr:to>
      <xdr:col>19</xdr:col>
      <xdr:colOff>165652</xdr:colOff>
      <xdr:row>13</xdr:row>
      <xdr:rowOff>152400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/>
      </xdr:nvSpPr>
      <xdr:spPr>
        <a:xfrm>
          <a:off x="561975" y="2551458"/>
          <a:ext cx="18131873" cy="292790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523875</xdr:colOff>
      <xdr:row>15</xdr:row>
      <xdr:rowOff>9525</xdr:rowOff>
    </xdr:from>
    <xdr:to>
      <xdr:col>3</xdr:col>
      <xdr:colOff>561975</xdr:colOff>
      <xdr:row>19</xdr:row>
      <xdr:rowOff>28575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SpPr/>
      </xdr:nvSpPr>
      <xdr:spPr>
        <a:xfrm>
          <a:off x="1895475" y="1266825"/>
          <a:ext cx="866775" cy="857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23533</xdr:colOff>
      <xdr:row>26</xdr:row>
      <xdr:rowOff>11206</xdr:rowOff>
    </xdr:from>
    <xdr:to>
      <xdr:col>3</xdr:col>
      <xdr:colOff>1120589</xdr:colOff>
      <xdr:row>31</xdr:row>
      <xdr:rowOff>44823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SpPr/>
      </xdr:nvSpPr>
      <xdr:spPr>
        <a:xfrm>
          <a:off x="2219886" y="5558118"/>
          <a:ext cx="1097056" cy="1098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89647</xdr:colOff>
      <xdr:row>25</xdr:row>
      <xdr:rowOff>200025</xdr:rowOff>
    </xdr:from>
    <xdr:to>
      <xdr:col>7</xdr:col>
      <xdr:colOff>1266265</xdr:colOff>
      <xdr:row>47</xdr:row>
      <xdr:rowOff>201706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SpPr/>
      </xdr:nvSpPr>
      <xdr:spPr>
        <a:xfrm>
          <a:off x="5490882" y="5522819"/>
          <a:ext cx="1176618" cy="4696946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561975</xdr:colOff>
      <xdr:row>14</xdr:row>
      <xdr:rowOff>201145</xdr:rowOff>
    </xdr:from>
    <xdr:to>
      <xdr:col>19</xdr:col>
      <xdr:colOff>165652</xdr:colOff>
      <xdr:row>15</xdr:row>
      <xdr:rowOff>179294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2600-00001A000000}"/>
            </a:ext>
          </a:extLst>
        </xdr:cNvPr>
        <xdr:cNvSpPr/>
      </xdr:nvSpPr>
      <xdr:spPr>
        <a:xfrm>
          <a:off x="561975" y="3100058"/>
          <a:ext cx="18131873" cy="18521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78440</xdr:colOff>
      <xdr:row>25</xdr:row>
      <xdr:rowOff>200025</xdr:rowOff>
    </xdr:from>
    <xdr:to>
      <xdr:col>8</xdr:col>
      <xdr:colOff>1210236</xdr:colOff>
      <xdr:row>35</xdr:row>
      <xdr:rowOff>47625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2600-00001C000000}"/>
            </a:ext>
          </a:extLst>
        </xdr:cNvPr>
        <xdr:cNvSpPr/>
      </xdr:nvSpPr>
      <xdr:spPr>
        <a:xfrm>
          <a:off x="6857999" y="3606613"/>
          <a:ext cx="1131796" cy="198792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67235</xdr:colOff>
      <xdr:row>26</xdr:row>
      <xdr:rowOff>12327</xdr:rowOff>
    </xdr:from>
    <xdr:to>
      <xdr:col>14</xdr:col>
      <xdr:colOff>2162734</xdr:colOff>
      <xdr:row>38</xdr:row>
      <xdr:rowOff>190500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2600-000029000000}"/>
            </a:ext>
          </a:extLst>
        </xdr:cNvPr>
        <xdr:cNvSpPr/>
      </xdr:nvSpPr>
      <xdr:spPr>
        <a:xfrm>
          <a:off x="12169588" y="5559239"/>
          <a:ext cx="2095499" cy="273311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369794</xdr:colOff>
      <xdr:row>56</xdr:row>
      <xdr:rowOff>9525</xdr:rowOff>
    </xdr:from>
    <xdr:to>
      <xdr:col>9</xdr:col>
      <xdr:colOff>829236</xdr:colOff>
      <xdr:row>66</xdr:row>
      <xdr:rowOff>33618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2600-000030000000}"/>
            </a:ext>
          </a:extLst>
        </xdr:cNvPr>
        <xdr:cNvSpPr/>
      </xdr:nvSpPr>
      <xdr:spPr>
        <a:xfrm>
          <a:off x="7149353" y="11943790"/>
          <a:ext cx="1748118" cy="215321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907676</xdr:colOff>
      <xdr:row>56</xdr:row>
      <xdr:rowOff>9525</xdr:rowOff>
    </xdr:from>
    <xdr:to>
      <xdr:col>23</xdr:col>
      <xdr:colOff>179293</xdr:colOff>
      <xdr:row>57</xdr:row>
      <xdr:rowOff>56029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000000-0008-0000-2600-00003E000000}"/>
            </a:ext>
          </a:extLst>
        </xdr:cNvPr>
        <xdr:cNvSpPr/>
      </xdr:nvSpPr>
      <xdr:spPr>
        <a:xfrm>
          <a:off x="11945470" y="11943790"/>
          <a:ext cx="13043647" cy="25941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907676</xdr:colOff>
      <xdr:row>53</xdr:row>
      <xdr:rowOff>132789</xdr:rowOff>
    </xdr:from>
    <xdr:to>
      <xdr:col>23</xdr:col>
      <xdr:colOff>179293</xdr:colOff>
      <xdr:row>55</xdr:row>
      <xdr:rowOff>78440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0000000-0008-0000-2600-00003F000000}"/>
            </a:ext>
          </a:extLst>
        </xdr:cNvPr>
        <xdr:cNvSpPr/>
      </xdr:nvSpPr>
      <xdr:spPr>
        <a:xfrm>
          <a:off x="11945470" y="11428318"/>
          <a:ext cx="13043647" cy="371475"/>
        </a:xfrm>
        <a:prstGeom prst="rect">
          <a:avLst/>
        </a:prstGeom>
        <a:noFill/>
        <a:ln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56029</xdr:colOff>
      <xdr:row>25</xdr:row>
      <xdr:rowOff>202827</xdr:rowOff>
    </xdr:from>
    <xdr:to>
      <xdr:col>20</xdr:col>
      <xdr:colOff>2151528</xdr:colOff>
      <xdr:row>36</xdr:row>
      <xdr:rowOff>168088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00000000-0008-0000-2600-000041000000}"/>
            </a:ext>
          </a:extLst>
        </xdr:cNvPr>
        <xdr:cNvSpPr/>
      </xdr:nvSpPr>
      <xdr:spPr>
        <a:xfrm>
          <a:off x="16898470" y="3609415"/>
          <a:ext cx="2095499" cy="2318497"/>
        </a:xfrm>
        <a:prstGeom prst="rect">
          <a:avLst/>
        </a:prstGeom>
        <a:noFill/>
        <a:ln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72842</xdr:colOff>
      <xdr:row>25</xdr:row>
      <xdr:rowOff>202827</xdr:rowOff>
    </xdr:from>
    <xdr:to>
      <xdr:col>22</xdr:col>
      <xdr:colOff>1728107</xdr:colOff>
      <xdr:row>37</xdr:row>
      <xdr:rowOff>11206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00000000-0008-0000-2600-000042000000}"/>
            </a:ext>
          </a:extLst>
        </xdr:cNvPr>
        <xdr:cNvSpPr/>
      </xdr:nvSpPr>
      <xdr:spPr>
        <a:xfrm>
          <a:off x="23055306" y="5305506"/>
          <a:ext cx="1655265" cy="227127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425823</xdr:colOff>
      <xdr:row>82</xdr:row>
      <xdr:rowOff>211231</xdr:rowOff>
    </xdr:from>
    <xdr:to>
      <xdr:col>7</xdr:col>
      <xdr:colOff>806824</xdr:colOff>
      <xdr:row>91</xdr:row>
      <xdr:rowOff>44824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00000000-0008-0000-2600-00004C000000}"/>
            </a:ext>
          </a:extLst>
        </xdr:cNvPr>
        <xdr:cNvSpPr/>
      </xdr:nvSpPr>
      <xdr:spPr>
        <a:xfrm>
          <a:off x="4459941" y="14924555"/>
          <a:ext cx="1748118" cy="17497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11204</xdr:colOff>
      <xdr:row>71</xdr:row>
      <xdr:rowOff>20731</xdr:rowOff>
    </xdr:from>
    <xdr:to>
      <xdr:col>14</xdr:col>
      <xdr:colOff>2190749</xdr:colOff>
      <xdr:row>74</xdr:row>
      <xdr:rowOff>112059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2600-00004D000000}"/>
            </a:ext>
          </a:extLst>
        </xdr:cNvPr>
        <xdr:cNvSpPr/>
      </xdr:nvSpPr>
      <xdr:spPr>
        <a:xfrm>
          <a:off x="12107954" y="14743660"/>
          <a:ext cx="2179545" cy="70364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11205</xdr:colOff>
      <xdr:row>118</xdr:row>
      <xdr:rowOff>20731</xdr:rowOff>
    </xdr:from>
    <xdr:to>
      <xdr:col>20</xdr:col>
      <xdr:colOff>1601</xdr:colOff>
      <xdr:row>121</xdr:row>
      <xdr:rowOff>40821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2600-000058000000}"/>
            </a:ext>
          </a:extLst>
        </xdr:cNvPr>
        <xdr:cNvSpPr/>
      </xdr:nvSpPr>
      <xdr:spPr>
        <a:xfrm>
          <a:off x="18476098" y="24350302"/>
          <a:ext cx="997324" cy="632412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11205</xdr:colOff>
      <xdr:row>139</xdr:row>
      <xdr:rowOff>190500</xdr:rowOff>
    </xdr:from>
    <xdr:to>
      <xdr:col>8</xdr:col>
      <xdr:colOff>11206</xdr:colOff>
      <xdr:row>141</xdr:row>
      <xdr:rowOff>33617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2600-000070000000}"/>
            </a:ext>
          </a:extLst>
        </xdr:cNvPr>
        <xdr:cNvSpPr/>
      </xdr:nvSpPr>
      <xdr:spPr>
        <a:xfrm>
          <a:off x="27465617" y="5300382"/>
          <a:ext cx="1456765" cy="280147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11206</xdr:colOff>
      <xdr:row>139</xdr:row>
      <xdr:rowOff>179297</xdr:rowOff>
    </xdr:from>
    <xdr:to>
      <xdr:col>20</xdr:col>
      <xdr:colOff>11207</xdr:colOff>
      <xdr:row>141</xdr:row>
      <xdr:rowOff>1</xdr:rowOff>
    </xdr:to>
    <xdr:sp macro="" textlink="">
      <xdr:nvSpPr>
        <xdr:cNvPr id="122" name="직사각형 121">
          <a:extLst>
            <a:ext uri="{FF2B5EF4-FFF2-40B4-BE49-F238E27FC236}">
              <a16:creationId xmlns:a16="http://schemas.microsoft.com/office/drawing/2014/main" id="{00000000-0008-0000-2600-00007A000000}"/>
            </a:ext>
          </a:extLst>
        </xdr:cNvPr>
        <xdr:cNvSpPr/>
      </xdr:nvSpPr>
      <xdr:spPr>
        <a:xfrm>
          <a:off x="27465618" y="14881415"/>
          <a:ext cx="1456765" cy="448233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0</xdr:colOff>
      <xdr:row>94</xdr:row>
      <xdr:rowOff>44823</xdr:rowOff>
    </xdr:from>
    <xdr:to>
      <xdr:col>24</xdr:col>
      <xdr:colOff>276225</xdr:colOff>
      <xdr:row>111</xdr:row>
      <xdr:rowOff>198904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00000000-0008-0000-2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9462216"/>
          <a:ext cx="24102332" cy="362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115</xdr:row>
      <xdr:rowOff>156881</xdr:rowOff>
    </xdr:from>
    <xdr:to>
      <xdr:col>19</xdr:col>
      <xdr:colOff>33617</xdr:colOff>
      <xdr:row>118</xdr:row>
      <xdr:rowOff>33618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2600-000082000000}"/>
            </a:ext>
          </a:extLst>
        </xdr:cNvPr>
        <xdr:cNvSpPr/>
      </xdr:nvSpPr>
      <xdr:spPr>
        <a:xfrm>
          <a:off x="17369118" y="24854646"/>
          <a:ext cx="1142999" cy="526678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683558</xdr:colOff>
      <xdr:row>116</xdr:row>
      <xdr:rowOff>207308</xdr:rowOff>
    </xdr:from>
    <xdr:to>
      <xdr:col>19</xdr:col>
      <xdr:colOff>515470</xdr:colOff>
      <xdr:row>139</xdr:row>
      <xdr:rowOff>179296</xdr:rowOff>
    </xdr:to>
    <xdr:cxnSp macro="">
      <xdr:nvCxnSpPr>
        <xdr:cNvPr id="131" name="꺾인 연결선 130">
          <a:extLst>
            <a:ext uri="{FF2B5EF4-FFF2-40B4-BE49-F238E27FC236}">
              <a16:creationId xmlns:a16="http://schemas.microsoft.com/office/drawing/2014/main" id="{00000000-0008-0000-2600-000083000000}"/>
            </a:ext>
          </a:extLst>
        </xdr:cNvPr>
        <xdr:cNvCxnSpPr>
          <a:stCxn id="130" idx="1"/>
          <a:endCxn id="122" idx="0"/>
        </xdr:cNvCxnSpPr>
      </xdr:nvCxnSpPr>
      <xdr:spPr>
        <a:xfrm rot="10800000" flipH="1" flipV="1">
          <a:off x="17369117" y="25117984"/>
          <a:ext cx="1624853" cy="4880165"/>
        </a:xfrm>
        <a:prstGeom prst="bentConnector4">
          <a:avLst>
            <a:gd name="adj1" fmla="val -14069"/>
            <a:gd name="adj2" fmla="val 52698"/>
          </a:avLst>
        </a:prstGeom>
        <a:noFill/>
        <a:ln w="38100">
          <a:solidFill>
            <a:srgbClr val="FFC000"/>
          </a:solidFill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</xdr:col>
      <xdr:colOff>0</xdr:colOff>
      <xdr:row>115</xdr:row>
      <xdr:rowOff>190501</xdr:rowOff>
    </xdr:from>
    <xdr:to>
      <xdr:col>7</xdr:col>
      <xdr:colOff>33618</xdr:colOff>
      <xdr:row>118</xdr:row>
      <xdr:rowOff>22413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2600-000088000000}"/>
            </a:ext>
          </a:extLst>
        </xdr:cNvPr>
        <xdr:cNvSpPr/>
      </xdr:nvSpPr>
      <xdr:spPr>
        <a:xfrm>
          <a:off x="4717676" y="24888266"/>
          <a:ext cx="717177" cy="481853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683557</xdr:colOff>
      <xdr:row>117</xdr:row>
      <xdr:rowOff>5605</xdr:rowOff>
    </xdr:from>
    <xdr:to>
      <xdr:col>7</xdr:col>
      <xdr:colOff>700367</xdr:colOff>
      <xdr:row>139</xdr:row>
      <xdr:rowOff>190500</xdr:rowOff>
    </xdr:to>
    <xdr:cxnSp macro="">
      <xdr:nvCxnSpPr>
        <xdr:cNvPr id="137" name="꺾인 연결선 136">
          <a:extLst>
            <a:ext uri="{FF2B5EF4-FFF2-40B4-BE49-F238E27FC236}">
              <a16:creationId xmlns:a16="http://schemas.microsoft.com/office/drawing/2014/main" id="{00000000-0008-0000-2600-000089000000}"/>
            </a:ext>
          </a:extLst>
        </xdr:cNvPr>
        <xdr:cNvCxnSpPr>
          <a:stCxn id="136" idx="1"/>
          <a:endCxn id="112" idx="0"/>
        </xdr:cNvCxnSpPr>
      </xdr:nvCxnSpPr>
      <xdr:spPr>
        <a:xfrm rot="10800000" flipH="1" flipV="1">
          <a:off x="4717675" y="25129193"/>
          <a:ext cx="1383927" cy="4880160"/>
        </a:xfrm>
        <a:prstGeom prst="bentConnector4">
          <a:avLst>
            <a:gd name="adj1" fmla="val -16518"/>
            <a:gd name="adj2" fmla="val 52468"/>
          </a:avLst>
        </a:prstGeom>
        <a:noFill/>
        <a:ln w="38100">
          <a:solidFill>
            <a:srgbClr val="FFC000"/>
          </a:solidFill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8</xdr:col>
      <xdr:colOff>364991</xdr:colOff>
      <xdr:row>99</xdr:row>
      <xdr:rowOff>34337</xdr:rowOff>
    </xdr:from>
    <xdr:to>
      <xdr:col>9</xdr:col>
      <xdr:colOff>734786</xdr:colOff>
      <xdr:row>109</xdr:row>
      <xdr:rowOff>27214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2600-00008C000000}"/>
            </a:ext>
          </a:extLst>
        </xdr:cNvPr>
        <xdr:cNvSpPr/>
      </xdr:nvSpPr>
      <xdr:spPr>
        <a:xfrm>
          <a:off x="7141348" y="20472266"/>
          <a:ext cx="1662474" cy="2033948"/>
        </a:xfrm>
        <a:prstGeom prst="rect">
          <a:avLst/>
        </a:prstGeom>
        <a:noFill/>
        <a:ln>
          <a:solidFill>
            <a:srgbClr val="00F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364990</xdr:colOff>
      <xdr:row>109</xdr:row>
      <xdr:rowOff>75159</xdr:rowOff>
    </xdr:from>
    <xdr:to>
      <xdr:col>9</xdr:col>
      <xdr:colOff>721178</xdr:colOff>
      <xdr:row>112</xdr:row>
      <xdr:rowOff>40822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2600-00008D000000}"/>
            </a:ext>
          </a:extLst>
        </xdr:cNvPr>
        <xdr:cNvSpPr/>
      </xdr:nvSpPr>
      <xdr:spPr>
        <a:xfrm>
          <a:off x="7141347" y="22554159"/>
          <a:ext cx="1648867" cy="577984"/>
        </a:xfrm>
        <a:prstGeom prst="rect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1385526</xdr:colOff>
      <xdr:row>118</xdr:row>
      <xdr:rowOff>7123</xdr:rowOff>
    </xdr:from>
    <xdr:to>
      <xdr:col>9</xdr:col>
      <xdr:colOff>54429</xdr:colOff>
      <xdr:row>130</xdr:row>
      <xdr:rowOff>176892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2600-00008E000000}"/>
            </a:ext>
          </a:extLst>
        </xdr:cNvPr>
        <xdr:cNvSpPr/>
      </xdr:nvSpPr>
      <xdr:spPr>
        <a:xfrm>
          <a:off x="6773955" y="24336694"/>
          <a:ext cx="1349510" cy="2619055"/>
        </a:xfrm>
        <a:prstGeom prst="rect">
          <a:avLst/>
        </a:prstGeom>
        <a:noFill/>
        <a:ln>
          <a:solidFill>
            <a:srgbClr val="00FF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616324</xdr:colOff>
      <xdr:row>72</xdr:row>
      <xdr:rowOff>168450</xdr:rowOff>
    </xdr:from>
    <xdr:to>
      <xdr:col>14</xdr:col>
      <xdr:colOff>11204</xdr:colOff>
      <xdr:row>83</xdr:row>
      <xdr:rowOff>7125</xdr:rowOff>
    </xdr:to>
    <xdr:cxnSp macro="">
      <xdr:nvCxnSpPr>
        <xdr:cNvPr id="145" name="꺾인 연결선 144">
          <a:extLst>
            <a:ext uri="{FF2B5EF4-FFF2-40B4-BE49-F238E27FC236}">
              <a16:creationId xmlns:a16="http://schemas.microsoft.com/office/drawing/2014/main" id="{00000000-0008-0000-2600-000091000000}"/>
            </a:ext>
          </a:extLst>
        </xdr:cNvPr>
        <xdr:cNvCxnSpPr>
          <a:stCxn id="76" idx="0"/>
          <a:endCxn id="77" idx="1"/>
        </xdr:cNvCxnSpPr>
      </xdr:nvCxnSpPr>
      <xdr:spPr>
        <a:xfrm rot="5400000" flipH="1" flipV="1">
          <a:off x="7674248" y="12745633"/>
          <a:ext cx="2083853" cy="6783559"/>
        </a:xfrm>
        <a:prstGeom prst="bentConnector2">
          <a:avLst/>
        </a:prstGeom>
        <a:ln w="28575">
          <a:solidFill>
            <a:srgbClr val="00B0F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1245855</xdr:colOff>
      <xdr:row>38</xdr:row>
      <xdr:rowOff>190501</xdr:rowOff>
    </xdr:from>
    <xdr:to>
      <xdr:col>14</xdr:col>
      <xdr:colOff>1114985</xdr:colOff>
      <xdr:row>56</xdr:row>
      <xdr:rowOff>9526</xdr:rowOff>
    </xdr:to>
    <xdr:cxnSp macro="">
      <xdr:nvCxnSpPr>
        <xdr:cNvPr id="147" name="꺾인 연결선 146">
          <a:extLst>
            <a:ext uri="{FF2B5EF4-FFF2-40B4-BE49-F238E27FC236}">
              <a16:creationId xmlns:a16="http://schemas.microsoft.com/office/drawing/2014/main" id="{00000000-0008-0000-2600-000093000000}"/>
            </a:ext>
          </a:extLst>
        </xdr:cNvPr>
        <xdr:cNvCxnSpPr>
          <a:stCxn id="48" idx="0"/>
          <a:endCxn id="41" idx="2"/>
        </xdr:cNvCxnSpPr>
      </xdr:nvCxnSpPr>
      <xdr:spPr>
        <a:xfrm rot="5400000" flipH="1" flipV="1">
          <a:off x="8870497" y="7111895"/>
          <a:ext cx="3492953" cy="5189523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1101379</xdr:colOff>
      <xdr:row>36</xdr:row>
      <xdr:rowOff>168088</xdr:rowOff>
    </xdr:from>
    <xdr:to>
      <xdr:col>20</xdr:col>
      <xdr:colOff>1103780</xdr:colOff>
      <xdr:row>53</xdr:row>
      <xdr:rowOff>132789</xdr:rowOff>
    </xdr:to>
    <xdr:cxnSp macro="">
      <xdr:nvCxnSpPr>
        <xdr:cNvPr id="151" name="꺾인 연결선 150">
          <a:extLst>
            <a:ext uri="{FF2B5EF4-FFF2-40B4-BE49-F238E27FC236}">
              <a16:creationId xmlns:a16="http://schemas.microsoft.com/office/drawing/2014/main" id="{00000000-0008-0000-2600-000097000000}"/>
            </a:ext>
          </a:extLst>
        </xdr:cNvPr>
        <xdr:cNvCxnSpPr>
          <a:stCxn id="63" idx="0"/>
          <a:endCxn id="65" idx="2"/>
        </xdr:cNvCxnSpPr>
      </xdr:nvCxnSpPr>
      <xdr:spPr>
        <a:xfrm rot="5400000" flipH="1" flipV="1">
          <a:off x="17802585" y="8191060"/>
          <a:ext cx="3434523" cy="2111508"/>
        </a:xfrm>
        <a:prstGeom prst="bentConnector3">
          <a:avLst>
            <a:gd name="adj1" fmla="val 50000"/>
          </a:avLst>
        </a:prstGeom>
        <a:ln w="28575">
          <a:solidFill>
            <a:srgbClr val="00FF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900475</xdr:colOff>
      <xdr:row>37</xdr:row>
      <xdr:rowOff>11206</xdr:rowOff>
    </xdr:from>
    <xdr:to>
      <xdr:col>23</xdr:col>
      <xdr:colOff>179293</xdr:colOff>
      <xdr:row>56</xdr:row>
      <xdr:rowOff>134831</xdr:rowOff>
    </xdr:to>
    <xdr:cxnSp macro="">
      <xdr:nvCxnSpPr>
        <xdr:cNvPr id="155" name="꺾인 연결선 154">
          <a:extLst>
            <a:ext uri="{FF2B5EF4-FFF2-40B4-BE49-F238E27FC236}">
              <a16:creationId xmlns:a16="http://schemas.microsoft.com/office/drawing/2014/main" id="{00000000-0008-0000-2600-00009B000000}"/>
            </a:ext>
          </a:extLst>
        </xdr:cNvPr>
        <xdr:cNvCxnSpPr>
          <a:stCxn id="62" idx="3"/>
          <a:endCxn id="66" idx="2"/>
        </xdr:cNvCxnSpPr>
      </xdr:nvCxnSpPr>
      <xdr:spPr>
        <a:xfrm flipH="1" flipV="1">
          <a:off x="23882939" y="7576777"/>
          <a:ext cx="1102175" cy="4001661"/>
        </a:xfrm>
        <a:prstGeom prst="bentConnector4">
          <a:avLst>
            <a:gd name="adj1" fmla="val -20741"/>
            <a:gd name="adj2" fmla="val 51566"/>
          </a:avLst>
        </a:prstGeom>
        <a:ln w="28575">
          <a:solidFill>
            <a:srgbClr val="00B05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1210236</xdr:colOff>
      <xdr:row>15</xdr:row>
      <xdr:rowOff>179295</xdr:rowOff>
    </xdr:from>
    <xdr:to>
      <xdr:col>10</xdr:col>
      <xdr:colOff>601939</xdr:colOff>
      <xdr:row>30</xdr:row>
      <xdr:rowOff>117023</xdr:rowOff>
    </xdr:to>
    <xdr:cxnSp macro="">
      <xdr:nvCxnSpPr>
        <xdr:cNvPr id="158" name="꺾인 연결선 157">
          <a:extLst>
            <a:ext uri="{FF2B5EF4-FFF2-40B4-BE49-F238E27FC236}">
              <a16:creationId xmlns:a16="http://schemas.microsoft.com/office/drawing/2014/main" id="{00000000-0008-0000-2600-00009E000000}"/>
            </a:ext>
          </a:extLst>
        </xdr:cNvPr>
        <xdr:cNvCxnSpPr>
          <a:stCxn id="26" idx="2"/>
          <a:endCxn id="28" idx="3"/>
        </xdr:cNvCxnSpPr>
      </xdr:nvCxnSpPr>
      <xdr:spPr>
        <a:xfrm rot="5400000">
          <a:off x="7284956" y="3942539"/>
          <a:ext cx="3012942" cy="1609667"/>
        </a:xfrm>
        <a:prstGeom prst="bentConnector2">
          <a:avLst/>
        </a:prstGeom>
        <a:ln w="28575">
          <a:solidFill>
            <a:srgbClr val="00B05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677957</xdr:colOff>
      <xdr:row>13</xdr:row>
      <xdr:rowOff>152400</xdr:rowOff>
    </xdr:from>
    <xdr:to>
      <xdr:col>10</xdr:col>
      <xdr:colOff>601940</xdr:colOff>
      <xdr:row>25</xdr:row>
      <xdr:rowOff>200025</xdr:rowOff>
    </xdr:to>
    <xdr:cxnSp macro="">
      <xdr:nvCxnSpPr>
        <xdr:cNvPr id="163" name="꺾인 연결선 162">
          <a:extLst>
            <a:ext uri="{FF2B5EF4-FFF2-40B4-BE49-F238E27FC236}">
              <a16:creationId xmlns:a16="http://schemas.microsoft.com/office/drawing/2014/main" id="{00000000-0008-0000-2600-0000A3000000}"/>
            </a:ext>
          </a:extLst>
        </xdr:cNvPr>
        <xdr:cNvCxnSpPr>
          <a:stCxn id="5" idx="2"/>
          <a:endCxn id="11" idx="0"/>
        </xdr:cNvCxnSpPr>
      </xdr:nvCxnSpPr>
      <xdr:spPr>
        <a:xfrm rot="5400000">
          <a:off x="6582868" y="2289311"/>
          <a:ext cx="2496911" cy="3529875"/>
        </a:xfrm>
        <a:prstGeom prst="bentConnector3">
          <a:avLst>
            <a:gd name="adj1" fmla="val 6948"/>
          </a:avLst>
        </a:prstGeom>
        <a:ln w="28575">
          <a:solidFill>
            <a:srgbClr val="FF00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127907</xdr:colOff>
      <xdr:row>19</xdr:row>
      <xdr:rowOff>28575</xdr:rowOff>
    </xdr:from>
    <xdr:to>
      <xdr:col>3</xdr:col>
      <xdr:colOff>572061</xdr:colOff>
      <xdr:row>26</xdr:row>
      <xdr:rowOff>11206</xdr:rowOff>
    </xdr:to>
    <xdr:cxnSp macro="">
      <xdr:nvCxnSpPr>
        <xdr:cNvPr id="168" name="꺾인 연결선 167">
          <a:extLst>
            <a:ext uri="{FF2B5EF4-FFF2-40B4-BE49-F238E27FC236}">
              <a16:creationId xmlns:a16="http://schemas.microsoft.com/office/drawing/2014/main" id="{00000000-0008-0000-2600-0000A8000000}"/>
            </a:ext>
          </a:extLst>
        </xdr:cNvPr>
        <xdr:cNvCxnSpPr>
          <a:stCxn id="6" idx="2"/>
          <a:endCxn id="7" idx="0"/>
        </xdr:cNvCxnSpPr>
      </xdr:nvCxnSpPr>
      <xdr:spPr>
        <a:xfrm rot="16200000" flipH="1">
          <a:off x="1828240" y="4397028"/>
          <a:ext cx="1424988" cy="444154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364991</xdr:colOff>
      <xdr:row>104</xdr:row>
      <xdr:rowOff>30776</xdr:rowOff>
    </xdr:from>
    <xdr:to>
      <xdr:col>8</xdr:col>
      <xdr:colOff>672353</xdr:colOff>
      <xdr:row>118</xdr:row>
      <xdr:rowOff>7123</xdr:rowOff>
    </xdr:to>
    <xdr:cxnSp macro="">
      <xdr:nvCxnSpPr>
        <xdr:cNvPr id="174" name="꺾인 연결선 173">
          <a:extLst>
            <a:ext uri="{FF2B5EF4-FFF2-40B4-BE49-F238E27FC236}">
              <a16:creationId xmlns:a16="http://schemas.microsoft.com/office/drawing/2014/main" id="{00000000-0008-0000-2600-0000AE000000}"/>
            </a:ext>
          </a:extLst>
        </xdr:cNvPr>
        <xdr:cNvCxnSpPr>
          <a:stCxn id="142" idx="0"/>
          <a:endCxn id="140" idx="1"/>
        </xdr:cNvCxnSpPr>
      </xdr:nvCxnSpPr>
      <xdr:spPr>
        <a:xfrm rot="16200000" flipV="1">
          <a:off x="5871302" y="22759286"/>
          <a:ext cx="2847454" cy="307362"/>
        </a:xfrm>
        <a:prstGeom prst="bentConnector4">
          <a:avLst>
            <a:gd name="adj1" fmla="val 32142"/>
            <a:gd name="adj2" fmla="val 293906"/>
          </a:avLst>
        </a:prstGeom>
        <a:ln w="28575">
          <a:solidFill>
            <a:srgbClr val="00FF99"/>
          </a:solidFill>
          <a:headEnd type="stealth" w="lg" len="lg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1189425</xdr:colOff>
      <xdr:row>112</xdr:row>
      <xdr:rowOff>40822</xdr:rowOff>
    </xdr:from>
    <xdr:to>
      <xdr:col>19</xdr:col>
      <xdr:colOff>509868</xdr:colOff>
      <xdr:row>118</xdr:row>
      <xdr:rowOff>20731</xdr:rowOff>
    </xdr:to>
    <xdr:cxnSp macro="">
      <xdr:nvCxnSpPr>
        <xdr:cNvPr id="177" name="꺾인 연결선 176">
          <a:extLst>
            <a:ext uri="{FF2B5EF4-FFF2-40B4-BE49-F238E27FC236}">
              <a16:creationId xmlns:a16="http://schemas.microsoft.com/office/drawing/2014/main" id="{00000000-0008-0000-2600-0000B1000000}"/>
            </a:ext>
          </a:extLst>
        </xdr:cNvPr>
        <xdr:cNvCxnSpPr>
          <a:stCxn id="88" idx="0"/>
          <a:endCxn id="141" idx="2"/>
        </xdr:cNvCxnSpPr>
      </xdr:nvCxnSpPr>
      <xdr:spPr>
        <a:xfrm rot="16200000" flipV="1">
          <a:off x="12861192" y="18236733"/>
          <a:ext cx="1218159" cy="11008979"/>
        </a:xfrm>
        <a:prstGeom prst="bentConnector3">
          <a:avLst>
            <a:gd name="adj1" fmla="val 50000"/>
          </a:avLst>
        </a:prstGeom>
        <a:ln w="28575">
          <a:solidFill>
            <a:srgbClr val="FF00FF"/>
          </a:solidFill>
          <a:headEnd type="stealth" w="lg" len="lg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898071</xdr:colOff>
      <xdr:row>95</xdr:row>
      <xdr:rowOff>170409</xdr:rowOff>
    </xdr:from>
    <xdr:to>
      <xdr:col>22</xdr:col>
      <xdr:colOff>993322</xdr:colOff>
      <xdr:row>97</xdr:row>
      <xdr:rowOff>136072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2600-0000B9000000}"/>
            </a:ext>
          </a:extLst>
        </xdr:cNvPr>
        <xdr:cNvSpPr/>
      </xdr:nvSpPr>
      <xdr:spPr>
        <a:xfrm>
          <a:off x="11933464" y="19791909"/>
          <a:ext cx="12042322" cy="373877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1412741</xdr:colOff>
      <xdr:row>117</xdr:row>
      <xdr:rowOff>197622</xdr:rowOff>
    </xdr:from>
    <xdr:to>
      <xdr:col>25</xdr:col>
      <xdr:colOff>1401536</xdr:colOff>
      <xdr:row>127</xdr:row>
      <xdr:rowOff>163284</xdr:rowOff>
    </xdr:to>
    <xdr:sp macro="" textlink="">
      <xdr:nvSpPr>
        <xdr:cNvPr id="189" name="직사각형 188">
          <a:extLst>
            <a:ext uri="{FF2B5EF4-FFF2-40B4-BE49-F238E27FC236}">
              <a16:creationId xmlns:a16="http://schemas.microsoft.com/office/drawing/2014/main" id="{00000000-0008-0000-2600-0000BD000000}"/>
            </a:ext>
          </a:extLst>
        </xdr:cNvPr>
        <xdr:cNvSpPr/>
      </xdr:nvSpPr>
      <xdr:spPr>
        <a:xfrm>
          <a:off x="27429598" y="24309479"/>
          <a:ext cx="1431152" cy="202034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993322</xdr:colOff>
      <xdr:row>96</xdr:row>
      <xdr:rowOff>153241</xdr:rowOff>
    </xdr:from>
    <xdr:to>
      <xdr:col>25</xdr:col>
      <xdr:colOff>685960</xdr:colOff>
      <xdr:row>117</xdr:row>
      <xdr:rowOff>197622</xdr:rowOff>
    </xdr:to>
    <xdr:cxnSp macro="">
      <xdr:nvCxnSpPr>
        <xdr:cNvPr id="190" name="꺾인 연결선 189">
          <a:extLst>
            <a:ext uri="{FF2B5EF4-FFF2-40B4-BE49-F238E27FC236}">
              <a16:creationId xmlns:a16="http://schemas.microsoft.com/office/drawing/2014/main" id="{00000000-0008-0000-2600-0000BE000000}"/>
            </a:ext>
          </a:extLst>
        </xdr:cNvPr>
        <xdr:cNvCxnSpPr>
          <a:stCxn id="185" idx="3"/>
          <a:endCxn id="189" idx="0"/>
        </xdr:cNvCxnSpPr>
      </xdr:nvCxnSpPr>
      <xdr:spPr>
        <a:xfrm>
          <a:off x="23975786" y="19978848"/>
          <a:ext cx="4169388" cy="4330631"/>
        </a:xfrm>
        <a:prstGeom prst="bentConnector2">
          <a:avLst/>
        </a:prstGeom>
        <a:ln w="28575">
          <a:solidFill>
            <a:srgbClr val="0000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58430</xdr:colOff>
      <xdr:row>81</xdr:row>
      <xdr:rowOff>61553</xdr:rowOff>
    </xdr:from>
    <xdr:to>
      <xdr:col>15</xdr:col>
      <xdr:colOff>1020536</xdr:colOff>
      <xdr:row>83</xdr:row>
      <xdr:rowOff>0</xdr:rowOff>
    </xdr:to>
    <xdr:sp macro="" textlink="">
      <xdr:nvSpPr>
        <xdr:cNvPr id="194" name="직사각형 193">
          <a:extLst>
            <a:ext uri="{FF2B5EF4-FFF2-40B4-BE49-F238E27FC236}">
              <a16:creationId xmlns:a16="http://schemas.microsoft.com/office/drawing/2014/main" id="{00000000-0008-0000-2600-0000C2000000}"/>
            </a:ext>
          </a:extLst>
        </xdr:cNvPr>
        <xdr:cNvSpPr/>
      </xdr:nvSpPr>
      <xdr:spPr>
        <a:xfrm>
          <a:off x="12155180" y="16825553"/>
          <a:ext cx="3180070" cy="34666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44823</xdr:colOff>
      <xdr:row>70</xdr:row>
      <xdr:rowOff>388124</xdr:rowOff>
    </xdr:from>
    <xdr:to>
      <xdr:col>20</xdr:col>
      <xdr:colOff>2204358</xdr:colOff>
      <xdr:row>74</xdr:row>
      <xdr:rowOff>13606</xdr:rowOff>
    </xdr:to>
    <xdr:sp macro="" textlink="">
      <xdr:nvSpPr>
        <xdr:cNvPr id="195" name="직사각형 194">
          <a:extLst>
            <a:ext uri="{FF2B5EF4-FFF2-40B4-BE49-F238E27FC236}">
              <a16:creationId xmlns:a16="http://schemas.microsoft.com/office/drawing/2014/main" id="{00000000-0008-0000-2600-0000C3000000}"/>
            </a:ext>
          </a:extLst>
        </xdr:cNvPr>
        <xdr:cNvSpPr/>
      </xdr:nvSpPr>
      <xdr:spPr>
        <a:xfrm>
          <a:off x="19516644" y="14689231"/>
          <a:ext cx="2159535" cy="6596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1020536</xdr:colOff>
      <xdr:row>72</xdr:row>
      <xdr:rowOff>92008</xdr:rowOff>
    </xdr:from>
    <xdr:to>
      <xdr:col>20</xdr:col>
      <xdr:colOff>44823</xdr:colOff>
      <xdr:row>82</xdr:row>
      <xdr:rowOff>30777</xdr:rowOff>
    </xdr:to>
    <xdr:cxnSp macro="">
      <xdr:nvCxnSpPr>
        <xdr:cNvPr id="196" name="꺾인 연결선 195">
          <a:extLst>
            <a:ext uri="{FF2B5EF4-FFF2-40B4-BE49-F238E27FC236}">
              <a16:creationId xmlns:a16="http://schemas.microsoft.com/office/drawing/2014/main" id="{00000000-0008-0000-2600-0000C4000000}"/>
            </a:ext>
          </a:extLst>
        </xdr:cNvPr>
        <xdr:cNvCxnSpPr>
          <a:stCxn id="194" idx="3"/>
          <a:endCxn id="195" idx="1"/>
        </xdr:cNvCxnSpPr>
      </xdr:nvCxnSpPr>
      <xdr:spPr>
        <a:xfrm flipV="1">
          <a:off x="15335250" y="15019044"/>
          <a:ext cx="4181394" cy="197984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58430</xdr:colOff>
      <xdr:row>83</xdr:row>
      <xdr:rowOff>34339</xdr:rowOff>
    </xdr:from>
    <xdr:to>
      <xdr:col>15</xdr:col>
      <xdr:colOff>1020536</xdr:colOff>
      <xdr:row>85</xdr:row>
      <xdr:rowOff>122464</xdr:rowOff>
    </xdr:to>
    <xdr:sp macro="" textlink="">
      <xdr:nvSpPr>
        <xdr:cNvPr id="202" name="직사각형 201">
          <a:extLst>
            <a:ext uri="{FF2B5EF4-FFF2-40B4-BE49-F238E27FC236}">
              <a16:creationId xmlns:a16="http://schemas.microsoft.com/office/drawing/2014/main" id="{00000000-0008-0000-2600-0000CA000000}"/>
            </a:ext>
          </a:extLst>
        </xdr:cNvPr>
        <xdr:cNvSpPr/>
      </xdr:nvSpPr>
      <xdr:spPr>
        <a:xfrm>
          <a:off x="12155180" y="17206553"/>
          <a:ext cx="3180070" cy="49634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13607</xdr:colOff>
      <xdr:row>70</xdr:row>
      <xdr:rowOff>388124</xdr:rowOff>
    </xdr:from>
    <xdr:to>
      <xdr:col>22</xdr:col>
      <xdr:colOff>27215</xdr:colOff>
      <xdr:row>74</xdr:row>
      <xdr:rowOff>13606</xdr:rowOff>
    </xdr:to>
    <xdr:sp macro="" textlink="">
      <xdr:nvSpPr>
        <xdr:cNvPr id="204" name="직사각형 203">
          <a:extLst>
            <a:ext uri="{FF2B5EF4-FFF2-40B4-BE49-F238E27FC236}">
              <a16:creationId xmlns:a16="http://schemas.microsoft.com/office/drawing/2014/main" id="{00000000-0008-0000-2600-0000CC000000}"/>
            </a:ext>
          </a:extLst>
        </xdr:cNvPr>
        <xdr:cNvSpPr/>
      </xdr:nvSpPr>
      <xdr:spPr>
        <a:xfrm>
          <a:off x="21703393" y="14689231"/>
          <a:ext cx="1306286" cy="6596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1020536</xdr:colOff>
      <xdr:row>74</xdr:row>
      <xdr:rowOff>13606</xdr:rowOff>
    </xdr:from>
    <xdr:to>
      <xdr:col>21</xdr:col>
      <xdr:colOff>666750</xdr:colOff>
      <xdr:row>84</xdr:row>
      <xdr:rowOff>78402</xdr:rowOff>
    </xdr:to>
    <xdr:cxnSp macro="">
      <xdr:nvCxnSpPr>
        <xdr:cNvPr id="205" name="꺾인 연결선 204">
          <a:extLst>
            <a:ext uri="{FF2B5EF4-FFF2-40B4-BE49-F238E27FC236}">
              <a16:creationId xmlns:a16="http://schemas.microsoft.com/office/drawing/2014/main" id="{00000000-0008-0000-2600-0000CD000000}"/>
            </a:ext>
          </a:extLst>
        </xdr:cNvPr>
        <xdr:cNvCxnSpPr>
          <a:stCxn id="202" idx="3"/>
          <a:endCxn id="204" idx="2"/>
        </xdr:cNvCxnSpPr>
      </xdr:nvCxnSpPr>
      <xdr:spPr>
        <a:xfrm flipV="1">
          <a:off x="15335250" y="15348856"/>
          <a:ext cx="7021286" cy="2105867"/>
        </a:xfrm>
        <a:prstGeom prst="bentConnector2">
          <a:avLst/>
        </a:prstGeom>
        <a:ln w="28575">
          <a:solidFill>
            <a:srgbClr val="00B050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1058957</xdr:colOff>
      <xdr:row>69</xdr:row>
      <xdr:rowOff>185701</xdr:rowOff>
    </xdr:from>
    <xdr:to>
      <xdr:col>20</xdr:col>
      <xdr:colOff>27215</xdr:colOff>
      <xdr:row>71</xdr:row>
      <xdr:rowOff>13607</xdr:rowOff>
    </xdr:to>
    <xdr:sp macro="" textlink="">
      <xdr:nvSpPr>
        <xdr:cNvPr id="209" name="직사각형 208">
          <a:extLst>
            <a:ext uri="{FF2B5EF4-FFF2-40B4-BE49-F238E27FC236}">
              <a16:creationId xmlns:a16="http://schemas.microsoft.com/office/drawing/2014/main" id="{00000000-0008-0000-2600-0000D1000000}"/>
            </a:ext>
          </a:extLst>
        </xdr:cNvPr>
        <xdr:cNvSpPr/>
      </xdr:nvSpPr>
      <xdr:spPr>
        <a:xfrm>
          <a:off x="18421671" y="14282701"/>
          <a:ext cx="1077365" cy="45383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639535</xdr:colOff>
      <xdr:row>68</xdr:row>
      <xdr:rowOff>190500</xdr:rowOff>
    </xdr:from>
    <xdr:to>
      <xdr:col>14</xdr:col>
      <xdr:colOff>33617</xdr:colOff>
      <xdr:row>71</xdr:row>
      <xdr:rowOff>54428</xdr:rowOff>
    </xdr:to>
    <xdr:sp macro="" textlink="">
      <xdr:nvSpPr>
        <xdr:cNvPr id="210" name="직사각형 209">
          <a:extLst>
            <a:ext uri="{FF2B5EF4-FFF2-40B4-BE49-F238E27FC236}">
              <a16:creationId xmlns:a16="http://schemas.microsoft.com/office/drawing/2014/main" id="{00000000-0008-0000-2600-0000D2000000}"/>
            </a:ext>
          </a:extLst>
        </xdr:cNvPr>
        <xdr:cNvSpPr/>
      </xdr:nvSpPr>
      <xdr:spPr>
        <a:xfrm>
          <a:off x="10994571" y="14083393"/>
          <a:ext cx="1135796" cy="693964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527075</xdr:colOff>
      <xdr:row>68</xdr:row>
      <xdr:rowOff>190501</xdr:rowOff>
    </xdr:from>
    <xdr:to>
      <xdr:col>19</xdr:col>
      <xdr:colOff>495460</xdr:colOff>
      <xdr:row>69</xdr:row>
      <xdr:rowOff>185702</xdr:rowOff>
    </xdr:to>
    <xdr:cxnSp macro="">
      <xdr:nvCxnSpPr>
        <xdr:cNvPr id="211" name="꺾인 연결선 210">
          <a:extLst>
            <a:ext uri="{FF2B5EF4-FFF2-40B4-BE49-F238E27FC236}">
              <a16:creationId xmlns:a16="http://schemas.microsoft.com/office/drawing/2014/main" id="{00000000-0008-0000-2600-0000D3000000}"/>
            </a:ext>
          </a:extLst>
        </xdr:cNvPr>
        <xdr:cNvCxnSpPr>
          <a:stCxn id="210" idx="0"/>
          <a:endCxn id="209" idx="0"/>
        </xdr:cNvCxnSpPr>
      </xdr:nvCxnSpPr>
      <xdr:spPr>
        <a:xfrm rot="16200000" flipH="1">
          <a:off x="15161757" y="10484105"/>
          <a:ext cx="199308" cy="7397885"/>
        </a:xfrm>
        <a:prstGeom prst="bentConnector3">
          <a:avLst>
            <a:gd name="adj1" fmla="val -114697"/>
          </a:avLst>
        </a:prstGeom>
        <a:noFill/>
        <a:ln w="38100">
          <a:solidFill>
            <a:srgbClr val="FFC000"/>
          </a:solidFill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898071</xdr:colOff>
      <xdr:row>109</xdr:row>
      <xdr:rowOff>75161</xdr:rowOff>
    </xdr:from>
    <xdr:to>
      <xdr:col>22</xdr:col>
      <xdr:colOff>993322</xdr:colOff>
      <xdr:row>111</xdr:row>
      <xdr:rowOff>176893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00000000-0008-0000-2600-0000DB000000}"/>
            </a:ext>
          </a:extLst>
        </xdr:cNvPr>
        <xdr:cNvSpPr/>
      </xdr:nvSpPr>
      <xdr:spPr>
        <a:xfrm>
          <a:off x="11933464" y="22554161"/>
          <a:ext cx="12042322" cy="509946"/>
        </a:xfrm>
        <a:prstGeom prst="rect">
          <a:avLst/>
        </a:prstGeom>
        <a:noFill/>
        <a:ln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54428</xdr:colOff>
      <xdr:row>117</xdr:row>
      <xdr:rowOff>197622</xdr:rowOff>
    </xdr:from>
    <xdr:to>
      <xdr:col>28</xdr:col>
      <xdr:colOff>40822</xdr:colOff>
      <xdr:row>148</xdr:row>
      <xdr:rowOff>190500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00000000-0008-0000-2600-0000DD000000}"/>
            </a:ext>
          </a:extLst>
        </xdr:cNvPr>
        <xdr:cNvSpPr/>
      </xdr:nvSpPr>
      <xdr:spPr>
        <a:xfrm>
          <a:off x="30017357" y="24309479"/>
          <a:ext cx="925286" cy="6333807"/>
        </a:xfrm>
        <a:prstGeom prst="rect">
          <a:avLst/>
        </a:prstGeom>
        <a:noFill/>
        <a:ln>
          <a:solidFill>
            <a:srgbClr val="00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993322</xdr:colOff>
      <xdr:row>110</xdr:row>
      <xdr:rowOff>126027</xdr:rowOff>
    </xdr:from>
    <xdr:to>
      <xdr:col>27</xdr:col>
      <xdr:colOff>517071</xdr:colOff>
      <xdr:row>117</xdr:row>
      <xdr:rowOff>197622</xdr:rowOff>
    </xdr:to>
    <xdr:cxnSp macro="">
      <xdr:nvCxnSpPr>
        <xdr:cNvPr id="222" name="꺾인 연결선 221">
          <a:extLst>
            <a:ext uri="{FF2B5EF4-FFF2-40B4-BE49-F238E27FC236}">
              <a16:creationId xmlns:a16="http://schemas.microsoft.com/office/drawing/2014/main" id="{00000000-0008-0000-2600-0000DE000000}"/>
            </a:ext>
          </a:extLst>
        </xdr:cNvPr>
        <xdr:cNvCxnSpPr>
          <a:stCxn id="219" idx="3"/>
          <a:endCxn id="221" idx="0"/>
        </xdr:cNvCxnSpPr>
      </xdr:nvCxnSpPr>
      <xdr:spPr>
        <a:xfrm>
          <a:off x="23975786" y="22809134"/>
          <a:ext cx="6504214" cy="1500345"/>
        </a:xfrm>
        <a:prstGeom prst="bentConnector2">
          <a:avLst/>
        </a:prstGeom>
        <a:ln w="28575">
          <a:solidFill>
            <a:srgbClr val="00FF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11204</xdr:colOff>
      <xdr:row>117</xdr:row>
      <xdr:rowOff>197622</xdr:rowOff>
    </xdr:from>
    <xdr:to>
      <xdr:col>14</xdr:col>
      <xdr:colOff>2217963</xdr:colOff>
      <xdr:row>127</xdr:row>
      <xdr:rowOff>163284</xdr:rowOff>
    </xdr:to>
    <xdr:sp macro="" textlink="">
      <xdr:nvSpPr>
        <xdr:cNvPr id="229" name="직사각형 228">
          <a:extLst>
            <a:ext uri="{FF2B5EF4-FFF2-40B4-BE49-F238E27FC236}">
              <a16:creationId xmlns:a16="http://schemas.microsoft.com/office/drawing/2014/main" id="{00000000-0008-0000-2600-0000E5000000}"/>
            </a:ext>
          </a:extLst>
        </xdr:cNvPr>
        <xdr:cNvSpPr/>
      </xdr:nvSpPr>
      <xdr:spPr>
        <a:xfrm>
          <a:off x="12107954" y="24309479"/>
          <a:ext cx="2206759" cy="202034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1114585</xdr:colOff>
      <xdr:row>97</xdr:row>
      <xdr:rowOff>136072</xdr:rowOff>
    </xdr:from>
    <xdr:to>
      <xdr:col>18</xdr:col>
      <xdr:colOff>591912</xdr:colOff>
      <xdr:row>117</xdr:row>
      <xdr:rowOff>197622</xdr:rowOff>
    </xdr:to>
    <xdr:cxnSp macro="">
      <xdr:nvCxnSpPr>
        <xdr:cNvPr id="230" name="꺾인 연결선 229">
          <a:extLst>
            <a:ext uri="{FF2B5EF4-FFF2-40B4-BE49-F238E27FC236}">
              <a16:creationId xmlns:a16="http://schemas.microsoft.com/office/drawing/2014/main" id="{00000000-0008-0000-2600-0000E6000000}"/>
            </a:ext>
          </a:extLst>
        </xdr:cNvPr>
        <xdr:cNvCxnSpPr>
          <a:stCxn id="185" idx="2"/>
          <a:endCxn id="229" idx="0"/>
        </xdr:cNvCxnSpPr>
      </xdr:nvCxnSpPr>
      <xdr:spPr>
        <a:xfrm rot="5400000">
          <a:off x="13511134" y="19865987"/>
          <a:ext cx="4143693" cy="4743291"/>
        </a:xfrm>
        <a:prstGeom prst="bentConnector3">
          <a:avLst>
            <a:gd name="adj1" fmla="val 50000"/>
          </a:avLst>
        </a:prstGeom>
        <a:ln w="28575">
          <a:solidFill>
            <a:srgbClr val="0000FF"/>
          </a:solidFill>
          <a:headEnd type="none" w="sm" len="sm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504265</xdr:colOff>
      <xdr:row>40</xdr:row>
      <xdr:rowOff>11206</xdr:rowOff>
    </xdr:from>
    <xdr:to>
      <xdr:col>12</xdr:col>
      <xdr:colOff>381001</xdr:colOff>
      <xdr:row>41</xdr:row>
      <xdr:rowOff>123266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CxnSpPr/>
      </xdr:nvCxnSpPr>
      <xdr:spPr>
        <a:xfrm flipH="1" flipV="1">
          <a:off x="14567647" y="8292353"/>
          <a:ext cx="4123766" cy="2801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22414</xdr:colOff>
      <xdr:row>71</xdr:row>
      <xdr:rowOff>33617</xdr:rowOff>
    </xdr:from>
    <xdr:to>
      <xdr:col>5</xdr:col>
      <xdr:colOff>997326</xdr:colOff>
      <xdr:row>73</xdr:row>
      <xdr:rowOff>0</xdr:rowOff>
    </xdr:to>
    <xdr:sp macro="" textlink="">
      <xdr:nvSpPr>
        <xdr:cNvPr id="2" name="왼쪽 중괄호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 rot="16200000">
          <a:off x="3692340" y="11177868"/>
          <a:ext cx="302559" cy="4908176"/>
        </a:xfrm>
        <a:prstGeom prst="leftBrace">
          <a:avLst>
            <a:gd name="adj1" fmla="val 23147"/>
            <a:gd name="adj2" fmla="val 50000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11205</xdr:colOff>
      <xdr:row>73</xdr:row>
      <xdr:rowOff>100855</xdr:rowOff>
    </xdr:from>
    <xdr:to>
      <xdr:col>4</xdr:col>
      <xdr:colOff>493058</xdr:colOff>
      <xdr:row>77</xdr:row>
      <xdr:rowOff>78442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SpPr txBox="1"/>
      </xdr:nvSpPr>
      <xdr:spPr>
        <a:xfrm>
          <a:off x="3070411" y="13884090"/>
          <a:ext cx="1512794" cy="6499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 부분은 제거해도 되지 않을까 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449580</xdr:colOff>
      <xdr:row>0</xdr:row>
      <xdr:rowOff>137160</xdr:rowOff>
    </xdr:from>
    <xdr:to>
      <xdr:col>10</xdr:col>
      <xdr:colOff>541551</xdr:colOff>
      <xdr:row>14</xdr:row>
      <xdr:rowOff>106946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137160"/>
          <a:ext cx="6127011" cy="3063506"/>
        </a:xfrm>
        <a:prstGeom prst="rect">
          <a:avLst/>
        </a:prstGeom>
      </xdr:spPr>
    </xdr:pic>
    <xdr:clientData/>
  </xdr:twoCellAnchor>
  <xdr:twoCellAnchor editAs="oneCell">
    <xdr:from>
      <xdr:col>1</xdr:col>
      <xdr:colOff>449580</xdr:colOff>
      <xdr:row>15</xdr:row>
      <xdr:rowOff>76200</xdr:rowOff>
    </xdr:from>
    <xdr:to>
      <xdr:col>10</xdr:col>
      <xdr:colOff>412000</xdr:colOff>
      <xdr:row>29</xdr:row>
      <xdr:rowOff>137434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140" y="3390900"/>
          <a:ext cx="5997460" cy="3154954"/>
        </a:xfrm>
        <a:prstGeom prst="rect">
          <a:avLst/>
        </a:prstGeom>
      </xdr:spPr>
    </xdr:pic>
    <xdr:clientData/>
  </xdr:twoCellAnchor>
  <xdr:twoCellAnchor editAs="oneCell">
    <xdr:from>
      <xdr:col>1</xdr:col>
      <xdr:colOff>396240</xdr:colOff>
      <xdr:row>30</xdr:row>
      <xdr:rowOff>190500</xdr:rowOff>
    </xdr:from>
    <xdr:to>
      <xdr:col>8</xdr:col>
      <xdr:colOff>76580</xdr:colOff>
      <xdr:row>45</xdr:row>
      <xdr:rowOff>190787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6819900"/>
          <a:ext cx="4374259" cy="3314987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3</xdr:row>
      <xdr:rowOff>30480</xdr:rowOff>
    </xdr:from>
    <xdr:to>
      <xdr:col>6</xdr:col>
      <xdr:colOff>243840</xdr:colOff>
      <xdr:row>32</xdr:row>
      <xdr:rowOff>144780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CxnSpPr/>
      </xdr:nvCxnSpPr>
      <xdr:spPr>
        <a:xfrm flipH="1">
          <a:off x="4069080" y="693420"/>
          <a:ext cx="198120" cy="6522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3</xdr:row>
      <xdr:rowOff>0</xdr:rowOff>
    </xdr:from>
    <xdr:to>
      <xdr:col>6</xdr:col>
      <xdr:colOff>106680</xdr:colOff>
      <xdr:row>17</xdr:row>
      <xdr:rowOff>121920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CxnSpPr/>
      </xdr:nvCxnSpPr>
      <xdr:spPr>
        <a:xfrm flipH="1">
          <a:off x="4076700" y="662940"/>
          <a:ext cx="53340" cy="321564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320040</xdr:colOff>
      <xdr:row>48</xdr:row>
      <xdr:rowOff>7620</xdr:rowOff>
    </xdr:from>
    <xdr:to>
      <xdr:col>10</xdr:col>
      <xdr:colOff>541563</xdr:colOff>
      <xdr:row>61</xdr:row>
      <xdr:rowOff>206006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2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4687" y="10227385"/>
          <a:ext cx="6373552" cy="2966239"/>
        </a:xfrm>
        <a:prstGeom prst="rect">
          <a:avLst/>
        </a:prstGeom>
      </xdr:spPr>
    </xdr:pic>
    <xdr:clientData/>
  </xdr:twoCellAnchor>
  <xdr:twoCellAnchor editAs="oneCell">
    <xdr:from>
      <xdr:col>11</xdr:col>
      <xdr:colOff>480060</xdr:colOff>
      <xdr:row>48</xdr:row>
      <xdr:rowOff>144780</xdr:rowOff>
    </xdr:from>
    <xdr:to>
      <xdr:col>31</xdr:col>
      <xdr:colOff>71541</xdr:colOff>
      <xdr:row>59</xdr:row>
      <xdr:rowOff>205956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56220" y="10751820"/>
          <a:ext cx="13473328" cy="2491956"/>
        </a:xfrm>
        <a:prstGeom prst="rect">
          <a:avLst/>
        </a:prstGeom>
      </xdr:spPr>
    </xdr:pic>
    <xdr:clientData/>
  </xdr:twoCellAnchor>
  <xdr:twoCellAnchor>
    <xdr:from>
      <xdr:col>7</xdr:col>
      <xdr:colOff>320040</xdr:colOff>
      <xdr:row>50</xdr:row>
      <xdr:rowOff>175260</xdr:rowOff>
    </xdr:from>
    <xdr:to>
      <xdr:col>13</xdr:col>
      <xdr:colOff>381000</xdr:colOff>
      <xdr:row>53</xdr:row>
      <xdr:rowOff>205740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CxnSpPr/>
      </xdr:nvCxnSpPr>
      <xdr:spPr>
        <a:xfrm>
          <a:off x="5013960" y="11224260"/>
          <a:ext cx="4084320" cy="69342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304800</xdr:colOff>
      <xdr:row>63</xdr:row>
      <xdr:rowOff>190500</xdr:rowOff>
    </xdr:from>
    <xdr:to>
      <xdr:col>11</xdr:col>
      <xdr:colOff>61520</xdr:colOff>
      <xdr:row>82</xdr:row>
      <xdr:rowOff>114658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2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" y="14112240"/>
          <a:ext cx="6462320" cy="4122778"/>
        </a:xfrm>
        <a:prstGeom prst="rect">
          <a:avLst/>
        </a:prstGeom>
      </xdr:spPr>
    </xdr:pic>
    <xdr:clientData/>
  </xdr:twoCellAnchor>
  <xdr:twoCellAnchor>
    <xdr:from>
      <xdr:col>9</xdr:col>
      <xdr:colOff>403860</xdr:colOff>
      <xdr:row>57</xdr:row>
      <xdr:rowOff>83820</xdr:rowOff>
    </xdr:from>
    <xdr:to>
      <xdr:col>12</xdr:col>
      <xdr:colOff>106680</xdr:colOff>
      <xdr:row>66</xdr:row>
      <xdr:rowOff>15240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2800-000012000000}"/>
            </a:ext>
          </a:extLst>
        </xdr:cNvPr>
        <xdr:cNvCxnSpPr/>
      </xdr:nvCxnSpPr>
      <xdr:spPr>
        <a:xfrm flipV="1">
          <a:off x="6438900" y="12679680"/>
          <a:ext cx="1714500" cy="19202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48</xdr:row>
      <xdr:rowOff>144780</xdr:rowOff>
    </xdr:from>
    <xdr:to>
      <xdr:col>32</xdr:col>
      <xdr:colOff>304800</xdr:colOff>
      <xdr:row>57</xdr:row>
      <xdr:rowOff>99060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2800-000014000000}"/>
            </a:ext>
          </a:extLst>
        </xdr:cNvPr>
        <xdr:cNvSpPr/>
      </xdr:nvSpPr>
      <xdr:spPr>
        <a:xfrm>
          <a:off x="8008620" y="10751820"/>
          <a:ext cx="13754100" cy="1943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335280</xdr:colOff>
      <xdr:row>85</xdr:row>
      <xdr:rowOff>91440</xdr:rowOff>
    </xdr:from>
    <xdr:to>
      <xdr:col>11</xdr:col>
      <xdr:colOff>442551</xdr:colOff>
      <xdr:row>100</xdr:row>
      <xdr:rowOff>198417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2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" y="18874740"/>
          <a:ext cx="6812871" cy="3421677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358140</xdr:colOff>
      <xdr:row>85</xdr:row>
      <xdr:rowOff>152400</xdr:rowOff>
    </xdr:from>
    <xdr:to>
      <xdr:col>32</xdr:col>
      <xdr:colOff>511307</xdr:colOff>
      <xdr:row>111</xdr:row>
      <xdr:rowOff>130036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2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04860" y="18935700"/>
          <a:ext cx="14022016" cy="5723116"/>
        </a:xfrm>
        <a:prstGeom prst="rect">
          <a:avLst/>
        </a:prstGeom>
      </xdr:spPr>
    </xdr:pic>
    <xdr:clientData/>
  </xdr:twoCellAnchor>
  <xdr:twoCellAnchor>
    <xdr:from>
      <xdr:col>10</xdr:col>
      <xdr:colOff>107577</xdr:colOff>
      <xdr:row>89</xdr:row>
      <xdr:rowOff>188258</xdr:rowOff>
    </xdr:from>
    <xdr:to>
      <xdr:col>21</xdr:col>
      <xdr:colOff>213358</xdr:colOff>
      <xdr:row>92</xdr:row>
      <xdr:rowOff>111162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00000000-0008-0000-2800-000017000000}"/>
            </a:ext>
          </a:extLst>
        </xdr:cNvPr>
        <xdr:cNvCxnSpPr/>
      </xdr:nvCxnSpPr>
      <xdr:spPr>
        <a:xfrm>
          <a:off x="6831106" y="20134729"/>
          <a:ext cx="7501664" cy="5952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89647</xdr:colOff>
      <xdr:row>88</xdr:row>
      <xdr:rowOff>89646</xdr:rowOff>
    </xdr:from>
    <xdr:to>
      <xdr:col>25</xdr:col>
      <xdr:colOff>510988</xdr:colOff>
      <xdr:row>92</xdr:row>
      <xdr:rowOff>80682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0000000-0008-0000-2800-000019000000}"/>
            </a:ext>
          </a:extLst>
        </xdr:cNvPr>
        <xdr:cNvCxnSpPr/>
      </xdr:nvCxnSpPr>
      <xdr:spPr>
        <a:xfrm>
          <a:off x="6813176" y="19811999"/>
          <a:ext cx="10506636" cy="8875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672351</xdr:colOff>
      <xdr:row>106</xdr:row>
      <xdr:rowOff>116540</xdr:rowOff>
    </xdr:from>
    <xdr:to>
      <xdr:col>11</xdr:col>
      <xdr:colOff>243488</xdr:colOff>
      <xdr:row>121</xdr:row>
      <xdr:rowOff>212652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2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4704" y="23873011"/>
          <a:ext cx="6294666" cy="3467401"/>
        </a:xfrm>
        <a:prstGeom prst="rect">
          <a:avLst/>
        </a:prstGeom>
      </xdr:spPr>
    </xdr:pic>
    <xdr:clientData/>
  </xdr:twoCellAnchor>
  <xdr:twoCellAnchor>
    <xdr:from>
      <xdr:col>6</xdr:col>
      <xdr:colOff>134471</xdr:colOff>
      <xdr:row>91</xdr:row>
      <xdr:rowOff>26894</xdr:rowOff>
    </xdr:from>
    <xdr:to>
      <xdr:col>7</xdr:col>
      <xdr:colOff>555811</xdr:colOff>
      <xdr:row>108</xdr:row>
      <xdr:rowOff>35859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2800-00001C000000}"/>
            </a:ext>
          </a:extLst>
        </xdr:cNvPr>
        <xdr:cNvCxnSpPr/>
      </xdr:nvCxnSpPr>
      <xdr:spPr>
        <a:xfrm>
          <a:off x="4168589" y="20421600"/>
          <a:ext cx="1093693" cy="3818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89646</xdr:colOff>
      <xdr:row>126</xdr:row>
      <xdr:rowOff>107576</xdr:rowOff>
    </xdr:from>
    <xdr:to>
      <xdr:col>12</xdr:col>
      <xdr:colOff>26575</xdr:colOff>
      <xdr:row>140</xdr:row>
      <xdr:rowOff>94400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2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4352" y="28346400"/>
          <a:ext cx="6660458" cy="3124471"/>
        </a:xfrm>
        <a:prstGeom prst="rect">
          <a:avLst/>
        </a:prstGeom>
      </xdr:spPr>
    </xdr:pic>
    <xdr:clientData/>
  </xdr:twoCellAnchor>
  <xdr:twoCellAnchor>
    <xdr:from>
      <xdr:col>5</xdr:col>
      <xdr:colOff>663388</xdr:colOff>
      <xdr:row>91</xdr:row>
      <xdr:rowOff>116541</xdr:rowOff>
    </xdr:from>
    <xdr:to>
      <xdr:col>6</xdr:col>
      <xdr:colOff>457200</xdr:colOff>
      <xdr:row>127</xdr:row>
      <xdr:rowOff>80683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00000000-0008-0000-2800-00001F000000}"/>
            </a:ext>
          </a:extLst>
        </xdr:cNvPr>
        <xdr:cNvCxnSpPr/>
      </xdr:nvCxnSpPr>
      <xdr:spPr>
        <a:xfrm>
          <a:off x="4025153" y="20511247"/>
          <a:ext cx="466165" cy="80323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650389</xdr:colOff>
      <xdr:row>86</xdr:row>
      <xdr:rowOff>181535</xdr:rowOff>
    </xdr:from>
    <xdr:to>
      <xdr:col>34</xdr:col>
      <xdr:colOff>322729</xdr:colOff>
      <xdr:row>100</xdr:row>
      <xdr:rowOff>179294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2800-000022000000}"/>
            </a:ext>
          </a:extLst>
        </xdr:cNvPr>
        <xdr:cNvSpPr/>
      </xdr:nvSpPr>
      <xdr:spPr>
        <a:xfrm>
          <a:off x="9390977" y="19455653"/>
          <a:ext cx="13791752" cy="31354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627529</xdr:colOff>
      <xdr:row>101</xdr:row>
      <xdr:rowOff>62753</xdr:rowOff>
    </xdr:from>
    <xdr:to>
      <xdr:col>13</xdr:col>
      <xdr:colOff>618565</xdr:colOff>
      <xdr:row>128</xdr:row>
      <xdr:rowOff>155539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00000000-0008-0000-2800-000023000000}"/>
            </a:ext>
          </a:extLst>
        </xdr:cNvPr>
        <xdr:cNvCxnSpPr/>
      </xdr:nvCxnSpPr>
      <xdr:spPr>
        <a:xfrm flipV="1">
          <a:off x="7351058" y="22698635"/>
          <a:ext cx="2008095" cy="614396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44824</xdr:colOff>
      <xdr:row>50</xdr:row>
      <xdr:rowOff>33618</xdr:rowOff>
    </xdr:from>
    <xdr:to>
      <xdr:col>6</xdr:col>
      <xdr:colOff>347383</xdr:colOff>
      <xdr:row>50</xdr:row>
      <xdr:rowOff>156883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/>
      </xdr:nvSpPr>
      <xdr:spPr>
        <a:xfrm>
          <a:off x="5457265" y="10679206"/>
          <a:ext cx="302559" cy="1232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44824</xdr:colOff>
      <xdr:row>66</xdr:row>
      <xdr:rowOff>22412</xdr:rowOff>
    </xdr:from>
    <xdr:to>
      <xdr:col>6</xdr:col>
      <xdr:colOff>347383</xdr:colOff>
      <xdr:row>72</xdr:row>
      <xdr:rowOff>22412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2800-000018000000}"/>
            </a:ext>
          </a:extLst>
        </xdr:cNvPr>
        <xdr:cNvSpPr/>
      </xdr:nvSpPr>
      <xdr:spPr>
        <a:xfrm>
          <a:off x="5457265" y="14074588"/>
          <a:ext cx="302559" cy="12774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168088</xdr:colOff>
      <xdr:row>50</xdr:row>
      <xdr:rowOff>160918</xdr:rowOff>
    </xdr:from>
    <xdr:to>
      <xdr:col>6</xdr:col>
      <xdr:colOff>168537</xdr:colOff>
      <xdr:row>65</xdr:row>
      <xdr:rowOff>201706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2800-00001A000000}"/>
            </a:ext>
          </a:extLst>
        </xdr:cNvPr>
        <xdr:cNvCxnSpPr/>
      </xdr:nvCxnSpPr>
      <xdr:spPr>
        <a:xfrm flipH="1">
          <a:off x="5580529" y="10806506"/>
          <a:ext cx="449" cy="3234465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235324</xdr:colOff>
      <xdr:row>87</xdr:row>
      <xdr:rowOff>56029</xdr:rowOff>
    </xdr:from>
    <xdr:to>
      <xdr:col>6</xdr:col>
      <xdr:colOff>224118</xdr:colOff>
      <xdr:row>91</xdr:row>
      <xdr:rowOff>67235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2800-00001D000000}"/>
            </a:ext>
          </a:extLst>
        </xdr:cNvPr>
        <xdr:cNvSpPr/>
      </xdr:nvSpPr>
      <xdr:spPr>
        <a:xfrm>
          <a:off x="4964206" y="18579353"/>
          <a:ext cx="672353" cy="8628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showGridLines="0" zoomScale="85" zoomScaleNormal="85" workbookViewId="0">
      <selection activeCell="R3" sqref="R3"/>
    </sheetView>
  </sheetViews>
  <sheetFormatPr defaultColWidth="8.875" defaultRowHeight="16.5"/>
  <cols>
    <col min="1" max="1" width="9.5" bestFit="1" customWidth="1"/>
    <col min="2" max="2" width="11.125" bestFit="1" customWidth="1"/>
    <col min="3" max="3" width="11.375" bestFit="1" customWidth="1"/>
    <col min="4" max="4" width="21.125" bestFit="1" customWidth="1"/>
    <col min="5" max="5" width="12.375" bestFit="1" customWidth="1"/>
    <col min="6" max="6" width="7" bestFit="1" customWidth="1"/>
    <col min="7" max="7" width="9.125" bestFit="1" customWidth="1"/>
    <col min="9" max="9" width="7.125" bestFit="1" customWidth="1"/>
    <col min="10" max="10" width="6.375" bestFit="1" customWidth="1"/>
    <col min="11" max="11" width="7.625" bestFit="1" customWidth="1"/>
    <col min="12" max="12" width="13.875" bestFit="1" customWidth="1"/>
    <col min="13" max="13" width="20.625" bestFit="1" customWidth="1"/>
    <col min="14" max="14" width="11.375" bestFit="1" customWidth="1"/>
    <col min="15" max="16" width="7.375" bestFit="1" customWidth="1"/>
    <col min="17" max="17" width="8.875" bestFit="1" customWidth="1"/>
    <col min="18" max="18" width="18.875" customWidth="1"/>
    <col min="21" max="21" width="20.5" customWidth="1"/>
    <col min="22" max="22" width="8.375" bestFit="1" customWidth="1"/>
    <col min="23" max="23" width="28.625" bestFit="1" customWidth="1"/>
    <col min="24" max="24" width="11.625" customWidth="1"/>
    <col min="25" max="25" width="28.875" customWidth="1"/>
  </cols>
  <sheetData>
    <row r="1" spans="1:24" ht="17.25" thickBot="1">
      <c r="A1" s="589">
        <v>90909</v>
      </c>
    </row>
    <row r="2" spans="1:24" ht="41.25" thickBot="1">
      <c r="B2" s="459" t="s">
        <v>1039</v>
      </c>
      <c r="C2" s="459" t="s">
        <v>1038</v>
      </c>
      <c r="D2" s="459" t="s">
        <v>0</v>
      </c>
      <c r="E2" s="575" t="s">
        <v>5</v>
      </c>
      <c r="F2" s="459" t="s">
        <v>1026</v>
      </c>
      <c r="G2" s="459" t="s">
        <v>1027</v>
      </c>
      <c r="H2" s="459" t="s">
        <v>1028</v>
      </c>
      <c r="I2" s="491" t="s">
        <v>1029</v>
      </c>
      <c r="J2" s="459" t="s">
        <v>1030</v>
      </c>
      <c r="K2" s="459" t="s">
        <v>1031</v>
      </c>
      <c r="L2" s="578" t="s">
        <v>1032</v>
      </c>
      <c r="M2" s="579" t="s">
        <v>1033</v>
      </c>
      <c r="N2" s="579" t="s">
        <v>1034</v>
      </c>
      <c r="O2" s="579" t="s">
        <v>1035</v>
      </c>
      <c r="P2" s="580" t="s">
        <v>1036</v>
      </c>
      <c r="Q2" s="581" t="s">
        <v>1037</v>
      </c>
      <c r="R2" s="563" t="s">
        <v>968</v>
      </c>
      <c r="U2" s="576"/>
      <c r="V2" s="576"/>
    </row>
    <row r="3" spans="1:24">
      <c r="B3" s="32" t="s">
        <v>1051</v>
      </c>
      <c r="C3" s="32" t="s">
        <v>1052</v>
      </c>
      <c r="D3" s="367" t="s">
        <v>1040</v>
      </c>
      <c r="E3" s="367" t="s">
        <v>1053</v>
      </c>
      <c r="F3" s="367">
        <v>502</v>
      </c>
      <c r="G3" s="367">
        <v>55</v>
      </c>
      <c r="H3" s="369" t="s">
        <v>145</v>
      </c>
      <c r="I3" s="559" t="s">
        <v>145</v>
      </c>
      <c r="J3" s="369" t="s">
        <v>145</v>
      </c>
      <c r="K3" s="369" t="s">
        <v>145</v>
      </c>
      <c r="L3" s="582" t="s">
        <v>145</v>
      </c>
      <c r="M3" s="583" t="s">
        <v>145</v>
      </c>
      <c r="N3" s="583" t="s">
        <v>145</v>
      </c>
      <c r="O3" s="583" t="s">
        <v>145</v>
      </c>
      <c r="P3" s="583" t="s">
        <v>145</v>
      </c>
      <c r="Q3" s="584" t="s">
        <v>1011</v>
      </c>
      <c r="R3" s="32" t="s">
        <v>1074</v>
      </c>
    </row>
    <row r="4" spans="1:24">
      <c r="B4" s="32"/>
      <c r="C4" s="32"/>
      <c r="D4" s="367"/>
      <c r="E4" s="367"/>
      <c r="F4" s="367"/>
      <c r="G4" s="367"/>
      <c r="H4" s="369"/>
      <c r="I4" s="559"/>
      <c r="J4" s="369"/>
      <c r="K4" s="369"/>
      <c r="L4" s="582"/>
      <c r="M4" s="583"/>
      <c r="N4" s="583"/>
      <c r="O4" s="583"/>
      <c r="P4" s="583"/>
      <c r="Q4" s="584"/>
      <c r="R4" s="32"/>
    </row>
    <row r="5" spans="1:24">
      <c r="B5" s="32"/>
      <c r="C5" s="32"/>
      <c r="D5" s="32"/>
      <c r="E5" s="585"/>
      <c r="F5" s="32"/>
      <c r="G5" s="367"/>
      <c r="H5" s="369"/>
      <c r="I5" s="559"/>
      <c r="J5" s="369"/>
      <c r="K5" s="369"/>
      <c r="L5" s="582"/>
      <c r="M5" s="32"/>
      <c r="N5" s="32"/>
      <c r="O5" s="32"/>
      <c r="P5" s="32"/>
      <c r="Q5" s="586"/>
      <c r="R5" s="32"/>
    </row>
    <row r="6" spans="1:24">
      <c r="B6" s="32"/>
      <c r="C6" s="32"/>
      <c r="D6" s="367"/>
      <c r="E6" s="369"/>
      <c r="F6" s="367"/>
      <c r="G6" s="367"/>
      <c r="H6" s="367"/>
      <c r="I6" s="560"/>
      <c r="J6" s="367"/>
      <c r="K6" s="367"/>
      <c r="L6" s="582"/>
      <c r="M6" s="583"/>
      <c r="N6" s="583"/>
      <c r="O6" s="583"/>
      <c r="P6" s="583"/>
      <c r="Q6" s="584"/>
      <c r="R6" s="32"/>
    </row>
    <row r="7" spans="1:24">
      <c r="B7" s="32"/>
      <c r="C7" s="32"/>
      <c r="D7" s="32"/>
      <c r="E7" s="369"/>
      <c r="F7" s="32"/>
      <c r="G7" s="32"/>
      <c r="H7" s="32"/>
      <c r="I7" s="561"/>
      <c r="J7" s="32"/>
      <c r="K7" s="32"/>
      <c r="L7" s="582"/>
      <c r="M7" s="583"/>
      <c r="N7" s="583"/>
      <c r="O7" s="583"/>
      <c r="P7" s="583"/>
      <c r="Q7" s="584"/>
      <c r="R7" s="32"/>
    </row>
    <row r="8" spans="1:24">
      <c r="B8" s="32"/>
      <c r="C8" s="32"/>
      <c r="D8" s="367"/>
      <c r="E8" s="367"/>
      <c r="F8" s="367"/>
      <c r="G8" s="367"/>
      <c r="H8" s="369"/>
      <c r="I8" s="559"/>
      <c r="J8" s="369"/>
      <c r="K8" s="369"/>
      <c r="L8" s="582"/>
      <c r="M8" s="583"/>
      <c r="N8" s="583"/>
      <c r="O8" s="583"/>
      <c r="P8" s="583"/>
      <c r="Q8" s="584"/>
      <c r="R8" s="32"/>
    </row>
    <row r="9" spans="1:24">
      <c r="B9" s="32"/>
      <c r="C9" s="32"/>
      <c r="D9" s="367"/>
      <c r="E9" s="367"/>
      <c r="F9" s="367"/>
      <c r="G9" s="367"/>
      <c r="H9" s="369"/>
      <c r="I9" s="559"/>
      <c r="J9" s="369"/>
      <c r="K9" s="369"/>
      <c r="L9" s="582"/>
      <c r="M9" s="583"/>
      <c r="N9" s="583"/>
      <c r="O9" s="583"/>
      <c r="P9" s="583"/>
      <c r="Q9" s="584"/>
      <c r="R9" s="32"/>
    </row>
    <row r="10" spans="1:24">
      <c r="B10" s="32"/>
      <c r="C10" s="32"/>
      <c r="D10" s="32"/>
      <c r="E10" s="367"/>
      <c r="F10" s="32"/>
      <c r="G10" s="367"/>
      <c r="H10" s="369"/>
      <c r="I10" s="559"/>
      <c r="J10" s="369"/>
      <c r="K10" s="369"/>
      <c r="L10" s="582"/>
      <c r="M10" s="32"/>
      <c r="N10" s="32"/>
      <c r="O10" s="32"/>
      <c r="P10" s="32"/>
      <c r="Q10" s="586"/>
      <c r="R10" s="32"/>
    </row>
    <row r="11" spans="1:24">
      <c r="B11" s="32"/>
      <c r="C11" s="32"/>
      <c r="D11" s="367"/>
      <c r="E11" s="369"/>
      <c r="F11" s="367"/>
      <c r="G11" s="367"/>
      <c r="H11" s="367"/>
      <c r="I11" s="560"/>
      <c r="J11" s="367"/>
      <c r="K11" s="367"/>
      <c r="L11" s="582"/>
      <c r="M11" s="583"/>
      <c r="N11" s="583"/>
      <c r="O11" s="583"/>
      <c r="P11" s="583"/>
      <c r="Q11" s="584"/>
      <c r="R11" s="32"/>
    </row>
    <row r="12" spans="1:24">
      <c r="B12" s="32"/>
      <c r="C12" s="32"/>
      <c r="D12" s="32"/>
      <c r="E12" s="369"/>
      <c r="F12" s="32"/>
      <c r="G12" s="32"/>
      <c r="H12" s="32"/>
      <c r="I12" s="561"/>
      <c r="J12" s="32"/>
      <c r="K12" s="32"/>
      <c r="L12" s="582"/>
      <c r="M12" s="583"/>
      <c r="N12" s="583"/>
      <c r="O12" s="583"/>
      <c r="P12" s="583"/>
      <c r="Q12" s="584"/>
      <c r="R12" s="32"/>
    </row>
    <row r="13" spans="1:24">
      <c r="B13" s="32"/>
      <c r="C13" s="32"/>
      <c r="D13" s="367"/>
      <c r="E13" s="367"/>
      <c r="F13" s="367"/>
      <c r="G13" s="367"/>
      <c r="H13" s="369"/>
      <c r="I13" s="559"/>
      <c r="J13" s="369"/>
      <c r="K13" s="369"/>
      <c r="L13" s="582"/>
      <c r="M13" s="583"/>
      <c r="N13" s="583"/>
      <c r="O13" s="583"/>
      <c r="P13" s="583"/>
      <c r="Q13" s="584"/>
      <c r="R13" s="32"/>
      <c r="X13" s="577"/>
    </row>
    <row r="14" spans="1:24">
      <c r="B14" s="32"/>
      <c r="C14" s="32"/>
      <c r="D14" s="367"/>
      <c r="E14" s="367"/>
      <c r="F14" s="367"/>
      <c r="G14" s="367"/>
      <c r="H14" s="369"/>
      <c r="I14" s="559"/>
      <c r="J14" s="369"/>
      <c r="K14" s="369"/>
      <c r="L14" s="582"/>
      <c r="M14" s="583"/>
      <c r="N14" s="583"/>
      <c r="O14" s="583"/>
      <c r="P14" s="583"/>
      <c r="Q14" s="584"/>
      <c r="R14" s="32"/>
    </row>
    <row r="15" spans="1:24">
      <c r="B15" s="32"/>
      <c r="C15" s="32"/>
      <c r="D15" s="32"/>
      <c r="E15" s="367"/>
      <c r="F15" s="32"/>
      <c r="G15" s="367"/>
      <c r="H15" s="369"/>
      <c r="I15" s="559"/>
      <c r="J15" s="369"/>
      <c r="K15" s="369"/>
      <c r="L15" s="582"/>
      <c r="M15" s="32"/>
      <c r="N15" s="32"/>
      <c r="O15" s="32"/>
      <c r="P15" s="32"/>
      <c r="Q15" s="586"/>
      <c r="R15" s="32"/>
    </row>
    <row r="16" spans="1:24">
      <c r="B16" s="32"/>
      <c r="C16" s="32"/>
      <c r="D16" s="367"/>
      <c r="E16" s="369"/>
      <c r="F16" s="367"/>
      <c r="G16" s="367"/>
      <c r="H16" s="367"/>
      <c r="I16" s="560"/>
      <c r="J16" s="367"/>
      <c r="K16" s="367"/>
      <c r="L16" s="582"/>
      <c r="M16" s="583"/>
      <c r="N16" s="583"/>
      <c r="O16" s="583"/>
      <c r="P16" s="583"/>
      <c r="Q16" s="584"/>
      <c r="R16" s="32"/>
    </row>
    <row r="17" spans="2:18">
      <c r="B17" s="32"/>
      <c r="C17" s="32"/>
      <c r="D17" s="32"/>
      <c r="E17" s="369"/>
      <c r="F17" s="32"/>
      <c r="G17" s="32"/>
      <c r="H17" s="32"/>
      <c r="I17" s="561"/>
      <c r="J17" s="32"/>
      <c r="K17" s="32"/>
      <c r="L17" s="582"/>
      <c r="M17" s="583"/>
      <c r="N17" s="583"/>
      <c r="O17" s="583"/>
      <c r="P17" s="583"/>
      <c r="Q17" s="584"/>
      <c r="R17" s="32"/>
    </row>
    <row r="18" spans="2:18">
      <c r="B18" s="32"/>
      <c r="C18" s="32"/>
      <c r="D18" s="367"/>
      <c r="E18" s="367"/>
      <c r="F18" s="367"/>
      <c r="G18" s="367"/>
      <c r="H18" s="369"/>
      <c r="I18" s="559"/>
      <c r="J18" s="369"/>
      <c r="K18" s="369"/>
      <c r="L18" s="582"/>
      <c r="M18" s="583"/>
      <c r="N18" s="583"/>
      <c r="O18" s="583"/>
      <c r="P18" s="583"/>
      <c r="Q18" s="584"/>
      <c r="R18" s="32"/>
    </row>
    <row r="19" spans="2:18">
      <c r="B19" s="32"/>
      <c r="C19" s="32"/>
      <c r="D19" s="367"/>
      <c r="E19" s="367"/>
      <c r="F19" s="367"/>
      <c r="G19" s="367"/>
      <c r="H19" s="369"/>
      <c r="I19" s="559"/>
      <c r="J19" s="369"/>
      <c r="K19" s="369"/>
      <c r="L19" s="582"/>
      <c r="M19" s="583"/>
      <c r="N19" s="583"/>
      <c r="O19" s="583"/>
      <c r="P19" s="583"/>
      <c r="Q19" s="584"/>
      <c r="R19" s="32"/>
    </row>
    <row r="20" spans="2:18">
      <c r="B20" s="32"/>
      <c r="C20" s="32"/>
      <c r="D20" s="32"/>
      <c r="E20" s="367"/>
      <c r="F20" s="32"/>
      <c r="G20" s="367"/>
      <c r="H20" s="369"/>
      <c r="I20" s="559"/>
      <c r="J20" s="369"/>
      <c r="K20" s="369"/>
      <c r="L20" s="582"/>
      <c r="M20" s="32"/>
      <c r="N20" s="32"/>
      <c r="O20" s="32"/>
      <c r="P20" s="32"/>
      <c r="Q20" s="586"/>
      <c r="R20" s="32"/>
    </row>
    <row r="21" spans="2:18">
      <c r="B21" s="32"/>
      <c r="C21" s="32"/>
      <c r="D21" s="367"/>
      <c r="E21" s="369"/>
      <c r="F21" s="367"/>
      <c r="G21" s="367"/>
      <c r="H21" s="367"/>
      <c r="I21" s="560"/>
      <c r="J21" s="367"/>
      <c r="K21" s="590"/>
      <c r="L21" s="582"/>
      <c r="M21" s="583"/>
      <c r="N21" s="583"/>
      <c r="O21" s="583"/>
      <c r="P21" s="583"/>
      <c r="Q21" s="584"/>
      <c r="R21" s="32"/>
    </row>
    <row r="22" spans="2:18">
      <c r="B22" s="32"/>
      <c r="C22" s="32"/>
      <c r="D22" s="32"/>
      <c r="E22" s="369"/>
      <c r="F22" s="32"/>
      <c r="G22" s="32"/>
      <c r="H22" s="32"/>
      <c r="I22" s="561"/>
      <c r="J22" s="32"/>
      <c r="K22" s="32"/>
      <c r="L22" s="582"/>
      <c r="M22" s="583"/>
      <c r="N22" s="583"/>
      <c r="O22" s="583"/>
      <c r="P22" s="583"/>
      <c r="Q22" s="584"/>
      <c r="R22" s="32"/>
    </row>
    <row r="23" spans="2:18">
      <c r="B23" s="32"/>
      <c r="C23" s="32"/>
      <c r="D23" s="367"/>
      <c r="E23" s="367"/>
      <c r="F23" s="367"/>
      <c r="G23" s="367"/>
      <c r="H23" s="369"/>
      <c r="I23" s="559"/>
      <c r="J23" s="369"/>
      <c r="K23" s="369"/>
      <c r="L23" s="582"/>
      <c r="M23" s="583"/>
      <c r="N23" s="583"/>
      <c r="O23" s="583"/>
      <c r="P23" s="583"/>
      <c r="Q23" s="584"/>
      <c r="R23" s="32"/>
    </row>
    <row r="24" spans="2:18">
      <c r="B24" s="32"/>
      <c r="C24" s="32"/>
      <c r="D24" s="367"/>
      <c r="E24" s="367"/>
      <c r="F24" s="367"/>
      <c r="G24" s="367"/>
      <c r="H24" s="369"/>
      <c r="I24" s="559"/>
      <c r="J24" s="369"/>
      <c r="K24" s="369"/>
      <c r="L24" s="582"/>
      <c r="M24" s="583"/>
      <c r="N24" s="583"/>
      <c r="O24" s="583"/>
      <c r="P24" s="583"/>
      <c r="Q24" s="584"/>
      <c r="R24" s="32"/>
    </row>
    <row r="25" spans="2:18">
      <c r="B25" s="32"/>
      <c r="C25" s="32"/>
      <c r="D25" s="32"/>
      <c r="E25" s="367"/>
      <c r="F25" s="32"/>
      <c r="G25" s="367"/>
      <c r="H25" s="369"/>
      <c r="I25" s="559"/>
      <c r="J25" s="369"/>
      <c r="K25" s="369"/>
      <c r="L25" s="582"/>
      <c r="M25" s="32"/>
      <c r="N25" s="32"/>
      <c r="O25" s="32"/>
      <c r="P25" s="32"/>
      <c r="Q25" s="586"/>
      <c r="R25" s="32"/>
    </row>
    <row r="26" spans="2:18">
      <c r="B26" s="32"/>
      <c r="C26" s="32"/>
      <c r="D26" s="367"/>
      <c r="E26" s="369"/>
      <c r="F26" s="367"/>
      <c r="G26" s="367"/>
      <c r="H26" s="367"/>
      <c r="I26" s="560"/>
      <c r="J26" s="367"/>
      <c r="K26" s="367"/>
      <c r="L26" s="582"/>
      <c r="M26" s="583"/>
      <c r="N26" s="583"/>
      <c r="O26" s="583"/>
      <c r="P26" s="583"/>
      <c r="Q26" s="584"/>
      <c r="R26" s="32"/>
    </row>
    <row r="27" spans="2:18">
      <c r="B27" s="32"/>
      <c r="C27" s="32"/>
      <c r="D27" s="32"/>
      <c r="E27" s="369"/>
      <c r="F27" s="32"/>
      <c r="G27" s="32"/>
      <c r="H27" s="32"/>
      <c r="I27" s="561"/>
      <c r="J27" s="32"/>
      <c r="K27" s="32"/>
      <c r="L27" s="582"/>
      <c r="M27" s="583"/>
      <c r="N27" s="583"/>
      <c r="O27" s="583"/>
      <c r="P27" s="583"/>
      <c r="Q27" s="584"/>
      <c r="R27" s="32"/>
    </row>
    <row r="28" spans="2:18">
      <c r="B28" s="32"/>
      <c r="C28" s="32"/>
      <c r="D28" s="367"/>
      <c r="E28" s="367"/>
      <c r="F28" s="367"/>
      <c r="G28" s="367"/>
      <c r="H28" s="369"/>
      <c r="I28" s="559"/>
      <c r="J28" s="369"/>
      <c r="K28" s="369"/>
      <c r="L28" s="582"/>
      <c r="M28" s="583"/>
      <c r="N28" s="583"/>
      <c r="O28" s="583"/>
      <c r="P28" s="583"/>
      <c r="Q28" s="584"/>
      <c r="R28" s="32"/>
    </row>
    <row r="29" spans="2:18">
      <c r="B29" s="32"/>
      <c r="C29" s="32"/>
      <c r="D29" s="367"/>
      <c r="E29" s="367"/>
      <c r="F29" s="367"/>
      <c r="G29" s="367"/>
      <c r="H29" s="369"/>
      <c r="I29" s="559"/>
      <c r="J29" s="369"/>
      <c r="K29" s="369"/>
      <c r="L29" s="582"/>
      <c r="M29" s="583"/>
      <c r="N29" s="583"/>
      <c r="O29" s="583"/>
      <c r="P29" s="583"/>
      <c r="Q29" s="584"/>
      <c r="R29" s="32"/>
    </row>
    <row r="30" spans="2:18">
      <c r="B30" s="32"/>
      <c r="C30" s="32"/>
      <c r="D30" s="32"/>
      <c r="E30" s="367"/>
      <c r="F30" s="32"/>
      <c r="G30" s="367"/>
      <c r="H30" s="369"/>
      <c r="I30" s="559"/>
      <c r="J30" s="369"/>
      <c r="K30" s="369"/>
      <c r="L30" s="582"/>
      <c r="M30" s="32"/>
      <c r="N30" s="32"/>
      <c r="O30" s="32"/>
      <c r="P30" s="32"/>
      <c r="Q30" s="586"/>
      <c r="R30" s="32"/>
    </row>
    <row r="31" spans="2:18">
      <c r="B31" s="32"/>
      <c r="C31" s="32"/>
      <c r="D31" s="367"/>
      <c r="E31" s="369"/>
      <c r="F31" s="367"/>
      <c r="G31" s="367"/>
      <c r="H31" s="367"/>
      <c r="I31" s="560"/>
      <c r="J31" s="367"/>
      <c r="K31" s="367"/>
      <c r="L31" s="582"/>
      <c r="M31" s="583"/>
      <c r="N31" s="583"/>
      <c r="O31" s="583"/>
      <c r="P31" s="583"/>
      <c r="Q31" s="584"/>
      <c r="R31" s="32"/>
    </row>
    <row r="32" spans="2:18">
      <c r="B32" s="32"/>
      <c r="C32" s="32"/>
      <c r="D32" s="32"/>
      <c r="E32" s="369"/>
      <c r="F32" s="32"/>
      <c r="G32" s="32"/>
      <c r="H32" s="32"/>
      <c r="I32" s="561"/>
      <c r="J32" s="32"/>
      <c r="K32" s="32"/>
      <c r="L32" s="582"/>
      <c r="M32" s="583"/>
      <c r="N32" s="583"/>
      <c r="O32" s="583"/>
      <c r="P32" s="583"/>
      <c r="Q32" s="584"/>
      <c r="R32" s="32"/>
    </row>
    <row r="33" spans="2:18">
      <c r="B33" s="32"/>
      <c r="C33" s="32"/>
      <c r="D33" s="367"/>
      <c r="E33" s="367"/>
      <c r="F33" s="367"/>
      <c r="G33" s="367"/>
      <c r="H33" s="369"/>
      <c r="I33" s="559"/>
      <c r="J33" s="369"/>
      <c r="K33" s="369"/>
      <c r="L33" s="582"/>
      <c r="M33" s="583"/>
      <c r="N33" s="583"/>
      <c r="O33" s="583"/>
      <c r="P33" s="583"/>
      <c r="Q33" s="584"/>
      <c r="R33" s="32"/>
    </row>
    <row r="34" spans="2:18">
      <c r="B34" s="32"/>
      <c r="C34" s="32"/>
      <c r="D34" s="367"/>
      <c r="E34" s="367"/>
      <c r="F34" s="367"/>
      <c r="G34" s="367"/>
      <c r="H34" s="369"/>
      <c r="I34" s="559"/>
      <c r="J34" s="369"/>
      <c r="K34" s="369"/>
      <c r="L34" s="582"/>
      <c r="M34" s="583"/>
      <c r="N34" s="583"/>
      <c r="O34" s="583"/>
      <c r="P34" s="583"/>
      <c r="Q34" s="584"/>
      <c r="R34" s="32"/>
    </row>
    <row r="35" spans="2:18">
      <c r="B35" s="32"/>
      <c r="C35" s="32"/>
      <c r="D35" s="32"/>
      <c r="E35" s="367"/>
      <c r="F35" s="32"/>
      <c r="G35" s="367"/>
      <c r="H35" s="369"/>
      <c r="I35" s="559"/>
      <c r="J35" s="369"/>
      <c r="K35" s="369"/>
      <c r="L35" s="582"/>
      <c r="M35" s="32"/>
      <c r="N35" s="32"/>
      <c r="O35" s="32"/>
      <c r="P35" s="32"/>
      <c r="Q35" s="586"/>
      <c r="R35" s="32"/>
    </row>
    <row r="36" spans="2:18">
      <c r="B36" s="32"/>
      <c r="C36" s="32"/>
      <c r="D36" s="367"/>
      <c r="E36" s="369"/>
      <c r="F36" s="367"/>
      <c r="G36" s="367"/>
      <c r="H36" s="367"/>
      <c r="I36" s="560"/>
      <c r="J36" s="367"/>
      <c r="K36" s="367"/>
      <c r="L36" s="582"/>
      <c r="M36" s="583"/>
      <c r="N36" s="583"/>
      <c r="O36" s="583"/>
      <c r="P36" s="583"/>
      <c r="Q36" s="584"/>
      <c r="R36" s="32"/>
    </row>
    <row r="37" spans="2:18">
      <c r="B37" s="32"/>
      <c r="C37" s="32"/>
      <c r="D37" s="32"/>
      <c r="E37" s="369"/>
      <c r="F37" s="32"/>
      <c r="G37" s="32"/>
      <c r="H37" s="32"/>
      <c r="I37" s="561"/>
      <c r="J37" s="32"/>
      <c r="K37" s="32"/>
      <c r="L37" s="582"/>
      <c r="M37" s="583"/>
      <c r="N37" s="583"/>
      <c r="O37" s="583"/>
      <c r="P37" s="583"/>
      <c r="Q37" s="584"/>
      <c r="R37" s="32"/>
    </row>
    <row r="38" spans="2:18">
      <c r="B38" s="32"/>
      <c r="C38" s="32"/>
      <c r="D38" s="367"/>
      <c r="E38" s="367"/>
      <c r="F38" s="367"/>
      <c r="G38" s="367"/>
      <c r="H38" s="369"/>
      <c r="I38" s="559"/>
      <c r="J38" s="369"/>
      <c r="K38" s="369"/>
      <c r="L38" s="582"/>
      <c r="M38" s="583"/>
      <c r="N38" s="583"/>
      <c r="O38" s="583"/>
      <c r="P38" s="583"/>
      <c r="Q38" s="584"/>
      <c r="R38" s="32"/>
    </row>
    <row r="39" spans="2:18">
      <c r="B39" s="32"/>
      <c r="C39" s="32"/>
      <c r="D39" s="367"/>
      <c r="E39" s="367"/>
      <c r="F39" s="367"/>
      <c r="G39" s="367"/>
      <c r="H39" s="369"/>
      <c r="I39" s="559"/>
      <c r="J39" s="369"/>
      <c r="K39" s="369"/>
      <c r="L39" s="582"/>
      <c r="M39" s="583"/>
      <c r="N39" s="583"/>
      <c r="O39" s="583"/>
      <c r="P39" s="583"/>
      <c r="Q39" s="584"/>
      <c r="R39" s="32"/>
    </row>
    <row r="40" spans="2:18">
      <c r="B40" s="32"/>
      <c r="C40" s="32"/>
      <c r="D40" s="32"/>
      <c r="E40" s="367"/>
      <c r="F40" s="32"/>
      <c r="G40" s="367"/>
      <c r="H40" s="369"/>
      <c r="I40" s="559"/>
      <c r="J40" s="369"/>
      <c r="K40" s="369"/>
      <c r="L40" s="582"/>
      <c r="M40" s="32"/>
      <c r="N40" s="32"/>
      <c r="O40" s="32"/>
      <c r="P40" s="32"/>
      <c r="Q40" s="586"/>
      <c r="R40" s="32"/>
    </row>
    <row r="41" spans="2:18">
      <c r="B41" s="32"/>
      <c r="C41" s="32"/>
      <c r="D41" s="367"/>
      <c r="E41" s="369"/>
      <c r="F41" s="367"/>
      <c r="G41" s="367"/>
      <c r="H41" s="367"/>
      <c r="I41" s="560"/>
      <c r="J41" s="367"/>
      <c r="K41" s="367"/>
      <c r="L41" s="582"/>
      <c r="M41" s="583"/>
      <c r="N41" s="583"/>
      <c r="O41" s="583"/>
      <c r="P41" s="583"/>
      <c r="Q41" s="584"/>
      <c r="R41" s="32"/>
    </row>
    <row r="42" spans="2:18">
      <c r="B42" s="32"/>
      <c r="C42" s="32"/>
      <c r="D42" s="32"/>
      <c r="E42" s="369"/>
      <c r="F42" s="32"/>
      <c r="G42" s="32"/>
      <c r="H42" s="32"/>
      <c r="I42" s="561"/>
      <c r="J42" s="32"/>
      <c r="K42" s="32"/>
      <c r="L42" s="582"/>
      <c r="M42" s="583"/>
      <c r="N42" s="583"/>
      <c r="O42" s="583"/>
      <c r="P42" s="583"/>
      <c r="Q42" s="584"/>
      <c r="R42" s="32"/>
    </row>
    <row r="43" spans="2:18">
      <c r="B43" s="159"/>
      <c r="C43" s="159"/>
      <c r="D43" s="367"/>
      <c r="E43" s="367"/>
      <c r="F43" s="367"/>
      <c r="G43" s="367"/>
      <c r="H43" s="369"/>
      <c r="I43" s="559"/>
      <c r="J43" s="369"/>
      <c r="K43" s="369"/>
      <c r="L43" s="582"/>
      <c r="M43" s="583"/>
      <c r="N43" s="583"/>
      <c r="O43" s="583"/>
      <c r="P43" s="583"/>
      <c r="Q43" s="584"/>
      <c r="R43" s="32"/>
    </row>
    <row r="44" spans="2:18">
      <c r="B44" s="159"/>
      <c r="C44" s="159"/>
      <c r="D44" s="367"/>
      <c r="E44" s="367"/>
      <c r="F44" s="367"/>
      <c r="G44" s="367"/>
      <c r="H44" s="369"/>
      <c r="I44" s="559"/>
      <c r="J44" s="369"/>
      <c r="K44" s="369"/>
      <c r="L44" s="582"/>
      <c r="M44" s="583"/>
      <c r="N44" s="583"/>
      <c r="O44" s="583"/>
      <c r="P44" s="583"/>
      <c r="Q44" s="584"/>
      <c r="R44" s="32"/>
    </row>
    <row r="45" spans="2:18">
      <c r="B45" s="159"/>
      <c r="C45" s="159"/>
      <c r="D45" s="32"/>
      <c r="E45" s="367"/>
      <c r="F45" s="32"/>
      <c r="G45" s="367"/>
      <c r="H45" s="369"/>
      <c r="I45" s="559"/>
      <c r="J45" s="369"/>
      <c r="K45" s="369"/>
      <c r="L45" s="582"/>
      <c r="M45" s="32"/>
      <c r="N45" s="32"/>
      <c r="O45" s="32"/>
      <c r="P45" s="32"/>
      <c r="Q45" s="586"/>
      <c r="R45" s="32"/>
    </row>
    <row r="46" spans="2:18">
      <c r="B46" s="159"/>
      <c r="C46" s="159"/>
      <c r="D46" s="367"/>
      <c r="E46" s="369"/>
      <c r="F46" s="367"/>
      <c r="G46" s="367"/>
      <c r="H46" s="367"/>
      <c r="I46" s="560"/>
      <c r="J46" s="367"/>
      <c r="K46" s="367"/>
      <c r="L46" s="582"/>
      <c r="M46" s="583"/>
      <c r="N46" s="583"/>
      <c r="O46" s="583"/>
      <c r="P46" s="583"/>
      <c r="Q46" s="584"/>
      <c r="R46" s="32"/>
    </row>
    <row r="47" spans="2:18">
      <c r="B47" s="159"/>
      <c r="C47" s="159"/>
      <c r="D47" s="32"/>
      <c r="E47" s="369"/>
      <c r="F47" s="32"/>
      <c r="G47" s="32"/>
      <c r="H47" s="32"/>
      <c r="I47" s="561"/>
      <c r="J47" s="32"/>
      <c r="K47" s="32"/>
      <c r="L47" s="582"/>
      <c r="M47" s="583"/>
      <c r="N47" s="583"/>
      <c r="O47" s="583"/>
      <c r="P47" s="583"/>
      <c r="Q47" s="584"/>
      <c r="R47" s="32"/>
    </row>
    <row r="48" spans="2:18">
      <c r="B48" s="159"/>
      <c r="C48" s="159"/>
      <c r="D48" s="367"/>
      <c r="E48" s="367"/>
      <c r="F48" s="367"/>
      <c r="G48" s="367"/>
      <c r="H48" s="369"/>
      <c r="I48" s="559"/>
      <c r="J48" s="369"/>
      <c r="K48" s="369"/>
      <c r="L48" s="582"/>
      <c r="M48" s="583"/>
      <c r="N48" s="583"/>
      <c r="O48" s="583"/>
      <c r="P48" s="583"/>
      <c r="Q48" s="584"/>
      <c r="R48" s="32"/>
    </row>
    <row r="49" spans="2:18">
      <c r="B49" s="159"/>
      <c r="C49" s="159"/>
      <c r="D49" s="367"/>
      <c r="E49" s="367"/>
      <c r="F49" s="367"/>
      <c r="G49" s="367"/>
      <c r="H49" s="369"/>
      <c r="I49" s="559"/>
      <c r="J49" s="369"/>
      <c r="K49" s="369"/>
      <c r="L49" s="582"/>
      <c r="M49" s="583"/>
      <c r="N49" s="583"/>
      <c r="O49" s="583"/>
      <c r="P49" s="583"/>
      <c r="Q49" s="584"/>
      <c r="R49" s="32"/>
    </row>
    <row r="50" spans="2:18">
      <c r="B50" s="159"/>
      <c r="C50" s="159"/>
      <c r="D50" s="367"/>
      <c r="E50" s="367"/>
      <c r="F50" s="367"/>
      <c r="G50" s="367"/>
      <c r="H50" s="369"/>
      <c r="I50" s="559"/>
      <c r="J50" s="369"/>
      <c r="K50" s="369"/>
      <c r="L50" s="582"/>
      <c r="M50" s="583"/>
      <c r="N50" s="583"/>
      <c r="O50" s="583"/>
      <c r="P50" s="583"/>
      <c r="Q50" s="584"/>
      <c r="R50" s="32"/>
    </row>
    <row r="51" spans="2:18">
      <c r="B51" s="159"/>
      <c r="C51" s="159"/>
      <c r="D51" s="367"/>
      <c r="E51" s="367"/>
      <c r="F51" s="367"/>
      <c r="G51" s="367"/>
      <c r="H51" s="369"/>
      <c r="I51" s="559"/>
      <c r="J51" s="369"/>
      <c r="K51" s="369"/>
      <c r="L51" s="582"/>
      <c r="M51" s="583"/>
      <c r="N51" s="583"/>
      <c r="O51" s="583"/>
      <c r="P51" s="583"/>
      <c r="Q51" s="584"/>
      <c r="R51" s="32"/>
    </row>
    <row r="52" spans="2:18">
      <c r="B52" s="159"/>
      <c r="C52" s="159"/>
      <c r="D52" s="367"/>
      <c r="E52" s="367"/>
      <c r="F52" s="367"/>
      <c r="G52" s="367"/>
      <c r="H52" s="369"/>
      <c r="I52" s="559"/>
      <c r="J52" s="369"/>
      <c r="K52" s="369"/>
      <c r="L52" s="582"/>
      <c r="M52" s="583"/>
      <c r="N52" s="583"/>
      <c r="O52" s="583"/>
      <c r="P52" s="583"/>
      <c r="Q52" s="584"/>
      <c r="R52" s="32"/>
    </row>
    <row r="53" spans="2:18">
      <c r="B53" s="159"/>
      <c r="C53" s="159"/>
      <c r="D53" s="367"/>
      <c r="E53" s="367"/>
      <c r="F53" s="367"/>
      <c r="G53" s="367"/>
      <c r="H53" s="369"/>
      <c r="I53" s="559"/>
      <c r="J53" s="369"/>
      <c r="K53" s="369"/>
      <c r="L53" s="582"/>
      <c r="M53" s="583"/>
      <c r="N53" s="583"/>
      <c r="O53" s="583"/>
      <c r="P53" s="583"/>
      <c r="Q53" s="584"/>
      <c r="R53" s="32"/>
    </row>
    <row r="54" spans="2:18">
      <c r="B54" s="159"/>
      <c r="C54" s="159"/>
      <c r="D54" s="32"/>
      <c r="E54" s="367"/>
      <c r="F54" s="32"/>
      <c r="G54" s="367"/>
      <c r="H54" s="369"/>
      <c r="I54" s="559"/>
      <c r="J54" s="369"/>
      <c r="K54" s="369"/>
      <c r="L54" s="582"/>
      <c r="M54" s="32"/>
      <c r="N54" s="32"/>
      <c r="O54" s="32"/>
      <c r="P54" s="32"/>
      <c r="Q54" s="586"/>
      <c r="R54" s="32"/>
    </row>
    <row r="55" spans="2:18">
      <c r="B55" s="159"/>
      <c r="C55" s="159"/>
      <c r="D55" s="367"/>
      <c r="E55" s="369"/>
      <c r="F55" s="367"/>
      <c r="G55" s="367"/>
      <c r="H55" s="367"/>
      <c r="I55" s="560"/>
      <c r="J55" s="367"/>
      <c r="K55" s="367"/>
      <c r="L55" s="582"/>
      <c r="M55" s="583"/>
      <c r="N55" s="583"/>
      <c r="O55" s="583"/>
      <c r="P55" s="583"/>
      <c r="Q55" s="584"/>
      <c r="R55" s="32"/>
    </row>
    <row r="56" spans="2:18">
      <c r="B56" s="159"/>
      <c r="C56" s="159"/>
      <c r="D56" s="32"/>
      <c r="E56" s="369"/>
      <c r="F56" s="32"/>
      <c r="G56" s="32"/>
      <c r="H56" s="32"/>
      <c r="I56" s="561"/>
      <c r="J56" s="32"/>
      <c r="K56" s="32"/>
      <c r="L56" s="582"/>
      <c r="M56" s="583"/>
      <c r="N56" s="583"/>
      <c r="O56" s="583"/>
      <c r="P56" s="583"/>
      <c r="Q56" s="584"/>
      <c r="R56" s="32"/>
    </row>
    <row r="57" spans="2:18">
      <c r="B57" s="159"/>
      <c r="C57" s="32"/>
      <c r="D57" s="32"/>
      <c r="E57" s="369"/>
      <c r="F57" s="32"/>
      <c r="G57" s="32"/>
      <c r="H57" s="367"/>
      <c r="I57" s="561"/>
      <c r="J57" s="32"/>
      <c r="K57" s="32"/>
      <c r="L57" s="587"/>
      <c r="M57" s="32"/>
      <c r="N57" s="32"/>
      <c r="O57" s="32"/>
      <c r="P57" s="32"/>
      <c r="Q57" s="584"/>
      <c r="R57" s="32"/>
    </row>
    <row r="58" spans="2:18">
      <c r="B58" s="159"/>
      <c r="C58" s="32"/>
      <c r="D58" s="32"/>
      <c r="E58" s="369"/>
      <c r="F58" s="32"/>
      <c r="G58" s="32"/>
      <c r="H58" s="367"/>
      <c r="I58" s="561"/>
      <c r="J58" s="32"/>
      <c r="K58" s="32"/>
      <c r="L58" s="587"/>
      <c r="M58" s="32"/>
      <c r="N58" s="32"/>
      <c r="O58" s="32"/>
      <c r="P58" s="32"/>
      <c r="Q58" s="584"/>
      <c r="R58" s="32"/>
    </row>
    <row r="59" spans="2:18">
      <c r="B59" s="159"/>
      <c r="C59" s="32"/>
      <c r="D59" s="32"/>
      <c r="E59" s="369"/>
      <c r="F59" s="32"/>
      <c r="G59" s="32"/>
      <c r="H59" s="32"/>
      <c r="I59" s="561"/>
      <c r="J59" s="32"/>
      <c r="K59" s="32"/>
      <c r="L59" s="587"/>
      <c r="M59" s="32"/>
      <c r="N59" s="32"/>
      <c r="O59" s="32"/>
      <c r="P59" s="32"/>
      <c r="Q59" s="584"/>
      <c r="R59" s="32"/>
    </row>
    <row r="60" spans="2:18">
      <c r="B60" s="159"/>
      <c r="C60" s="32"/>
      <c r="D60" s="32"/>
      <c r="E60" s="369"/>
      <c r="F60" s="32"/>
      <c r="G60" s="32"/>
      <c r="H60" s="367"/>
      <c r="I60" s="561"/>
      <c r="J60" s="32"/>
      <c r="K60" s="32"/>
      <c r="L60" s="587"/>
      <c r="M60" s="32"/>
      <c r="N60" s="32"/>
      <c r="O60" s="32"/>
      <c r="P60" s="32"/>
      <c r="Q60" s="584"/>
      <c r="R60" s="32"/>
    </row>
    <row r="61" spans="2:18">
      <c r="B61" s="159"/>
      <c r="C61" s="32"/>
      <c r="D61" s="32"/>
      <c r="E61" s="369"/>
      <c r="F61" s="32"/>
      <c r="G61" s="32"/>
      <c r="H61" s="367"/>
      <c r="I61" s="561"/>
      <c r="J61" s="32"/>
      <c r="K61" s="32"/>
      <c r="L61" s="587"/>
      <c r="M61" s="32"/>
      <c r="N61" s="32"/>
      <c r="O61" s="32"/>
      <c r="P61" s="32"/>
      <c r="Q61" s="584"/>
      <c r="R61" s="32"/>
    </row>
    <row r="62" spans="2:18">
      <c r="B62" s="159"/>
      <c r="C62" s="159"/>
      <c r="D62" s="367"/>
      <c r="E62" s="367"/>
      <c r="F62" s="367"/>
      <c r="G62" s="367"/>
      <c r="H62" s="369"/>
      <c r="I62" s="559"/>
      <c r="J62" s="369"/>
      <c r="K62" s="369"/>
      <c r="L62" s="582"/>
      <c r="M62" s="583"/>
      <c r="N62" s="583"/>
      <c r="O62" s="583"/>
      <c r="P62" s="583"/>
      <c r="Q62" s="584"/>
      <c r="R62" s="32"/>
    </row>
    <row r="63" spans="2:18">
      <c r="B63" s="159"/>
      <c r="C63" s="159"/>
      <c r="D63" s="367"/>
      <c r="E63" s="367"/>
      <c r="F63" s="367"/>
      <c r="G63" s="367"/>
      <c r="H63" s="369"/>
      <c r="I63" s="559"/>
      <c r="J63" s="369"/>
      <c r="K63" s="369"/>
      <c r="L63" s="582"/>
      <c r="M63" s="583"/>
      <c r="N63" s="583"/>
      <c r="O63" s="583"/>
      <c r="P63" s="583"/>
      <c r="Q63" s="584"/>
      <c r="R63" s="32"/>
    </row>
    <row r="64" spans="2:18">
      <c r="B64" s="159"/>
      <c r="C64" s="159"/>
      <c r="D64" s="32"/>
      <c r="E64" s="367"/>
      <c r="F64" s="32"/>
      <c r="G64" s="367"/>
      <c r="H64" s="369"/>
      <c r="I64" s="559"/>
      <c r="J64" s="369"/>
      <c r="K64" s="369"/>
      <c r="L64" s="582"/>
      <c r="M64" s="32"/>
      <c r="N64" s="32"/>
      <c r="O64" s="32"/>
      <c r="P64" s="32"/>
      <c r="Q64" s="586"/>
      <c r="R64" s="32"/>
    </row>
  </sheetData>
  <sheetProtection selectLockedCells="1"/>
  <protectedRanges>
    <protectedRange algorithmName="SHA-512" hashValue="6NaSIXbFJWVINXeUbVgcBXvlw9VVvdfCG+OZI+etJ0NsrLR9pSZFjvBaKSj7UNr2EKJnwBf6xBQCxCskapp9VA==" saltValue="hZMs3RmBL3O5OIzM2wsQ5w==" spinCount="100000" sqref="A1" name="범위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19"/>
  <sheetViews>
    <sheetView showGridLines="0" zoomScale="85" zoomScaleNormal="85" workbookViewId="0">
      <selection activeCell="M34" sqref="M34"/>
    </sheetView>
  </sheetViews>
  <sheetFormatPr defaultColWidth="8.875" defaultRowHeight="16.5"/>
  <cols>
    <col min="2" max="2" width="13.875" bestFit="1" customWidth="1"/>
    <col min="3" max="3" width="15.5" bestFit="1" customWidth="1"/>
    <col min="4" max="4" width="11.625" bestFit="1" customWidth="1"/>
    <col min="5" max="5" width="23.875" bestFit="1" customWidth="1"/>
    <col min="6" max="6" width="21.125" customWidth="1"/>
    <col min="7" max="7" width="30.125" style="171" customWidth="1"/>
    <col min="8" max="8" width="10" bestFit="1" customWidth="1"/>
    <col min="9" max="9" width="22.625" customWidth="1"/>
    <col min="10" max="10" width="7.375" bestFit="1" customWidth="1"/>
    <col min="11" max="11" width="9.125" bestFit="1" customWidth="1"/>
    <col min="12" max="12" width="22.5" customWidth="1"/>
    <col min="13" max="13" width="9.875" bestFit="1" customWidth="1"/>
  </cols>
  <sheetData>
    <row r="2" spans="2:14">
      <c r="B2" s="565"/>
      <c r="C2" s="552"/>
      <c r="D2" s="564"/>
      <c r="G2" s="562"/>
      <c r="H2" s="562"/>
      <c r="I2" s="562"/>
      <c r="J2" s="552"/>
    </row>
    <row r="3" spans="2:14">
      <c r="C3" s="180" t="s">
        <v>940</v>
      </c>
      <c r="D3" s="595" t="s">
        <v>1022</v>
      </c>
      <c r="E3" s="597"/>
      <c r="F3" s="597"/>
      <c r="G3" s="605"/>
      <c r="H3" s="595" t="s">
        <v>941</v>
      </c>
      <c r="I3" s="597"/>
      <c r="J3" s="596"/>
      <c r="K3" s="595" t="s">
        <v>942</v>
      </c>
      <c r="L3" s="596"/>
      <c r="M3" s="541" t="s">
        <v>1009</v>
      </c>
      <c r="N3" s="542"/>
    </row>
    <row r="4" spans="2:14">
      <c r="B4" s="553" t="s">
        <v>1047</v>
      </c>
      <c r="C4" s="553" t="s">
        <v>943</v>
      </c>
      <c r="D4" s="553" t="s">
        <v>1050</v>
      </c>
      <c r="E4" s="544" t="s">
        <v>966</v>
      </c>
      <c r="F4" s="553" t="s">
        <v>967</v>
      </c>
      <c r="G4" s="591" t="s">
        <v>1005</v>
      </c>
      <c r="H4" s="555" t="s">
        <v>947</v>
      </c>
      <c r="I4" s="544" t="s">
        <v>948</v>
      </c>
      <c r="J4" s="544" t="s">
        <v>949</v>
      </c>
      <c r="K4" s="544" t="s">
        <v>952</v>
      </c>
      <c r="L4" s="573" t="s">
        <v>1002</v>
      </c>
      <c r="M4" s="544" t="s">
        <v>1007</v>
      </c>
      <c r="N4" s="573" t="s">
        <v>1010</v>
      </c>
    </row>
    <row r="5" spans="2:14">
      <c r="B5" s="32"/>
      <c r="C5" s="159"/>
      <c r="D5" s="159"/>
      <c r="E5" s="159"/>
      <c r="F5" s="593"/>
      <c r="G5" s="159"/>
      <c r="H5" s="556"/>
      <c r="I5" s="159"/>
      <c r="J5" s="159"/>
      <c r="K5" s="159"/>
      <c r="L5" s="549"/>
      <c r="M5" s="159"/>
      <c r="N5" s="159"/>
    </row>
    <row r="6" spans="2:14">
      <c r="B6" s="32"/>
      <c r="C6" s="159"/>
      <c r="D6" s="159"/>
      <c r="E6" s="159"/>
      <c r="F6" s="554"/>
      <c r="G6" s="159"/>
      <c r="H6" s="556"/>
      <c r="I6" s="574"/>
      <c r="J6" s="159"/>
      <c r="K6" s="159"/>
      <c r="L6" s="549"/>
      <c r="M6" s="159"/>
      <c r="N6" s="159"/>
    </row>
    <row r="7" spans="2:14">
      <c r="B7" s="32"/>
      <c r="C7" s="159"/>
      <c r="D7" s="159"/>
      <c r="E7" s="159"/>
      <c r="F7" s="554"/>
      <c r="G7" s="159"/>
      <c r="H7" s="556"/>
      <c r="I7" s="159"/>
      <c r="J7" s="159"/>
      <c r="K7" s="159"/>
      <c r="L7" s="549"/>
      <c r="M7" s="159"/>
      <c r="N7" s="159"/>
    </row>
    <row r="8" spans="2:14">
      <c r="B8" s="32"/>
      <c r="C8" s="159"/>
      <c r="D8" s="159"/>
      <c r="E8" s="159"/>
      <c r="F8" s="554"/>
      <c r="G8" s="159"/>
      <c r="H8" s="556"/>
      <c r="I8" s="159"/>
      <c r="J8" s="159"/>
      <c r="K8" s="159"/>
      <c r="L8" s="549"/>
      <c r="M8" s="159"/>
      <c r="N8" s="159"/>
    </row>
    <row r="9" spans="2:14">
      <c r="B9" s="32"/>
      <c r="C9" s="159"/>
      <c r="D9" s="159"/>
      <c r="E9" s="159"/>
      <c r="F9" s="554"/>
      <c r="G9" s="159"/>
      <c r="H9" s="556"/>
      <c r="I9" s="574"/>
      <c r="J9" s="159"/>
      <c r="K9" s="159"/>
      <c r="L9" s="549"/>
      <c r="M9" s="159"/>
      <c r="N9" s="159"/>
    </row>
    <row r="10" spans="2:14">
      <c r="B10" s="32"/>
      <c r="C10" s="159"/>
      <c r="D10" s="159"/>
      <c r="E10" s="159"/>
      <c r="F10" s="554"/>
      <c r="G10" s="159"/>
      <c r="H10" s="556"/>
      <c r="I10" s="159"/>
      <c r="J10" s="159"/>
      <c r="K10" s="159"/>
      <c r="L10" s="159"/>
      <c r="M10" s="159"/>
      <c r="N10" s="159"/>
    </row>
    <row r="11" spans="2:14">
      <c r="B11" s="32"/>
      <c r="C11" s="159"/>
      <c r="D11" s="159"/>
      <c r="E11" s="159"/>
      <c r="F11" s="554"/>
      <c r="G11" s="159"/>
      <c r="H11" s="556"/>
      <c r="I11" s="159"/>
      <c r="J11" s="159"/>
      <c r="K11" s="159"/>
      <c r="L11" s="549"/>
      <c r="M11" s="159"/>
      <c r="N11" s="159"/>
    </row>
    <row r="12" spans="2:14">
      <c r="B12" s="32"/>
      <c r="C12" s="159"/>
      <c r="D12" s="159"/>
      <c r="E12" s="159"/>
      <c r="F12" s="554"/>
      <c r="G12" s="159"/>
      <c r="H12" s="556"/>
      <c r="I12" s="574"/>
      <c r="J12" s="159"/>
      <c r="K12" s="159"/>
      <c r="L12" s="159"/>
      <c r="M12" s="159"/>
      <c r="N12" s="159"/>
    </row>
    <row r="13" spans="2:14">
      <c r="B13" s="32"/>
      <c r="C13" s="159"/>
      <c r="D13" s="159"/>
      <c r="E13" s="159"/>
      <c r="F13" s="554"/>
      <c r="G13" s="159"/>
      <c r="H13" s="556"/>
      <c r="I13" s="159"/>
      <c r="J13" s="159"/>
      <c r="K13" s="159"/>
      <c r="L13" s="159"/>
      <c r="M13" s="159"/>
      <c r="N13" s="159"/>
    </row>
    <row r="14" spans="2:14">
      <c r="B14" s="32"/>
      <c r="C14" s="159"/>
      <c r="D14" s="159"/>
      <c r="E14" s="159"/>
      <c r="F14" s="554"/>
      <c r="G14" s="159"/>
      <c r="H14" s="556"/>
      <c r="I14" s="574"/>
      <c r="J14" s="159"/>
      <c r="K14" s="159"/>
      <c r="L14" s="159"/>
      <c r="M14" s="159"/>
      <c r="N14" s="159"/>
    </row>
    <row r="18" spans="7:7">
      <c r="G18" s="594"/>
    </row>
    <row r="19" spans="7:7">
      <c r="G19" s="594"/>
    </row>
  </sheetData>
  <mergeCells count="3">
    <mergeCell ref="D3:G3"/>
    <mergeCell ref="K3:L3"/>
    <mergeCell ref="H3:J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M14"/>
  <sheetViews>
    <sheetView showGridLines="0" zoomScale="85" zoomScaleNormal="85" workbookViewId="0">
      <selection activeCell="A5" sqref="A5:XFD14"/>
    </sheetView>
  </sheetViews>
  <sheetFormatPr defaultColWidth="8.875" defaultRowHeight="16.5"/>
  <cols>
    <col min="2" max="2" width="12.875" bestFit="1" customWidth="1"/>
    <col min="3" max="3" width="13.875" bestFit="1" customWidth="1"/>
    <col min="4" max="4" width="10" bestFit="1" customWidth="1"/>
    <col min="5" max="5" width="9.125" bestFit="1" customWidth="1"/>
    <col min="6" max="6" width="9.125" customWidth="1"/>
    <col min="7" max="7" width="8.625" bestFit="1" customWidth="1"/>
    <col min="8" max="8" width="7.375" bestFit="1" customWidth="1"/>
    <col min="9" max="9" width="11.125" customWidth="1"/>
    <col min="10" max="10" width="24.125" bestFit="1" customWidth="1"/>
    <col min="11" max="11" width="9.875" bestFit="1" customWidth="1"/>
    <col min="12" max="12" width="13.875" customWidth="1"/>
  </cols>
  <sheetData>
    <row r="3" spans="2:13">
      <c r="B3" s="171"/>
      <c r="C3" s="598" t="s">
        <v>1014</v>
      </c>
      <c r="D3" s="599"/>
      <c r="E3" s="600"/>
      <c r="F3" s="598" t="s">
        <v>1013</v>
      </c>
      <c r="G3" s="599"/>
      <c r="H3" s="599"/>
      <c r="I3" s="599"/>
      <c r="J3" s="600"/>
      <c r="K3" s="547" t="s">
        <v>942</v>
      </c>
    </row>
    <row r="4" spans="2:13">
      <c r="B4" s="553" t="s">
        <v>1047</v>
      </c>
      <c r="C4" s="543" t="s">
        <v>1041</v>
      </c>
      <c r="D4" s="543" t="s">
        <v>941</v>
      </c>
      <c r="E4" s="543" t="s">
        <v>955</v>
      </c>
      <c r="F4" s="543" t="s">
        <v>1004</v>
      </c>
      <c r="G4" s="543" t="s">
        <v>956</v>
      </c>
      <c r="H4" s="543" t="s">
        <v>957</v>
      </c>
      <c r="I4" s="543" t="s">
        <v>1042</v>
      </c>
      <c r="J4" s="591" t="s">
        <v>951</v>
      </c>
      <c r="K4" s="573" t="s">
        <v>1002</v>
      </c>
      <c r="M4" s="134"/>
    </row>
    <row r="5" spans="2:13">
      <c r="B5" s="32"/>
      <c r="C5" s="159"/>
      <c r="D5" s="159"/>
      <c r="E5" s="159"/>
      <c r="F5" s="159"/>
      <c r="G5" s="159"/>
      <c r="H5" s="159"/>
      <c r="I5" s="159"/>
      <c r="J5" s="159"/>
      <c r="K5" s="159"/>
      <c r="M5" s="134"/>
    </row>
    <row r="6" spans="2:13">
      <c r="B6" s="32"/>
      <c r="C6" s="159"/>
      <c r="D6" s="159"/>
      <c r="E6" s="159"/>
      <c r="F6" s="369"/>
      <c r="G6" s="369"/>
      <c r="H6" s="369"/>
      <c r="I6" s="369"/>
      <c r="J6" s="159"/>
      <c r="K6" s="159"/>
    </row>
    <row r="7" spans="2:13">
      <c r="B7" s="32"/>
      <c r="C7" s="159"/>
      <c r="D7" s="159"/>
      <c r="E7" s="159"/>
      <c r="F7" s="159"/>
      <c r="G7" s="159"/>
      <c r="H7" s="159"/>
      <c r="I7" s="159"/>
      <c r="J7" s="159"/>
      <c r="K7" s="159"/>
    </row>
    <row r="8" spans="2:13">
      <c r="B8" s="32"/>
      <c r="C8" s="159"/>
      <c r="D8" s="159"/>
      <c r="E8" s="159"/>
      <c r="F8" s="369"/>
      <c r="G8" s="369"/>
      <c r="H8" s="369"/>
      <c r="I8" s="369"/>
      <c r="J8" s="159"/>
      <c r="K8" s="159"/>
    </row>
    <row r="9" spans="2:13">
      <c r="B9" s="32"/>
      <c r="C9" s="159"/>
      <c r="D9" s="159"/>
      <c r="E9" s="159"/>
      <c r="F9" s="159"/>
      <c r="G9" s="159"/>
      <c r="H9" s="159"/>
      <c r="I9" s="159"/>
      <c r="J9" s="574"/>
      <c r="K9" s="159"/>
    </row>
    <row r="10" spans="2:13">
      <c r="B10" s="32"/>
      <c r="C10" s="159"/>
      <c r="D10" s="159"/>
      <c r="E10" s="159"/>
      <c r="F10" s="369"/>
      <c r="G10" s="369"/>
      <c r="H10" s="369"/>
      <c r="I10" s="369"/>
      <c r="J10" s="159"/>
      <c r="K10" s="159"/>
    </row>
    <row r="11" spans="2:13">
      <c r="B11" s="32"/>
      <c r="C11" s="159"/>
      <c r="D11" s="159"/>
      <c r="E11" s="159"/>
      <c r="F11" s="159"/>
      <c r="G11" s="159"/>
      <c r="H11" s="159"/>
      <c r="I11" s="159"/>
      <c r="J11" s="159"/>
      <c r="K11" s="159"/>
    </row>
    <row r="12" spans="2:13">
      <c r="B12" s="32"/>
      <c r="C12" s="159"/>
      <c r="D12" s="159"/>
      <c r="E12" s="159"/>
      <c r="F12" s="369"/>
      <c r="G12" s="369"/>
      <c r="H12" s="369"/>
      <c r="I12" s="369"/>
      <c r="J12" s="159"/>
      <c r="K12" s="159"/>
    </row>
    <row r="13" spans="2:13">
      <c r="B13" s="32"/>
      <c r="C13" s="159"/>
      <c r="D13" s="159"/>
      <c r="E13" s="159"/>
      <c r="F13" s="159"/>
      <c r="G13" s="159"/>
      <c r="H13" s="159"/>
      <c r="I13" s="159"/>
      <c r="J13" s="574"/>
      <c r="K13" s="159"/>
    </row>
    <row r="14" spans="2:13">
      <c r="B14" s="32"/>
      <c r="C14" s="159"/>
      <c r="D14" s="159"/>
      <c r="E14" s="159"/>
      <c r="F14" s="369"/>
      <c r="G14" s="369"/>
      <c r="H14" s="369"/>
      <c r="I14" s="369"/>
      <c r="J14" s="159"/>
      <c r="K14" s="159"/>
    </row>
  </sheetData>
  <mergeCells count="2">
    <mergeCell ref="C3:E3"/>
    <mergeCell ref="F3:J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E27"/>
  <sheetViews>
    <sheetView showGridLines="0" workbookViewId="0">
      <selection activeCell="L25" sqref="L25"/>
    </sheetView>
  </sheetViews>
  <sheetFormatPr defaultColWidth="8.875" defaultRowHeight="16.5"/>
  <cols>
    <col min="2" max="2" width="3.5" bestFit="1" customWidth="1"/>
    <col min="3" max="3" width="18.875" bestFit="1" customWidth="1"/>
    <col min="4" max="4" width="0" hidden="1" customWidth="1"/>
    <col min="5" max="5" width="9" style="1"/>
  </cols>
  <sheetData>
    <row r="2" spans="2:5">
      <c r="B2" s="1"/>
      <c r="C2" s="567" t="s">
        <v>971</v>
      </c>
      <c r="D2" t="s">
        <v>994</v>
      </c>
      <c r="E2" s="567" t="s">
        <v>995</v>
      </c>
    </row>
    <row r="3" spans="2:5">
      <c r="B3" s="1">
        <v>1</v>
      </c>
      <c r="C3" s="568" t="s">
        <v>972</v>
      </c>
      <c r="D3">
        <v>1</v>
      </c>
      <c r="E3" s="183" t="s">
        <v>997</v>
      </c>
    </row>
    <row r="4" spans="2:5">
      <c r="B4" s="1">
        <v>2</v>
      </c>
      <c r="C4" s="568" t="s">
        <v>973</v>
      </c>
      <c r="D4">
        <v>8</v>
      </c>
      <c r="E4" s="183">
        <f>D4/8</f>
        <v>1</v>
      </c>
    </row>
    <row r="5" spans="2:5">
      <c r="B5" s="1">
        <v>3</v>
      </c>
      <c r="C5" s="568" t="s">
        <v>976</v>
      </c>
      <c r="D5">
        <v>64</v>
      </c>
      <c r="E5" s="183">
        <f t="shared" ref="E5:E15" si="0">D5/8</f>
        <v>8</v>
      </c>
    </row>
    <row r="6" spans="2:5">
      <c r="B6" s="1">
        <v>4</v>
      </c>
      <c r="C6" s="568" t="s">
        <v>978</v>
      </c>
      <c r="D6">
        <v>32</v>
      </c>
      <c r="E6" s="183">
        <f t="shared" si="0"/>
        <v>4</v>
      </c>
    </row>
    <row r="7" spans="2:5">
      <c r="B7" s="1">
        <v>5</v>
      </c>
      <c r="C7" s="568" t="s">
        <v>980</v>
      </c>
      <c r="D7">
        <v>16</v>
      </c>
      <c r="E7" s="183">
        <f t="shared" si="0"/>
        <v>2</v>
      </c>
    </row>
    <row r="8" spans="2:5">
      <c r="B8" s="1">
        <v>6</v>
      </c>
      <c r="C8" s="568" t="s">
        <v>981</v>
      </c>
      <c r="D8">
        <v>32</v>
      </c>
      <c r="E8" s="183">
        <f t="shared" si="0"/>
        <v>4</v>
      </c>
    </row>
    <row r="9" spans="2:5">
      <c r="B9" s="1">
        <v>7</v>
      </c>
      <c r="C9" s="568" t="s">
        <v>982</v>
      </c>
      <c r="D9">
        <v>64</v>
      </c>
      <c r="E9" s="183">
        <f t="shared" si="0"/>
        <v>8</v>
      </c>
    </row>
    <row r="10" spans="2:5">
      <c r="B10" s="1">
        <v>8</v>
      </c>
      <c r="C10" s="568" t="s">
        <v>983</v>
      </c>
      <c r="E10" s="183" t="s">
        <v>996</v>
      </c>
    </row>
    <row r="11" spans="2:5">
      <c r="B11" s="1">
        <v>9</v>
      </c>
      <c r="C11" s="568" t="s">
        <v>986</v>
      </c>
      <c r="D11">
        <v>8</v>
      </c>
      <c r="E11" s="183">
        <f t="shared" si="0"/>
        <v>1</v>
      </c>
    </row>
    <row r="12" spans="2:5">
      <c r="B12" s="1">
        <v>10</v>
      </c>
      <c r="C12" s="568" t="s">
        <v>987</v>
      </c>
      <c r="E12" s="183" t="s">
        <v>996</v>
      </c>
    </row>
    <row r="13" spans="2:5">
      <c r="B13" s="1">
        <v>11</v>
      </c>
      <c r="C13" s="568" t="s">
        <v>990</v>
      </c>
      <c r="D13">
        <v>16</v>
      </c>
      <c r="E13" s="183">
        <f t="shared" si="0"/>
        <v>2</v>
      </c>
    </row>
    <row r="14" spans="2:5">
      <c r="B14" s="1">
        <v>12</v>
      </c>
      <c r="C14" s="568" t="s">
        <v>991</v>
      </c>
      <c r="D14">
        <v>32</v>
      </c>
      <c r="E14" s="183">
        <f t="shared" si="0"/>
        <v>4</v>
      </c>
    </row>
    <row r="15" spans="2:5">
      <c r="B15" s="1">
        <v>13</v>
      </c>
      <c r="C15" s="568" t="s">
        <v>992</v>
      </c>
      <c r="D15">
        <v>64</v>
      </c>
      <c r="E15" s="183">
        <f t="shared" si="0"/>
        <v>8</v>
      </c>
    </row>
    <row r="17" spans="2:4">
      <c r="B17" s="1"/>
      <c r="C17" s="568" t="s">
        <v>993</v>
      </c>
    </row>
    <row r="18" spans="2:4">
      <c r="B18" s="1"/>
      <c r="C18" s="568" t="s">
        <v>974</v>
      </c>
      <c r="D18">
        <v>64</v>
      </c>
    </row>
    <row r="19" spans="2:4">
      <c r="B19" s="1"/>
      <c r="C19" s="568" t="s">
        <v>975</v>
      </c>
    </row>
    <row r="20" spans="2:4">
      <c r="B20" s="1"/>
      <c r="C20" s="568" t="s">
        <v>977</v>
      </c>
    </row>
    <row r="21" spans="2:4">
      <c r="B21" s="1"/>
      <c r="C21" s="568" t="s">
        <v>979</v>
      </c>
    </row>
    <row r="22" spans="2:4">
      <c r="B22" s="1"/>
      <c r="C22" s="568" t="s">
        <v>984</v>
      </c>
    </row>
    <row r="23" spans="2:4">
      <c r="B23" s="1"/>
      <c r="C23" s="568" t="s">
        <v>985</v>
      </c>
    </row>
    <row r="24" spans="2:4">
      <c r="B24" s="1"/>
      <c r="C24" s="568" t="s">
        <v>988</v>
      </c>
    </row>
    <row r="25" spans="2:4">
      <c r="B25" s="1"/>
      <c r="C25" s="568" t="s">
        <v>989</v>
      </c>
    </row>
    <row r="27" spans="2:4">
      <c r="C27" s="566" t="s">
        <v>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"/>
  <sheetViews>
    <sheetView workbookViewId="0">
      <selection activeCell="M34" sqref="M34"/>
    </sheetView>
  </sheetViews>
  <sheetFormatPr defaultColWidth="8.875" defaultRowHeight="16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U58"/>
  <sheetViews>
    <sheetView showGridLines="0" topLeftCell="A18" zoomScaleNormal="100" workbookViewId="0">
      <selection activeCell="H45" sqref="H45"/>
    </sheetView>
  </sheetViews>
  <sheetFormatPr defaultColWidth="9" defaultRowHeight="13.5"/>
  <cols>
    <col min="1" max="1" width="9" style="484"/>
    <col min="2" max="2" width="26.375" style="484" bestFit="1" customWidth="1"/>
    <col min="3" max="3" width="13.625" style="484" customWidth="1"/>
    <col min="4" max="4" width="12.875" style="484" bestFit="1" customWidth="1"/>
    <col min="5" max="5" width="13.875" style="485" customWidth="1"/>
    <col min="6" max="6" width="19.625" style="485" bestFit="1" customWidth="1"/>
    <col min="7" max="7" width="12.125" style="484" bestFit="1" customWidth="1"/>
    <col min="8" max="8" width="14.5" style="484" bestFit="1" customWidth="1"/>
    <col min="9" max="9" width="20" style="484" bestFit="1" customWidth="1"/>
    <col min="10" max="10" width="23.875" style="484" bestFit="1" customWidth="1"/>
    <col min="11" max="11" width="9.5" style="484" bestFit="1" customWidth="1"/>
    <col min="12" max="12" width="11.625" style="484" bestFit="1" customWidth="1"/>
    <col min="13" max="16384" width="9" style="484"/>
  </cols>
  <sheetData>
    <row r="2" spans="3:6" ht="14.25" thickBot="1">
      <c r="C2" s="483" t="s">
        <v>726</v>
      </c>
    </row>
    <row r="3" spans="3:6" ht="14.25" thickBot="1">
      <c r="C3" s="486" t="s">
        <v>695</v>
      </c>
      <c r="D3" s="486" t="s">
        <v>696</v>
      </c>
      <c r="E3" s="486" t="s">
        <v>697</v>
      </c>
      <c r="F3" s="487" t="s">
        <v>698</v>
      </c>
    </row>
    <row r="4" spans="3:6" ht="15" thickBot="1">
      <c r="C4" s="459" t="s">
        <v>700</v>
      </c>
      <c r="D4" s="608" t="s">
        <v>699</v>
      </c>
      <c r="E4" s="488"/>
      <c r="F4" s="489"/>
    </row>
    <row r="5" spans="3:6" ht="15" thickBot="1">
      <c r="C5" s="459" t="s">
        <v>701</v>
      </c>
      <c r="D5" s="606"/>
      <c r="E5" s="488"/>
      <c r="F5" s="489"/>
    </row>
    <row r="6" spans="3:6" ht="15" thickBot="1">
      <c r="C6" s="490" t="s">
        <v>723</v>
      </c>
      <c r="D6" s="606"/>
      <c r="E6" s="488"/>
      <c r="F6" s="489"/>
    </row>
    <row r="7" spans="3:6" ht="15" thickBot="1">
      <c r="C7" s="459" t="s">
        <v>710</v>
      </c>
      <c r="D7" s="609"/>
      <c r="E7" s="488"/>
      <c r="F7" s="489"/>
    </row>
    <row r="8" spans="3:6" ht="15" thickBot="1">
      <c r="C8" s="491" t="s">
        <v>711</v>
      </c>
      <c r="D8" s="488" t="s">
        <v>720</v>
      </c>
      <c r="E8" s="488"/>
      <c r="F8" s="489"/>
    </row>
    <row r="9" spans="3:6" ht="15" thickBot="1">
      <c r="C9" s="467" t="s">
        <v>709</v>
      </c>
      <c r="D9" s="492" t="s">
        <v>721</v>
      </c>
      <c r="E9" s="488"/>
      <c r="F9" s="489"/>
    </row>
    <row r="10" spans="3:6" ht="15" thickBot="1">
      <c r="C10" s="459" t="s">
        <v>712</v>
      </c>
      <c r="D10" s="493"/>
      <c r="E10" s="488"/>
      <c r="F10" s="489"/>
    </row>
    <row r="11" spans="3:6" ht="15" thickBot="1">
      <c r="C11" s="459" t="s">
        <v>759</v>
      </c>
      <c r="D11" s="488" t="s">
        <v>713</v>
      </c>
      <c r="E11" s="488"/>
      <c r="F11" s="489"/>
    </row>
    <row r="12" spans="3:6" ht="15" thickBot="1">
      <c r="C12" s="459" t="s">
        <v>716</v>
      </c>
      <c r="D12" s="606"/>
      <c r="E12" s="488"/>
      <c r="F12" s="489"/>
    </row>
    <row r="13" spans="3:6" ht="15" thickBot="1">
      <c r="C13" s="459" t="s">
        <v>718</v>
      </c>
      <c r="D13" s="606"/>
      <c r="E13" s="488"/>
      <c r="F13" s="489"/>
    </row>
    <row r="14" spans="3:6" ht="15" thickBot="1">
      <c r="C14" s="459" t="s">
        <v>694</v>
      </c>
      <c r="D14" s="607"/>
      <c r="E14" s="488"/>
      <c r="F14" s="489"/>
    </row>
    <row r="15" spans="3:6">
      <c r="C15" s="494"/>
    </row>
    <row r="16" spans="3:6">
      <c r="C16" s="494" t="s">
        <v>724</v>
      </c>
    </row>
    <row r="17" spans="2:21" ht="42.75" customHeight="1">
      <c r="B17" s="503" t="s">
        <v>763</v>
      </c>
      <c r="C17" s="495" t="s">
        <v>725</v>
      </c>
    </row>
    <row r="18" spans="2:21" ht="18" customHeight="1" thickBot="1">
      <c r="B18" s="35" t="s">
        <v>927</v>
      </c>
      <c r="C18" s="484" t="s">
        <v>890</v>
      </c>
      <c r="D18" s="35" t="s">
        <v>891</v>
      </c>
      <c r="E18" s="35" t="s">
        <v>892</v>
      </c>
      <c r="F18" s="35" t="s">
        <v>893</v>
      </c>
      <c r="G18" s="35" t="s">
        <v>894</v>
      </c>
      <c r="H18" s="35" t="s">
        <v>895</v>
      </c>
      <c r="I18" s="35" t="s">
        <v>896</v>
      </c>
      <c r="J18" s="35" t="s">
        <v>897</v>
      </c>
      <c r="K18" s="35" t="s">
        <v>898</v>
      </c>
      <c r="L18" s="35" t="s">
        <v>899</v>
      </c>
    </row>
    <row r="19" spans="2:21" ht="15" thickBot="1">
      <c r="C19" s="459" t="s">
        <v>700</v>
      </c>
      <c r="D19" s="459" t="s">
        <v>701</v>
      </c>
      <c r="E19" s="459" t="s">
        <v>710</v>
      </c>
      <c r="F19" s="459" t="s">
        <v>711</v>
      </c>
      <c r="G19" s="467" t="s">
        <v>709</v>
      </c>
      <c r="H19" s="459" t="s">
        <v>712</v>
      </c>
      <c r="I19" s="459" t="s">
        <v>758</v>
      </c>
      <c r="J19" s="459" t="s">
        <v>716</v>
      </c>
      <c r="K19" s="459" t="s">
        <v>718</v>
      </c>
      <c r="L19" s="459" t="s">
        <v>694</v>
      </c>
    </row>
    <row r="20" spans="2:21" ht="15" thickBot="1">
      <c r="C20" s="460" t="s">
        <v>702</v>
      </c>
      <c r="D20" s="496" t="s">
        <v>703</v>
      </c>
      <c r="E20" s="496" t="s">
        <v>864</v>
      </c>
      <c r="F20" s="496">
        <v>1</v>
      </c>
      <c r="G20" s="460" t="s">
        <v>707</v>
      </c>
      <c r="H20" s="496" t="s">
        <v>705</v>
      </c>
      <c r="I20" s="496">
        <v>100</v>
      </c>
      <c r="J20" s="496"/>
      <c r="K20" s="496" t="s">
        <v>811</v>
      </c>
      <c r="L20" s="496"/>
    </row>
    <row r="21" spans="2:21" ht="15" thickBot="1">
      <c r="C21" s="460" t="s">
        <v>704</v>
      </c>
      <c r="D21" s="496" t="s">
        <v>703</v>
      </c>
      <c r="E21" s="496" t="s">
        <v>865</v>
      </c>
      <c r="F21" s="496">
        <v>1</v>
      </c>
      <c r="G21" s="460" t="s">
        <v>708</v>
      </c>
      <c r="H21" s="496" t="s">
        <v>706</v>
      </c>
      <c r="I21" s="496">
        <v>250</v>
      </c>
      <c r="J21" s="496" t="s">
        <v>845</v>
      </c>
      <c r="K21" s="496"/>
      <c r="L21" s="496"/>
    </row>
    <row r="22" spans="2:21" ht="15" thickBot="1">
      <c r="C22" s="460" t="s">
        <v>702</v>
      </c>
      <c r="D22" s="496" t="s">
        <v>714</v>
      </c>
      <c r="E22" s="496" t="s">
        <v>866</v>
      </c>
      <c r="F22" s="496">
        <v>25</v>
      </c>
      <c r="G22" s="460" t="s">
        <v>715</v>
      </c>
      <c r="H22" s="496" t="s">
        <v>705</v>
      </c>
      <c r="I22" s="496">
        <v>3000</v>
      </c>
      <c r="J22" s="496" t="s">
        <v>856</v>
      </c>
      <c r="K22" s="496" t="s">
        <v>812</v>
      </c>
      <c r="L22" s="496"/>
    </row>
    <row r="23" spans="2:21">
      <c r="E23" s="500"/>
      <c r="F23" s="500" t="s">
        <v>863</v>
      </c>
      <c r="J23" s="483" t="s">
        <v>717</v>
      </c>
    </row>
    <row r="24" spans="2:21" ht="27">
      <c r="F24" s="501" t="s">
        <v>876</v>
      </c>
      <c r="J24" s="483" t="s">
        <v>757</v>
      </c>
    </row>
    <row r="25" spans="2:21" ht="28.5">
      <c r="F25" s="497"/>
      <c r="J25" s="479" t="s">
        <v>760</v>
      </c>
    </row>
    <row r="26" spans="2:21" ht="28.5">
      <c r="F26" s="497"/>
      <c r="J26" s="479" t="s">
        <v>846</v>
      </c>
    </row>
    <row r="27" spans="2:21" s="12" customFormat="1">
      <c r="B27" s="29" t="s">
        <v>879</v>
      </c>
      <c r="C27" s="484"/>
      <c r="D27" s="484"/>
      <c r="E27" s="537" t="s">
        <v>878</v>
      </c>
      <c r="F27" s="535" t="s">
        <v>871</v>
      </c>
      <c r="G27" s="29"/>
      <c r="H27" s="484"/>
      <c r="I27" s="535" t="s">
        <v>875</v>
      </c>
      <c r="J27" s="535" t="s">
        <v>880</v>
      </c>
      <c r="K27" s="484"/>
    </row>
    <row r="28" spans="2:21" s="12" customFormat="1" ht="16.5" customHeight="1">
      <c r="B28" s="328" t="s">
        <v>839</v>
      </c>
      <c r="C28" s="610" t="s">
        <v>756</v>
      </c>
      <c r="D28" s="611"/>
      <c r="E28" s="145"/>
      <c r="F28" s="145"/>
      <c r="G28" s="145"/>
      <c r="H28" s="315" t="s">
        <v>153</v>
      </c>
      <c r="K28" s="315" t="s">
        <v>873</v>
      </c>
      <c r="T28" s="457"/>
      <c r="U28" s="457"/>
    </row>
    <row r="29" spans="2:21" s="145" customFormat="1" hidden="1">
      <c r="B29" s="323" t="s">
        <v>520</v>
      </c>
      <c r="J29" s="324"/>
      <c r="O29" s="12"/>
      <c r="P29" s="12"/>
      <c r="Q29" s="12"/>
      <c r="S29" s="142"/>
      <c r="T29" s="142"/>
      <c r="U29" s="142"/>
    </row>
    <row r="30" spans="2:21" s="145" customFormat="1">
      <c r="B30" s="322" t="s">
        <v>523</v>
      </c>
      <c r="C30" s="484"/>
      <c r="D30" s="45"/>
      <c r="E30" s="45"/>
      <c r="F30" s="20"/>
      <c r="G30" s="45"/>
      <c r="S30" s="142"/>
      <c r="T30" s="142"/>
      <c r="U30" s="142"/>
    </row>
    <row r="31" spans="2:21">
      <c r="B31" s="533" t="s">
        <v>868</v>
      </c>
      <c r="C31" s="485"/>
      <c r="D31" s="494"/>
      <c r="F31" s="500"/>
      <c r="G31" s="534"/>
      <c r="I31" s="483"/>
      <c r="L31" s="532"/>
    </row>
    <row r="32" spans="2:21">
      <c r="F32" s="497"/>
      <c r="H32" s="13"/>
    </row>
    <row r="33" spans="5:8">
      <c r="F33" s="497"/>
      <c r="H33" s="13"/>
    </row>
    <row r="34" spans="5:8">
      <c r="F34" s="497"/>
      <c r="H34" s="13" t="s">
        <v>872</v>
      </c>
    </row>
    <row r="35" spans="5:8">
      <c r="F35" s="497"/>
      <c r="H35" s="13" t="s">
        <v>659</v>
      </c>
    </row>
    <row r="36" spans="5:8">
      <c r="F36" s="497"/>
      <c r="H36" s="13"/>
    </row>
    <row r="37" spans="5:8">
      <c r="F37" s="497"/>
      <c r="H37" s="13"/>
    </row>
    <row r="38" spans="5:8">
      <c r="F38" s="497"/>
      <c r="H38" s="13"/>
    </row>
    <row r="39" spans="5:8">
      <c r="F39" s="497"/>
      <c r="H39" s="13" t="s">
        <v>634</v>
      </c>
    </row>
    <row r="40" spans="5:8">
      <c r="F40" s="497"/>
      <c r="H40" s="13" t="s">
        <v>635</v>
      </c>
    </row>
    <row r="41" spans="5:8">
      <c r="F41" s="497"/>
      <c r="H41" s="13" t="s">
        <v>636</v>
      </c>
    </row>
    <row r="42" spans="5:8">
      <c r="F42" s="497"/>
      <c r="H42" s="13" t="s">
        <v>637</v>
      </c>
    </row>
    <row r="43" spans="5:8">
      <c r="H43" s="13" t="s">
        <v>638</v>
      </c>
    </row>
    <row r="44" spans="5:8">
      <c r="E44" s="484"/>
      <c r="H44" s="13" t="s">
        <v>639</v>
      </c>
    </row>
    <row r="45" spans="5:8">
      <c r="E45" s="484"/>
      <c r="H45" s="13" t="s">
        <v>938</v>
      </c>
    </row>
    <row r="46" spans="5:8">
      <c r="E46" s="484"/>
      <c r="H46" s="13" t="s">
        <v>641</v>
      </c>
    </row>
    <row r="47" spans="5:8">
      <c r="E47" s="484"/>
      <c r="H47" s="13" t="s">
        <v>630</v>
      </c>
    </row>
    <row r="48" spans="5:8">
      <c r="E48" s="484"/>
      <c r="H48" s="13" t="s">
        <v>642</v>
      </c>
    </row>
    <row r="49" spans="5:9">
      <c r="E49" s="484"/>
      <c r="H49" s="13" t="s">
        <v>643</v>
      </c>
    </row>
    <row r="50" spans="5:9">
      <c r="E50" s="484"/>
      <c r="H50" s="13" t="s">
        <v>644</v>
      </c>
    </row>
    <row r="51" spans="5:9">
      <c r="E51" s="484"/>
      <c r="H51" s="13" t="s">
        <v>645</v>
      </c>
    </row>
    <row r="52" spans="5:9">
      <c r="E52" s="484"/>
    </row>
    <row r="53" spans="5:9">
      <c r="E53" s="484"/>
      <c r="G53" s="498"/>
      <c r="I53" s="498"/>
    </row>
    <row r="54" spans="5:9">
      <c r="E54" s="484"/>
      <c r="G54" s="499"/>
      <c r="I54" s="499"/>
    </row>
    <row r="55" spans="5:9">
      <c r="E55" s="484"/>
      <c r="G55" s="499"/>
      <c r="I55" s="499"/>
    </row>
    <row r="56" spans="5:9">
      <c r="E56" s="484"/>
      <c r="G56" s="499"/>
      <c r="H56" s="498"/>
      <c r="I56" s="499"/>
    </row>
    <row r="57" spans="5:9">
      <c r="E57" s="484"/>
      <c r="G57" s="499"/>
      <c r="I57" s="499"/>
    </row>
    <row r="58" spans="5:9">
      <c r="G58" s="499"/>
      <c r="I58" s="499"/>
    </row>
  </sheetData>
  <mergeCells count="3">
    <mergeCell ref="D12:D14"/>
    <mergeCell ref="D4:D7"/>
    <mergeCell ref="C28:D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workbookViewId="0">
      <selection activeCell="I3" sqref="I3:K11"/>
    </sheetView>
  </sheetViews>
  <sheetFormatPr defaultColWidth="8.875" defaultRowHeight="16.5"/>
  <cols>
    <col min="4" max="4" width="29.875" customWidth="1"/>
    <col min="12" max="12" width="11.375" customWidth="1"/>
  </cols>
  <sheetData>
    <row r="2" spans="2:12">
      <c r="B2" s="615" t="s">
        <v>8</v>
      </c>
      <c r="C2" s="615"/>
      <c r="D2" s="615"/>
      <c r="E2" s="615"/>
      <c r="F2" s="615"/>
      <c r="G2" s="615"/>
      <c r="H2" s="615"/>
      <c r="I2" s="615"/>
      <c r="J2" s="615"/>
      <c r="K2" s="615"/>
      <c r="L2" s="615"/>
    </row>
    <row r="3" spans="2:12">
      <c r="B3" s="612" t="s">
        <v>57</v>
      </c>
      <c r="C3" s="612" t="s">
        <v>25</v>
      </c>
      <c r="D3" s="616" t="s">
        <v>95</v>
      </c>
      <c r="E3" s="617" t="s">
        <v>5</v>
      </c>
      <c r="F3" s="618"/>
      <c r="G3" s="619" t="s">
        <v>39</v>
      </c>
      <c r="H3" s="613" t="s">
        <v>63</v>
      </c>
      <c r="I3" s="616" t="s">
        <v>64</v>
      </c>
      <c r="J3" s="612" t="s">
        <v>62</v>
      </c>
      <c r="K3" s="612"/>
      <c r="L3" s="613" t="s">
        <v>59</v>
      </c>
    </row>
    <row r="4" spans="2:12">
      <c r="B4" s="612"/>
      <c r="C4" s="612"/>
      <c r="D4" s="614"/>
      <c r="E4" s="10" t="s">
        <v>6</v>
      </c>
      <c r="F4" s="10" t="s">
        <v>10</v>
      </c>
      <c r="G4" s="620"/>
      <c r="H4" s="614"/>
      <c r="I4" s="621"/>
      <c r="J4" s="10" t="s">
        <v>9</v>
      </c>
      <c r="K4" s="10" t="s">
        <v>11</v>
      </c>
      <c r="L4" s="614"/>
    </row>
    <row r="5" spans="2:12">
      <c r="E5" s="4"/>
      <c r="F5" s="5"/>
      <c r="G5" s="4"/>
      <c r="H5" s="4"/>
      <c r="I5" s="4"/>
      <c r="J5" s="4"/>
      <c r="K5" s="4"/>
      <c r="L5" s="5"/>
    </row>
    <row r="6" spans="2:12">
      <c r="B6" s="2" t="s">
        <v>56</v>
      </c>
      <c r="C6" s="2" t="s">
        <v>15</v>
      </c>
      <c r="D6" s="2" t="s">
        <v>77</v>
      </c>
      <c r="E6" s="2" t="s">
        <v>13</v>
      </c>
      <c r="F6" s="2" t="s">
        <v>24</v>
      </c>
      <c r="G6" s="2">
        <v>1</v>
      </c>
      <c r="H6" s="2" t="s">
        <v>14</v>
      </c>
      <c r="I6" s="2" t="s">
        <v>65</v>
      </c>
      <c r="J6" s="2" t="s">
        <v>22</v>
      </c>
      <c r="K6" s="2"/>
      <c r="L6" s="3" t="s">
        <v>82</v>
      </c>
    </row>
    <row r="7" spans="2:12">
      <c r="B7" s="2" t="s">
        <v>56</v>
      </c>
      <c r="C7" s="2" t="s">
        <v>15</v>
      </c>
      <c r="D7" s="2" t="s">
        <v>78</v>
      </c>
      <c r="E7" s="2" t="s">
        <v>16</v>
      </c>
      <c r="F7" s="2" t="s">
        <v>24</v>
      </c>
      <c r="G7" s="2">
        <v>2</v>
      </c>
      <c r="H7" s="2" t="s">
        <v>14</v>
      </c>
      <c r="I7" s="2" t="s">
        <v>65</v>
      </c>
      <c r="J7" s="2" t="s">
        <v>22</v>
      </c>
      <c r="K7" s="2"/>
      <c r="L7" s="3" t="s">
        <v>83</v>
      </c>
    </row>
    <row r="8" spans="2:12">
      <c r="B8" s="2" t="s">
        <v>56</v>
      </c>
      <c r="C8" s="2" t="s">
        <v>15</v>
      </c>
      <c r="D8" s="2" t="s">
        <v>79</v>
      </c>
      <c r="E8" s="2" t="s">
        <v>17</v>
      </c>
      <c r="F8" s="2" t="s">
        <v>24</v>
      </c>
      <c r="G8" s="2">
        <v>9</v>
      </c>
      <c r="H8" s="2" t="s">
        <v>14</v>
      </c>
      <c r="I8" s="2" t="s">
        <v>65</v>
      </c>
      <c r="J8" s="2" t="s">
        <v>76</v>
      </c>
      <c r="K8" s="2">
        <v>10000</v>
      </c>
      <c r="L8" s="3" t="s">
        <v>74</v>
      </c>
    </row>
    <row r="9" spans="2:12">
      <c r="B9" s="2" t="s">
        <v>56</v>
      </c>
      <c r="C9" s="2" t="s">
        <v>15</v>
      </c>
      <c r="D9" s="2" t="s">
        <v>84</v>
      </c>
      <c r="E9" s="2" t="s">
        <v>75</v>
      </c>
      <c r="F9" s="2" t="s">
        <v>24</v>
      </c>
      <c r="G9" s="2">
        <v>1</v>
      </c>
      <c r="H9" s="2" t="s">
        <v>14</v>
      </c>
      <c r="I9" s="2" t="s">
        <v>65</v>
      </c>
      <c r="J9" s="2" t="s">
        <v>76</v>
      </c>
      <c r="K9" s="2">
        <v>1000</v>
      </c>
      <c r="L9" s="3" t="s">
        <v>67</v>
      </c>
    </row>
    <row r="10" spans="2:12">
      <c r="B10" s="2" t="s">
        <v>56</v>
      </c>
      <c r="C10" s="2" t="s">
        <v>15</v>
      </c>
      <c r="D10" s="2" t="s">
        <v>85</v>
      </c>
      <c r="E10" s="2" t="s">
        <v>75</v>
      </c>
      <c r="F10" s="2" t="s">
        <v>24</v>
      </c>
      <c r="G10" s="2">
        <v>1</v>
      </c>
      <c r="H10" s="2" t="s">
        <v>14</v>
      </c>
      <c r="I10" s="2" t="s">
        <v>66</v>
      </c>
      <c r="J10" s="2" t="s">
        <v>80</v>
      </c>
      <c r="K10" s="2"/>
      <c r="L10" s="3" t="s">
        <v>67</v>
      </c>
    </row>
    <row r="11" spans="2:12">
      <c r="B11" s="2" t="s">
        <v>56</v>
      </c>
      <c r="C11" s="2" t="s">
        <v>15</v>
      </c>
      <c r="D11" s="2" t="s">
        <v>86</v>
      </c>
      <c r="E11" s="2" t="s">
        <v>75</v>
      </c>
      <c r="F11" s="2" t="s">
        <v>24</v>
      </c>
      <c r="G11" s="2">
        <v>1</v>
      </c>
      <c r="H11" s="2" t="s">
        <v>14</v>
      </c>
      <c r="I11" s="2" t="s">
        <v>66</v>
      </c>
      <c r="J11" s="2" t="s">
        <v>80</v>
      </c>
      <c r="K11" s="2"/>
      <c r="L11" s="3" t="s">
        <v>81</v>
      </c>
    </row>
    <row r="12" spans="2:12">
      <c r="F12" s="1"/>
      <c r="L12" s="1"/>
    </row>
    <row r="13" spans="2:12"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2:12"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3:12"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3:12"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3:12"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3:12"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3:12"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3:12">
      <c r="C22" s="7" t="s">
        <v>25</v>
      </c>
      <c r="D22" s="7"/>
    </row>
    <row r="23" spans="3:12">
      <c r="C23" s="6" t="s">
        <v>34</v>
      </c>
      <c r="D23" s="6"/>
    </row>
    <row r="25" spans="3:12">
      <c r="C25" s="7" t="s">
        <v>32</v>
      </c>
      <c r="D25" s="7"/>
    </row>
    <row r="26" spans="3:12">
      <c r="C26" s="6" t="s">
        <v>40</v>
      </c>
      <c r="D26" s="6"/>
    </row>
    <row r="27" spans="3:12">
      <c r="C27" s="6" t="s">
        <v>33</v>
      </c>
      <c r="D27" s="6"/>
    </row>
    <row r="29" spans="3:12">
      <c r="C29" s="7" t="s">
        <v>35</v>
      </c>
      <c r="D29" s="7"/>
    </row>
    <row r="30" spans="3:12">
      <c r="C30" s="6" t="s">
        <v>36</v>
      </c>
      <c r="D30" s="6"/>
    </row>
    <row r="31" spans="3:12">
      <c r="C31" s="6" t="s">
        <v>37</v>
      </c>
      <c r="D31" s="6"/>
    </row>
    <row r="33" spans="3:3">
      <c r="C33" t="s">
        <v>52</v>
      </c>
    </row>
    <row r="34" spans="3:3">
      <c r="C34" t="s">
        <v>53</v>
      </c>
    </row>
    <row r="37" spans="3:3" ht="18" customHeight="1"/>
    <row r="38" spans="3:3">
      <c r="C38" t="s">
        <v>54</v>
      </c>
    </row>
    <row r="39" spans="3:3">
      <c r="C39" t="s">
        <v>55</v>
      </c>
    </row>
  </sheetData>
  <mergeCells count="10">
    <mergeCell ref="J3:K3"/>
    <mergeCell ref="L3:L4"/>
    <mergeCell ref="B2:L2"/>
    <mergeCell ref="B3:B4"/>
    <mergeCell ref="C3:C4"/>
    <mergeCell ref="D3:D4"/>
    <mergeCell ref="E3:F3"/>
    <mergeCell ref="G3:G4"/>
    <mergeCell ref="H3:H4"/>
    <mergeCell ref="I3:I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5:J16"/>
  <sheetViews>
    <sheetView showGridLines="0" zoomScaleNormal="100" workbookViewId="0">
      <selection activeCell="A5" sqref="A5:J16"/>
    </sheetView>
  </sheetViews>
  <sheetFormatPr defaultColWidth="8.875" defaultRowHeight="16.5"/>
  <cols>
    <col min="1" max="1" width="30.125" bestFit="1" customWidth="1"/>
    <col min="2" max="2" width="14.625" bestFit="1" customWidth="1"/>
    <col min="3" max="3" width="14.625" customWidth="1"/>
    <col min="4" max="4" width="14.625" bestFit="1" customWidth="1"/>
    <col min="5" max="5" width="8.875" bestFit="1" customWidth="1"/>
    <col min="6" max="6" width="17.625" bestFit="1" customWidth="1"/>
    <col min="7" max="7" width="8.625" bestFit="1" customWidth="1"/>
    <col min="8" max="8" width="10.375" customWidth="1"/>
    <col min="9" max="9" width="8.625" customWidth="1"/>
    <col min="10" max="10" width="10.125" bestFit="1" customWidth="1"/>
    <col min="11" max="12" width="7.625" bestFit="1" customWidth="1"/>
    <col min="13" max="13" width="10.125" bestFit="1" customWidth="1"/>
    <col min="14" max="14" width="12.875" bestFit="1" customWidth="1"/>
    <col min="15" max="15" width="9.625" bestFit="1" customWidth="1"/>
    <col min="16" max="16" width="8.625" bestFit="1" customWidth="1"/>
    <col min="17" max="17" width="10.125" bestFit="1" customWidth="1"/>
  </cols>
  <sheetData>
    <row r="5" spans="1:10" ht="17.25" thickBot="1">
      <c r="A5" s="35" t="s">
        <v>927</v>
      </c>
      <c r="B5" s="1" t="s">
        <v>900</v>
      </c>
      <c r="C5" s="1" t="s">
        <v>901</v>
      </c>
      <c r="D5" s="1" t="s">
        <v>902</v>
      </c>
      <c r="E5" s="1" t="s">
        <v>903</v>
      </c>
      <c r="F5" s="1" t="s">
        <v>904</v>
      </c>
      <c r="G5" s="1" t="s">
        <v>905</v>
      </c>
      <c r="H5" s="1" t="s">
        <v>906</v>
      </c>
      <c r="I5" s="1" t="s">
        <v>907</v>
      </c>
      <c r="J5" s="1" t="s">
        <v>908</v>
      </c>
    </row>
    <row r="6" spans="1:10" ht="17.25" thickBot="1">
      <c r="B6" s="459" t="s">
        <v>838</v>
      </c>
      <c r="C6" s="459" t="s">
        <v>816</v>
      </c>
      <c r="D6" s="459" t="s">
        <v>765</v>
      </c>
      <c r="E6" s="459" t="s">
        <v>766</v>
      </c>
      <c r="F6" s="459" t="s">
        <v>767</v>
      </c>
      <c r="G6" s="459" t="s">
        <v>768</v>
      </c>
      <c r="H6" s="459" t="s">
        <v>813</v>
      </c>
      <c r="I6" s="459" t="s">
        <v>814</v>
      </c>
      <c r="J6" s="459" t="s">
        <v>694</v>
      </c>
    </row>
    <row r="7" spans="1:10">
      <c r="B7" s="32" t="s">
        <v>775</v>
      </c>
      <c r="C7" s="32" t="s">
        <v>827</v>
      </c>
      <c r="D7" s="32" t="s">
        <v>772</v>
      </c>
      <c r="E7" s="32">
        <v>2004</v>
      </c>
      <c r="F7" s="32" t="s">
        <v>769</v>
      </c>
      <c r="G7" s="32" t="s">
        <v>771</v>
      </c>
      <c r="H7" s="32" t="s">
        <v>834</v>
      </c>
      <c r="I7" s="515" t="s">
        <v>830</v>
      </c>
      <c r="J7" s="32"/>
    </row>
    <row r="8" spans="1:10">
      <c r="B8" s="32" t="s">
        <v>776</v>
      </c>
      <c r="C8" s="32" t="s">
        <v>828</v>
      </c>
      <c r="D8" s="32" t="s">
        <v>772</v>
      </c>
      <c r="E8" s="32">
        <v>3034</v>
      </c>
      <c r="F8" s="32" t="s">
        <v>780</v>
      </c>
      <c r="G8" s="32" t="s">
        <v>771</v>
      </c>
      <c r="H8" s="32" t="s">
        <v>835</v>
      </c>
      <c r="I8" s="515" t="s">
        <v>831</v>
      </c>
      <c r="J8" s="506"/>
    </row>
    <row r="9" spans="1:10">
      <c r="B9" s="32" t="s">
        <v>777</v>
      </c>
      <c r="C9" s="32" t="s">
        <v>829</v>
      </c>
      <c r="D9" s="32" t="s">
        <v>779</v>
      </c>
      <c r="E9" s="32">
        <v>2004</v>
      </c>
      <c r="F9" s="32" t="s">
        <v>781</v>
      </c>
      <c r="G9" s="32" t="s">
        <v>771</v>
      </c>
      <c r="H9" s="32" t="s">
        <v>836</v>
      </c>
      <c r="I9" s="515" t="s">
        <v>832</v>
      </c>
      <c r="J9" s="506"/>
    </row>
    <row r="10" spans="1:10">
      <c r="B10" s="32" t="s">
        <v>778</v>
      </c>
      <c r="C10" s="32" t="s">
        <v>818</v>
      </c>
      <c r="D10" s="32" t="s">
        <v>772</v>
      </c>
      <c r="E10" s="32">
        <v>3034</v>
      </c>
      <c r="F10" s="363" t="s">
        <v>773</v>
      </c>
      <c r="G10" s="15" t="s">
        <v>770</v>
      </c>
      <c r="H10" s="32" t="s">
        <v>837</v>
      </c>
      <c r="I10" s="515" t="s">
        <v>833</v>
      </c>
      <c r="J10" s="32"/>
    </row>
    <row r="12" spans="1:10">
      <c r="A12" s="237" t="s">
        <v>881</v>
      </c>
      <c r="B12" s="521"/>
      <c r="C12" s="522"/>
      <c r="E12" s="535" t="s">
        <v>874</v>
      </c>
      <c r="F12" s="536" t="s">
        <v>870</v>
      </c>
      <c r="H12" s="522"/>
      <c r="I12" s="523"/>
    </row>
    <row r="13" spans="1:10">
      <c r="A13" s="519" t="s">
        <v>839</v>
      </c>
      <c r="D13" s="364"/>
      <c r="E13" s="483"/>
      <c r="F13" s="13"/>
      <c r="G13" s="315" t="s">
        <v>869</v>
      </c>
    </row>
    <row r="14" spans="1:10" hidden="1">
      <c r="A14" s="323" t="s">
        <v>520</v>
      </c>
      <c r="D14" s="524"/>
    </row>
    <row r="15" spans="1:10">
      <c r="A15" s="520" t="s">
        <v>523</v>
      </c>
      <c r="B15" s="525"/>
      <c r="C15" s="526"/>
      <c r="F15" s="527"/>
    </row>
    <row r="16" spans="1:10">
      <c r="A16" s="533" t="s">
        <v>868</v>
      </c>
      <c r="B16" s="514"/>
      <c r="C16" s="514"/>
      <c r="H16" s="514"/>
      <c r="I16" s="514"/>
      <c r="J16" s="5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J24"/>
  <sheetViews>
    <sheetView showGridLines="0" zoomScale="85" zoomScaleNormal="85" workbookViewId="0">
      <selection activeCell="A2" sqref="A2"/>
    </sheetView>
  </sheetViews>
  <sheetFormatPr defaultColWidth="8.875" defaultRowHeight="16.5"/>
  <cols>
    <col min="1" max="1" width="26.375" bestFit="1" customWidth="1"/>
    <col min="2" max="2" width="14.125" customWidth="1"/>
    <col min="3" max="3" width="11" customWidth="1"/>
    <col min="4" max="4" width="15.625" customWidth="1"/>
    <col min="5" max="5" width="12.625" bestFit="1" customWidth="1"/>
    <col min="6" max="6" width="18.5" customWidth="1"/>
    <col min="7" max="7" width="17.625" customWidth="1"/>
    <col min="8" max="8" width="19.625" customWidth="1"/>
    <col min="9" max="9" width="8.375" bestFit="1" customWidth="1"/>
    <col min="10" max="11" width="10.125" bestFit="1" customWidth="1"/>
    <col min="12" max="12" width="10.625" bestFit="1" customWidth="1"/>
  </cols>
  <sheetData>
    <row r="2" spans="1:10" ht="17.25" thickBot="1">
      <c r="A2" s="35" t="s">
        <v>927</v>
      </c>
      <c r="B2" s="1" t="s">
        <v>909</v>
      </c>
      <c r="C2" s="1" t="s">
        <v>910</v>
      </c>
      <c r="D2" s="1" t="s">
        <v>911</v>
      </c>
      <c r="E2" s="1" t="s">
        <v>912</v>
      </c>
      <c r="F2" s="1" t="s">
        <v>913</v>
      </c>
      <c r="G2" s="1" t="s">
        <v>914</v>
      </c>
      <c r="H2" s="1" t="s">
        <v>915</v>
      </c>
      <c r="I2" s="1" t="s">
        <v>916</v>
      </c>
      <c r="J2" s="1" t="s">
        <v>917</v>
      </c>
    </row>
    <row r="3" spans="1:10" ht="17.25" thickBot="1">
      <c r="B3" s="459" t="s">
        <v>882</v>
      </c>
      <c r="C3" s="459" t="s">
        <v>816</v>
      </c>
      <c r="D3" s="467" t="s">
        <v>324</v>
      </c>
      <c r="E3" s="459" t="s">
        <v>280</v>
      </c>
      <c r="F3" s="459" t="s">
        <v>774</v>
      </c>
      <c r="G3" s="459" t="s">
        <v>758</v>
      </c>
      <c r="H3" s="459" t="s">
        <v>716</v>
      </c>
      <c r="I3" s="459" t="s">
        <v>718</v>
      </c>
      <c r="J3" s="459" t="s">
        <v>694</v>
      </c>
    </row>
    <row r="4" spans="1:10">
      <c r="B4" s="32" t="s">
        <v>775</v>
      </c>
      <c r="C4" s="32" t="s">
        <v>817</v>
      </c>
      <c r="D4" s="326" t="s">
        <v>782</v>
      </c>
      <c r="E4" s="326" t="s">
        <v>794</v>
      </c>
      <c r="F4" s="308" t="s">
        <v>687</v>
      </c>
      <c r="G4" s="15">
        <v>100</v>
      </c>
      <c r="H4" s="307" t="s">
        <v>244</v>
      </c>
      <c r="I4" s="32" t="s">
        <v>824</v>
      </c>
      <c r="J4" s="32"/>
    </row>
    <row r="5" spans="1:10">
      <c r="B5" s="32" t="s">
        <v>776</v>
      </c>
      <c r="C5" s="32"/>
      <c r="D5" s="326" t="s">
        <v>783</v>
      </c>
      <c r="E5" s="326" t="s">
        <v>175</v>
      </c>
      <c r="F5" s="32" t="s">
        <v>549</v>
      </c>
      <c r="G5" s="47">
        <v>730</v>
      </c>
      <c r="H5" s="509"/>
      <c r="I5" s="32" t="s">
        <v>825</v>
      </c>
      <c r="J5" s="32"/>
    </row>
    <row r="6" spans="1:10">
      <c r="B6" s="32" t="s">
        <v>777</v>
      </c>
      <c r="C6" s="32"/>
      <c r="D6" s="326" t="s">
        <v>784</v>
      </c>
      <c r="E6" s="326" t="s">
        <v>175</v>
      </c>
      <c r="F6" s="308" t="s">
        <v>687</v>
      </c>
      <c r="G6" s="47">
        <v>100</v>
      </c>
      <c r="H6" s="509" t="s">
        <v>851</v>
      </c>
      <c r="I6" s="32"/>
      <c r="J6" s="32"/>
    </row>
    <row r="7" spans="1:10">
      <c r="B7" s="32" t="s">
        <v>778</v>
      </c>
      <c r="C7" s="32" t="s">
        <v>818</v>
      </c>
      <c r="D7" s="326" t="s">
        <v>785</v>
      </c>
      <c r="E7" s="326" t="s">
        <v>794</v>
      </c>
      <c r="F7" s="32" t="s">
        <v>549</v>
      </c>
      <c r="G7" s="47">
        <v>1800</v>
      </c>
      <c r="H7" s="509" t="s">
        <v>852</v>
      </c>
      <c r="I7" s="32" t="s">
        <v>844</v>
      </c>
      <c r="J7" s="32"/>
    </row>
    <row r="8" spans="1:10">
      <c r="B8" s="32" t="s">
        <v>789</v>
      </c>
      <c r="C8" s="32"/>
      <c r="D8" s="326" t="s">
        <v>786</v>
      </c>
      <c r="E8" s="326" t="s">
        <v>793</v>
      </c>
      <c r="F8" s="308" t="s">
        <v>687</v>
      </c>
      <c r="G8" s="508">
        <v>500</v>
      </c>
      <c r="H8" s="510" t="s">
        <v>748</v>
      </c>
      <c r="I8" s="32"/>
      <c r="J8" s="32"/>
    </row>
    <row r="9" spans="1:10">
      <c r="B9" s="32" t="s">
        <v>819</v>
      </c>
      <c r="C9" s="32"/>
      <c r="D9" s="326" t="s">
        <v>787</v>
      </c>
      <c r="E9" s="326" t="s">
        <v>795</v>
      </c>
      <c r="F9" s="32" t="s">
        <v>549</v>
      </c>
      <c r="G9" s="47">
        <v>1500</v>
      </c>
      <c r="H9" s="511" t="s">
        <v>853</v>
      </c>
      <c r="I9" s="32" t="s">
        <v>811</v>
      </c>
      <c r="J9" s="32"/>
    </row>
    <row r="10" spans="1:10">
      <c r="B10" s="32" t="s">
        <v>820</v>
      </c>
      <c r="C10" s="32"/>
      <c r="D10" s="326" t="s">
        <v>788</v>
      </c>
      <c r="E10" s="326" t="s">
        <v>796</v>
      </c>
      <c r="F10" s="308" t="s">
        <v>687</v>
      </c>
      <c r="G10" s="47">
        <v>100</v>
      </c>
      <c r="H10" s="510" t="s">
        <v>854</v>
      </c>
      <c r="I10" s="32" t="s">
        <v>824</v>
      </c>
      <c r="J10" s="32"/>
    </row>
    <row r="11" spans="1:10">
      <c r="B11" s="32" t="s">
        <v>821</v>
      </c>
      <c r="C11" s="32"/>
      <c r="D11" s="326" t="s">
        <v>790</v>
      </c>
      <c r="E11" s="326" t="s">
        <v>797</v>
      </c>
      <c r="F11" s="32" t="s">
        <v>549</v>
      </c>
      <c r="G11" s="15">
        <v>1800</v>
      </c>
      <c r="H11" s="60" t="s">
        <v>241</v>
      </c>
      <c r="I11" s="32"/>
      <c r="J11" s="32"/>
    </row>
    <row r="12" spans="1:10">
      <c r="B12" s="32" t="s">
        <v>822</v>
      </c>
      <c r="C12" s="32"/>
      <c r="D12" s="326" t="s">
        <v>791</v>
      </c>
      <c r="E12" s="326" t="s">
        <v>175</v>
      </c>
      <c r="F12" s="308" t="s">
        <v>687</v>
      </c>
      <c r="G12" s="49">
        <v>500</v>
      </c>
      <c r="H12" s="507" t="s">
        <v>855</v>
      </c>
      <c r="I12" s="32" t="s">
        <v>811</v>
      </c>
      <c r="J12" s="32"/>
    </row>
    <row r="13" spans="1:10">
      <c r="B13" s="32" t="s">
        <v>823</v>
      </c>
      <c r="C13" s="32"/>
      <c r="D13" s="326" t="s">
        <v>792</v>
      </c>
      <c r="E13" s="326" t="s">
        <v>794</v>
      </c>
      <c r="F13" s="32" t="s">
        <v>549</v>
      </c>
      <c r="G13" s="49">
        <v>100</v>
      </c>
      <c r="H13" s="507" t="s">
        <v>799</v>
      </c>
      <c r="I13" s="32"/>
      <c r="J13" s="32"/>
    </row>
    <row r="14" spans="1:10" ht="13.5" customHeight="1"/>
    <row r="16" spans="1:10">
      <c r="F16" s="513" t="s">
        <v>806</v>
      </c>
    </row>
    <row r="17" spans="1:10">
      <c r="F17" s="513" t="s">
        <v>807</v>
      </c>
    </row>
    <row r="19" spans="1:10">
      <c r="G19" s="513" t="s">
        <v>808</v>
      </c>
    </row>
    <row r="20" spans="1:10">
      <c r="A20" s="237" t="s">
        <v>877</v>
      </c>
      <c r="D20" s="522"/>
      <c r="G20" s="539" t="s">
        <v>883</v>
      </c>
      <c r="H20" s="538" t="s">
        <v>884</v>
      </c>
    </row>
    <row r="21" spans="1:10">
      <c r="A21" s="519" t="s">
        <v>839</v>
      </c>
      <c r="B21" s="519"/>
      <c r="C21" s="519"/>
      <c r="E21" s="519"/>
      <c r="I21" s="519" t="s">
        <v>885</v>
      </c>
    </row>
    <row r="22" spans="1:10" hidden="1">
      <c r="A22" s="323" t="s">
        <v>520</v>
      </c>
      <c r="F22" s="524"/>
    </row>
    <row r="23" spans="1:10">
      <c r="A23" s="520" t="s">
        <v>523</v>
      </c>
      <c r="B23" s="529"/>
      <c r="C23" s="530"/>
      <c r="D23" s="526"/>
      <c r="J23" s="533"/>
    </row>
    <row r="24" spans="1:10">
      <c r="A24" s="533" t="s">
        <v>868</v>
      </c>
      <c r="D24" s="53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04"/>
  <sheetViews>
    <sheetView showGridLines="0" zoomScaleNormal="100" workbookViewId="0">
      <selection activeCell="G14" sqref="G14"/>
    </sheetView>
  </sheetViews>
  <sheetFormatPr defaultColWidth="9" defaultRowHeight="13.5"/>
  <cols>
    <col min="1" max="1" width="36.375" style="12" customWidth="1"/>
    <col min="2" max="2" width="19.375" style="12" customWidth="1"/>
    <col min="3" max="3" width="33.125" style="12" bestFit="1" customWidth="1"/>
    <col min="4" max="4" width="16.125" style="12" customWidth="1"/>
    <col min="5" max="5" width="12.625" style="12" customWidth="1"/>
    <col min="6" max="6" width="14.375" style="12" bestFit="1" customWidth="1"/>
    <col min="7" max="7" width="17.875" style="12" bestFit="1" customWidth="1"/>
    <col min="8" max="8" width="13.125" style="12" bestFit="1" customWidth="1"/>
    <col min="9" max="9" width="8.125" style="12" bestFit="1" customWidth="1"/>
    <col min="10" max="10" width="13.125" style="12" bestFit="1" customWidth="1"/>
    <col min="11" max="11" width="10.125" style="12" bestFit="1" customWidth="1"/>
    <col min="12" max="12" width="15.375" style="35" bestFit="1" customWidth="1"/>
    <col min="13" max="13" width="15.625" style="35" customWidth="1"/>
    <col min="14" max="14" width="7.875" style="12" bestFit="1" customWidth="1"/>
    <col min="15" max="15" width="14.5" style="12" customWidth="1"/>
    <col min="16" max="16" width="20.5" style="12" bestFit="1" customWidth="1"/>
    <col min="17" max="17" width="13.5" style="12" customWidth="1"/>
    <col min="18" max="18" width="14.5" style="12" customWidth="1"/>
    <col min="19" max="19" width="16.5" style="12" customWidth="1"/>
    <col min="20" max="20" width="9.875" style="12" customWidth="1"/>
    <col min="21" max="21" width="13.625" style="12" customWidth="1"/>
    <col min="22" max="22" width="20.625" style="12" bestFit="1" customWidth="1"/>
    <col min="23" max="23" width="20.625" style="12" customWidth="1"/>
    <col min="24" max="24" width="27.125" style="12" customWidth="1"/>
    <col min="25" max="25" width="9.5" style="12" bestFit="1" customWidth="1"/>
    <col min="26" max="26" width="11.125" style="12" customWidth="1"/>
    <col min="27" max="27" width="17.125" style="12" bestFit="1" customWidth="1"/>
    <col min="28" max="16384" width="9" style="12"/>
  </cols>
  <sheetData>
    <row r="1" spans="1:14" ht="92.1" customHeight="1">
      <c r="K1" s="31"/>
      <c r="L1" s="36"/>
      <c r="M1" s="36"/>
      <c r="N1" s="31"/>
    </row>
    <row r="2" spans="1:14">
      <c r="A2" s="35" t="s">
        <v>927</v>
      </c>
      <c r="B2" s="35" t="s">
        <v>918</v>
      </c>
      <c r="C2" s="35" t="s">
        <v>919</v>
      </c>
      <c r="D2" s="35" t="s">
        <v>920</v>
      </c>
      <c r="E2" s="35" t="s">
        <v>921</v>
      </c>
      <c r="F2" s="35" t="s">
        <v>922</v>
      </c>
      <c r="G2" s="35" t="s">
        <v>923</v>
      </c>
      <c r="H2" s="35" t="s">
        <v>924</v>
      </c>
      <c r="I2" s="35" t="s">
        <v>925</v>
      </c>
      <c r="J2" s="35" t="s">
        <v>926</v>
      </c>
    </row>
    <row r="3" spans="1:14" ht="13.5" customHeight="1">
      <c r="A3" s="461"/>
      <c r="B3" s="624" t="s">
        <v>735</v>
      </c>
      <c r="C3" s="625"/>
      <c r="D3" s="624" t="s">
        <v>674</v>
      </c>
      <c r="E3" s="625"/>
      <c r="F3" s="625"/>
      <c r="G3" s="482"/>
      <c r="H3" s="480"/>
      <c r="I3" s="463"/>
      <c r="J3" s="466" t="s">
        <v>88</v>
      </c>
      <c r="L3" s="12"/>
      <c r="M3" s="12"/>
    </row>
    <row r="4" spans="1:14" ht="16.5" customHeight="1" thickBot="1">
      <c r="A4" s="461"/>
      <c r="B4" s="626"/>
      <c r="C4" s="627"/>
      <c r="D4" s="628" t="s">
        <v>734</v>
      </c>
      <c r="E4" s="630"/>
      <c r="F4" s="628" t="s">
        <v>676</v>
      </c>
      <c r="G4" s="629"/>
      <c r="H4" s="461"/>
      <c r="I4" s="464"/>
      <c r="J4" s="465"/>
      <c r="K4" s="462"/>
      <c r="M4" s="12"/>
    </row>
    <row r="5" spans="1:14" ht="31.5" customHeight="1" thickBot="1">
      <c r="A5" s="504" t="s">
        <v>764</v>
      </c>
      <c r="B5" s="459" t="s">
        <v>727</v>
      </c>
      <c r="C5" s="459" t="s">
        <v>738</v>
      </c>
      <c r="D5" s="481" t="s">
        <v>745</v>
      </c>
      <c r="E5" s="467" t="s">
        <v>751</v>
      </c>
      <c r="F5" s="467" t="s">
        <v>752</v>
      </c>
      <c r="G5" s="459" t="s">
        <v>753</v>
      </c>
      <c r="H5" s="467" t="s">
        <v>754</v>
      </c>
      <c r="I5" s="469" t="s">
        <v>736</v>
      </c>
      <c r="J5" s="469" t="s">
        <v>737</v>
      </c>
      <c r="M5" s="12"/>
    </row>
    <row r="6" spans="1:14" ht="20.25" customHeight="1" thickBot="1">
      <c r="B6" s="460" t="s">
        <v>551</v>
      </c>
      <c r="C6" s="505">
        <v>5</v>
      </c>
      <c r="D6" s="476">
        <v>1500</v>
      </c>
      <c r="E6" s="505"/>
      <c r="F6" s="470"/>
      <c r="G6" s="471"/>
      <c r="H6" s="460" t="s">
        <v>826</v>
      </c>
      <c r="I6" s="460"/>
      <c r="J6" s="460"/>
      <c r="M6" s="12"/>
    </row>
    <row r="7" spans="1:14" ht="20.25" customHeight="1" thickBot="1">
      <c r="B7" s="460" t="s">
        <v>728</v>
      </c>
      <c r="C7" s="460" t="s">
        <v>860</v>
      </c>
      <c r="D7" s="476">
        <v>200</v>
      </c>
      <c r="E7" s="460" t="s">
        <v>857</v>
      </c>
      <c r="F7" s="472"/>
      <c r="G7" s="473"/>
      <c r="H7" s="460"/>
      <c r="I7" s="460"/>
      <c r="J7" s="460"/>
      <c r="M7" s="12"/>
    </row>
    <row r="8" spans="1:14" ht="20.25" customHeight="1" thickBot="1">
      <c r="B8" s="460" t="s">
        <v>729</v>
      </c>
      <c r="C8" s="531" t="s">
        <v>867</v>
      </c>
      <c r="D8" s="476">
        <v>2000</v>
      </c>
      <c r="E8" s="460" t="s">
        <v>858</v>
      </c>
      <c r="F8" s="460" t="s">
        <v>746</v>
      </c>
      <c r="G8" s="460" t="s">
        <v>731</v>
      </c>
      <c r="H8" s="460" t="s">
        <v>826</v>
      </c>
      <c r="I8" s="460"/>
      <c r="J8" s="460"/>
      <c r="M8" s="12"/>
    </row>
    <row r="9" spans="1:14" ht="29.25" thickBot="1">
      <c r="B9" s="460" t="s">
        <v>740</v>
      </c>
      <c r="C9" s="460" t="s">
        <v>861</v>
      </c>
      <c r="D9" s="476">
        <v>550</v>
      </c>
      <c r="E9" s="476" t="s">
        <v>748</v>
      </c>
      <c r="F9" s="476" t="s">
        <v>747</v>
      </c>
      <c r="G9" s="460" t="s">
        <v>732</v>
      </c>
      <c r="H9" s="460"/>
      <c r="I9" s="460"/>
      <c r="J9" s="460"/>
      <c r="M9" s="12"/>
    </row>
    <row r="10" spans="1:14" ht="15" thickBot="1">
      <c r="B10" s="460" t="s">
        <v>554</v>
      </c>
      <c r="C10" s="460" t="s">
        <v>742</v>
      </c>
      <c r="D10" s="476">
        <v>3000</v>
      </c>
      <c r="E10" s="505" t="s">
        <v>798</v>
      </c>
      <c r="F10" s="460"/>
      <c r="G10" s="460" t="s">
        <v>733</v>
      </c>
      <c r="H10" s="460" t="s">
        <v>826</v>
      </c>
      <c r="I10" s="460"/>
      <c r="J10" s="460"/>
      <c r="M10" s="12"/>
    </row>
    <row r="11" spans="1:14" ht="20.25" customHeight="1" thickBot="1">
      <c r="B11" s="460" t="s">
        <v>730</v>
      </c>
      <c r="C11" s="460" t="s">
        <v>743</v>
      </c>
      <c r="D11" s="476">
        <v>250</v>
      </c>
      <c r="E11" s="476" t="s">
        <v>859</v>
      </c>
      <c r="F11" s="474"/>
      <c r="G11" s="475"/>
      <c r="H11" s="460"/>
      <c r="I11" s="460"/>
      <c r="J11" s="460"/>
      <c r="M11" s="12"/>
    </row>
    <row r="12" spans="1:14" ht="54">
      <c r="B12" s="468"/>
      <c r="C12" s="13" t="s">
        <v>739</v>
      </c>
      <c r="D12" s="468"/>
      <c r="E12" s="518" t="s">
        <v>841</v>
      </c>
      <c r="F12" s="518" t="s">
        <v>843</v>
      </c>
      <c r="G12" s="477" t="s">
        <v>810</v>
      </c>
      <c r="H12" s="477" t="s">
        <v>840</v>
      </c>
      <c r="I12" s="468"/>
      <c r="J12" s="468"/>
      <c r="M12" s="12"/>
    </row>
    <row r="13" spans="1:14" ht="20.25" customHeight="1">
      <c r="B13" s="468"/>
      <c r="C13" s="13" t="s">
        <v>744</v>
      </c>
      <c r="D13" s="468"/>
      <c r="E13" s="13" t="s">
        <v>842</v>
      </c>
      <c r="F13" s="13" t="s">
        <v>739</v>
      </c>
      <c r="G13" s="478"/>
      <c r="H13" s="468"/>
      <c r="I13" s="468"/>
      <c r="J13" s="468"/>
      <c r="M13" s="12"/>
    </row>
    <row r="14" spans="1:14" ht="57">
      <c r="B14" s="468"/>
      <c r="C14" s="13" t="s">
        <v>741</v>
      </c>
      <c r="D14" s="468"/>
      <c r="E14" s="479" t="s">
        <v>749</v>
      </c>
      <c r="F14" s="479" t="s">
        <v>749</v>
      </c>
      <c r="G14" s="477"/>
      <c r="H14" s="468"/>
      <c r="I14" s="468"/>
      <c r="J14" s="468"/>
      <c r="M14" s="12"/>
    </row>
    <row r="15" spans="1:14" ht="54.75">
      <c r="B15" s="468"/>
      <c r="D15" s="468"/>
      <c r="E15" s="479" t="s">
        <v>750</v>
      </c>
      <c r="F15" s="478"/>
      <c r="G15" s="478"/>
      <c r="H15" s="468"/>
      <c r="I15" s="468"/>
      <c r="J15" s="468"/>
      <c r="M15" s="12"/>
    </row>
    <row r="16" spans="1:14" ht="14.25">
      <c r="A16" s="29" t="s">
        <v>879</v>
      </c>
      <c r="B16" s="314"/>
      <c r="C16" s="314"/>
      <c r="D16" s="314" t="s">
        <v>886</v>
      </c>
      <c r="E16" s="314" t="s">
        <v>887</v>
      </c>
      <c r="F16" s="314" t="s">
        <v>888</v>
      </c>
      <c r="G16" s="314"/>
      <c r="H16" s="468"/>
      <c r="L16" s="12"/>
      <c r="M16" s="12"/>
    </row>
    <row r="17" spans="1:23">
      <c r="A17" s="328" t="s">
        <v>839</v>
      </c>
      <c r="B17" s="516"/>
      <c r="C17" s="517"/>
      <c r="D17" s="145"/>
      <c r="E17" s="145"/>
      <c r="F17" s="145"/>
      <c r="G17" s="145"/>
      <c r="H17" s="315" t="s">
        <v>889</v>
      </c>
      <c r="L17" s="12"/>
      <c r="M17" s="12"/>
      <c r="V17" s="306"/>
      <c r="W17" s="306"/>
    </row>
    <row r="18" spans="1:23" s="145" customFormat="1" ht="13.5" hidden="1" customHeight="1">
      <c r="A18" s="323" t="s">
        <v>520</v>
      </c>
      <c r="B18" s="333"/>
      <c r="C18" s="324" t="s">
        <v>529</v>
      </c>
      <c r="E18" s="622" t="s">
        <v>529</v>
      </c>
      <c r="F18" s="623"/>
      <c r="Q18" s="12"/>
      <c r="R18" s="12"/>
      <c r="S18" s="12"/>
      <c r="U18" s="142"/>
      <c r="V18" s="142"/>
      <c r="W18" s="142"/>
    </row>
    <row r="19" spans="1:23" s="145" customFormat="1">
      <c r="A19" s="322" t="s">
        <v>523</v>
      </c>
      <c r="B19" s="45"/>
      <c r="C19" s="20"/>
      <c r="D19" s="20"/>
      <c r="E19" s="20"/>
      <c r="F19" s="20"/>
      <c r="G19" s="45"/>
      <c r="U19" s="142"/>
      <c r="V19" s="142"/>
      <c r="W19" s="142"/>
    </row>
    <row r="20" spans="1:23">
      <c r="A20" s="533" t="s">
        <v>868</v>
      </c>
      <c r="B20" s="533"/>
      <c r="C20" s="11"/>
      <c r="D20" s="11"/>
      <c r="E20" s="11"/>
      <c r="F20" s="11"/>
      <c r="G20" s="11"/>
      <c r="I20" s="533"/>
      <c r="J20" s="533"/>
      <c r="L20" s="12"/>
      <c r="M20" s="12"/>
      <c r="R20" s="53"/>
    </row>
    <row r="21" spans="1:23">
      <c r="L21" s="12"/>
      <c r="M21" s="12"/>
      <c r="R21" s="53"/>
    </row>
    <row r="22" spans="1:23">
      <c r="D22" s="13"/>
      <c r="L22" s="12"/>
      <c r="M22" s="12"/>
      <c r="R22" s="53"/>
    </row>
    <row r="23" spans="1:23">
      <c r="C23" s="13" t="s">
        <v>575</v>
      </c>
      <c r="D23" s="12" t="s">
        <v>755</v>
      </c>
      <c r="L23" s="12"/>
      <c r="M23" s="12"/>
      <c r="R23" s="53"/>
    </row>
    <row r="24" spans="1:23">
      <c r="C24" s="13" t="s">
        <v>761</v>
      </c>
      <c r="D24" s="34" t="s">
        <v>667</v>
      </c>
      <c r="L24" s="12"/>
      <c r="M24" s="12"/>
      <c r="R24" s="53"/>
    </row>
    <row r="25" spans="1:23">
      <c r="L25" s="12"/>
      <c r="M25" s="12"/>
      <c r="R25" s="53"/>
    </row>
    <row r="26" spans="1:23">
      <c r="E26" s="13"/>
      <c r="L26" s="12"/>
      <c r="M26" s="12"/>
      <c r="R26" s="53"/>
    </row>
    <row r="27" spans="1:23">
      <c r="E27" s="13"/>
      <c r="L27" s="12"/>
      <c r="M27" s="12"/>
      <c r="R27" s="53"/>
    </row>
    <row r="28" spans="1:23">
      <c r="L28" s="12"/>
      <c r="M28" s="12"/>
      <c r="R28" s="53"/>
    </row>
    <row r="29" spans="1:23">
      <c r="D29" s="384"/>
      <c r="L29" s="12"/>
      <c r="M29" s="12"/>
      <c r="R29" s="53"/>
    </row>
    <row r="30" spans="1:23">
      <c r="L30" s="12"/>
      <c r="M30" s="12"/>
      <c r="R30" s="53"/>
    </row>
    <row r="31" spans="1:23">
      <c r="L31" s="12"/>
      <c r="M31" s="12"/>
      <c r="R31" s="53"/>
    </row>
    <row r="32" spans="1:23">
      <c r="L32" s="12"/>
      <c r="M32" s="12"/>
      <c r="R32" s="53"/>
    </row>
    <row r="33" spans="12:18">
      <c r="L33" s="12"/>
      <c r="M33" s="12"/>
      <c r="R33" s="53"/>
    </row>
    <row r="34" spans="12:18">
      <c r="L34" s="12"/>
      <c r="M34" s="12"/>
      <c r="R34" s="53"/>
    </row>
    <row r="35" spans="12:18">
      <c r="L35" s="12"/>
      <c r="M35" s="12"/>
      <c r="R35" s="53"/>
    </row>
    <row r="36" spans="12:18">
      <c r="L36" s="12"/>
      <c r="M36" s="12"/>
      <c r="R36" s="53"/>
    </row>
    <row r="37" spans="12:18">
      <c r="L37" s="12"/>
      <c r="M37" s="12"/>
      <c r="R37" s="53"/>
    </row>
    <row r="38" spans="12:18">
      <c r="L38" s="12"/>
      <c r="M38" s="12"/>
      <c r="R38" s="53"/>
    </row>
    <row r="39" spans="12:18">
      <c r="L39" s="12"/>
      <c r="M39" s="12"/>
      <c r="R39" s="53"/>
    </row>
    <row r="40" spans="12:18">
      <c r="L40" s="12"/>
      <c r="M40" s="12"/>
      <c r="R40" s="53"/>
    </row>
    <row r="41" spans="12:18">
      <c r="L41" s="12"/>
      <c r="M41" s="12"/>
      <c r="R41" s="53"/>
    </row>
    <row r="42" spans="12:18">
      <c r="L42" s="12"/>
      <c r="M42" s="12"/>
      <c r="R42" s="53"/>
    </row>
    <row r="43" spans="12:18">
      <c r="L43" s="12"/>
      <c r="M43" s="12"/>
      <c r="R43" s="53"/>
    </row>
    <row r="44" spans="12:18">
      <c r="L44" s="12"/>
      <c r="M44" s="12"/>
      <c r="R44" s="53"/>
    </row>
    <row r="45" spans="12:18">
      <c r="L45" s="12"/>
      <c r="M45" s="12"/>
      <c r="R45" s="53"/>
    </row>
    <row r="46" spans="12:18">
      <c r="L46" s="12"/>
      <c r="M46" s="12"/>
      <c r="R46" s="53"/>
    </row>
    <row r="47" spans="12:18">
      <c r="L47" s="12"/>
      <c r="M47" s="12"/>
      <c r="R47" s="53"/>
    </row>
    <row r="48" spans="12:18">
      <c r="L48" s="12"/>
      <c r="M48" s="12"/>
      <c r="R48" s="53"/>
    </row>
    <row r="49" spans="12:18">
      <c r="L49" s="12"/>
      <c r="M49" s="12"/>
      <c r="R49" s="53"/>
    </row>
    <row r="50" spans="12:18">
      <c r="L50" s="12"/>
      <c r="M50" s="12"/>
      <c r="R50" s="53"/>
    </row>
    <row r="51" spans="12:18">
      <c r="L51" s="12"/>
      <c r="M51" s="12"/>
      <c r="R51" s="53"/>
    </row>
    <row r="52" spans="12:18">
      <c r="L52" s="12"/>
      <c r="M52" s="12"/>
      <c r="R52" s="53"/>
    </row>
    <row r="53" spans="12:18">
      <c r="L53" s="12"/>
      <c r="M53" s="12"/>
      <c r="R53" s="53"/>
    </row>
    <row r="54" spans="12:18">
      <c r="L54" s="12"/>
      <c r="M54" s="12"/>
      <c r="R54" s="53"/>
    </row>
    <row r="55" spans="12:18">
      <c r="L55" s="12"/>
      <c r="M55" s="12"/>
      <c r="R55" s="53"/>
    </row>
    <row r="56" spans="12:18">
      <c r="L56" s="12"/>
      <c r="M56" s="12"/>
      <c r="R56" s="53"/>
    </row>
    <row r="57" spans="12:18">
      <c r="L57" s="12"/>
      <c r="M57" s="12"/>
      <c r="R57" s="53"/>
    </row>
    <row r="58" spans="12:18">
      <c r="L58" s="12"/>
      <c r="M58" s="12"/>
      <c r="R58" s="53"/>
    </row>
    <row r="59" spans="12:18">
      <c r="L59" s="12"/>
      <c r="M59" s="12"/>
      <c r="R59" s="53"/>
    </row>
    <row r="60" spans="12:18">
      <c r="L60" s="12"/>
      <c r="M60" s="12"/>
      <c r="R60" s="53"/>
    </row>
    <row r="61" spans="12:18">
      <c r="L61" s="12"/>
      <c r="M61" s="12"/>
      <c r="R61" s="53"/>
    </row>
    <row r="62" spans="12:18">
      <c r="L62" s="12"/>
      <c r="M62" s="12"/>
      <c r="R62" s="53"/>
    </row>
    <row r="63" spans="12:18">
      <c r="L63" s="12"/>
      <c r="M63" s="12"/>
      <c r="R63" s="53"/>
    </row>
    <row r="64" spans="12:18">
      <c r="L64" s="12"/>
      <c r="M64" s="12"/>
      <c r="R64" s="53"/>
    </row>
    <row r="65" spans="12:18">
      <c r="L65" s="12"/>
      <c r="M65" s="12"/>
      <c r="R65" s="53"/>
    </row>
    <row r="66" spans="12:18">
      <c r="L66" s="12"/>
      <c r="M66" s="12"/>
      <c r="R66" s="53"/>
    </row>
    <row r="67" spans="12:18">
      <c r="L67" s="12"/>
      <c r="M67" s="12"/>
      <c r="R67" s="53"/>
    </row>
    <row r="68" spans="12:18">
      <c r="L68" s="12"/>
      <c r="M68" s="12"/>
      <c r="R68" s="53"/>
    </row>
    <row r="69" spans="12:18">
      <c r="L69" s="12"/>
      <c r="M69" s="12"/>
      <c r="R69" s="53"/>
    </row>
    <row r="70" spans="12:18">
      <c r="L70" s="12"/>
      <c r="M70" s="12"/>
      <c r="R70" s="53"/>
    </row>
    <row r="71" spans="12:18">
      <c r="L71" s="12"/>
      <c r="M71" s="12"/>
      <c r="R71" s="53"/>
    </row>
    <row r="72" spans="12:18">
      <c r="L72" s="12"/>
      <c r="M72" s="12"/>
      <c r="R72" s="53"/>
    </row>
    <row r="73" spans="12:18">
      <c r="L73" s="12"/>
      <c r="M73" s="12"/>
      <c r="R73" s="53"/>
    </row>
    <row r="74" spans="12:18">
      <c r="L74" s="12"/>
      <c r="M74" s="12"/>
      <c r="R74" s="53"/>
    </row>
    <row r="75" spans="12:18">
      <c r="L75" s="12"/>
      <c r="M75" s="12"/>
      <c r="R75" s="53"/>
    </row>
    <row r="76" spans="12:18">
      <c r="L76" s="12"/>
      <c r="M76" s="12"/>
      <c r="R76" s="53"/>
    </row>
    <row r="77" spans="12:18">
      <c r="L77" s="12"/>
      <c r="M77" s="12"/>
      <c r="R77" s="53"/>
    </row>
    <row r="78" spans="12:18">
      <c r="L78" s="12"/>
      <c r="M78" s="12"/>
      <c r="R78" s="53"/>
    </row>
    <row r="79" spans="12:18">
      <c r="L79" s="12"/>
      <c r="M79" s="12"/>
      <c r="R79" s="53"/>
    </row>
    <row r="80" spans="12:18">
      <c r="L80" s="12"/>
      <c r="M80" s="12"/>
      <c r="R80" s="53"/>
    </row>
    <row r="81" spans="12:18">
      <c r="L81" s="12"/>
      <c r="M81" s="12"/>
      <c r="R81" s="53"/>
    </row>
    <row r="82" spans="12:18">
      <c r="L82" s="12"/>
      <c r="M82" s="12"/>
      <c r="R82" s="53"/>
    </row>
    <row r="83" spans="12:18">
      <c r="L83" s="12"/>
      <c r="M83" s="12"/>
      <c r="R83" s="53"/>
    </row>
    <row r="84" spans="12:18">
      <c r="L84" s="12"/>
      <c r="M84" s="12"/>
      <c r="R84" s="53"/>
    </row>
    <row r="85" spans="12:18">
      <c r="L85" s="12"/>
      <c r="M85" s="12"/>
      <c r="R85" s="53"/>
    </row>
    <row r="86" spans="12:18">
      <c r="L86" s="12"/>
      <c r="M86" s="12"/>
      <c r="R86" s="53"/>
    </row>
    <row r="87" spans="12:18">
      <c r="L87" s="12"/>
      <c r="M87" s="12"/>
      <c r="R87" s="53"/>
    </row>
    <row r="88" spans="12:18">
      <c r="L88" s="12"/>
      <c r="M88" s="12"/>
      <c r="R88" s="53"/>
    </row>
    <row r="89" spans="12:18">
      <c r="L89" s="12"/>
      <c r="M89" s="12"/>
      <c r="R89" s="53"/>
    </row>
    <row r="90" spans="12:18">
      <c r="L90" s="12"/>
      <c r="M90" s="12"/>
      <c r="R90" s="53"/>
    </row>
    <row r="91" spans="12:18">
      <c r="L91" s="12"/>
      <c r="M91" s="12"/>
      <c r="R91" s="53"/>
    </row>
    <row r="92" spans="12:18">
      <c r="L92" s="12"/>
      <c r="M92" s="12"/>
      <c r="R92" s="53"/>
    </row>
    <row r="93" spans="12:18">
      <c r="L93" s="12"/>
      <c r="M93" s="12"/>
      <c r="R93" s="53"/>
    </row>
    <row r="94" spans="12:18">
      <c r="L94" s="12"/>
      <c r="M94" s="12"/>
      <c r="R94" s="53"/>
    </row>
    <row r="95" spans="12:18">
      <c r="L95" s="12"/>
      <c r="M95" s="12"/>
      <c r="R95" s="53"/>
    </row>
    <row r="96" spans="12:18">
      <c r="L96" s="12"/>
      <c r="M96" s="12"/>
      <c r="R96" s="53"/>
    </row>
    <row r="97" spans="12:18">
      <c r="L97" s="12"/>
      <c r="M97" s="12"/>
      <c r="R97" s="53"/>
    </row>
    <row r="98" spans="12:18">
      <c r="L98" s="12"/>
      <c r="M98" s="12"/>
      <c r="R98" s="53"/>
    </row>
    <row r="99" spans="12:18">
      <c r="L99" s="12"/>
      <c r="M99" s="12"/>
      <c r="R99" s="53"/>
    </row>
    <row r="100" spans="12:18">
      <c r="L100" s="12"/>
      <c r="M100" s="12"/>
      <c r="R100" s="53"/>
    </row>
    <row r="101" spans="12:18">
      <c r="L101" s="12"/>
      <c r="M101" s="12"/>
      <c r="R101" s="53"/>
    </row>
    <row r="102" spans="12:18">
      <c r="L102" s="12"/>
      <c r="M102" s="12"/>
      <c r="R102" s="53"/>
    </row>
    <row r="103" spans="12:18">
      <c r="L103" s="12"/>
      <c r="M103" s="12"/>
      <c r="R103" s="53"/>
    </row>
    <row r="104" spans="12:18">
      <c r="L104" s="12"/>
      <c r="M104" s="12"/>
      <c r="R104" s="53"/>
    </row>
  </sheetData>
  <mergeCells count="5">
    <mergeCell ref="E18:F18"/>
    <mergeCell ref="B3:C4"/>
    <mergeCell ref="F4:G4"/>
    <mergeCell ref="D3:F3"/>
    <mergeCell ref="D4:E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B15" sqref="B15"/>
    </sheetView>
  </sheetViews>
  <sheetFormatPr defaultColWidth="8.875" defaultRowHeight="16.5"/>
  <cols>
    <col min="2" max="2" width="14.125" customWidth="1"/>
  </cols>
  <sheetData>
    <row r="2" spans="2:2">
      <c r="B2" s="499" t="s">
        <v>722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147"/>
  <sheetViews>
    <sheetView showGridLines="0" tabSelected="1" topLeftCell="A118" zoomScaleNormal="100" workbookViewId="0">
      <selection activeCell="M4" sqref="M4"/>
    </sheetView>
  </sheetViews>
  <sheetFormatPr defaultColWidth="8.875" defaultRowHeight="16.5"/>
  <cols>
    <col min="1" max="1" width="8.875" style="682"/>
    <col min="2" max="2" width="12.375" style="688" bestFit="1" customWidth="1"/>
    <col min="3" max="3" width="12.625" style="688" bestFit="1" customWidth="1"/>
    <col min="4" max="4" width="21.5" style="688" bestFit="1" customWidth="1"/>
    <col min="5" max="5" width="23.875" style="688" bestFit="1" customWidth="1"/>
    <col min="6" max="6" width="7.375" style="688" bestFit="1" customWidth="1"/>
    <col min="7" max="7" width="16.875" style="688" bestFit="1" customWidth="1"/>
    <col min="8" max="8" width="10" style="688" bestFit="1" customWidth="1"/>
    <col min="9" max="9" width="39.375" style="688" customWidth="1"/>
    <col min="10" max="10" width="7.5" style="688" bestFit="1" customWidth="1"/>
    <col min="11" max="11" width="9.375" style="688" bestFit="1" customWidth="1"/>
    <col min="12" max="12" width="10.125" style="688" bestFit="1" customWidth="1"/>
    <col min="13" max="13" width="5.875" style="688" bestFit="1" customWidth="1"/>
    <col min="14" max="14" width="6.5" style="688" bestFit="1" customWidth="1"/>
    <col min="15" max="15" width="25.5" style="682" customWidth="1"/>
    <col min="16" max="16384" width="8.875" style="682"/>
  </cols>
  <sheetData>
    <row r="2" spans="2:14">
      <c r="B2" s="677" t="s">
        <v>939</v>
      </c>
      <c r="C2" s="677" t="s">
        <v>1038</v>
      </c>
      <c r="D2" s="678" t="s">
        <v>940</v>
      </c>
      <c r="E2" s="679" t="s">
        <v>1016</v>
      </c>
      <c r="F2" s="680"/>
      <c r="G2" s="681"/>
      <c r="H2" s="679" t="s">
        <v>941</v>
      </c>
      <c r="I2" s="680"/>
      <c r="J2" s="681"/>
      <c r="K2" s="679" t="s">
        <v>942</v>
      </c>
      <c r="L2" s="681"/>
      <c r="M2" s="679" t="s">
        <v>1006</v>
      </c>
      <c r="N2" s="681"/>
    </row>
    <row r="3" spans="2:14">
      <c r="B3" s="683"/>
      <c r="C3" s="683"/>
      <c r="D3" s="684" t="s">
        <v>1015</v>
      </c>
      <c r="E3" s="684" t="s">
        <v>944</v>
      </c>
      <c r="F3" s="684" t="s">
        <v>945</v>
      </c>
      <c r="G3" s="684" t="s">
        <v>946</v>
      </c>
      <c r="H3" s="684" t="s">
        <v>1023</v>
      </c>
      <c r="I3" s="684" t="s">
        <v>948</v>
      </c>
      <c r="J3" s="685" t="s">
        <v>949</v>
      </c>
      <c r="K3" s="684" t="s">
        <v>952</v>
      </c>
      <c r="L3" s="685" t="s">
        <v>1002</v>
      </c>
      <c r="M3" s="685" t="s">
        <v>1007</v>
      </c>
      <c r="N3" s="684" t="s">
        <v>1001</v>
      </c>
    </row>
    <row r="4" spans="2:14">
      <c r="B4" s="686" t="s">
        <v>1003</v>
      </c>
      <c r="C4" s="686" t="s">
        <v>1052</v>
      </c>
      <c r="D4" s="687" t="s">
        <v>1054</v>
      </c>
      <c r="E4" s="687">
        <v>40001</v>
      </c>
      <c r="F4" s="687">
        <v>1</v>
      </c>
      <c r="G4" s="687" t="s">
        <v>1018</v>
      </c>
      <c r="H4" s="688">
        <v>10000</v>
      </c>
      <c r="I4" s="689"/>
      <c r="J4" s="688" t="s">
        <v>601</v>
      </c>
      <c r="K4" s="690" t="s">
        <v>1082</v>
      </c>
      <c r="L4" s="690" t="s">
        <v>1082</v>
      </c>
      <c r="M4" s="690"/>
      <c r="N4" s="687"/>
    </row>
    <row r="5" spans="2:14">
      <c r="B5" s="686" t="s">
        <v>1003</v>
      </c>
      <c r="C5" s="686" t="s">
        <v>1052</v>
      </c>
      <c r="D5" s="687" t="s">
        <v>1055</v>
      </c>
      <c r="E5" s="687">
        <v>40001</v>
      </c>
      <c r="F5" s="687">
        <v>1</v>
      </c>
      <c r="G5" s="687" t="s">
        <v>1019</v>
      </c>
      <c r="H5" s="688">
        <v>10000</v>
      </c>
      <c r="I5" s="689"/>
      <c r="J5" s="688" t="s">
        <v>601</v>
      </c>
      <c r="K5" s="690" t="s">
        <v>1084</v>
      </c>
      <c r="L5" s="690" t="s">
        <v>1083</v>
      </c>
      <c r="M5" s="690"/>
      <c r="N5" s="687"/>
    </row>
    <row r="6" spans="2:14">
      <c r="B6" s="686" t="s">
        <v>959</v>
      </c>
      <c r="C6" s="686" t="s">
        <v>1052</v>
      </c>
      <c r="D6" s="687" t="s">
        <v>1056</v>
      </c>
      <c r="E6" s="687">
        <v>40001</v>
      </c>
      <c r="F6" s="687">
        <v>1</v>
      </c>
      <c r="G6" s="687" t="s">
        <v>1075</v>
      </c>
      <c r="H6" s="688">
        <v>10000</v>
      </c>
      <c r="I6" s="689"/>
      <c r="J6" s="688" t="s">
        <v>601</v>
      </c>
      <c r="K6" s="690"/>
      <c r="L6" s="690"/>
      <c r="M6" s="690"/>
      <c r="N6" s="687"/>
    </row>
    <row r="7" spans="2:14">
      <c r="B7" s="686" t="s">
        <v>959</v>
      </c>
      <c r="C7" s="686" t="s">
        <v>1052</v>
      </c>
      <c r="D7" s="687" t="s">
        <v>1057</v>
      </c>
      <c r="E7" s="687">
        <v>40001</v>
      </c>
      <c r="F7" s="687">
        <v>1</v>
      </c>
      <c r="G7" s="687" t="s">
        <v>1076</v>
      </c>
      <c r="H7" s="688">
        <v>10000</v>
      </c>
      <c r="I7" s="689"/>
      <c r="J7" s="688" t="s">
        <v>601</v>
      </c>
      <c r="K7" s="690"/>
      <c r="L7" s="690"/>
      <c r="M7" s="690"/>
      <c r="N7" s="687"/>
    </row>
    <row r="8" spans="2:14">
      <c r="B8" s="686" t="s">
        <v>959</v>
      </c>
      <c r="C8" s="686" t="s">
        <v>1052</v>
      </c>
      <c r="D8" s="687" t="s">
        <v>1058</v>
      </c>
      <c r="E8" s="687">
        <v>40002</v>
      </c>
      <c r="F8" s="687">
        <v>1</v>
      </c>
      <c r="G8" s="687" t="s">
        <v>1018</v>
      </c>
      <c r="H8" s="688">
        <v>10000</v>
      </c>
      <c r="I8" s="689"/>
      <c r="J8" s="688" t="s">
        <v>601</v>
      </c>
      <c r="K8" s="690"/>
      <c r="L8" s="690"/>
      <c r="M8" s="690"/>
      <c r="N8" s="687"/>
    </row>
    <row r="9" spans="2:14">
      <c r="B9" s="686" t="s">
        <v>959</v>
      </c>
      <c r="C9" s="686" t="s">
        <v>1052</v>
      </c>
      <c r="D9" s="687" t="s">
        <v>1059</v>
      </c>
      <c r="E9" s="687">
        <v>40002</v>
      </c>
      <c r="F9" s="687">
        <v>1</v>
      </c>
      <c r="G9" s="687" t="s">
        <v>1019</v>
      </c>
      <c r="H9" s="688">
        <v>10000</v>
      </c>
      <c r="I9" s="689"/>
      <c r="J9" s="688" t="s">
        <v>601</v>
      </c>
      <c r="K9" s="690"/>
      <c r="L9" s="690"/>
      <c r="M9" s="690"/>
      <c r="N9" s="687"/>
    </row>
    <row r="10" spans="2:14">
      <c r="B10" s="686" t="s">
        <v>959</v>
      </c>
      <c r="C10" s="686" t="s">
        <v>1052</v>
      </c>
      <c r="D10" s="687" t="s">
        <v>1060</v>
      </c>
      <c r="E10" s="687">
        <v>40002</v>
      </c>
      <c r="F10" s="687">
        <v>1</v>
      </c>
      <c r="G10" s="687" t="s">
        <v>1075</v>
      </c>
      <c r="H10" s="688">
        <v>10000</v>
      </c>
      <c r="I10" s="689"/>
      <c r="J10" s="688" t="s">
        <v>601</v>
      </c>
      <c r="K10" s="690"/>
      <c r="L10" s="690"/>
      <c r="M10" s="690"/>
      <c r="N10" s="687"/>
    </row>
    <row r="11" spans="2:14">
      <c r="B11" s="686" t="s">
        <v>959</v>
      </c>
      <c r="C11" s="686" t="s">
        <v>1052</v>
      </c>
      <c r="D11" s="687" t="s">
        <v>1061</v>
      </c>
      <c r="E11" s="687">
        <v>40002</v>
      </c>
      <c r="F11" s="687">
        <v>1</v>
      </c>
      <c r="G11" s="687" t="s">
        <v>1076</v>
      </c>
      <c r="H11" s="688">
        <v>10000</v>
      </c>
      <c r="I11" s="689"/>
      <c r="J11" s="688" t="s">
        <v>601</v>
      </c>
      <c r="K11" s="690"/>
      <c r="L11" s="690"/>
      <c r="M11" s="690"/>
      <c r="N11" s="687"/>
    </row>
    <row r="12" spans="2:14">
      <c r="B12" s="686" t="s">
        <v>959</v>
      </c>
      <c r="C12" s="686" t="s">
        <v>1052</v>
      </c>
      <c r="D12" s="687" t="s">
        <v>1062</v>
      </c>
      <c r="E12" s="687">
        <v>40003</v>
      </c>
      <c r="F12" s="687">
        <v>2</v>
      </c>
      <c r="G12" s="687" t="s">
        <v>1018</v>
      </c>
      <c r="H12" s="688">
        <v>10000</v>
      </c>
      <c r="I12" s="689"/>
      <c r="J12" s="688" t="s">
        <v>601</v>
      </c>
      <c r="K12" s="690"/>
      <c r="L12" s="690"/>
      <c r="M12" s="690"/>
      <c r="N12" s="687"/>
    </row>
    <row r="13" spans="2:14">
      <c r="B13" s="686" t="s">
        <v>959</v>
      </c>
      <c r="C13" s="686" t="s">
        <v>1052</v>
      </c>
      <c r="D13" s="687" t="s">
        <v>1063</v>
      </c>
      <c r="E13" s="687">
        <v>40003</v>
      </c>
      <c r="F13" s="687">
        <v>2</v>
      </c>
      <c r="G13" s="687" t="s">
        <v>1019</v>
      </c>
      <c r="H13" s="688">
        <v>10000</v>
      </c>
      <c r="I13" s="689"/>
      <c r="J13" s="688" t="s">
        <v>601</v>
      </c>
      <c r="K13" s="690"/>
      <c r="L13" s="690"/>
      <c r="M13" s="690"/>
      <c r="N13" s="687"/>
    </row>
    <row r="14" spans="2:14">
      <c r="B14" s="686" t="s">
        <v>959</v>
      </c>
      <c r="C14" s="686" t="s">
        <v>1052</v>
      </c>
      <c r="D14" s="687" t="s">
        <v>1064</v>
      </c>
      <c r="E14" s="687">
        <v>40003</v>
      </c>
      <c r="F14" s="687">
        <v>2</v>
      </c>
      <c r="G14" s="687" t="s">
        <v>1075</v>
      </c>
      <c r="H14" s="688">
        <v>10000</v>
      </c>
      <c r="I14" s="689"/>
      <c r="J14" s="688" t="s">
        <v>601</v>
      </c>
      <c r="K14" s="690"/>
      <c r="L14" s="690"/>
      <c r="M14" s="690"/>
      <c r="N14" s="687"/>
    </row>
    <row r="15" spans="2:14">
      <c r="B15" s="686" t="s">
        <v>959</v>
      </c>
      <c r="C15" s="686" t="s">
        <v>1052</v>
      </c>
      <c r="D15" s="687" t="s">
        <v>1065</v>
      </c>
      <c r="E15" s="687">
        <v>40003</v>
      </c>
      <c r="F15" s="687">
        <v>2</v>
      </c>
      <c r="G15" s="687" t="s">
        <v>1076</v>
      </c>
      <c r="H15" s="688">
        <v>10000</v>
      </c>
      <c r="I15" s="689"/>
      <c r="J15" s="688" t="s">
        <v>601</v>
      </c>
      <c r="K15" s="690"/>
      <c r="L15" s="690"/>
      <c r="M15" s="690"/>
      <c r="N15" s="687"/>
    </row>
    <row r="16" spans="2:14">
      <c r="B16" s="686" t="s">
        <v>959</v>
      </c>
      <c r="C16" s="686" t="s">
        <v>1052</v>
      </c>
      <c r="D16" s="687" t="s">
        <v>1066</v>
      </c>
      <c r="E16" s="687">
        <v>40005</v>
      </c>
      <c r="F16" s="687">
        <v>1</v>
      </c>
      <c r="G16" s="687" t="s">
        <v>1018</v>
      </c>
      <c r="H16" s="688">
        <v>10000</v>
      </c>
      <c r="I16" s="689"/>
      <c r="J16" s="688" t="s">
        <v>601</v>
      </c>
      <c r="K16" s="690"/>
      <c r="L16" s="690"/>
      <c r="M16" s="690"/>
      <c r="N16" s="687"/>
    </row>
    <row r="17" spans="2:14">
      <c r="B17" s="686" t="s">
        <v>959</v>
      </c>
      <c r="C17" s="686" t="s">
        <v>1052</v>
      </c>
      <c r="D17" s="687" t="s">
        <v>1067</v>
      </c>
      <c r="E17" s="687">
        <v>40005</v>
      </c>
      <c r="F17" s="687">
        <v>1</v>
      </c>
      <c r="G17" s="687" t="s">
        <v>1019</v>
      </c>
      <c r="H17" s="688">
        <v>10000</v>
      </c>
      <c r="I17" s="689"/>
      <c r="J17" s="688" t="s">
        <v>601</v>
      </c>
      <c r="K17" s="690"/>
      <c r="L17" s="690"/>
      <c r="M17" s="690"/>
      <c r="N17" s="687"/>
    </row>
    <row r="18" spans="2:14">
      <c r="B18" s="686" t="s">
        <v>959</v>
      </c>
      <c r="C18" s="686" t="s">
        <v>1052</v>
      </c>
      <c r="D18" s="687" t="s">
        <v>1068</v>
      </c>
      <c r="E18" s="687">
        <v>40005</v>
      </c>
      <c r="F18" s="687">
        <v>1</v>
      </c>
      <c r="G18" s="687" t="s">
        <v>1075</v>
      </c>
      <c r="H18" s="688">
        <v>10000</v>
      </c>
      <c r="I18" s="689"/>
      <c r="J18" s="688" t="s">
        <v>601</v>
      </c>
      <c r="K18" s="690"/>
      <c r="L18" s="690"/>
      <c r="M18" s="690"/>
      <c r="N18" s="687"/>
    </row>
    <row r="19" spans="2:14">
      <c r="B19" s="686" t="s">
        <v>959</v>
      </c>
      <c r="C19" s="686" t="s">
        <v>1052</v>
      </c>
      <c r="D19" s="687" t="s">
        <v>1069</v>
      </c>
      <c r="E19" s="687">
        <v>40005</v>
      </c>
      <c r="F19" s="687">
        <v>1</v>
      </c>
      <c r="G19" s="687" t="s">
        <v>1076</v>
      </c>
      <c r="H19" s="688">
        <v>10000</v>
      </c>
      <c r="I19" s="689"/>
      <c r="J19" s="688" t="s">
        <v>601</v>
      </c>
      <c r="K19" s="690"/>
      <c r="L19" s="690"/>
      <c r="M19" s="690"/>
      <c r="N19" s="687"/>
    </row>
    <row r="20" spans="2:14">
      <c r="B20" s="686" t="s">
        <v>959</v>
      </c>
      <c r="C20" s="686" t="s">
        <v>1052</v>
      </c>
      <c r="D20" s="687" t="s">
        <v>1070</v>
      </c>
      <c r="E20" s="687">
        <v>40006</v>
      </c>
      <c r="F20" s="687">
        <v>1</v>
      </c>
      <c r="G20" s="687" t="s">
        <v>1018</v>
      </c>
      <c r="H20" s="688">
        <v>10000</v>
      </c>
      <c r="I20" s="689"/>
      <c r="J20" s="688" t="s">
        <v>601</v>
      </c>
      <c r="K20" s="690"/>
      <c r="L20" s="690"/>
      <c r="M20" s="690"/>
      <c r="N20" s="687"/>
    </row>
    <row r="21" spans="2:14">
      <c r="B21" s="686" t="s">
        <v>959</v>
      </c>
      <c r="C21" s="686" t="s">
        <v>1052</v>
      </c>
      <c r="D21" s="687" t="s">
        <v>1071</v>
      </c>
      <c r="E21" s="687">
        <v>40006</v>
      </c>
      <c r="F21" s="687">
        <v>1</v>
      </c>
      <c r="G21" s="687" t="s">
        <v>1019</v>
      </c>
      <c r="H21" s="688">
        <v>10000</v>
      </c>
      <c r="I21" s="689"/>
      <c r="J21" s="688" t="s">
        <v>601</v>
      </c>
      <c r="K21" s="690"/>
      <c r="L21" s="690"/>
      <c r="M21" s="690"/>
      <c r="N21" s="687"/>
    </row>
    <row r="22" spans="2:14">
      <c r="B22" s="686" t="s">
        <v>959</v>
      </c>
      <c r="C22" s="686" t="s">
        <v>1052</v>
      </c>
      <c r="D22" s="687" t="s">
        <v>1072</v>
      </c>
      <c r="E22" s="687">
        <v>40006</v>
      </c>
      <c r="F22" s="687">
        <v>1</v>
      </c>
      <c r="G22" s="687" t="s">
        <v>1075</v>
      </c>
      <c r="H22" s="688">
        <v>10000</v>
      </c>
      <c r="I22" s="689"/>
      <c r="J22" s="688" t="s">
        <v>601</v>
      </c>
      <c r="K22" s="690"/>
      <c r="L22" s="690"/>
      <c r="M22" s="690"/>
      <c r="N22" s="687"/>
    </row>
    <row r="23" spans="2:14">
      <c r="B23" s="686" t="s">
        <v>959</v>
      </c>
      <c r="C23" s="686" t="s">
        <v>1052</v>
      </c>
      <c r="D23" s="687" t="s">
        <v>1073</v>
      </c>
      <c r="E23" s="687">
        <v>40006</v>
      </c>
      <c r="F23" s="687">
        <v>1</v>
      </c>
      <c r="G23" s="687" t="s">
        <v>1076</v>
      </c>
      <c r="H23" s="688">
        <v>10000</v>
      </c>
      <c r="I23" s="689"/>
      <c r="J23" s="688" t="s">
        <v>601</v>
      </c>
      <c r="K23" s="690"/>
      <c r="L23" s="690"/>
      <c r="M23" s="690"/>
      <c r="N23" s="687"/>
    </row>
    <row r="24" spans="2:14">
      <c r="B24" s="686" t="s">
        <v>959</v>
      </c>
      <c r="C24" s="686" t="s">
        <v>1052</v>
      </c>
      <c r="D24" s="687" t="s">
        <v>1085</v>
      </c>
      <c r="E24" s="687">
        <v>40006</v>
      </c>
      <c r="F24" s="687">
        <v>1</v>
      </c>
      <c r="G24" s="687" t="s">
        <v>1024</v>
      </c>
      <c r="H24" s="687">
        <v>10000</v>
      </c>
      <c r="I24" s="689"/>
      <c r="J24" s="690" t="s">
        <v>601</v>
      </c>
      <c r="K24" s="690"/>
      <c r="L24" s="690"/>
      <c r="M24" s="690"/>
      <c r="N24" s="687"/>
    </row>
    <row r="25" spans="2:14">
      <c r="B25" s="686" t="s">
        <v>959</v>
      </c>
      <c r="C25" s="686" t="s">
        <v>1052</v>
      </c>
      <c r="D25" s="687" t="s">
        <v>1086</v>
      </c>
      <c r="E25" s="687">
        <v>40006</v>
      </c>
      <c r="F25" s="687">
        <v>1</v>
      </c>
      <c r="G25" s="687" t="s">
        <v>1025</v>
      </c>
      <c r="H25" s="687">
        <v>10000</v>
      </c>
      <c r="I25" s="689"/>
      <c r="J25" s="690" t="s">
        <v>601</v>
      </c>
      <c r="K25" s="690"/>
      <c r="L25" s="690"/>
      <c r="M25" s="690"/>
      <c r="N25" s="687"/>
    </row>
    <row r="26" spans="2:14">
      <c r="B26" s="686" t="s">
        <v>959</v>
      </c>
      <c r="C26" s="686" t="s">
        <v>1052</v>
      </c>
      <c r="D26" s="687" t="s">
        <v>1087</v>
      </c>
      <c r="E26" s="687">
        <v>40006</v>
      </c>
      <c r="F26" s="687">
        <v>1</v>
      </c>
      <c r="G26" s="687" t="s">
        <v>1077</v>
      </c>
      <c r="H26" s="687">
        <v>10000</v>
      </c>
      <c r="I26" s="689"/>
      <c r="J26" s="690" t="s">
        <v>601</v>
      </c>
      <c r="K26" s="690"/>
      <c r="L26" s="690"/>
      <c r="M26" s="690"/>
      <c r="N26" s="687"/>
    </row>
    <row r="27" spans="2:14">
      <c r="B27" s="686" t="s">
        <v>959</v>
      </c>
      <c r="C27" s="686" t="s">
        <v>1052</v>
      </c>
      <c r="D27" s="687" t="s">
        <v>1088</v>
      </c>
      <c r="E27" s="687">
        <v>40006</v>
      </c>
      <c r="F27" s="687">
        <v>1</v>
      </c>
      <c r="G27" s="687" t="s">
        <v>1017</v>
      </c>
      <c r="H27" s="687">
        <v>10000</v>
      </c>
      <c r="I27" s="689"/>
      <c r="J27" s="690" t="s">
        <v>601</v>
      </c>
      <c r="K27" s="690"/>
      <c r="L27" s="690"/>
      <c r="M27" s="690"/>
      <c r="N27" s="687"/>
    </row>
    <row r="28" spans="2:14">
      <c r="B28" s="686" t="s">
        <v>959</v>
      </c>
      <c r="C28" s="686" t="s">
        <v>1052</v>
      </c>
      <c r="D28" s="687" t="s">
        <v>1089</v>
      </c>
      <c r="E28" s="687">
        <v>40006</v>
      </c>
      <c r="F28" s="687">
        <v>1</v>
      </c>
      <c r="G28" s="687" t="s">
        <v>1079</v>
      </c>
      <c r="H28" s="687">
        <v>10000</v>
      </c>
      <c r="I28" s="689"/>
      <c r="J28" s="690" t="s">
        <v>601</v>
      </c>
      <c r="K28" s="690"/>
      <c r="L28" s="690"/>
      <c r="M28" s="690"/>
      <c r="N28" s="687"/>
    </row>
    <row r="29" spans="2:14">
      <c r="B29" s="686" t="s">
        <v>959</v>
      </c>
      <c r="C29" s="686" t="s">
        <v>1052</v>
      </c>
      <c r="D29" s="687" t="s">
        <v>1090</v>
      </c>
      <c r="E29" s="687">
        <v>40006</v>
      </c>
      <c r="F29" s="687">
        <v>1</v>
      </c>
      <c r="G29" s="687" t="s">
        <v>1081</v>
      </c>
      <c r="H29" s="687">
        <v>10000</v>
      </c>
      <c r="I29" s="689"/>
      <c r="J29" s="690" t="s">
        <v>601</v>
      </c>
      <c r="K29" s="690"/>
      <c r="L29" s="690"/>
      <c r="M29" s="690"/>
      <c r="N29" s="687"/>
    </row>
    <row r="30" spans="2:14">
      <c r="B30" s="686" t="s">
        <v>959</v>
      </c>
      <c r="C30" s="686" t="s">
        <v>1052</v>
      </c>
      <c r="D30" s="687" t="s">
        <v>1091</v>
      </c>
      <c r="E30" s="687">
        <v>40006</v>
      </c>
      <c r="F30" s="687">
        <v>1</v>
      </c>
      <c r="G30" s="687" t="s">
        <v>1080</v>
      </c>
      <c r="H30" s="687">
        <v>10000</v>
      </c>
      <c r="I30" s="689"/>
      <c r="J30" s="690" t="s">
        <v>601</v>
      </c>
      <c r="K30" s="690"/>
      <c r="L30" s="690"/>
      <c r="M30" s="690"/>
      <c r="N30" s="687"/>
    </row>
    <row r="31" spans="2:14">
      <c r="B31" s="686" t="s">
        <v>959</v>
      </c>
      <c r="C31" s="686" t="s">
        <v>1052</v>
      </c>
      <c r="D31" s="687" t="s">
        <v>1092</v>
      </c>
      <c r="E31" s="687">
        <v>40006</v>
      </c>
      <c r="F31" s="687">
        <v>1</v>
      </c>
      <c r="G31" s="687" t="s">
        <v>1078</v>
      </c>
      <c r="H31" s="687">
        <v>10000</v>
      </c>
      <c r="I31" s="689"/>
      <c r="J31" s="690" t="s">
        <v>601</v>
      </c>
      <c r="K31" s="690"/>
      <c r="L31" s="690"/>
      <c r="M31" s="690"/>
      <c r="N31" s="687"/>
    </row>
    <row r="32" spans="2:14">
      <c r="B32" s="686" t="s">
        <v>959</v>
      </c>
      <c r="C32" s="686" t="s">
        <v>1052</v>
      </c>
      <c r="D32" s="687" t="s">
        <v>1093</v>
      </c>
      <c r="E32" s="687">
        <v>40007</v>
      </c>
      <c r="F32" s="687">
        <v>1</v>
      </c>
      <c r="G32" s="687" t="s">
        <v>1018</v>
      </c>
      <c r="H32" s="687">
        <v>10000</v>
      </c>
      <c r="I32" s="689"/>
      <c r="J32" s="690" t="s">
        <v>601</v>
      </c>
      <c r="K32" s="690"/>
      <c r="L32" s="690"/>
      <c r="M32" s="690"/>
      <c r="N32" s="687"/>
    </row>
    <row r="33" spans="2:14">
      <c r="B33" s="686" t="s">
        <v>959</v>
      </c>
      <c r="C33" s="686" t="s">
        <v>1052</v>
      </c>
      <c r="D33" s="687" t="s">
        <v>1094</v>
      </c>
      <c r="E33" s="687">
        <v>40007</v>
      </c>
      <c r="F33" s="687">
        <v>1</v>
      </c>
      <c r="G33" s="687" t="s">
        <v>1019</v>
      </c>
      <c r="H33" s="687">
        <v>10000</v>
      </c>
      <c r="I33" s="687"/>
      <c r="J33" s="687" t="s">
        <v>601</v>
      </c>
      <c r="K33" s="687"/>
      <c r="L33" s="687"/>
      <c r="M33" s="687"/>
      <c r="N33" s="687"/>
    </row>
    <row r="34" spans="2:14">
      <c r="B34" s="686" t="s">
        <v>959</v>
      </c>
      <c r="C34" s="686" t="s">
        <v>1052</v>
      </c>
      <c r="D34" s="687" t="s">
        <v>1095</v>
      </c>
      <c r="E34" s="687">
        <v>40007</v>
      </c>
      <c r="F34" s="687">
        <v>1</v>
      </c>
      <c r="G34" s="687" t="s">
        <v>978</v>
      </c>
      <c r="H34" s="687">
        <v>10000</v>
      </c>
      <c r="I34" s="687"/>
      <c r="J34" s="687" t="s">
        <v>601</v>
      </c>
      <c r="K34" s="687"/>
      <c r="L34" s="687"/>
      <c r="M34" s="687"/>
      <c r="N34" s="687"/>
    </row>
    <row r="35" spans="2:14">
      <c r="B35" s="686" t="s">
        <v>959</v>
      </c>
      <c r="C35" s="686" t="s">
        <v>1052</v>
      </c>
      <c r="D35" s="687" t="s">
        <v>1096</v>
      </c>
      <c r="E35" s="687">
        <v>40007</v>
      </c>
      <c r="F35" s="687">
        <v>1</v>
      </c>
      <c r="G35" s="687" t="s">
        <v>1012</v>
      </c>
      <c r="H35" s="687">
        <v>10000</v>
      </c>
      <c r="I35" s="687"/>
      <c r="J35" s="687" t="s">
        <v>601</v>
      </c>
      <c r="K35" s="687"/>
      <c r="L35" s="687"/>
      <c r="M35" s="687"/>
      <c r="N35" s="687"/>
    </row>
    <row r="36" spans="2:14">
      <c r="B36" s="686" t="s">
        <v>959</v>
      </c>
      <c r="C36" s="686" t="s">
        <v>1052</v>
      </c>
      <c r="D36" s="687" t="s">
        <v>1097</v>
      </c>
      <c r="E36" s="687">
        <v>40007</v>
      </c>
      <c r="F36" s="687">
        <v>1</v>
      </c>
      <c r="G36" s="687" t="s">
        <v>1025</v>
      </c>
      <c r="H36" s="687">
        <v>10000</v>
      </c>
      <c r="I36" s="687"/>
      <c r="J36" s="687" t="s">
        <v>601</v>
      </c>
      <c r="K36" s="687"/>
      <c r="L36" s="687"/>
      <c r="M36" s="687"/>
      <c r="N36" s="687"/>
    </row>
    <row r="37" spans="2:14">
      <c r="B37" s="686" t="s">
        <v>959</v>
      </c>
      <c r="C37" s="686" t="s">
        <v>1052</v>
      </c>
      <c r="D37" s="687" t="s">
        <v>1098</v>
      </c>
      <c r="E37" s="687">
        <v>40007</v>
      </c>
      <c r="F37" s="687">
        <v>1</v>
      </c>
      <c r="G37" s="687" t="s">
        <v>1077</v>
      </c>
      <c r="H37" s="687">
        <v>10000</v>
      </c>
      <c r="I37" s="687"/>
      <c r="J37" s="687" t="s">
        <v>601</v>
      </c>
      <c r="K37" s="687"/>
      <c r="L37" s="687"/>
      <c r="M37" s="687"/>
      <c r="N37" s="687"/>
    </row>
    <row r="38" spans="2:14">
      <c r="B38" s="686" t="s">
        <v>959</v>
      </c>
      <c r="C38" s="686" t="s">
        <v>1052</v>
      </c>
      <c r="D38" s="687" t="s">
        <v>1099</v>
      </c>
      <c r="E38" s="687">
        <v>40007</v>
      </c>
      <c r="F38" s="687">
        <v>1</v>
      </c>
      <c r="G38" s="687" t="s">
        <v>1017</v>
      </c>
      <c r="H38" s="687">
        <v>10000</v>
      </c>
      <c r="I38" s="687"/>
      <c r="J38" s="687" t="s">
        <v>601</v>
      </c>
      <c r="K38" s="687"/>
      <c r="L38" s="687"/>
      <c r="M38" s="687"/>
      <c r="N38" s="687"/>
    </row>
    <row r="39" spans="2:14">
      <c r="B39" s="686" t="s">
        <v>959</v>
      </c>
      <c r="C39" s="686" t="s">
        <v>1052</v>
      </c>
      <c r="D39" s="687" t="s">
        <v>1100</v>
      </c>
      <c r="E39" s="687">
        <v>40007</v>
      </c>
      <c r="F39" s="687">
        <v>1</v>
      </c>
      <c r="G39" s="687" t="s">
        <v>1079</v>
      </c>
      <c r="H39" s="687">
        <v>10000</v>
      </c>
      <c r="I39" s="687"/>
      <c r="J39" s="687" t="s">
        <v>601</v>
      </c>
      <c r="K39" s="687"/>
      <c r="L39" s="687"/>
      <c r="M39" s="687"/>
      <c r="N39" s="687"/>
    </row>
    <row r="40" spans="2:14">
      <c r="B40" s="686" t="s">
        <v>959</v>
      </c>
      <c r="C40" s="686" t="s">
        <v>1052</v>
      </c>
      <c r="D40" s="687" t="s">
        <v>1101</v>
      </c>
      <c r="E40" s="687">
        <v>40007</v>
      </c>
      <c r="F40" s="687">
        <v>1</v>
      </c>
      <c r="G40" s="687" t="s">
        <v>1081</v>
      </c>
      <c r="H40" s="687">
        <v>10000</v>
      </c>
      <c r="I40" s="687"/>
      <c r="J40" s="687" t="s">
        <v>601</v>
      </c>
      <c r="K40" s="687"/>
      <c r="L40" s="687"/>
      <c r="M40" s="687"/>
      <c r="N40" s="687"/>
    </row>
    <row r="41" spans="2:14">
      <c r="B41" s="686" t="s">
        <v>959</v>
      </c>
      <c r="C41" s="686" t="s">
        <v>1052</v>
      </c>
      <c r="D41" s="687" t="s">
        <v>1102</v>
      </c>
      <c r="E41" s="687">
        <v>40007</v>
      </c>
      <c r="F41" s="687">
        <v>1</v>
      </c>
      <c r="G41" s="687" t="s">
        <v>1080</v>
      </c>
      <c r="H41" s="687">
        <v>10000</v>
      </c>
      <c r="I41" s="687"/>
      <c r="J41" s="687" t="s">
        <v>601</v>
      </c>
      <c r="K41" s="687"/>
      <c r="L41" s="687"/>
      <c r="M41" s="687"/>
      <c r="N41" s="687"/>
    </row>
    <row r="42" spans="2:14">
      <c r="B42" s="686" t="s">
        <v>959</v>
      </c>
      <c r="C42" s="686" t="s">
        <v>1052</v>
      </c>
      <c r="D42" s="687" t="s">
        <v>1103</v>
      </c>
      <c r="E42" s="687">
        <v>40007</v>
      </c>
      <c r="F42" s="687">
        <v>1</v>
      </c>
      <c r="G42" s="687" t="s">
        <v>1078</v>
      </c>
      <c r="H42" s="687">
        <v>10000</v>
      </c>
      <c r="I42" s="687"/>
      <c r="J42" s="687" t="s">
        <v>601</v>
      </c>
      <c r="K42" s="687"/>
      <c r="L42" s="687"/>
      <c r="M42" s="687"/>
      <c r="N42" s="687"/>
    </row>
    <row r="43" spans="2:14">
      <c r="B43" s="686" t="s">
        <v>959</v>
      </c>
      <c r="C43" s="686" t="s">
        <v>1052</v>
      </c>
      <c r="D43" s="687" t="s">
        <v>1104</v>
      </c>
      <c r="E43" s="687">
        <v>40007</v>
      </c>
      <c r="F43" s="687">
        <v>1</v>
      </c>
      <c r="G43" s="687" t="s">
        <v>1024</v>
      </c>
      <c r="H43" s="687">
        <v>10000</v>
      </c>
      <c r="I43" s="687"/>
      <c r="J43" s="687" t="s">
        <v>601</v>
      </c>
      <c r="K43" s="687"/>
      <c r="L43" s="687"/>
      <c r="M43" s="687"/>
      <c r="N43" s="687"/>
    </row>
    <row r="44" spans="2:14">
      <c r="B44" s="686" t="s">
        <v>959</v>
      </c>
      <c r="C44" s="686" t="s">
        <v>1052</v>
      </c>
      <c r="D44" s="687" t="s">
        <v>1105</v>
      </c>
      <c r="E44" s="687">
        <v>40008</v>
      </c>
      <c r="F44" s="687">
        <v>1</v>
      </c>
      <c r="G44" s="687" t="s">
        <v>1018</v>
      </c>
      <c r="H44" s="687">
        <v>10000</v>
      </c>
      <c r="I44" s="687"/>
      <c r="J44" s="687" t="s">
        <v>601</v>
      </c>
      <c r="K44" s="687"/>
      <c r="L44" s="687"/>
      <c r="M44" s="687"/>
      <c r="N44" s="687"/>
    </row>
    <row r="45" spans="2:14">
      <c r="B45" s="686" t="s">
        <v>959</v>
      </c>
      <c r="C45" s="686" t="s">
        <v>1052</v>
      </c>
      <c r="D45" s="687" t="s">
        <v>1106</v>
      </c>
      <c r="E45" s="687">
        <v>40008</v>
      </c>
      <c r="F45" s="687">
        <v>1</v>
      </c>
      <c r="G45" s="687" t="s">
        <v>1019</v>
      </c>
      <c r="H45" s="687">
        <v>10000</v>
      </c>
      <c r="I45" s="687"/>
      <c r="J45" s="687" t="s">
        <v>601</v>
      </c>
      <c r="K45" s="687"/>
      <c r="L45" s="687"/>
      <c r="M45" s="687"/>
      <c r="N45" s="687"/>
    </row>
    <row r="46" spans="2:14">
      <c r="B46" s="686" t="s">
        <v>959</v>
      </c>
      <c r="C46" s="686" t="s">
        <v>1052</v>
      </c>
      <c r="D46" s="687" t="s">
        <v>1107</v>
      </c>
      <c r="E46" s="687">
        <v>40008</v>
      </c>
      <c r="F46" s="687">
        <v>1</v>
      </c>
      <c r="G46" s="687" t="s">
        <v>978</v>
      </c>
      <c r="H46" s="687">
        <v>10000</v>
      </c>
      <c r="I46" s="687"/>
      <c r="J46" s="687" t="s">
        <v>601</v>
      </c>
      <c r="K46" s="687"/>
      <c r="L46" s="687"/>
      <c r="M46" s="687"/>
      <c r="N46" s="687"/>
    </row>
    <row r="47" spans="2:14">
      <c r="B47" s="686" t="s">
        <v>959</v>
      </c>
      <c r="C47" s="686" t="s">
        <v>1052</v>
      </c>
      <c r="D47" s="687" t="s">
        <v>1108</v>
      </c>
      <c r="E47" s="687">
        <v>40008</v>
      </c>
      <c r="F47" s="687">
        <v>1</v>
      </c>
      <c r="G47" s="687" t="s">
        <v>1012</v>
      </c>
      <c r="H47" s="687">
        <v>10000</v>
      </c>
      <c r="I47" s="687"/>
      <c r="J47" s="687" t="s">
        <v>601</v>
      </c>
      <c r="K47" s="687"/>
      <c r="L47" s="687"/>
      <c r="M47" s="687"/>
      <c r="N47" s="687"/>
    </row>
    <row r="48" spans="2:14">
      <c r="B48" s="686" t="s">
        <v>959</v>
      </c>
      <c r="C48" s="686" t="s">
        <v>1052</v>
      </c>
      <c r="D48" s="687" t="s">
        <v>1109</v>
      </c>
      <c r="E48" s="687">
        <v>40009</v>
      </c>
      <c r="F48" s="687">
        <v>2</v>
      </c>
      <c r="G48" s="687" t="s">
        <v>1018</v>
      </c>
      <c r="H48" s="687">
        <v>10000</v>
      </c>
      <c r="I48" s="687"/>
      <c r="J48" s="687" t="s">
        <v>601</v>
      </c>
      <c r="K48" s="687"/>
      <c r="L48" s="687"/>
      <c r="M48" s="687"/>
      <c r="N48" s="687"/>
    </row>
    <row r="49" spans="2:14">
      <c r="B49" s="686" t="s">
        <v>959</v>
      </c>
      <c r="C49" s="686" t="s">
        <v>1052</v>
      </c>
      <c r="D49" s="687" t="s">
        <v>1110</v>
      </c>
      <c r="E49" s="687">
        <v>40009</v>
      </c>
      <c r="F49" s="687">
        <v>2</v>
      </c>
      <c r="G49" s="687" t="s">
        <v>1019</v>
      </c>
      <c r="H49" s="687">
        <v>10000</v>
      </c>
      <c r="I49" s="687"/>
      <c r="J49" s="687" t="s">
        <v>601</v>
      </c>
      <c r="K49" s="687"/>
      <c r="L49" s="687"/>
      <c r="M49" s="687"/>
      <c r="N49" s="687"/>
    </row>
    <row r="50" spans="2:14">
      <c r="B50" s="686" t="s">
        <v>959</v>
      </c>
      <c r="C50" s="686" t="s">
        <v>1052</v>
      </c>
      <c r="D50" s="687" t="s">
        <v>1111</v>
      </c>
      <c r="E50" s="687">
        <v>40009</v>
      </c>
      <c r="F50" s="687">
        <v>2</v>
      </c>
      <c r="G50" s="687" t="s">
        <v>978</v>
      </c>
      <c r="H50" s="687">
        <v>10000</v>
      </c>
      <c r="I50" s="687"/>
      <c r="J50" s="687" t="s">
        <v>601</v>
      </c>
      <c r="K50" s="687"/>
      <c r="L50" s="687"/>
      <c r="M50" s="687"/>
      <c r="N50" s="687"/>
    </row>
    <row r="51" spans="2:14">
      <c r="B51" s="686" t="s">
        <v>959</v>
      </c>
      <c r="C51" s="686" t="s">
        <v>1052</v>
      </c>
      <c r="D51" s="687" t="s">
        <v>1112</v>
      </c>
      <c r="E51" s="687">
        <v>40009</v>
      </c>
      <c r="F51" s="687">
        <v>2</v>
      </c>
      <c r="G51" s="687" t="s">
        <v>1012</v>
      </c>
      <c r="H51" s="687">
        <v>10000</v>
      </c>
      <c r="I51" s="687"/>
      <c r="J51" s="687" t="s">
        <v>601</v>
      </c>
      <c r="K51" s="687"/>
      <c r="L51" s="687"/>
      <c r="M51" s="687"/>
      <c r="N51" s="687"/>
    </row>
    <row r="52" spans="2:14">
      <c r="B52" s="686" t="s">
        <v>959</v>
      </c>
      <c r="C52" s="686" t="s">
        <v>1052</v>
      </c>
      <c r="D52" s="687" t="s">
        <v>1113</v>
      </c>
      <c r="E52" s="687">
        <v>40011</v>
      </c>
      <c r="F52" s="687">
        <v>2</v>
      </c>
      <c r="G52" s="687" t="s">
        <v>1018</v>
      </c>
      <c r="H52" s="687">
        <v>10000</v>
      </c>
      <c r="I52" s="687"/>
      <c r="J52" s="687" t="s">
        <v>601</v>
      </c>
      <c r="K52" s="687"/>
      <c r="L52" s="687"/>
      <c r="M52" s="687"/>
      <c r="N52" s="687"/>
    </row>
    <row r="53" spans="2:14">
      <c r="B53" s="686" t="s">
        <v>959</v>
      </c>
      <c r="C53" s="686" t="s">
        <v>1052</v>
      </c>
      <c r="D53" s="687" t="s">
        <v>1114</v>
      </c>
      <c r="E53" s="687">
        <v>40011</v>
      </c>
      <c r="F53" s="687">
        <v>2</v>
      </c>
      <c r="G53" s="687" t="s">
        <v>1019</v>
      </c>
      <c r="H53" s="687">
        <v>10000</v>
      </c>
      <c r="I53" s="687"/>
      <c r="J53" s="687" t="s">
        <v>601</v>
      </c>
      <c r="K53" s="687"/>
      <c r="L53" s="687"/>
      <c r="M53" s="687"/>
      <c r="N53" s="687"/>
    </row>
    <row r="54" spans="2:14">
      <c r="B54" s="686" t="s">
        <v>959</v>
      </c>
      <c r="C54" s="686" t="s">
        <v>1052</v>
      </c>
      <c r="D54" s="687" t="s">
        <v>1115</v>
      </c>
      <c r="E54" s="687">
        <v>40011</v>
      </c>
      <c r="F54" s="687">
        <v>2</v>
      </c>
      <c r="G54" s="687" t="s">
        <v>978</v>
      </c>
      <c r="H54" s="687">
        <v>10000</v>
      </c>
      <c r="I54" s="687"/>
      <c r="J54" s="687" t="s">
        <v>601</v>
      </c>
      <c r="K54" s="687"/>
      <c r="L54" s="687"/>
      <c r="M54" s="687"/>
      <c r="N54" s="687"/>
    </row>
    <row r="55" spans="2:14">
      <c r="B55" s="686" t="s">
        <v>959</v>
      </c>
      <c r="C55" s="686" t="s">
        <v>1052</v>
      </c>
      <c r="D55" s="687" t="s">
        <v>1116</v>
      </c>
      <c r="E55" s="687">
        <v>40011</v>
      </c>
      <c r="F55" s="687">
        <v>2</v>
      </c>
      <c r="G55" s="687" t="s">
        <v>1012</v>
      </c>
      <c r="H55" s="687">
        <v>10000</v>
      </c>
      <c r="I55" s="687"/>
      <c r="J55" s="687" t="s">
        <v>601</v>
      </c>
      <c r="K55" s="687"/>
      <c r="L55" s="687"/>
      <c r="M55" s="687"/>
      <c r="N55" s="687"/>
    </row>
    <row r="56" spans="2:14">
      <c r="B56" s="686" t="s">
        <v>959</v>
      </c>
      <c r="C56" s="686" t="s">
        <v>1052</v>
      </c>
      <c r="D56" s="687" t="s">
        <v>1117</v>
      </c>
      <c r="E56" s="687">
        <v>40011</v>
      </c>
      <c r="F56" s="687">
        <v>2</v>
      </c>
      <c r="G56" s="687" t="s">
        <v>1025</v>
      </c>
      <c r="H56" s="687">
        <v>10000</v>
      </c>
      <c r="I56" s="687"/>
      <c r="J56" s="687" t="s">
        <v>601</v>
      </c>
      <c r="K56" s="687"/>
      <c r="L56" s="687"/>
      <c r="M56" s="687"/>
      <c r="N56" s="687"/>
    </row>
    <row r="57" spans="2:14">
      <c r="B57" s="686" t="s">
        <v>959</v>
      </c>
      <c r="C57" s="686" t="s">
        <v>1052</v>
      </c>
      <c r="D57" s="687" t="s">
        <v>1118</v>
      </c>
      <c r="E57" s="687">
        <v>40011</v>
      </c>
      <c r="F57" s="687">
        <v>2</v>
      </c>
      <c r="G57" s="687" t="s">
        <v>1077</v>
      </c>
      <c r="H57" s="687">
        <v>10000</v>
      </c>
      <c r="I57" s="687"/>
      <c r="J57" s="687" t="s">
        <v>601</v>
      </c>
      <c r="K57" s="687"/>
      <c r="L57" s="687"/>
      <c r="M57" s="687"/>
      <c r="N57" s="687"/>
    </row>
    <row r="58" spans="2:14">
      <c r="B58" s="686" t="s">
        <v>959</v>
      </c>
      <c r="C58" s="686" t="s">
        <v>1052</v>
      </c>
      <c r="D58" s="687" t="s">
        <v>1119</v>
      </c>
      <c r="E58" s="687">
        <v>40011</v>
      </c>
      <c r="F58" s="687">
        <v>2</v>
      </c>
      <c r="G58" s="687" t="s">
        <v>1017</v>
      </c>
      <c r="H58" s="687">
        <v>10000</v>
      </c>
      <c r="I58" s="687"/>
      <c r="J58" s="687" t="s">
        <v>601</v>
      </c>
      <c r="K58" s="687"/>
      <c r="L58" s="687"/>
      <c r="M58" s="687"/>
      <c r="N58" s="687"/>
    </row>
    <row r="59" spans="2:14">
      <c r="B59" s="686" t="s">
        <v>959</v>
      </c>
      <c r="C59" s="686" t="s">
        <v>1052</v>
      </c>
      <c r="D59" s="687" t="s">
        <v>1120</v>
      </c>
      <c r="E59" s="687">
        <v>40011</v>
      </c>
      <c r="F59" s="687">
        <v>2</v>
      </c>
      <c r="G59" s="687" t="s">
        <v>1079</v>
      </c>
      <c r="H59" s="687">
        <v>10000</v>
      </c>
      <c r="I59" s="687"/>
      <c r="J59" s="687" t="s">
        <v>601</v>
      </c>
      <c r="K59" s="687"/>
      <c r="L59" s="687"/>
      <c r="M59" s="687"/>
      <c r="N59" s="687"/>
    </row>
    <row r="60" spans="2:14">
      <c r="B60" s="686" t="s">
        <v>959</v>
      </c>
      <c r="C60" s="686" t="s">
        <v>1052</v>
      </c>
      <c r="D60" s="687" t="s">
        <v>1121</v>
      </c>
      <c r="E60" s="687">
        <v>40011</v>
      </c>
      <c r="F60" s="687">
        <v>2</v>
      </c>
      <c r="G60" s="687" t="s">
        <v>1081</v>
      </c>
      <c r="H60" s="687">
        <v>10000</v>
      </c>
      <c r="I60" s="687"/>
      <c r="J60" s="687" t="s">
        <v>601</v>
      </c>
      <c r="K60" s="687"/>
      <c r="L60" s="687"/>
      <c r="M60" s="687"/>
      <c r="N60" s="687"/>
    </row>
    <row r="61" spans="2:14">
      <c r="B61" s="686" t="s">
        <v>959</v>
      </c>
      <c r="C61" s="686" t="s">
        <v>1052</v>
      </c>
      <c r="D61" s="687" t="s">
        <v>1122</v>
      </c>
      <c r="E61" s="687">
        <v>40011</v>
      </c>
      <c r="F61" s="687">
        <v>2</v>
      </c>
      <c r="G61" s="687" t="s">
        <v>1080</v>
      </c>
      <c r="H61" s="687">
        <v>10000</v>
      </c>
      <c r="I61" s="687"/>
      <c r="J61" s="687" t="s">
        <v>601</v>
      </c>
      <c r="K61" s="687"/>
      <c r="L61" s="687"/>
      <c r="M61" s="687"/>
      <c r="N61" s="687"/>
    </row>
    <row r="62" spans="2:14">
      <c r="B62" s="686" t="s">
        <v>959</v>
      </c>
      <c r="C62" s="686" t="s">
        <v>1052</v>
      </c>
      <c r="D62" s="687" t="s">
        <v>1123</v>
      </c>
      <c r="E62" s="687">
        <v>40011</v>
      </c>
      <c r="F62" s="687">
        <v>2</v>
      </c>
      <c r="G62" s="687" t="s">
        <v>1078</v>
      </c>
      <c r="H62" s="687">
        <v>10000</v>
      </c>
      <c r="I62" s="687"/>
      <c r="J62" s="687" t="s">
        <v>601</v>
      </c>
      <c r="K62" s="687"/>
      <c r="L62" s="687"/>
      <c r="M62" s="687"/>
      <c r="N62" s="687"/>
    </row>
    <row r="63" spans="2:14">
      <c r="B63" s="686" t="s">
        <v>959</v>
      </c>
      <c r="C63" s="686" t="s">
        <v>1052</v>
      </c>
      <c r="D63" s="687" t="s">
        <v>1124</v>
      </c>
      <c r="E63" s="687">
        <v>40011</v>
      </c>
      <c r="F63" s="687">
        <v>2</v>
      </c>
      <c r="G63" s="687" t="s">
        <v>1024</v>
      </c>
      <c r="H63" s="687">
        <v>10000</v>
      </c>
      <c r="I63" s="687"/>
      <c r="J63" s="687" t="s">
        <v>601</v>
      </c>
      <c r="K63" s="687"/>
      <c r="L63" s="687"/>
      <c r="M63" s="687"/>
      <c r="N63" s="687"/>
    </row>
    <row r="64" spans="2:14">
      <c r="B64" s="686" t="s">
        <v>959</v>
      </c>
      <c r="C64" s="686" t="s">
        <v>1052</v>
      </c>
      <c r="D64" s="687" t="s">
        <v>1125</v>
      </c>
      <c r="E64" s="687">
        <v>40013</v>
      </c>
      <c r="F64" s="687">
        <v>4</v>
      </c>
      <c r="G64" s="687" t="s">
        <v>1018</v>
      </c>
      <c r="H64" s="687">
        <v>10000</v>
      </c>
      <c r="I64" s="687"/>
      <c r="J64" s="687" t="s">
        <v>601</v>
      </c>
      <c r="K64" s="687"/>
      <c r="L64" s="687"/>
      <c r="M64" s="687"/>
      <c r="N64" s="687"/>
    </row>
    <row r="65" spans="2:14">
      <c r="B65" s="686" t="s">
        <v>959</v>
      </c>
      <c r="C65" s="686" t="s">
        <v>1052</v>
      </c>
      <c r="D65" s="687" t="s">
        <v>1126</v>
      </c>
      <c r="E65" s="687">
        <v>40013</v>
      </c>
      <c r="F65" s="687">
        <v>4</v>
      </c>
      <c r="G65" s="687" t="s">
        <v>1019</v>
      </c>
      <c r="H65" s="687">
        <v>10000</v>
      </c>
      <c r="I65" s="687"/>
      <c r="J65" s="687" t="s">
        <v>601</v>
      </c>
      <c r="K65" s="687"/>
      <c r="L65" s="687"/>
      <c r="M65" s="687"/>
      <c r="N65" s="687"/>
    </row>
    <row r="66" spans="2:14">
      <c r="B66" s="686" t="s">
        <v>959</v>
      </c>
      <c r="C66" s="686" t="s">
        <v>1052</v>
      </c>
      <c r="D66" s="687" t="s">
        <v>1127</v>
      </c>
      <c r="E66" s="687">
        <v>40013</v>
      </c>
      <c r="F66" s="687">
        <v>4</v>
      </c>
      <c r="G66" s="687" t="s">
        <v>978</v>
      </c>
      <c r="H66" s="687">
        <v>10000</v>
      </c>
      <c r="I66" s="687"/>
      <c r="J66" s="687" t="s">
        <v>601</v>
      </c>
      <c r="K66" s="687"/>
      <c r="L66" s="687"/>
      <c r="M66" s="687"/>
      <c r="N66" s="687"/>
    </row>
    <row r="67" spans="2:14">
      <c r="B67" s="686" t="s">
        <v>959</v>
      </c>
      <c r="C67" s="686" t="s">
        <v>1052</v>
      </c>
      <c r="D67" s="687" t="s">
        <v>1128</v>
      </c>
      <c r="E67" s="687">
        <v>40013</v>
      </c>
      <c r="F67" s="687">
        <v>4</v>
      </c>
      <c r="G67" s="687" t="s">
        <v>1012</v>
      </c>
      <c r="H67" s="687">
        <v>10000</v>
      </c>
      <c r="I67" s="687"/>
      <c r="J67" s="687" t="s">
        <v>601</v>
      </c>
      <c r="K67" s="687"/>
      <c r="L67" s="687"/>
      <c r="M67" s="687"/>
      <c r="N67" s="687"/>
    </row>
    <row r="68" spans="2:14">
      <c r="B68" s="686" t="s">
        <v>959</v>
      </c>
      <c r="C68" s="686" t="s">
        <v>1052</v>
      </c>
      <c r="D68" s="687" t="s">
        <v>1129</v>
      </c>
      <c r="E68" s="687">
        <v>40013</v>
      </c>
      <c r="F68" s="687">
        <v>4</v>
      </c>
      <c r="G68" s="687" t="s">
        <v>1024</v>
      </c>
      <c r="H68" s="687">
        <v>10000</v>
      </c>
      <c r="I68" s="687"/>
      <c r="J68" s="687" t="s">
        <v>601</v>
      </c>
      <c r="K68" s="687"/>
      <c r="L68" s="687"/>
      <c r="M68" s="687"/>
      <c r="N68" s="687"/>
    </row>
    <row r="69" spans="2:14">
      <c r="B69" s="686" t="s">
        <v>959</v>
      </c>
      <c r="C69" s="686" t="s">
        <v>1052</v>
      </c>
      <c r="D69" s="687" t="s">
        <v>1130</v>
      </c>
      <c r="E69" s="687">
        <v>40013</v>
      </c>
      <c r="F69" s="687">
        <v>4</v>
      </c>
      <c r="G69" s="687" t="s">
        <v>1025</v>
      </c>
      <c r="H69" s="687">
        <v>10000</v>
      </c>
      <c r="I69" s="687"/>
      <c r="J69" s="687" t="s">
        <v>601</v>
      </c>
      <c r="K69" s="687"/>
      <c r="L69" s="687"/>
      <c r="M69" s="687"/>
      <c r="N69" s="687"/>
    </row>
    <row r="70" spans="2:14">
      <c r="B70" s="686" t="s">
        <v>959</v>
      </c>
      <c r="C70" s="686" t="s">
        <v>1052</v>
      </c>
      <c r="D70" s="687" t="s">
        <v>1131</v>
      </c>
      <c r="E70" s="687">
        <v>40013</v>
      </c>
      <c r="F70" s="687">
        <v>4</v>
      </c>
      <c r="G70" s="687" t="s">
        <v>1077</v>
      </c>
      <c r="H70" s="687">
        <v>10000</v>
      </c>
      <c r="I70" s="687"/>
      <c r="J70" s="687" t="s">
        <v>601</v>
      </c>
      <c r="K70" s="687"/>
      <c r="L70" s="687"/>
      <c r="M70" s="687"/>
      <c r="N70" s="687"/>
    </row>
    <row r="71" spans="2:14">
      <c r="B71" s="686" t="s">
        <v>959</v>
      </c>
      <c r="C71" s="686" t="s">
        <v>1052</v>
      </c>
      <c r="D71" s="687" t="s">
        <v>1132</v>
      </c>
      <c r="E71" s="687">
        <v>40013</v>
      </c>
      <c r="F71" s="687">
        <v>4</v>
      </c>
      <c r="G71" s="687" t="s">
        <v>1017</v>
      </c>
      <c r="H71" s="687">
        <v>10000</v>
      </c>
      <c r="I71" s="687"/>
      <c r="J71" s="687" t="s">
        <v>601</v>
      </c>
      <c r="K71" s="687"/>
      <c r="L71" s="687"/>
      <c r="M71" s="687"/>
      <c r="N71" s="687"/>
    </row>
    <row r="72" spans="2:14">
      <c r="B72" s="686" t="s">
        <v>959</v>
      </c>
      <c r="C72" s="686" t="s">
        <v>1052</v>
      </c>
      <c r="D72" s="687" t="s">
        <v>1133</v>
      </c>
      <c r="E72" s="687">
        <v>40013</v>
      </c>
      <c r="F72" s="687">
        <v>4</v>
      </c>
      <c r="G72" s="687" t="s">
        <v>1079</v>
      </c>
      <c r="H72" s="687">
        <v>10000</v>
      </c>
      <c r="I72" s="687"/>
      <c r="J72" s="687" t="s">
        <v>601</v>
      </c>
      <c r="K72" s="687"/>
      <c r="L72" s="687"/>
      <c r="M72" s="687"/>
      <c r="N72" s="687"/>
    </row>
    <row r="73" spans="2:14">
      <c r="B73" s="686" t="s">
        <v>959</v>
      </c>
      <c r="C73" s="686" t="s">
        <v>1052</v>
      </c>
      <c r="D73" s="687" t="s">
        <v>1134</v>
      </c>
      <c r="E73" s="687">
        <v>40013</v>
      </c>
      <c r="F73" s="687">
        <v>4</v>
      </c>
      <c r="G73" s="687" t="s">
        <v>1081</v>
      </c>
      <c r="H73" s="687">
        <v>10000</v>
      </c>
      <c r="I73" s="687"/>
      <c r="J73" s="687" t="s">
        <v>601</v>
      </c>
      <c r="K73" s="687"/>
      <c r="L73" s="687"/>
      <c r="M73" s="687"/>
      <c r="N73" s="687"/>
    </row>
    <row r="74" spans="2:14">
      <c r="B74" s="686" t="s">
        <v>959</v>
      </c>
      <c r="C74" s="686" t="s">
        <v>1052</v>
      </c>
      <c r="D74" s="687" t="s">
        <v>1135</v>
      </c>
      <c r="E74" s="687">
        <v>40013</v>
      </c>
      <c r="F74" s="687">
        <v>4</v>
      </c>
      <c r="G74" s="687" t="s">
        <v>1080</v>
      </c>
      <c r="H74" s="687">
        <v>10000</v>
      </c>
      <c r="I74" s="687"/>
      <c r="J74" s="687" t="s">
        <v>601</v>
      </c>
      <c r="K74" s="687"/>
      <c r="L74" s="687"/>
      <c r="M74" s="687"/>
      <c r="N74" s="687"/>
    </row>
    <row r="75" spans="2:14">
      <c r="B75" s="686" t="s">
        <v>959</v>
      </c>
      <c r="C75" s="686" t="s">
        <v>1052</v>
      </c>
      <c r="D75" s="687" t="s">
        <v>1136</v>
      </c>
      <c r="E75" s="687">
        <v>40013</v>
      </c>
      <c r="F75" s="687">
        <v>4</v>
      </c>
      <c r="G75" s="687" t="s">
        <v>1078</v>
      </c>
      <c r="H75" s="687">
        <v>10000</v>
      </c>
      <c r="I75" s="687"/>
      <c r="J75" s="687" t="s">
        <v>601</v>
      </c>
      <c r="K75" s="687"/>
      <c r="L75" s="687"/>
      <c r="M75" s="687"/>
      <c r="N75" s="687"/>
    </row>
    <row r="76" spans="2:14">
      <c r="B76" s="686" t="s">
        <v>959</v>
      </c>
      <c r="C76" s="686" t="s">
        <v>1052</v>
      </c>
      <c r="D76" s="687" t="s">
        <v>1137</v>
      </c>
      <c r="E76" s="687">
        <v>40017</v>
      </c>
      <c r="F76" s="687">
        <v>3</v>
      </c>
      <c r="G76" s="687" t="s">
        <v>1018</v>
      </c>
      <c r="H76" s="687">
        <v>10000</v>
      </c>
      <c r="I76" s="687"/>
      <c r="J76" s="687" t="s">
        <v>601</v>
      </c>
      <c r="K76" s="687"/>
      <c r="L76" s="687"/>
      <c r="M76" s="687"/>
      <c r="N76" s="687"/>
    </row>
    <row r="77" spans="2:14">
      <c r="B77" s="686" t="s">
        <v>959</v>
      </c>
      <c r="C77" s="686" t="s">
        <v>1052</v>
      </c>
      <c r="D77" s="687" t="s">
        <v>1138</v>
      </c>
      <c r="E77" s="687">
        <v>40017</v>
      </c>
      <c r="F77" s="687">
        <v>3</v>
      </c>
      <c r="G77" s="687" t="s">
        <v>1019</v>
      </c>
      <c r="H77" s="687">
        <v>10000</v>
      </c>
      <c r="I77" s="687"/>
      <c r="J77" s="687" t="s">
        <v>601</v>
      </c>
      <c r="K77" s="687"/>
      <c r="L77" s="687"/>
      <c r="M77" s="687"/>
      <c r="N77" s="687"/>
    </row>
    <row r="78" spans="2:14">
      <c r="B78" s="686" t="s">
        <v>959</v>
      </c>
      <c r="C78" s="686" t="s">
        <v>1052</v>
      </c>
      <c r="D78" s="687" t="s">
        <v>1139</v>
      </c>
      <c r="E78" s="687">
        <v>40017</v>
      </c>
      <c r="F78" s="687">
        <v>3</v>
      </c>
      <c r="G78" s="687" t="s">
        <v>978</v>
      </c>
      <c r="H78" s="687">
        <v>10000</v>
      </c>
      <c r="I78" s="687"/>
      <c r="J78" s="687" t="s">
        <v>601</v>
      </c>
      <c r="K78" s="687"/>
      <c r="L78" s="687"/>
      <c r="M78" s="687"/>
      <c r="N78" s="687"/>
    </row>
    <row r="79" spans="2:14">
      <c r="B79" s="686" t="s">
        <v>959</v>
      </c>
      <c r="C79" s="686" t="s">
        <v>1052</v>
      </c>
      <c r="D79" s="687" t="s">
        <v>1140</v>
      </c>
      <c r="E79" s="687">
        <v>40017</v>
      </c>
      <c r="F79" s="687">
        <v>3</v>
      </c>
      <c r="G79" s="687" t="s">
        <v>1012</v>
      </c>
      <c r="H79" s="687">
        <v>10000</v>
      </c>
      <c r="I79" s="687"/>
      <c r="J79" s="687" t="s">
        <v>601</v>
      </c>
      <c r="K79" s="687"/>
      <c r="L79" s="687"/>
      <c r="M79" s="687"/>
      <c r="N79" s="687"/>
    </row>
    <row r="80" spans="2:14">
      <c r="B80" s="686" t="s">
        <v>959</v>
      </c>
      <c r="C80" s="686" t="s">
        <v>1052</v>
      </c>
      <c r="D80" s="687" t="s">
        <v>1141</v>
      </c>
      <c r="E80" s="687">
        <v>40017</v>
      </c>
      <c r="F80" s="687">
        <v>3</v>
      </c>
      <c r="G80" s="687" t="s">
        <v>1024</v>
      </c>
      <c r="H80" s="687">
        <v>10000</v>
      </c>
      <c r="I80" s="687"/>
      <c r="J80" s="687" t="s">
        <v>601</v>
      </c>
      <c r="K80" s="687"/>
      <c r="L80" s="687"/>
      <c r="M80" s="687"/>
      <c r="N80" s="687"/>
    </row>
    <row r="81" spans="2:14">
      <c r="B81" s="686" t="s">
        <v>959</v>
      </c>
      <c r="C81" s="686" t="s">
        <v>1052</v>
      </c>
      <c r="D81" s="687" t="s">
        <v>1142</v>
      </c>
      <c r="E81" s="687">
        <v>40017</v>
      </c>
      <c r="F81" s="687">
        <v>3</v>
      </c>
      <c r="G81" s="687" t="s">
        <v>1025</v>
      </c>
      <c r="H81" s="687">
        <v>10000</v>
      </c>
      <c r="I81" s="687"/>
      <c r="J81" s="687" t="s">
        <v>601</v>
      </c>
      <c r="K81" s="687"/>
      <c r="L81" s="687"/>
      <c r="M81" s="687"/>
      <c r="N81" s="687"/>
    </row>
    <row r="82" spans="2:14">
      <c r="B82" s="686" t="s">
        <v>959</v>
      </c>
      <c r="C82" s="686" t="s">
        <v>1052</v>
      </c>
      <c r="D82" s="687" t="s">
        <v>1143</v>
      </c>
      <c r="E82" s="687">
        <v>40017</v>
      </c>
      <c r="F82" s="687">
        <v>3</v>
      </c>
      <c r="G82" s="687" t="s">
        <v>1077</v>
      </c>
      <c r="H82" s="687">
        <v>10000</v>
      </c>
      <c r="I82" s="687"/>
      <c r="J82" s="687" t="s">
        <v>601</v>
      </c>
      <c r="K82" s="687"/>
      <c r="L82" s="687"/>
      <c r="M82" s="687"/>
      <c r="N82" s="687"/>
    </row>
    <row r="83" spans="2:14">
      <c r="B83" s="686" t="s">
        <v>959</v>
      </c>
      <c r="C83" s="686" t="s">
        <v>1052</v>
      </c>
      <c r="D83" s="687" t="s">
        <v>1144</v>
      </c>
      <c r="E83" s="687">
        <v>40017</v>
      </c>
      <c r="F83" s="687">
        <v>3</v>
      </c>
      <c r="G83" s="687" t="s">
        <v>1017</v>
      </c>
      <c r="H83" s="687">
        <v>10000</v>
      </c>
      <c r="I83" s="687"/>
      <c r="J83" s="687" t="s">
        <v>601</v>
      </c>
      <c r="K83" s="687"/>
      <c r="L83" s="687"/>
      <c r="M83" s="687"/>
      <c r="N83" s="687"/>
    </row>
    <row r="84" spans="2:14">
      <c r="B84" s="686" t="s">
        <v>959</v>
      </c>
      <c r="C84" s="686" t="s">
        <v>1052</v>
      </c>
      <c r="D84" s="687" t="s">
        <v>1145</v>
      </c>
      <c r="E84" s="687">
        <v>40017</v>
      </c>
      <c r="F84" s="687">
        <v>3</v>
      </c>
      <c r="G84" s="687" t="s">
        <v>1079</v>
      </c>
      <c r="H84" s="687">
        <v>10000</v>
      </c>
      <c r="I84" s="687"/>
      <c r="J84" s="687" t="s">
        <v>601</v>
      </c>
      <c r="K84" s="687"/>
      <c r="L84" s="687"/>
      <c r="M84" s="687"/>
      <c r="N84" s="687"/>
    </row>
    <row r="85" spans="2:14">
      <c r="B85" s="686" t="s">
        <v>959</v>
      </c>
      <c r="C85" s="686" t="s">
        <v>1052</v>
      </c>
      <c r="D85" s="687" t="s">
        <v>1146</v>
      </c>
      <c r="E85" s="687">
        <v>40017</v>
      </c>
      <c r="F85" s="687">
        <v>3</v>
      </c>
      <c r="G85" s="687" t="s">
        <v>1081</v>
      </c>
      <c r="H85" s="687">
        <v>10000</v>
      </c>
      <c r="I85" s="687"/>
      <c r="J85" s="687" t="s">
        <v>601</v>
      </c>
      <c r="K85" s="687"/>
      <c r="L85" s="687"/>
      <c r="M85" s="687"/>
      <c r="N85" s="687"/>
    </row>
    <row r="86" spans="2:14">
      <c r="B86" s="686" t="s">
        <v>959</v>
      </c>
      <c r="C86" s="686" t="s">
        <v>1052</v>
      </c>
      <c r="D86" s="687" t="s">
        <v>1147</v>
      </c>
      <c r="E86" s="687">
        <v>40017</v>
      </c>
      <c r="F86" s="687">
        <v>3</v>
      </c>
      <c r="G86" s="687" t="s">
        <v>1080</v>
      </c>
      <c r="H86" s="687">
        <v>10000</v>
      </c>
      <c r="I86" s="687"/>
      <c r="J86" s="687" t="s">
        <v>601</v>
      </c>
      <c r="K86" s="687"/>
      <c r="L86" s="687"/>
      <c r="M86" s="687"/>
      <c r="N86" s="687"/>
    </row>
    <row r="87" spans="2:14">
      <c r="B87" s="686" t="s">
        <v>959</v>
      </c>
      <c r="C87" s="686" t="s">
        <v>1052</v>
      </c>
      <c r="D87" s="687" t="s">
        <v>1148</v>
      </c>
      <c r="E87" s="687">
        <v>40017</v>
      </c>
      <c r="F87" s="687">
        <v>3</v>
      </c>
      <c r="G87" s="687" t="s">
        <v>1078</v>
      </c>
      <c r="H87" s="687">
        <v>10000</v>
      </c>
      <c r="I87" s="687"/>
      <c r="J87" s="687" t="s">
        <v>601</v>
      </c>
      <c r="K87" s="687"/>
      <c r="L87" s="687"/>
      <c r="M87" s="687"/>
      <c r="N87" s="687"/>
    </row>
    <row r="88" spans="2:14">
      <c r="B88" s="686" t="s">
        <v>959</v>
      </c>
      <c r="C88" s="686" t="s">
        <v>1052</v>
      </c>
      <c r="D88" s="687" t="s">
        <v>1149</v>
      </c>
      <c r="E88" s="687">
        <v>40021</v>
      </c>
      <c r="F88" s="687">
        <v>2</v>
      </c>
      <c r="G88" s="687" t="s">
        <v>1018</v>
      </c>
      <c r="H88" s="687">
        <v>10000</v>
      </c>
      <c r="I88" s="687"/>
      <c r="J88" s="687" t="s">
        <v>601</v>
      </c>
      <c r="K88" s="687"/>
      <c r="L88" s="687"/>
      <c r="M88" s="687"/>
      <c r="N88" s="687"/>
    </row>
    <row r="89" spans="2:14">
      <c r="B89" s="686" t="s">
        <v>959</v>
      </c>
      <c r="C89" s="686" t="s">
        <v>1052</v>
      </c>
      <c r="D89" s="687" t="s">
        <v>1150</v>
      </c>
      <c r="E89" s="687">
        <v>40021</v>
      </c>
      <c r="F89" s="687">
        <v>2</v>
      </c>
      <c r="G89" s="687" t="s">
        <v>1019</v>
      </c>
      <c r="H89" s="687">
        <v>10000</v>
      </c>
      <c r="I89" s="687"/>
      <c r="J89" s="687" t="s">
        <v>601</v>
      </c>
      <c r="K89" s="687"/>
      <c r="L89" s="687"/>
      <c r="M89" s="687"/>
      <c r="N89" s="687"/>
    </row>
    <row r="90" spans="2:14">
      <c r="B90" s="686" t="s">
        <v>959</v>
      </c>
      <c r="C90" s="686" t="s">
        <v>1052</v>
      </c>
      <c r="D90" s="687" t="s">
        <v>1151</v>
      </c>
      <c r="E90" s="687">
        <v>40021</v>
      </c>
      <c r="F90" s="687">
        <v>2</v>
      </c>
      <c r="G90" s="687" t="s">
        <v>978</v>
      </c>
      <c r="H90" s="687">
        <v>10000</v>
      </c>
      <c r="I90" s="687"/>
      <c r="J90" s="687" t="s">
        <v>601</v>
      </c>
      <c r="K90" s="687"/>
      <c r="L90" s="687"/>
      <c r="M90" s="687"/>
      <c r="N90" s="687"/>
    </row>
    <row r="91" spans="2:14">
      <c r="B91" s="686" t="s">
        <v>959</v>
      </c>
      <c r="C91" s="686" t="s">
        <v>1052</v>
      </c>
      <c r="D91" s="687" t="s">
        <v>1152</v>
      </c>
      <c r="E91" s="687">
        <v>40021</v>
      </c>
      <c r="F91" s="687">
        <v>2</v>
      </c>
      <c r="G91" s="687" t="s">
        <v>1012</v>
      </c>
      <c r="H91" s="687">
        <v>10000</v>
      </c>
      <c r="I91" s="687"/>
      <c r="J91" s="687" t="s">
        <v>601</v>
      </c>
      <c r="K91" s="687"/>
      <c r="L91" s="687"/>
      <c r="M91" s="687"/>
      <c r="N91" s="687"/>
    </row>
    <row r="92" spans="2:14">
      <c r="B92" s="686" t="s">
        <v>959</v>
      </c>
      <c r="C92" s="686" t="s">
        <v>1052</v>
      </c>
      <c r="D92" s="687" t="s">
        <v>1153</v>
      </c>
      <c r="E92" s="687">
        <v>40021</v>
      </c>
      <c r="F92" s="687">
        <v>2</v>
      </c>
      <c r="G92" s="687" t="s">
        <v>1024</v>
      </c>
      <c r="H92" s="687">
        <v>10000</v>
      </c>
      <c r="I92" s="687"/>
      <c r="J92" s="687" t="s">
        <v>601</v>
      </c>
      <c r="K92" s="687"/>
      <c r="L92" s="687"/>
      <c r="M92" s="687"/>
      <c r="N92" s="687"/>
    </row>
    <row r="93" spans="2:14">
      <c r="B93" s="686" t="s">
        <v>959</v>
      </c>
      <c r="C93" s="686" t="s">
        <v>1052</v>
      </c>
      <c r="D93" s="687" t="s">
        <v>1154</v>
      </c>
      <c r="E93" s="687">
        <v>40021</v>
      </c>
      <c r="F93" s="687">
        <v>2</v>
      </c>
      <c r="G93" s="687" t="s">
        <v>1025</v>
      </c>
      <c r="H93" s="687">
        <v>10000</v>
      </c>
      <c r="I93" s="687"/>
      <c r="J93" s="687" t="s">
        <v>601</v>
      </c>
      <c r="K93" s="687"/>
      <c r="L93" s="687"/>
      <c r="M93" s="687"/>
      <c r="N93" s="687"/>
    </row>
    <row r="94" spans="2:14">
      <c r="B94" s="686" t="s">
        <v>959</v>
      </c>
      <c r="C94" s="686" t="s">
        <v>1052</v>
      </c>
      <c r="D94" s="687" t="s">
        <v>1155</v>
      </c>
      <c r="E94" s="687">
        <v>40021</v>
      </c>
      <c r="F94" s="687">
        <v>2</v>
      </c>
      <c r="G94" s="687" t="s">
        <v>1077</v>
      </c>
      <c r="H94" s="687">
        <v>10000</v>
      </c>
      <c r="I94" s="687"/>
      <c r="J94" s="687" t="s">
        <v>601</v>
      </c>
      <c r="K94" s="687"/>
      <c r="L94" s="687"/>
      <c r="M94" s="687"/>
      <c r="N94" s="687"/>
    </row>
    <row r="95" spans="2:14">
      <c r="B95" s="686" t="s">
        <v>959</v>
      </c>
      <c r="C95" s="686" t="s">
        <v>1052</v>
      </c>
      <c r="D95" s="687" t="s">
        <v>1156</v>
      </c>
      <c r="E95" s="687">
        <v>40021</v>
      </c>
      <c r="F95" s="687">
        <v>2</v>
      </c>
      <c r="G95" s="687" t="s">
        <v>1017</v>
      </c>
      <c r="H95" s="687">
        <v>10000</v>
      </c>
      <c r="I95" s="687"/>
      <c r="J95" s="687" t="s">
        <v>601</v>
      </c>
      <c r="K95" s="687"/>
      <c r="L95" s="687"/>
      <c r="M95" s="687"/>
      <c r="N95" s="687"/>
    </row>
    <row r="96" spans="2:14">
      <c r="B96" s="686" t="s">
        <v>959</v>
      </c>
      <c r="C96" s="686" t="s">
        <v>1052</v>
      </c>
      <c r="D96" s="687" t="s">
        <v>1157</v>
      </c>
      <c r="E96" s="687">
        <v>40021</v>
      </c>
      <c r="F96" s="687">
        <v>2</v>
      </c>
      <c r="G96" s="687" t="s">
        <v>1079</v>
      </c>
      <c r="H96" s="687">
        <v>10000</v>
      </c>
      <c r="I96" s="687"/>
      <c r="J96" s="687" t="s">
        <v>601</v>
      </c>
      <c r="K96" s="687"/>
      <c r="L96" s="687"/>
      <c r="M96" s="687"/>
      <c r="N96" s="687"/>
    </row>
    <row r="97" spans="2:14">
      <c r="B97" s="686" t="s">
        <v>959</v>
      </c>
      <c r="C97" s="686" t="s">
        <v>1052</v>
      </c>
      <c r="D97" s="687" t="s">
        <v>1158</v>
      </c>
      <c r="E97" s="687">
        <v>40021</v>
      </c>
      <c r="F97" s="687">
        <v>2</v>
      </c>
      <c r="G97" s="687" t="s">
        <v>1081</v>
      </c>
      <c r="H97" s="687">
        <v>10000</v>
      </c>
      <c r="I97" s="687"/>
      <c r="J97" s="687" t="s">
        <v>601</v>
      </c>
      <c r="K97" s="687"/>
      <c r="L97" s="687"/>
      <c r="M97" s="687"/>
      <c r="N97" s="687"/>
    </row>
    <row r="98" spans="2:14">
      <c r="B98" s="686" t="s">
        <v>959</v>
      </c>
      <c r="C98" s="686" t="s">
        <v>1052</v>
      </c>
      <c r="D98" s="687" t="s">
        <v>1159</v>
      </c>
      <c r="E98" s="687">
        <v>40021</v>
      </c>
      <c r="F98" s="687">
        <v>2</v>
      </c>
      <c r="G98" s="687" t="s">
        <v>1080</v>
      </c>
      <c r="H98" s="687">
        <v>10000</v>
      </c>
      <c r="I98" s="687"/>
      <c r="J98" s="687" t="s">
        <v>601</v>
      </c>
      <c r="K98" s="687"/>
      <c r="L98" s="687"/>
      <c r="M98" s="687"/>
      <c r="N98" s="687"/>
    </row>
    <row r="99" spans="2:14">
      <c r="B99" s="686" t="s">
        <v>959</v>
      </c>
      <c r="C99" s="686" t="s">
        <v>1052</v>
      </c>
      <c r="D99" s="687" t="s">
        <v>1160</v>
      </c>
      <c r="E99" s="687">
        <v>40021</v>
      </c>
      <c r="F99" s="687">
        <v>2</v>
      </c>
      <c r="G99" s="687" t="s">
        <v>1078</v>
      </c>
      <c r="H99" s="687">
        <v>10000</v>
      </c>
      <c r="I99" s="687"/>
      <c r="J99" s="687" t="s">
        <v>601</v>
      </c>
      <c r="K99" s="687"/>
      <c r="L99" s="687"/>
      <c r="M99" s="687"/>
      <c r="N99" s="687"/>
    </row>
    <row r="100" spans="2:14">
      <c r="B100" s="686" t="s">
        <v>959</v>
      </c>
      <c r="C100" s="686" t="s">
        <v>1052</v>
      </c>
      <c r="D100" s="687" t="s">
        <v>1161</v>
      </c>
      <c r="E100" s="687">
        <v>40023</v>
      </c>
      <c r="F100" s="687">
        <v>2</v>
      </c>
      <c r="G100" s="687" t="s">
        <v>1018</v>
      </c>
      <c r="H100" s="687">
        <v>10000</v>
      </c>
      <c r="I100" s="687"/>
      <c r="J100" s="687" t="s">
        <v>601</v>
      </c>
      <c r="K100" s="687"/>
      <c r="L100" s="687"/>
      <c r="M100" s="687"/>
      <c r="N100" s="687"/>
    </row>
    <row r="101" spans="2:14">
      <c r="B101" s="686" t="s">
        <v>959</v>
      </c>
      <c r="C101" s="686" t="s">
        <v>1052</v>
      </c>
      <c r="D101" s="687" t="s">
        <v>1162</v>
      </c>
      <c r="E101" s="687">
        <v>40023</v>
      </c>
      <c r="F101" s="687">
        <v>2</v>
      </c>
      <c r="G101" s="687" t="s">
        <v>1019</v>
      </c>
      <c r="H101" s="687">
        <v>10000</v>
      </c>
      <c r="I101" s="687"/>
      <c r="J101" s="687" t="s">
        <v>601</v>
      </c>
      <c r="K101" s="687"/>
      <c r="L101" s="687"/>
      <c r="M101" s="687"/>
      <c r="N101" s="687"/>
    </row>
    <row r="102" spans="2:14">
      <c r="B102" s="686" t="s">
        <v>959</v>
      </c>
      <c r="C102" s="686" t="s">
        <v>1052</v>
      </c>
      <c r="D102" s="687" t="s">
        <v>1163</v>
      </c>
      <c r="E102" s="687">
        <v>40023</v>
      </c>
      <c r="F102" s="687">
        <v>2</v>
      </c>
      <c r="G102" s="687" t="s">
        <v>978</v>
      </c>
      <c r="H102" s="687">
        <v>10000</v>
      </c>
      <c r="I102" s="687"/>
      <c r="J102" s="687" t="s">
        <v>601</v>
      </c>
      <c r="K102" s="687"/>
      <c r="L102" s="687"/>
      <c r="M102" s="687"/>
      <c r="N102" s="687"/>
    </row>
    <row r="103" spans="2:14">
      <c r="B103" s="686" t="s">
        <v>959</v>
      </c>
      <c r="C103" s="686" t="s">
        <v>1052</v>
      </c>
      <c r="D103" s="687" t="s">
        <v>1164</v>
      </c>
      <c r="E103" s="687">
        <v>40023</v>
      </c>
      <c r="F103" s="687">
        <v>2</v>
      </c>
      <c r="G103" s="687" t="s">
        <v>1012</v>
      </c>
      <c r="H103" s="687">
        <v>10000</v>
      </c>
      <c r="I103" s="687"/>
      <c r="J103" s="687" t="s">
        <v>601</v>
      </c>
      <c r="K103" s="687"/>
      <c r="L103" s="687"/>
      <c r="M103" s="687"/>
      <c r="N103" s="687"/>
    </row>
    <row r="104" spans="2:14">
      <c r="B104" s="686" t="s">
        <v>959</v>
      </c>
      <c r="C104" s="686" t="s">
        <v>1052</v>
      </c>
      <c r="D104" s="687" t="s">
        <v>1165</v>
      </c>
      <c r="E104" s="687">
        <v>40023</v>
      </c>
      <c r="F104" s="687">
        <v>2</v>
      </c>
      <c r="G104" s="687" t="s">
        <v>1024</v>
      </c>
      <c r="H104" s="687">
        <v>10000</v>
      </c>
      <c r="I104" s="687"/>
      <c r="J104" s="687" t="s">
        <v>601</v>
      </c>
      <c r="K104" s="687"/>
      <c r="L104" s="687"/>
      <c r="M104" s="687"/>
      <c r="N104" s="687"/>
    </row>
    <row r="105" spans="2:14">
      <c r="B105" s="686" t="s">
        <v>959</v>
      </c>
      <c r="C105" s="686" t="s">
        <v>1052</v>
      </c>
      <c r="D105" s="687" t="s">
        <v>1166</v>
      </c>
      <c r="E105" s="687">
        <v>40023</v>
      </c>
      <c r="F105" s="687">
        <v>2</v>
      </c>
      <c r="G105" s="687" t="s">
        <v>1025</v>
      </c>
      <c r="H105" s="687">
        <v>10000</v>
      </c>
      <c r="I105" s="687"/>
      <c r="J105" s="687" t="s">
        <v>601</v>
      </c>
      <c r="K105" s="687"/>
      <c r="L105" s="687"/>
      <c r="M105" s="687"/>
      <c r="N105" s="687"/>
    </row>
    <row r="106" spans="2:14">
      <c r="B106" s="686" t="s">
        <v>959</v>
      </c>
      <c r="C106" s="686" t="s">
        <v>1052</v>
      </c>
      <c r="D106" s="687" t="s">
        <v>1167</v>
      </c>
      <c r="E106" s="687">
        <v>40023</v>
      </c>
      <c r="F106" s="687">
        <v>2</v>
      </c>
      <c r="G106" s="687" t="s">
        <v>1077</v>
      </c>
      <c r="H106" s="687">
        <v>10000</v>
      </c>
      <c r="I106" s="687"/>
      <c r="J106" s="687" t="s">
        <v>601</v>
      </c>
      <c r="K106" s="687"/>
      <c r="L106" s="687"/>
      <c r="M106" s="687"/>
      <c r="N106" s="687"/>
    </row>
    <row r="107" spans="2:14">
      <c r="B107" s="686" t="s">
        <v>959</v>
      </c>
      <c r="C107" s="686" t="s">
        <v>1052</v>
      </c>
      <c r="D107" s="687" t="s">
        <v>1168</v>
      </c>
      <c r="E107" s="687">
        <v>40023</v>
      </c>
      <c r="F107" s="687">
        <v>2</v>
      </c>
      <c r="G107" s="687" t="s">
        <v>1017</v>
      </c>
      <c r="H107" s="687">
        <v>10000</v>
      </c>
      <c r="I107" s="687"/>
      <c r="J107" s="687" t="s">
        <v>601</v>
      </c>
      <c r="K107" s="687"/>
      <c r="L107" s="687"/>
      <c r="M107" s="687"/>
      <c r="N107" s="687"/>
    </row>
    <row r="108" spans="2:14">
      <c r="B108" s="686" t="s">
        <v>959</v>
      </c>
      <c r="C108" s="686" t="s">
        <v>1052</v>
      </c>
      <c r="D108" s="687" t="s">
        <v>1169</v>
      </c>
      <c r="E108" s="687">
        <v>40023</v>
      </c>
      <c r="F108" s="687">
        <v>2</v>
      </c>
      <c r="G108" s="687" t="s">
        <v>1079</v>
      </c>
      <c r="H108" s="687">
        <v>10000</v>
      </c>
      <c r="I108" s="687"/>
      <c r="J108" s="687" t="s">
        <v>601</v>
      </c>
      <c r="K108" s="687"/>
      <c r="L108" s="687"/>
      <c r="M108" s="687"/>
      <c r="N108" s="687"/>
    </row>
    <row r="109" spans="2:14">
      <c r="B109" s="686" t="s">
        <v>959</v>
      </c>
      <c r="C109" s="686" t="s">
        <v>1052</v>
      </c>
      <c r="D109" s="687" t="s">
        <v>1170</v>
      </c>
      <c r="E109" s="687">
        <v>40023</v>
      </c>
      <c r="F109" s="687">
        <v>2</v>
      </c>
      <c r="G109" s="687" t="s">
        <v>1081</v>
      </c>
      <c r="H109" s="687">
        <v>10000</v>
      </c>
      <c r="I109" s="687"/>
      <c r="J109" s="687" t="s">
        <v>601</v>
      </c>
      <c r="K109" s="687"/>
      <c r="L109" s="687"/>
      <c r="M109" s="687"/>
      <c r="N109" s="687"/>
    </row>
    <row r="110" spans="2:14">
      <c r="B110" s="686" t="s">
        <v>959</v>
      </c>
      <c r="C110" s="686" t="s">
        <v>1052</v>
      </c>
      <c r="D110" s="687" t="s">
        <v>1171</v>
      </c>
      <c r="E110" s="687">
        <v>40023</v>
      </c>
      <c r="F110" s="687">
        <v>2</v>
      </c>
      <c r="G110" s="687" t="s">
        <v>1080</v>
      </c>
      <c r="H110" s="687">
        <v>10000</v>
      </c>
      <c r="I110" s="687"/>
      <c r="J110" s="687" t="s">
        <v>601</v>
      </c>
      <c r="K110" s="687"/>
      <c r="L110" s="687"/>
      <c r="M110" s="687"/>
      <c r="N110" s="687"/>
    </row>
    <row r="111" spans="2:14">
      <c r="B111" s="686" t="s">
        <v>959</v>
      </c>
      <c r="C111" s="686" t="s">
        <v>1052</v>
      </c>
      <c r="D111" s="687" t="s">
        <v>1172</v>
      </c>
      <c r="E111" s="687">
        <v>40023</v>
      </c>
      <c r="F111" s="687">
        <v>2</v>
      </c>
      <c r="G111" s="687" t="s">
        <v>1078</v>
      </c>
      <c r="H111" s="687">
        <v>10000</v>
      </c>
      <c r="I111" s="687"/>
      <c r="J111" s="687" t="s">
        <v>601</v>
      </c>
      <c r="K111" s="687"/>
      <c r="L111" s="687"/>
      <c r="M111" s="687"/>
      <c r="N111" s="687"/>
    </row>
    <row r="112" spans="2:14">
      <c r="B112" s="686" t="s">
        <v>959</v>
      </c>
      <c r="C112" s="686" t="s">
        <v>1052</v>
      </c>
      <c r="D112" s="687" t="s">
        <v>1173</v>
      </c>
      <c r="E112" s="687">
        <v>40025</v>
      </c>
      <c r="F112" s="687">
        <v>2</v>
      </c>
      <c r="G112" s="687" t="s">
        <v>1018</v>
      </c>
      <c r="H112" s="687">
        <v>10000</v>
      </c>
      <c r="I112" s="687"/>
      <c r="J112" s="687" t="s">
        <v>601</v>
      </c>
      <c r="K112" s="687"/>
      <c r="L112" s="687"/>
      <c r="M112" s="687"/>
      <c r="N112" s="687"/>
    </row>
    <row r="113" spans="2:14">
      <c r="B113" s="686" t="s">
        <v>959</v>
      </c>
      <c r="C113" s="686" t="s">
        <v>1052</v>
      </c>
      <c r="D113" s="687" t="s">
        <v>1174</v>
      </c>
      <c r="E113" s="687">
        <v>40025</v>
      </c>
      <c r="F113" s="687">
        <v>2</v>
      </c>
      <c r="G113" s="687" t="s">
        <v>1019</v>
      </c>
      <c r="H113" s="687">
        <v>10000</v>
      </c>
      <c r="I113" s="687"/>
      <c r="J113" s="687" t="s">
        <v>601</v>
      </c>
      <c r="K113" s="687"/>
      <c r="L113" s="687"/>
      <c r="M113" s="687"/>
      <c r="N113" s="687"/>
    </row>
    <row r="114" spans="2:14">
      <c r="B114" s="686" t="s">
        <v>959</v>
      </c>
      <c r="C114" s="686" t="s">
        <v>1052</v>
      </c>
      <c r="D114" s="687" t="s">
        <v>1175</v>
      </c>
      <c r="E114" s="687">
        <v>40025</v>
      </c>
      <c r="F114" s="687">
        <v>2</v>
      </c>
      <c r="G114" s="687" t="s">
        <v>978</v>
      </c>
      <c r="H114" s="687">
        <v>10000</v>
      </c>
      <c r="I114" s="687"/>
      <c r="J114" s="687" t="s">
        <v>601</v>
      </c>
      <c r="K114" s="687"/>
      <c r="L114" s="687"/>
      <c r="M114" s="687"/>
      <c r="N114" s="687"/>
    </row>
    <row r="115" spans="2:14">
      <c r="B115" s="686" t="s">
        <v>959</v>
      </c>
      <c r="C115" s="686" t="s">
        <v>1052</v>
      </c>
      <c r="D115" s="687" t="s">
        <v>1176</v>
      </c>
      <c r="E115" s="687">
        <v>40025</v>
      </c>
      <c r="F115" s="687">
        <v>2</v>
      </c>
      <c r="G115" s="687" t="s">
        <v>1012</v>
      </c>
      <c r="H115" s="687">
        <v>10000</v>
      </c>
      <c r="I115" s="687"/>
      <c r="J115" s="687" t="s">
        <v>601</v>
      </c>
      <c r="K115" s="687"/>
      <c r="L115" s="687"/>
      <c r="M115" s="687"/>
      <c r="N115" s="687"/>
    </row>
    <row r="116" spans="2:14">
      <c r="B116" s="686" t="s">
        <v>959</v>
      </c>
      <c r="C116" s="686" t="s">
        <v>1052</v>
      </c>
      <c r="D116" s="687" t="s">
        <v>1177</v>
      </c>
      <c r="E116" s="687">
        <v>40025</v>
      </c>
      <c r="F116" s="687">
        <v>2</v>
      </c>
      <c r="G116" s="687" t="s">
        <v>1024</v>
      </c>
      <c r="H116" s="687">
        <v>10000</v>
      </c>
      <c r="I116" s="687"/>
      <c r="J116" s="687" t="s">
        <v>601</v>
      </c>
      <c r="K116" s="687"/>
      <c r="L116" s="687"/>
      <c r="M116" s="687"/>
      <c r="N116" s="687"/>
    </row>
    <row r="117" spans="2:14">
      <c r="B117" s="686" t="s">
        <v>959</v>
      </c>
      <c r="C117" s="686" t="s">
        <v>1052</v>
      </c>
      <c r="D117" s="687" t="s">
        <v>1178</v>
      </c>
      <c r="E117" s="687">
        <v>40025</v>
      </c>
      <c r="F117" s="687">
        <v>2</v>
      </c>
      <c r="G117" s="687" t="s">
        <v>1025</v>
      </c>
      <c r="H117" s="687">
        <v>10000</v>
      </c>
      <c r="I117" s="687"/>
      <c r="J117" s="687" t="s">
        <v>601</v>
      </c>
      <c r="K117" s="687"/>
      <c r="L117" s="687"/>
      <c r="M117" s="687"/>
      <c r="N117" s="687"/>
    </row>
    <row r="118" spans="2:14">
      <c r="B118" s="686" t="s">
        <v>959</v>
      </c>
      <c r="C118" s="686" t="s">
        <v>1052</v>
      </c>
      <c r="D118" s="687" t="s">
        <v>1179</v>
      </c>
      <c r="E118" s="687">
        <v>40025</v>
      </c>
      <c r="F118" s="687">
        <v>2</v>
      </c>
      <c r="G118" s="687" t="s">
        <v>1077</v>
      </c>
      <c r="H118" s="687">
        <v>10000</v>
      </c>
      <c r="I118" s="687"/>
      <c r="J118" s="687" t="s">
        <v>601</v>
      </c>
      <c r="K118" s="687"/>
      <c r="L118" s="687"/>
      <c r="M118" s="687"/>
      <c r="N118" s="687"/>
    </row>
    <row r="119" spans="2:14">
      <c r="B119" s="686" t="s">
        <v>959</v>
      </c>
      <c r="C119" s="686" t="s">
        <v>1052</v>
      </c>
      <c r="D119" s="687" t="s">
        <v>1180</v>
      </c>
      <c r="E119" s="687">
        <v>40025</v>
      </c>
      <c r="F119" s="687">
        <v>2</v>
      </c>
      <c r="G119" s="687" t="s">
        <v>1017</v>
      </c>
      <c r="H119" s="687">
        <v>10000</v>
      </c>
      <c r="I119" s="687"/>
      <c r="J119" s="687" t="s">
        <v>601</v>
      </c>
      <c r="K119" s="687"/>
      <c r="L119" s="687"/>
      <c r="M119" s="687"/>
      <c r="N119" s="687"/>
    </row>
    <row r="120" spans="2:14">
      <c r="B120" s="686" t="s">
        <v>959</v>
      </c>
      <c r="C120" s="686" t="s">
        <v>1052</v>
      </c>
      <c r="D120" s="687" t="s">
        <v>1181</v>
      </c>
      <c r="E120" s="687">
        <v>40025</v>
      </c>
      <c r="F120" s="687">
        <v>2</v>
      </c>
      <c r="G120" s="687" t="s">
        <v>1079</v>
      </c>
      <c r="H120" s="687">
        <v>10000</v>
      </c>
      <c r="I120" s="687"/>
      <c r="J120" s="687" t="s">
        <v>601</v>
      </c>
      <c r="K120" s="687"/>
      <c r="L120" s="687"/>
      <c r="M120" s="687"/>
      <c r="N120" s="687"/>
    </row>
    <row r="121" spans="2:14">
      <c r="B121" s="686" t="s">
        <v>959</v>
      </c>
      <c r="C121" s="686" t="s">
        <v>1052</v>
      </c>
      <c r="D121" s="687" t="s">
        <v>1182</v>
      </c>
      <c r="E121" s="687">
        <v>40025</v>
      </c>
      <c r="F121" s="687">
        <v>2</v>
      </c>
      <c r="G121" s="687" t="s">
        <v>1081</v>
      </c>
      <c r="H121" s="687">
        <v>10000</v>
      </c>
      <c r="I121" s="687"/>
      <c r="J121" s="687" t="s">
        <v>601</v>
      </c>
      <c r="K121" s="687"/>
      <c r="L121" s="687"/>
      <c r="M121" s="687"/>
      <c r="N121" s="687"/>
    </row>
    <row r="122" spans="2:14">
      <c r="B122" s="686" t="s">
        <v>959</v>
      </c>
      <c r="C122" s="686" t="s">
        <v>1052</v>
      </c>
      <c r="D122" s="687" t="s">
        <v>1183</v>
      </c>
      <c r="E122" s="687">
        <v>40025</v>
      </c>
      <c r="F122" s="687">
        <v>2</v>
      </c>
      <c r="G122" s="687" t="s">
        <v>1080</v>
      </c>
      <c r="H122" s="687">
        <v>10000</v>
      </c>
      <c r="I122" s="687"/>
      <c r="J122" s="687" t="s">
        <v>601</v>
      </c>
      <c r="K122" s="687"/>
      <c r="L122" s="687"/>
      <c r="M122" s="687"/>
      <c r="N122" s="687"/>
    </row>
    <row r="123" spans="2:14">
      <c r="B123" s="686" t="s">
        <v>959</v>
      </c>
      <c r="C123" s="686" t="s">
        <v>1052</v>
      </c>
      <c r="D123" s="687" t="s">
        <v>1184</v>
      </c>
      <c r="E123" s="687">
        <v>40025</v>
      </c>
      <c r="F123" s="687">
        <v>2</v>
      </c>
      <c r="G123" s="687" t="s">
        <v>1078</v>
      </c>
      <c r="H123" s="687">
        <v>10000</v>
      </c>
      <c r="I123" s="687"/>
      <c r="J123" s="687" t="s">
        <v>601</v>
      </c>
      <c r="K123" s="687"/>
      <c r="L123" s="687"/>
      <c r="M123" s="687"/>
      <c r="N123" s="687"/>
    </row>
    <row r="124" spans="2:14">
      <c r="B124" s="686" t="s">
        <v>959</v>
      </c>
      <c r="C124" s="686" t="s">
        <v>1052</v>
      </c>
      <c r="D124" s="687" t="s">
        <v>1185</v>
      </c>
      <c r="E124" s="687">
        <v>40027</v>
      </c>
      <c r="F124" s="687">
        <v>3</v>
      </c>
      <c r="G124" s="687" t="s">
        <v>1018</v>
      </c>
      <c r="H124" s="687">
        <v>10000</v>
      </c>
      <c r="I124" s="687"/>
      <c r="J124" s="687" t="s">
        <v>601</v>
      </c>
      <c r="K124" s="687"/>
      <c r="L124" s="687"/>
      <c r="M124" s="687"/>
      <c r="N124" s="687"/>
    </row>
    <row r="125" spans="2:14">
      <c r="B125" s="686" t="s">
        <v>959</v>
      </c>
      <c r="C125" s="686" t="s">
        <v>1052</v>
      </c>
      <c r="D125" s="687" t="s">
        <v>1186</v>
      </c>
      <c r="E125" s="687">
        <v>40027</v>
      </c>
      <c r="F125" s="687">
        <v>3</v>
      </c>
      <c r="G125" s="687" t="s">
        <v>1019</v>
      </c>
      <c r="H125" s="687">
        <v>10000</v>
      </c>
      <c r="I125" s="687"/>
      <c r="J125" s="687" t="s">
        <v>601</v>
      </c>
      <c r="K125" s="687"/>
      <c r="L125" s="687"/>
      <c r="M125" s="687"/>
      <c r="N125" s="687"/>
    </row>
    <row r="126" spans="2:14">
      <c r="B126" s="686" t="s">
        <v>959</v>
      </c>
      <c r="C126" s="686" t="s">
        <v>1052</v>
      </c>
      <c r="D126" s="687" t="s">
        <v>1187</v>
      </c>
      <c r="E126" s="687">
        <v>40027</v>
      </c>
      <c r="F126" s="687">
        <v>3</v>
      </c>
      <c r="G126" s="687" t="s">
        <v>978</v>
      </c>
      <c r="H126" s="687">
        <v>10000</v>
      </c>
      <c r="I126" s="687"/>
      <c r="J126" s="687" t="s">
        <v>601</v>
      </c>
      <c r="K126" s="687"/>
      <c r="L126" s="687"/>
      <c r="M126" s="687"/>
      <c r="N126" s="687"/>
    </row>
    <row r="127" spans="2:14">
      <c r="B127" s="686" t="s">
        <v>959</v>
      </c>
      <c r="C127" s="686" t="s">
        <v>1052</v>
      </c>
      <c r="D127" s="687" t="s">
        <v>1188</v>
      </c>
      <c r="E127" s="687">
        <v>40027</v>
      </c>
      <c r="F127" s="687">
        <v>3</v>
      </c>
      <c r="G127" s="687" t="s">
        <v>1012</v>
      </c>
      <c r="H127" s="687">
        <v>10000</v>
      </c>
      <c r="I127" s="687"/>
      <c r="J127" s="687" t="s">
        <v>601</v>
      </c>
      <c r="K127" s="687"/>
      <c r="L127" s="687"/>
      <c r="M127" s="687"/>
      <c r="N127" s="687"/>
    </row>
    <row r="128" spans="2:14">
      <c r="B128" s="686" t="s">
        <v>959</v>
      </c>
      <c r="C128" s="686" t="s">
        <v>1052</v>
      </c>
      <c r="D128" s="687" t="s">
        <v>1189</v>
      </c>
      <c r="E128" s="687">
        <v>40027</v>
      </c>
      <c r="F128" s="687">
        <v>3</v>
      </c>
      <c r="G128" s="687" t="s">
        <v>1024</v>
      </c>
      <c r="H128" s="687">
        <v>10000</v>
      </c>
      <c r="I128" s="687"/>
      <c r="J128" s="687" t="s">
        <v>601</v>
      </c>
      <c r="K128" s="687"/>
      <c r="L128" s="687"/>
      <c r="M128" s="687"/>
      <c r="N128" s="687"/>
    </row>
    <row r="129" spans="2:14">
      <c r="B129" s="686" t="s">
        <v>959</v>
      </c>
      <c r="C129" s="686" t="s">
        <v>1052</v>
      </c>
      <c r="D129" s="687" t="s">
        <v>1190</v>
      </c>
      <c r="E129" s="687">
        <v>40027</v>
      </c>
      <c r="F129" s="687">
        <v>3</v>
      </c>
      <c r="G129" s="687" t="s">
        <v>1025</v>
      </c>
      <c r="H129" s="687">
        <v>10000</v>
      </c>
      <c r="I129" s="687"/>
      <c r="J129" s="687" t="s">
        <v>601</v>
      </c>
      <c r="K129" s="687"/>
      <c r="L129" s="687"/>
      <c r="M129" s="687"/>
      <c r="N129" s="687"/>
    </row>
    <row r="130" spans="2:14">
      <c r="B130" s="686" t="s">
        <v>959</v>
      </c>
      <c r="C130" s="686" t="s">
        <v>1052</v>
      </c>
      <c r="D130" s="687" t="s">
        <v>1191</v>
      </c>
      <c r="E130" s="687">
        <v>40027</v>
      </c>
      <c r="F130" s="687">
        <v>3</v>
      </c>
      <c r="G130" s="687" t="s">
        <v>1077</v>
      </c>
      <c r="H130" s="687">
        <v>10000</v>
      </c>
      <c r="I130" s="687"/>
      <c r="J130" s="687" t="s">
        <v>601</v>
      </c>
      <c r="K130" s="687"/>
      <c r="L130" s="687"/>
      <c r="M130" s="687"/>
      <c r="N130" s="687"/>
    </row>
    <row r="131" spans="2:14">
      <c r="B131" s="686" t="s">
        <v>959</v>
      </c>
      <c r="C131" s="686" t="s">
        <v>1052</v>
      </c>
      <c r="D131" s="687" t="s">
        <v>1192</v>
      </c>
      <c r="E131" s="687">
        <v>40027</v>
      </c>
      <c r="F131" s="687">
        <v>3</v>
      </c>
      <c r="G131" s="687" t="s">
        <v>1017</v>
      </c>
      <c r="H131" s="687">
        <v>10000</v>
      </c>
      <c r="I131" s="687"/>
      <c r="J131" s="687" t="s">
        <v>601</v>
      </c>
      <c r="K131" s="687"/>
      <c r="L131" s="687"/>
      <c r="M131" s="687"/>
      <c r="N131" s="687"/>
    </row>
    <row r="132" spans="2:14">
      <c r="B132" s="686" t="s">
        <v>959</v>
      </c>
      <c r="C132" s="686" t="s">
        <v>1052</v>
      </c>
      <c r="D132" s="687" t="s">
        <v>1193</v>
      </c>
      <c r="E132" s="687">
        <v>40027</v>
      </c>
      <c r="F132" s="687">
        <v>3</v>
      </c>
      <c r="G132" s="687" t="s">
        <v>1079</v>
      </c>
      <c r="H132" s="687">
        <v>10000</v>
      </c>
      <c r="I132" s="687"/>
      <c r="J132" s="687" t="s">
        <v>601</v>
      </c>
      <c r="K132" s="687"/>
      <c r="L132" s="687"/>
      <c r="M132" s="687"/>
      <c r="N132" s="687"/>
    </row>
    <row r="133" spans="2:14">
      <c r="B133" s="686" t="s">
        <v>959</v>
      </c>
      <c r="C133" s="686" t="s">
        <v>1052</v>
      </c>
      <c r="D133" s="687" t="s">
        <v>1194</v>
      </c>
      <c r="E133" s="687">
        <v>40027</v>
      </c>
      <c r="F133" s="687">
        <v>3</v>
      </c>
      <c r="G133" s="687" t="s">
        <v>1081</v>
      </c>
      <c r="H133" s="687">
        <v>10000</v>
      </c>
      <c r="I133" s="687"/>
      <c r="J133" s="687" t="s">
        <v>601</v>
      </c>
      <c r="K133" s="687"/>
      <c r="L133" s="687"/>
      <c r="M133" s="687"/>
      <c r="N133" s="687"/>
    </row>
    <row r="134" spans="2:14" ht="15.75" customHeight="1">
      <c r="B134" s="686" t="s">
        <v>959</v>
      </c>
      <c r="C134" s="686" t="s">
        <v>1052</v>
      </c>
      <c r="D134" s="687" t="s">
        <v>1195</v>
      </c>
      <c r="E134" s="687">
        <v>40027</v>
      </c>
      <c r="F134" s="687">
        <v>3</v>
      </c>
      <c r="G134" s="687" t="s">
        <v>1080</v>
      </c>
      <c r="H134" s="687">
        <v>10000</v>
      </c>
      <c r="I134" s="687"/>
      <c r="J134" s="687" t="s">
        <v>601</v>
      </c>
      <c r="K134" s="687"/>
      <c r="L134" s="687"/>
      <c r="M134" s="687"/>
      <c r="N134" s="687"/>
    </row>
    <row r="135" spans="2:14">
      <c r="B135" s="686" t="s">
        <v>959</v>
      </c>
      <c r="C135" s="686" t="s">
        <v>1052</v>
      </c>
      <c r="D135" s="687" t="s">
        <v>1196</v>
      </c>
      <c r="E135" s="687">
        <v>40027</v>
      </c>
      <c r="F135" s="687">
        <v>3</v>
      </c>
      <c r="G135" s="687" t="s">
        <v>1078</v>
      </c>
      <c r="H135" s="687">
        <v>10000</v>
      </c>
      <c r="I135" s="687"/>
      <c r="J135" s="687" t="s">
        <v>601</v>
      </c>
      <c r="K135" s="687"/>
      <c r="L135" s="687"/>
      <c r="M135" s="687"/>
      <c r="N135" s="687"/>
    </row>
    <row r="136" spans="2:14">
      <c r="B136" s="686" t="s">
        <v>959</v>
      </c>
      <c r="C136" s="686" t="s">
        <v>1052</v>
      </c>
      <c r="D136" s="687" t="s">
        <v>1197</v>
      </c>
      <c r="E136" s="687">
        <v>40030</v>
      </c>
      <c r="F136" s="687">
        <v>3</v>
      </c>
      <c r="G136" s="687" t="s">
        <v>1018</v>
      </c>
      <c r="H136" s="687">
        <v>10000</v>
      </c>
      <c r="I136" s="687"/>
      <c r="J136" s="687" t="s">
        <v>601</v>
      </c>
      <c r="K136" s="687"/>
      <c r="L136" s="687"/>
      <c r="M136" s="687"/>
      <c r="N136" s="687"/>
    </row>
    <row r="137" spans="2:14">
      <c r="B137" s="686" t="s">
        <v>959</v>
      </c>
      <c r="C137" s="686" t="s">
        <v>1052</v>
      </c>
      <c r="D137" s="687" t="s">
        <v>1198</v>
      </c>
      <c r="E137" s="687">
        <v>40030</v>
      </c>
      <c r="F137" s="687">
        <v>3</v>
      </c>
      <c r="G137" s="687" t="s">
        <v>1019</v>
      </c>
      <c r="H137" s="687">
        <v>10000</v>
      </c>
      <c r="I137" s="687"/>
      <c r="J137" s="687" t="s">
        <v>601</v>
      </c>
      <c r="K137" s="687"/>
      <c r="L137" s="687"/>
      <c r="M137" s="687"/>
      <c r="N137" s="687"/>
    </row>
    <row r="138" spans="2:14">
      <c r="B138" s="686" t="s">
        <v>959</v>
      </c>
      <c r="C138" s="686" t="s">
        <v>1052</v>
      </c>
      <c r="D138" s="687" t="s">
        <v>1199</v>
      </c>
      <c r="E138" s="687">
        <v>40030</v>
      </c>
      <c r="F138" s="687">
        <v>3</v>
      </c>
      <c r="G138" s="687" t="s">
        <v>978</v>
      </c>
      <c r="H138" s="687">
        <v>10000</v>
      </c>
      <c r="I138" s="687"/>
      <c r="J138" s="687" t="s">
        <v>601</v>
      </c>
      <c r="K138" s="687"/>
      <c r="L138" s="687"/>
      <c r="M138" s="687"/>
      <c r="N138" s="687"/>
    </row>
    <row r="139" spans="2:14">
      <c r="B139" s="686" t="s">
        <v>959</v>
      </c>
      <c r="C139" s="686" t="s">
        <v>1052</v>
      </c>
      <c r="D139" s="687" t="s">
        <v>1200</v>
      </c>
      <c r="E139" s="687">
        <v>40030</v>
      </c>
      <c r="F139" s="687">
        <v>3</v>
      </c>
      <c r="G139" s="687" t="s">
        <v>1012</v>
      </c>
      <c r="H139" s="687">
        <v>10000</v>
      </c>
      <c r="I139" s="687"/>
      <c r="J139" s="687" t="s">
        <v>601</v>
      </c>
      <c r="K139" s="687"/>
      <c r="L139" s="687"/>
      <c r="M139" s="687"/>
      <c r="N139" s="687"/>
    </row>
    <row r="140" spans="2:14">
      <c r="B140" s="686" t="s">
        <v>959</v>
      </c>
      <c r="C140" s="686" t="s">
        <v>1052</v>
      </c>
      <c r="D140" s="687" t="s">
        <v>1201</v>
      </c>
      <c r="E140" s="687">
        <v>40030</v>
      </c>
      <c r="F140" s="687">
        <v>3</v>
      </c>
      <c r="G140" s="687" t="s">
        <v>1024</v>
      </c>
      <c r="H140" s="687">
        <v>10000</v>
      </c>
      <c r="I140" s="687"/>
      <c r="J140" s="687" t="s">
        <v>601</v>
      </c>
      <c r="K140" s="687"/>
      <c r="L140" s="687"/>
      <c r="M140" s="687"/>
      <c r="N140" s="687"/>
    </row>
    <row r="141" spans="2:14">
      <c r="B141" s="686" t="s">
        <v>959</v>
      </c>
      <c r="C141" s="686" t="s">
        <v>1052</v>
      </c>
      <c r="D141" s="687" t="s">
        <v>1202</v>
      </c>
      <c r="E141" s="687">
        <v>40030</v>
      </c>
      <c r="F141" s="687">
        <v>3</v>
      </c>
      <c r="G141" s="687" t="s">
        <v>1025</v>
      </c>
      <c r="H141" s="687">
        <v>10000</v>
      </c>
      <c r="I141" s="687"/>
      <c r="J141" s="687" t="s">
        <v>601</v>
      </c>
      <c r="K141" s="687"/>
      <c r="L141" s="687"/>
      <c r="M141" s="687"/>
      <c r="N141" s="687"/>
    </row>
    <row r="142" spans="2:14">
      <c r="B142" s="686" t="s">
        <v>959</v>
      </c>
      <c r="C142" s="686" t="s">
        <v>1052</v>
      </c>
      <c r="D142" s="687" t="s">
        <v>1203</v>
      </c>
      <c r="E142" s="687">
        <v>40030</v>
      </c>
      <c r="F142" s="687">
        <v>3</v>
      </c>
      <c r="G142" s="687" t="s">
        <v>1077</v>
      </c>
      <c r="H142" s="687">
        <v>10000</v>
      </c>
      <c r="I142" s="687"/>
      <c r="J142" s="687" t="s">
        <v>601</v>
      </c>
      <c r="K142" s="687"/>
      <c r="L142" s="687"/>
      <c r="M142" s="687"/>
      <c r="N142" s="687"/>
    </row>
    <row r="143" spans="2:14">
      <c r="B143" s="686" t="s">
        <v>959</v>
      </c>
      <c r="C143" s="686" t="s">
        <v>1052</v>
      </c>
      <c r="D143" s="687" t="s">
        <v>1204</v>
      </c>
      <c r="E143" s="687">
        <v>40030</v>
      </c>
      <c r="F143" s="687">
        <v>3</v>
      </c>
      <c r="G143" s="687" t="s">
        <v>1017</v>
      </c>
      <c r="H143" s="687">
        <v>10000</v>
      </c>
      <c r="I143" s="687"/>
      <c r="J143" s="687" t="s">
        <v>601</v>
      </c>
      <c r="K143" s="687"/>
      <c r="L143" s="687"/>
      <c r="M143" s="687"/>
      <c r="N143" s="687"/>
    </row>
    <row r="144" spans="2:14">
      <c r="B144" s="686" t="s">
        <v>959</v>
      </c>
      <c r="C144" s="686" t="s">
        <v>1052</v>
      </c>
      <c r="D144" s="687" t="s">
        <v>1205</v>
      </c>
      <c r="E144" s="687">
        <v>40030</v>
      </c>
      <c r="F144" s="687">
        <v>3</v>
      </c>
      <c r="G144" s="687" t="s">
        <v>1079</v>
      </c>
      <c r="H144" s="687">
        <v>10000</v>
      </c>
      <c r="I144" s="687"/>
      <c r="J144" s="687" t="s">
        <v>601</v>
      </c>
      <c r="K144" s="687"/>
      <c r="L144" s="687"/>
      <c r="M144" s="687"/>
      <c r="N144" s="687"/>
    </row>
    <row r="145" spans="2:14">
      <c r="B145" s="686" t="s">
        <v>959</v>
      </c>
      <c r="C145" s="686" t="s">
        <v>1052</v>
      </c>
      <c r="D145" s="687" t="s">
        <v>1206</v>
      </c>
      <c r="E145" s="687">
        <v>40030</v>
      </c>
      <c r="F145" s="687">
        <v>3</v>
      </c>
      <c r="G145" s="687" t="s">
        <v>1081</v>
      </c>
      <c r="H145" s="687">
        <v>10000</v>
      </c>
      <c r="I145" s="687"/>
      <c r="J145" s="687" t="s">
        <v>601</v>
      </c>
      <c r="K145" s="687"/>
      <c r="L145" s="687"/>
      <c r="M145" s="687"/>
      <c r="N145" s="687"/>
    </row>
    <row r="146" spans="2:14">
      <c r="B146" s="686" t="s">
        <v>959</v>
      </c>
      <c r="C146" s="686" t="s">
        <v>1052</v>
      </c>
      <c r="D146" s="687" t="s">
        <v>1207</v>
      </c>
      <c r="E146" s="687">
        <v>40030</v>
      </c>
      <c r="F146" s="687">
        <v>3</v>
      </c>
      <c r="G146" s="687" t="s">
        <v>1080</v>
      </c>
      <c r="H146" s="687">
        <v>10000</v>
      </c>
      <c r="I146" s="687"/>
      <c r="J146" s="687" t="s">
        <v>601</v>
      </c>
      <c r="K146" s="687"/>
      <c r="L146" s="687"/>
      <c r="M146" s="687"/>
      <c r="N146" s="687"/>
    </row>
    <row r="147" spans="2:14">
      <c r="B147" s="686" t="s">
        <v>959</v>
      </c>
      <c r="C147" s="686" t="s">
        <v>1052</v>
      </c>
      <c r="D147" s="687" t="s">
        <v>1208</v>
      </c>
      <c r="E147" s="687">
        <v>40030</v>
      </c>
      <c r="F147" s="687">
        <v>3</v>
      </c>
      <c r="G147" s="687" t="s">
        <v>1078</v>
      </c>
      <c r="H147" s="687">
        <v>10000</v>
      </c>
      <c r="I147" s="687"/>
      <c r="J147" s="687" t="s">
        <v>601</v>
      </c>
      <c r="K147" s="687"/>
      <c r="L147" s="687"/>
      <c r="M147" s="687"/>
      <c r="N147" s="687"/>
    </row>
  </sheetData>
  <mergeCells count="4">
    <mergeCell ref="K2:L2"/>
    <mergeCell ref="M2:N2"/>
    <mergeCell ref="E2:G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showGridLines="0" topLeftCell="B1" workbookViewId="0">
      <selection activeCell="F29" sqref="F29"/>
    </sheetView>
  </sheetViews>
  <sheetFormatPr defaultColWidth="8.875" defaultRowHeight="16.5"/>
  <cols>
    <col min="2" max="2" width="24.5" bestFit="1" customWidth="1"/>
    <col min="3" max="3" width="22.625" bestFit="1" customWidth="1"/>
    <col min="4" max="4" width="11.125" bestFit="1" customWidth="1"/>
    <col min="5" max="5" width="14.625" bestFit="1" customWidth="1"/>
    <col min="6" max="6" width="12.625" bestFit="1" customWidth="1"/>
    <col min="7" max="7" width="16.625" customWidth="1"/>
    <col min="8" max="8" width="12.625" customWidth="1"/>
    <col min="9" max="9" width="17.625" customWidth="1"/>
    <col min="10" max="10" width="21.125" bestFit="1" customWidth="1"/>
    <col min="11" max="11" width="8.375" bestFit="1" customWidth="1"/>
    <col min="12" max="12" width="10.125" bestFit="1" customWidth="1"/>
    <col min="13" max="13" width="13.625" customWidth="1"/>
  </cols>
  <sheetData>
    <row r="2" spans="3:12">
      <c r="C2" s="499" t="s">
        <v>847</v>
      </c>
    </row>
    <row r="3" spans="3:12" ht="17.25" thickBot="1"/>
    <row r="4" spans="3:12" ht="17.25" thickBot="1">
      <c r="C4" s="459" t="s">
        <v>815</v>
      </c>
      <c r="D4" s="459" t="s">
        <v>816</v>
      </c>
      <c r="E4" s="467" t="s">
        <v>324</v>
      </c>
      <c r="F4" s="459" t="s">
        <v>280</v>
      </c>
      <c r="G4" s="459" t="s">
        <v>809</v>
      </c>
      <c r="H4" s="459" t="s">
        <v>774</v>
      </c>
      <c r="I4" s="459" t="s">
        <v>758</v>
      </c>
      <c r="J4" s="459" t="s">
        <v>716</v>
      </c>
      <c r="K4" s="459" t="s">
        <v>718</v>
      </c>
      <c r="L4" s="459" t="s">
        <v>694</v>
      </c>
    </row>
    <row r="5" spans="3:12" ht="17.25" thickBot="1">
      <c r="C5" s="32" t="s">
        <v>775</v>
      </c>
      <c r="D5" s="32" t="s">
        <v>817</v>
      </c>
      <c r="E5" s="326" t="s">
        <v>782</v>
      </c>
      <c r="F5" s="326" t="s">
        <v>794</v>
      </c>
      <c r="G5" s="512">
        <v>10</v>
      </c>
      <c r="H5" s="308" t="s">
        <v>848</v>
      </c>
      <c r="I5" s="15">
        <v>100</v>
      </c>
      <c r="J5" s="460" t="s">
        <v>857</v>
      </c>
      <c r="K5" s="32" t="s">
        <v>824</v>
      </c>
      <c r="L5" s="32"/>
    </row>
    <row r="6" spans="3:12" ht="17.25" thickBot="1">
      <c r="C6" s="32" t="s">
        <v>776</v>
      </c>
      <c r="D6" s="32"/>
      <c r="E6" s="326" t="s">
        <v>783</v>
      </c>
      <c r="F6" s="326" t="s">
        <v>175</v>
      </c>
      <c r="G6" s="436">
        <v>20</v>
      </c>
      <c r="H6" s="32" t="s">
        <v>849</v>
      </c>
      <c r="I6" s="47">
        <v>730</v>
      </c>
      <c r="J6" s="460" t="s">
        <v>858</v>
      </c>
      <c r="K6" s="32" t="s">
        <v>825</v>
      </c>
      <c r="L6" s="32"/>
    </row>
    <row r="7" spans="3:12" ht="17.25" thickBot="1">
      <c r="C7" s="32" t="s">
        <v>777</v>
      </c>
      <c r="D7" s="32"/>
      <c r="E7" s="326" t="s">
        <v>784</v>
      </c>
      <c r="F7" s="326" t="s">
        <v>175</v>
      </c>
      <c r="G7" s="512">
        <v>0</v>
      </c>
      <c r="H7" s="308" t="s">
        <v>848</v>
      </c>
      <c r="I7" s="47">
        <v>100</v>
      </c>
      <c r="J7" s="476" t="s">
        <v>748</v>
      </c>
      <c r="K7" s="32"/>
      <c r="L7" s="32"/>
    </row>
    <row r="8" spans="3:12" ht="17.25" thickBot="1">
      <c r="C8" s="32" t="s">
        <v>778</v>
      </c>
      <c r="D8" s="32" t="s">
        <v>818</v>
      </c>
      <c r="E8" s="326" t="s">
        <v>785</v>
      </c>
      <c r="F8" s="326" t="s">
        <v>794</v>
      </c>
      <c r="G8" s="436">
        <v>0</v>
      </c>
      <c r="H8" s="32" t="s">
        <v>849</v>
      </c>
      <c r="I8" s="47">
        <v>1800</v>
      </c>
      <c r="J8" s="505" t="s">
        <v>798</v>
      </c>
      <c r="K8" s="32" t="s">
        <v>844</v>
      </c>
      <c r="L8" s="32"/>
    </row>
    <row r="9" spans="3:12" ht="17.25" thickBot="1">
      <c r="C9" s="32" t="s">
        <v>789</v>
      </c>
      <c r="D9" s="32"/>
      <c r="E9" s="326" t="s">
        <v>786</v>
      </c>
      <c r="F9" s="326" t="s">
        <v>793</v>
      </c>
      <c r="G9" s="512">
        <v>150</v>
      </c>
      <c r="H9" s="308" t="s">
        <v>848</v>
      </c>
      <c r="I9" s="508">
        <v>500</v>
      </c>
      <c r="J9" s="476" t="s">
        <v>859</v>
      </c>
      <c r="K9" s="32"/>
      <c r="L9" s="32"/>
    </row>
    <row r="10" spans="3:12">
      <c r="C10" s="32" t="s">
        <v>819</v>
      </c>
      <c r="D10" s="32"/>
      <c r="E10" s="326" t="s">
        <v>787</v>
      </c>
      <c r="F10" s="326" t="s">
        <v>795</v>
      </c>
      <c r="G10" s="436">
        <v>200</v>
      </c>
      <c r="H10" s="32" t="s">
        <v>849</v>
      </c>
      <c r="I10" s="47">
        <v>1500</v>
      </c>
      <c r="J10" s="511" t="s">
        <v>800</v>
      </c>
      <c r="K10" s="32" t="s">
        <v>811</v>
      </c>
      <c r="L10" s="32"/>
    </row>
    <row r="11" spans="3:12">
      <c r="C11" s="32" t="s">
        <v>820</v>
      </c>
      <c r="D11" s="32"/>
      <c r="E11" s="326" t="s">
        <v>788</v>
      </c>
      <c r="F11" s="326" t="s">
        <v>796</v>
      </c>
      <c r="G11" s="512">
        <v>0</v>
      </c>
      <c r="H11" s="308" t="s">
        <v>848</v>
      </c>
      <c r="I11" s="47">
        <v>100</v>
      </c>
      <c r="J11" s="510" t="s">
        <v>801</v>
      </c>
      <c r="K11" s="32" t="s">
        <v>824</v>
      </c>
      <c r="L11" s="32"/>
    </row>
    <row r="12" spans="3:12">
      <c r="C12" s="32" t="s">
        <v>821</v>
      </c>
      <c r="D12" s="32"/>
      <c r="E12" s="326" t="s">
        <v>790</v>
      </c>
      <c r="F12" s="326" t="s">
        <v>797</v>
      </c>
      <c r="G12" s="436">
        <v>25</v>
      </c>
      <c r="H12" s="32" t="s">
        <v>849</v>
      </c>
      <c r="I12" s="15">
        <v>1800</v>
      </c>
      <c r="J12" s="60" t="s">
        <v>802</v>
      </c>
      <c r="K12" s="32"/>
      <c r="L12" s="32"/>
    </row>
    <row r="13" spans="3:12">
      <c r="C13" s="32" t="s">
        <v>822</v>
      </c>
      <c r="D13" s="32"/>
      <c r="E13" s="326" t="s">
        <v>791</v>
      </c>
      <c r="F13" s="326" t="s">
        <v>175</v>
      </c>
      <c r="G13" s="512">
        <v>5</v>
      </c>
      <c r="H13" s="308" t="s">
        <v>848</v>
      </c>
      <c r="I13" s="49">
        <v>500</v>
      </c>
      <c r="J13" s="507" t="s">
        <v>803</v>
      </c>
      <c r="K13" s="32" t="s">
        <v>811</v>
      </c>
      <c r="L13" s="32"/>
    </row>
    <row r="14" spans="3:12">
      <c r="C14" s="32" t="s">
        <v>823</v>
      </c>
      <c r="D14" s="32"/>
      <c r="E14" s="326" t="s">
        <v>792</v>
      </c>
      <c r="F14" s="326" t="s">
        <v>794</v>
      </c>
      <c r="G14" s="436">
        <v>10</v>
      </c>
      <c r="H14" s="32" t="s">
        <v>849</v>
      </c>
      <c r="I14" s="49">
        <v>100</v>
      </c>
      <c r="J14" s="507" t="s">
        <v>804</v>
      </c>
      <c r="K14" s="32"/>
      <c r="L14" s="32"/>
    </row>
    <row r="16" spans="3:12">
      <c r="G16" s="513" t="s">
        <v>805</v>
      </c>
    </row>
    <row r="17" spans="2:11">
      <c r="H17" s="513" t="s">
        <v>850</v>
      </c>
    </row>
    <row r="18" spans="2:11">
      <c r="H18" s="513" t="s">
        <v>807</v>
      </c>
    </row>
    <row r="20" spans="2:11">
      <c r="I20" s="513" t="s">
        <v>862</v>
      </c>
    </row>
    <row r="21" spans="2:11">
      <c r="B21" s="237" t="s">
        <v>522</v>
      </c>
      <c r="C21" s="521"/>
      <c r="D21" s="522"/>
      <c r="E21" s="522"/>
      <c r="F21" s="522"/>
      <c r="G21" s="522"/>
      <c r="H21" s="522"/>
      <c r="I21" s="522"/>
      <c r="J21" s="522"/>
      <c r="K21" s="523"/>
    </row>
    <row r="22" spans="2:11">
      <c r="B22" s="519" t="s">
        <v>839</v>
      </c>
      <c r="C22" s="528"/>
      <c r="F22" s="528"/>
      <c r="K22" s="528"/>
    </row>
    <row r="23" spans="2:11">
      <c r="B23" s="323" t="s">
        <v>520</v>
      </c>
      <c r="H23" s="524"/>
    </row>
    <row r="24" spans="2:11">
      <c r="B24" s="520" t="s">
        <v>523</v>
      </c>
      <c r="C24" s="529"/>
      <c r="D24" s="530"/>
      <c r="E24" s="5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A15" sqref="A15"/>
    </sheetView>
  </sheetViews>
  <sheetFormatPr defaultColWidth="8.875" defaultRowHeight="16.5"/>
  <cols>
    <col min="2" max="2" width="45.625" bestFit="1" customWidth="1"/>
  </cols>
  <sheetData>
    <row r="2" spans="2:2">
      <c r="B2" s="540" t="s">
        <v>928</v>
      </c>
    </row>
    <row r="3" spans="2:2">
      <c r="B3" s="540" t="s">
        <v>929</v>
      </c>
    </row>
    <row r="4" spans="2:2">
      <c r="B4" s="540" t="s">
        <v>930</v>
      </c>
    </row>
    <row r="5" spans="2:2">
      <c r="B5" s="540" t="s">
        <v>931</v>
      </c>
    </row>
    <row r="6" spans="2:2">
      <c r="B6" s="540" t="s">
        <v>932</v>
      </c>
    </row>
    <row r="7" spans="2:2">
      <c r="B7" s="540" t="s">
        <v>933</v>
      </c>
    </row>
    <row r="8" spans="2:2">
      <c r="B8" s="540" t="s">
        <v>934</v>
      </c>
    </row>
    <row r="9" spans="2:2">
      <c r="B9" s="540" t="s">
        <v>935</v>
      </c>
    </row>
    <row r="10" spans="2:2">
      <c r="B10" s="540" t="s">
        <v>936</v>
      </c>
    </row>
    <row r="11" spans="2:2">
      <c r="B11" s="540" t="s">
        <v>937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showGridLines="0" topLeftCell="E1" zoomScaleNormal="100" workbookViewId="0">
      <selection activeCell="R23" sqref="R23"/>
    </sheetView>
  </sheetViews>
  <sheetFormatPr defaultColWidth="9" defaultRowHeight="13.5"/>
  <cols>
    <col min="1" max="1" width="26.625" style="12" customWidth="1"/>
    <col min="2" max="2" width="9" style="12"/>
    <col min="3" max="3" width="13.5" style="12" customWidth="1"/>
    <col min="4" max="4" width="13.875" style="12" customWidth="1"/>
    <col min="5" max="5" width="12.125" style="12" customWidth="1"/>
    <col min="6" max="6" width="17.625" style="12" customWidth="1"/>
    <col min="7" max="7" width="18.875" style="12" customWidth="1"/>
    <col min="8" max="8" width="21.125" style="12" bestFit="1" customWidth="1"/>
    <col min="9" max="9" width="9" style="12"/>
    <col min="10" max="10" width="12.625" style="12" customWidth="1"/>
    <col min="11" max="15" width="9" style="12"/>
    <col min="16" max="16" width="11.125" style="12" bestFit="1" customWidth="1"/>
    <col min="17" max="17" width="13.125" style="12" bestFit="1" customWidth="1"/>
    <col min="18" max="18" width="13.5" style="12" customWidth="1"/>
    <col min="19" max="19" width="15.625" style="12" customWidth="1"/>
    <col min="20" max="16384" width="9" style="12"/>
  </cols>
  <sheetData>
    <row r="2" spans="1:19">
      <c r="B2" s="632" t="s">
        <v>157</v>
      </c>
      <c r="C2" s="632"/>
      <c r="D2" s="632"/>
      <c r="E2" s="632"/>
      <c r="F2" s="632"/>
      <c r="G2" s="632"/>
      <c r="H2" s="390"/>
      <c r="I2" s="391"/>
      <c r="J2" s="391"/>
      <c r="K2" s="391"/>
      <c r="L2" s="391"/>
      <c r="M2" s="391"/>
      <c r="N2" s="391"/>
      <c r="O2" s="389" t="s">
        <v>566</v>
      </c>
      <c r="P2" s="390"/>
      <c r="Q2" s="391"/>
      <c r="R2" s="391"/>
      <c r="S2" s="391"/>
    </row>
    <row r="3" spans="1:19" ht="18.75" customHeight="1">
      <c r="B3" s="633" t="s">
        <v>57</v>
      </c>
      <c r="C3" s="633" t="s">
        <v>285</v>
      </c>
      <c r="D3" s="634" t="s">
        <v>284</v>
      </c>
      <c r="E3" s="633" t="s">
        <v>97</v>
      </c>
      <c r="F3" s="636" t="s">
        <v>98</v>
      </c>
      <c r="G3" s="633" t="s">
        <v>58</v>
      </c>
      <c r="H3" s="631" t="s">
        <v>26</v>
      </c>
      <c r="I3" s="631"/>
      <c r="J3" s="631"/>
      <c r="K3" s="631" t="s">
        <v>27</v>
      </c>
      <c r="L3" s="631"/>
      <c r="M3" s="631"/>
      <c r="N3" s="631"/>
      <c r="O3" s="631"/>
      <c r="P3" s="631"/>
      <c r="Q3" s="631"/>
      <c r="R3" s="631" t="s">
        <v>162</v>
      </c>
      <c r="S3" s="631"/>
    </row>
    <row r="4" spans="1:19" ht="18.75" customHeight="1">
      <c r="B4" s="633"/>
      <c r="C4" s="633"/>
      <c r="D4" s="635"/>
      <c r="E4" s="633"/>
      <c r="F4" s="637"/>
      <c r="G4" s="633"/>
      <c r="H4" s="27" t="s">
        <v>0</v>
      </c>
      <c r="I4" s="27" t="s">
        <v>7</v>
      </c>
      <c r="J4" s="27" t="s">
        <v>693</v>
      </c>
      <c r="K4" s="27" t="s">
        <v>1</v>
      </c>
      <c r="L4" s="27" t="s">
        <v>2</v>
      </c>
      <c r="M4" s="27" t="s">
        <v>3</v>
      </c>
      <c r="N4" s="27" t="s">
        <v>4</v>
      </c>
      <c r="O4" s="27" t="s">
        <v>28</v>
      </c>
      <c r="P4" s="27" t="s">
        <v>29</v>
      </c>
      <c r="Q4" s="27" t="s">
        <v>30</v>
      </c>
      <c r="R4" s="27" t="s">
        <v>163</v>
      </c>
      <c r="S4" s="27" t="s">
        <v>50</v>
      </c>
    </row>
    <row r="5" spans="1:19" ht="18.75" customHeight="1">
      <c r="B5" s="32" t="s">
        <v>56</v>
      </c>
      <c r="C5" s="32" t="s">
        <v>295</v>
      </c>
      <c r="D5" s="32" t="s">
        <v>318</v>
      </c>
      <c r="E5" s="32" t="s">
        <v>12</v>
      </c>
      <c r="F5" s="32" t="s">
        <v>46</v>
      </c>
      <c r="G5" s="32" t="s">
        <v>561</v>
      </c>
      <c r="H5" s="367" t="s">
        <v>18</v>
      </c>
      <c r="I5" s="367">
        <v>2004</v>
      </c>
      <c r="J5" s="368" t="s">
        <v>150</v>
      </c>
      <c r="K5" s="369" t="s">
        <v>150</v>
      </c>
      <c r="L5" s="369" t="s">
        <v>150</v>
      </c>
      <c r="M5" s="369" t="s">
        <v>150</v>
      </c>
      <c r="N5" s="369" t="s">
        <v>150</v>
      </c>
      <c r="O5" s="369" t="s">
        <v>150</v>
      </c>
      <c r="P5" s="369" t="s">
        <v>150</v>
      </c>
      <c r="Q5" s="369" t="s">
        <v>150</v>
      </c>
      <c r="R5" s="367" t="s">
        <v>41</v>
      </c>
      <c r="S5" s="367" t="s">
        <v>51</v>
      </c>
    </row>
    <row r="6" spans="1:19" ht="18.75" customHeight="1">
      <c r="B6" s="32" t="s">
        <v>56</v>
      </c>
      <c r="C6" s="32" t="s">
        <v>304</v>
      </c>
      <c r="D6" s="32" t="s">
        <v>319</v>
      </c>
      <c r="E6" s="32" t="s">
        <v>12</v>
      </c>
      <c r="F6" s="32" t="s">
        <v>47</v>
      </c>
      <c r="G6" s="32" t="s">
        <v>31</v>
      </c>
      <c r="H6" s="367" t="s">
        <v>19</v>
      </c>
      <c r="I6" s="367" t="s">
        <v>21</v>
      </c>
      <c r="J6" s="367">
        <v>1</v>
      </c>
      <c r="K6" s="367">
        <v>38400</v>
      </c>
      <c r="L6" s="367" t="s">
        <v>20</v>
      </c>
      <c r="M6" s="367">
        <v>1</v>
      </c>
      <c r="N6" s="367">
        <v>8</v>
      </c>
      <c r="O6" s="367">
        <v>1000</v>
      </c>
      <c r="P6" s="367">
        <v>3</v>
      </c>
      <c r="Q6" s="367">
        <v>2</v>
      </c>
      <c r="R6" s="369" t="s">
        <v>150</v>
      </c>
      <c r="S6" s="369" t="s">
        <v>150</v>
      </c>
    </row>
    <row r="7" spans="1:19" ht="18.75" customHeight="1">
      <c r="B7" s="32" t="s">
        <v>56</v>
      </c>
      <c r="C7" s="32" t="s">
        <v>42</v>
      </c>
      <c r="D7" s="32" t="s">
        <v>96</v>
      </c>
      <c r="E7" s="32" t="s">
        <v>12</v>
      </c>
      <c r="F7" s="32" t="s">
        <v>48</v>
      </c>
      <c r="G7" s="32" t="s">
        <v>43</v>
      </c>
      <c r="H7" s="32" t="s">
        <v>44</v>
      </c>
      <c r="I7" s="32" t="s">
        <v>45</v>
      </c>
      <c r="J7" s="32">
        <v>1</v>
      </c>
      <c r="K7" s="32">
        <v>9600</v>
      </c>
      <c r="L7" s="32" t="s">
        <v>20</v>
      </c>
      <c r="M7" s="32">
        <v>1</v>
      </c>
      <c r="N7" s="32">
        <v>8</v>
      </c>
      <c r="O7" s="32">
        <v>1000</v>
      </c>
      <c r="P7" s="32">
        <v>3</v>
      </c>
      <c r="Q7" s="32">
        <v>2</v>
      </c>
      <c r="R7" s="369" t="s">
        <v>150</v>
      </c>
      <c r="S7" s="369" t="s">
        <v>150</v>
      </c>
    </row>
    <row r="8" spans="1:19" ht="18.75" customHeight="1">
      <c r="B8" s="32" t="s">
        <v>158</v>
      </c>
      <c r="C8" s="16" t="s">
        <v>165</v>
      </c>
      <c r="D8" s="32" t="s">
        <v>303</v>
      </c>
      <c r="E8" s="32" t="s">
        <v>159</v>
      </c>
      <c r="F8" s="32" t="s">
        <v>160</v>
      </c>
      <c r="G8" s="32" t="s">
        <v>560</v>
      </c>
      <c r="H8" s="32" t="s">
        <v>161</v>
      </c>
      <c r="I8" s="32">
        <v>3034</v>
      </c>
      <c r="J8" s="370" t="s">
        <v>145</v>
      </c>
      <c r="K8" s="369" t="s">
        <v>150</v>
      </c>
      <c r="L8" s="369" t="s">
        <v>150</v>
      </c>
      <c r="M8" s="369" t="s">
        <v>150</v>
      </c>
      <c r="N8" s="369" t="s">
        <v>150</v>
      </c>
      <c r="O8" s="369" t="s">
        <v>150</v>
      </c>
      <c r="P8" s="369" t="s">
        <v>150</v>
      </c>
      <c r="Q8" s="369" t="s">
        <v>150</v>
      </c>
      <c r="R8" s="363" t="s">
        <v>565</v>
      </c>
      <c r="S8" s="16" t="s">
        <v>164</v>
      </c>
    </row>
    <row r="9" spans="1:19">
      <c r="A9" s="311"/>
      <c r="B9" s="311"/>
      <c r="C9" s="311"/>
      <c r="D9" s="311"/>
      <c r="E9" s="311"/>
      <c r="F9" s="311"/>
      <c r="G9" s="311"/>
      <c r="H9" s="311"/>
      <c r="I9" s="311"/>
      <c r="J9" s="388"/>
      <c r="K9" s="306"/>
      <c r="L9" s="306"/>
      <c r="M9" s="306"/>
      <c r="N9" s="306"/>
      <c r="O9" s="306"/>
      <c r="P9" s="306"/>
      <c r="Q9" s="306"/>
      <c r="R9" s="306"/>
      <c r="S9" s="306"/>
    </row>
    <row r="10" spans="1:19">
      <c r="B10" s="311"/>
      <c r="C10" s="311"/>
      <c r="D10" s="311"/>
      <c r="E10" s="311"/>
      <c r="F10" s="311"/>
      <c r="G10" s="311"/>
      <c r="H10" s="311"/>
      <c r="I10" s="311"/>
      <c r="J10" s="371"/>
      <c r="K10" s="371"/>
      <c r="L10" s="371"/>
      <c r="M10" s="371"/>
      <c r="N10" s="371"/>
      <c r="O10" s="371"/>
      <c r="P10" s="371"/>
      <c r="Q10" s="371"/>
      <c r="R10" s="372"/>
      <c r="S10" s="372"/>
    </row>
    <row r="11" spans="1:19">
      <c r="A11" s="29" t="s">
        <v>522</v>
      </c>
      <c r="B11" s="373" t="s">
        <v>94</v>
      </c>
      <c r="C11" s="374"/>
      <c r="D11" s="373" t="s">
        <v>94</v>
      </c>
      <c r="E11" s="375"/>
      <c r="F11" s="54"/>
      <c r="G11" s="376"/>
      <c r="H11" s="377"/>
      <c r="I11" s="378" t="s">
        <v>94</v>
      </c>
      <c r="J11" s="379"/>
      <c r="K11" s="377"/>
      <c r="L11" s="378"/>
      <c r="M11" s="378"/>
      <c r="N11" s="378"/>
      <c r="O11" s="378"/>
      <c r="P11" s="378"/>
      <c r="Q11" s="380" t="s">
        <v>563</v>
      </c>
      <c r="R11" s="381" t="s">
        <v>564</v>
      </c>
      <c r="S11" s="379"/>
    </row>
    <row r="12" spans="1:19">
      <c r="A12" s="328" t="s">
        <v>524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315" t="s">
        <v>571</v>
      </c>
      <c r="S12" s="315" t="s">
        <v>167</v>
      </c>
    </row>
    <row r="13" spans="1:19">
      <c r="B13" s="311"/>
      <c r="C13" s="311"/>
      <c r="D13" s="311"/>
      <c r="E13" s="311"/>
      <c r="F13" s="311"/>
      <c r="G13" s="54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92" t="s">
        <v>570</v>
      </c>
      <c r="S13" s="392" t="s">
        <v>572</v>
      </c>
    </row>
    <row r="14" spans="1:19" s="34" customFormat="1">
      <c r="C14" s="54"/>
      <c r="D14" s="54"/>
      <c r="E14" s="54"/>
      <c r="F14" s="54"/>
      <c r="G14" s="54"/>
      <c r="H14" s="54"/>
      <c r="I14" s="54"/>
      <c r="J14" s="23"/>
      <c r="K14" s="54"/>
      <c r="L14" s="54"/>
      <c r="M14" s="54"/>
      <c r="N14" s="54"/>
      <c r="O14" s="54"/>
      <c r="P14" s="54"/>
      <c r="Q14" s="54"/>
      <c r="R14" s="393" t="s">
        <v>574</v>
      </c>
      <c r="S14" s="393" t="s">
        <v>573</v>
      </c>
    </row>
    <row r="15" spans="1:19" s="34" customFormat="1">
      <c r="C15" s="54"/>
      <c r="D15" s="54"/>
      <c r="E15" s="54"/>
      <c r="F15" s="23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382"/>
      <c r="S15" s="53"/>
    </row>
    <row r="16" spans="1:19" s="34" customFormat="1"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3"/>
      <c r="S16" s="53"/>
    </row>
    <row r="17" spans="3:19" s="34" customFormat="1">
      <c r="C17" s="383"/>
      <c r="D17" s="54"/>
      <c r="E17" s="54"/>
      <c r="F17" s="398" t="s">
        <v>575</v>
      </c>
      <c r="G17" s="13"/>
      <c r="H17" s="13"/>
      <c r="I17" s="13"/>
      <c r="K17" s="13"/>
      <c r="L17" s="13"/>
      <c r="M17" s="54"/>
      <c r="N17" s="54"/>
      <c r="O17" s="54"/>
      <c r="P17" s="54"/>
      <c r="Q17" s="54"/>
      <c r="R17" s="384"/>
      <c r="S17" s="53"/>
    </row>
    <row r="18" spans="3:19" s="34" customFormat="1">
      <c r="F18" s="16">
        <v>1</v>
      </c>
      <c r="G18" s="34" t="s">
        <v>663</v>
      </c>
      <c r="H18" s="387"/>
      <c r="I18" s="387"/>
      <c r="K18" s="387"/>
      <c r="L18" s="387"/>
      <c r="O18" s="385"/>
      <c r="P18" s="385"/>
      <c r="Q18" s="385"/>
      <c r="R18" s="384"/>
    </row>
    <row r="19" spans="3:19" s="34" customFormat="1">
      <c r="C19" s="54"/>
      <c r="D19" s="54"/>
      <c r="E19" s="54"/>
      <c r="F19" s="436">
        <v>2</v>
      </c>
      <c r="G19" s="133" t="s">
        <v>664</v>
      </c>
      <c r="H19" s="13"/>
      <c r="I19" s="387"/>
      <c r="K19" s="13"/>
      <c r="L19" s="13"/>
      <c r="M19" s="54"/>
      <c r="N19" s="54"/>
      <c r="O19" s="54"/>
      <c r="P19" s="54"/>
      <c r="Q19" s="54"/>
      <c r="R19" s="54"/>
      <c r="S19" s="53"/>
    </row>
    <row r="20" spans="3:19" s="34" customFormat="1">
      <c r="C20" s="383"/>
      <c r="D20" s="54"/>
      <c r="E20" s="54"/>
      <c r="F20" s="13"/>
      <c r="G20" s="309"/>
      <c r="H20" s="13"/>
      <c r="I20" s="387"/>
      <c r="K20" s="13"/>
      <c r="L20" s="13"/>
      <c r="M20" s="54"/>
      <c r="N20" s="54"/>
      <c r="O20" s="54"/>
      <c r="P20" s="54"/>
      <c r="Q20" s="54"/>
      <c r="R20" s="54"/>
      <c r="S20" s="53"/>
    </row>
    <row r="21" spans="3:19" s="34" customFormat="1">
      <c r="C21" s="23"/>
      <c r="D21" s="54"/>
      <c r="E21" s="54"/>
      <c r="F21" s="398" t="s">
        <v>576</v>
      </c>
      <c r="G21" s="309"/>
      <c r="H21" s="13"/>
      <c r="I21" s="384"/>
      <c r="K21" s="13"/>
      <c r="L21" s="13"/>
      <c r="M21" s="54"/>
      <c r="N21" s="54"/>
      <c r="O21" s="54"/>
      <c r="P21" s="54"/>
      <c r="Q21" s="54"/>
      <c r="R21" s="54"/>
      <c r="S21" s="53"/>
    </row>
    <row r="22" spans="3:19" s="34" customFormat="1">
      <c r="F22" s="48">
        <v>1</v>
      </c>
      <c r="G22" s="437" t="s">
        <v>567</v>
      </c>
      <c r="O22" s="385"/>
      <c r="P22" s="385"/>
      <c r="Q22" s="385"/>
    </row>
    <row r="23" spans="3:19" s="34" customFormat="1">
      <c r="C23" s="386"/>
      <c r="F23" s="62"/>
      <c r="G23" s="133" t="s">
        <v>568</v>
      </c>
    </row>
    <row r="24" spans="3:19" s="34" customFormat="1">
      <c r="C24" s="386"/>
      <c r="F24" s="62"/>
      <c r="G24" s="133" t="s">
        <v>562</v>
      </c>
    </row>
    <row r="25" spans="3:19" s="34" customFormat="1">
      <c r="C25" s="383"/>
      <c r="F25" s="50"/>
      <c r="G25" s="133" t="s">
        <v>569</v>
      </c>
    </row>
    <row r="26" spans="3:19" s="34" customFormat="1">
      <c r="C26" s="382"/>
      <c r="F26" s="16">
        <v>2</v>
      </c>
      <c r="G26" s="34" t="s">
        <v>665</v>
      </c>
    </row>
    <row r="27" spans="3:19" s="34" customFormat="1">
      <c r="C27" s="386"/>
    </row>
    <row r="28" spans="3:19" s="34" customFormat="1">
      <c r="C28" s="386"/>
    </row>
    <row r="29" spans="3:19" s="34" customFormat="1">
      <c r="C29" s="383"/>
    </row>
    <row r="30" spans="3:19" s="34" customFormat="1">
      <c r="C30" s="383"/>
    </row>
    <row r="31" spans="3:19" s="34" customFormat="1">
      <c r="C31" s="387"/>
    </row>
    <row r="32" spans="3:19" s="34" customFormat="1">
      <c r="C32" s="386"/>
    </row>
    <row r="33" spans="3:4" s="34" customFormat="1">
      <c r="C33" s="386"/>
    </row>
    <row r="34" spans="3:4" s="34" customFormat="1"/>
    <row r="35" spans="3:4" s="34" customFormat="1"/>
    <row r="37" spans="3:4">
      <c r="D37" s="12" t="s">
        <v>38</v>
      </c>
    </row>
  </sheetData>
  <mergeCells count="10">
    <mergeCell ref="R3:S3"/>
    <mergeCell ref="B2:G2"/>
    <mergeCell ref="B3:B4"/>
    <mergeCell ref="C3:C4"/>
    <mergeCell ref="D3:D4"/>
    <mergeCell ref="E3:E4"/>
    <mergeCell ref="F3:F4"/>
    <mergeCell ref="G3:G4"/>
    <mergeCell ref="H3:J3"/>
    <mergeCell ref="K3:Q3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6"/>
  <sheetViews>
    <sheetView showGridLines="0" topLeftCell="E1" zoomScaleNormal="100" workbookViewId="0">
      <selection activeCell="L6" sqref="L6:L9"/>
    </sheetView>
  </sheetViews>
  <sheetFormatPr defaultColWidth="9" defaultRowHeight="13.5"/>
  <cols>
    <col min="1" max="1" width="28.5" style="35" customWidth="1"/>
    <col min="2" max="2" width="8" style="12" bestFit="1" customWidth="1"/>
    <col min="3" max="3" width="11" style="12" bestFit="1" customWidth="1"/>
    <col min="4" max="4" width="26.375" style="12" bestFit="1" customWidth="1"/>
    <col min="5" max="5" width="11.5" style="12" bestFit="1" customWidth="1"/>
    <col min="6" max="6" width="29.125" style="12" bestFit="1" customWidth="1"/>
    <col min="7" max="7" width="14.125" style="12" bestFit="1" customWidth="1"/>
    <col min="8" max="8" width="16.625" style="12" customWidth="1"/>
    <col min="9" max="9" width="21.625" style="12" customWidth="1"/>
    <col min="10" max="10" width="10.125" style="12" customWidth="1"/>
    <col min="11" max="11" width="20.125" style="12" customWidth="1"/>
    <col min="12" max="12" width="24.5" style="12" customWidth="1"/>
    <col min="13" max="13" width="20.125" style="12" customWidth="1"/>
    <col min="14" max="14" width="10.375" style="12" bestFit="1" customWidth="1"/>
    <col min="15" max="15" width="12.125" style="12" bestFit="1" customWidth="1"/>
    <col min="16" max="16" width="27.125" style="12" customWidth="1"/>
    <col min="17" max="17" width="9.5" style="12" bestFit="1" customWidth="1"/>
    <col min="18" max="18" width="11.125" style="12" customWidth="1"/>
    <col min="19" max="19" width="17.125" style="12" bestFit="1" customWidth="1"/>
    <col min="20" max="16384" width="9" style="12"/>
  </cols>
  <sheetData>
    <row r="1" spans="1:15">
      <c r="E1" s="120"/>
      <c r="F1" s="120"/>
      <c r="G1" s="120"/>
      <c r="H1" s="120"/>
      <c r="I1" s="31"/>
    </row>
    <row r="2" spans="1:15" ht="27.75" customHeight="1">
      <c r="D2" s="46"/>
      <c r="E2" s="353"/>
      <c r="F2" s="441" t="s">
        <v>690</v>
      </c>
      <c r="G2" s="354"/>
      <c r="H2" s="354"/>
      <c r="I2" s="355"/>
      <c r="J2" s="640" t="s">
        <v>558</v>
      </c>
      <c r="K2" s="642"/>
      <c r="L2" s="640" t="s">
        <v>691</v>
      </c>
      <c r="M2" s="641"/>
      <c r="N2" s="394" t="s">
        <v>88</v>
      </c>
      <c r="O2" s="395"/>
    </row>
    <row r="3" spans="1:15" ht="23.25" customHeight="1">
      <c r="E3" s="350"/>
      <c r="F3" s="351" t="s">
        <v>543</v>
      </c>
      <c r="G3" s="351"/>
      <c r="H3" s="352"/>
      <c r="I3" s="312" t="s">
        <v>542</v>
      </c>
      <c r="J3" s="365" t="s">
        <v>668</v>
      </c>
      <c r="K3" s="365" t="s">
        <v>669</v>
      </c>
      <c r="L3" s="399" t="s">
        <v>673</v>
      </c>
      <c r="M3" s="638" t="s">
        <v>577</v>
      </c>
      <c r="N3" s="396"/>
      <c r="O3" s="397"/>
    </row>
    <row r="4" spans="1:15" ht="23.25" customHeight="1">
      <c r="B4" s="356" t="s">
        <v>57</v>
      </c>
      <c r="C4" s="356" t="s">
        <v>281</v>
      </c>
      <c r="D4" s="357" t="s">
        <v>324</v>
      </c>
      <c r="E4" s="358" t="s">
        <v>60</v>
      </c>
      <c r="F4" s="359" t="s">
        <v>541</v>
      </c>
      <c r="G4" s="360" t="s">
        <v>527</v>
      </c>
      <c r="H4" s="360" t="s">
        <v>528</v>
      </c>
      <c r="I4" s="360" t="s">
        <v>508</v>
      </c>
      <c r="J4" s="361" t="s">
        <v>11</v>
      </c>
      <c r="K4" s="401" t="s">
        <v>583</v>
      </c>
      <c r="L4" s="362" t="s">
        <v>584</v>
      </c>
      <c r="M4" s="639"/>
      <c r="N4" s="28" t="s">
        <v>99</v>
      </c>
      <c r="O4" s="139" t="s">
        <v>104</v>
      </c>
    </row>
    <row r="5" spans="1:15" ht="23.25" customHeight="1">
      <c r="B5" s="15" t="s">
        <v>107</v>
      </c>
      <c r="C5" s="15" t="s">
        <v>310</v>
      </c>
      <c r="D5" s="15" t="s">
        <v>195</v>
      </c>
      <c r="E5" s="44" t="s">
        <v>719</v>
      </c>
      <c r="F5" s="16" t="s">
        <v>23</v>
      </c>
      <c r="G5" s="313">
        <v>1</v>
      </c>
      <c r="H5" s="16" t="s">
        <v>222</v>
      </c>
      <c r="I5" s="338" t="s">
        <v>548</v>
      </c>
      <c r="J5" s="15">
        <v>1000</v>
      </c>
      <c r="K5" s="402"/>
      <c r="L5" s="32" t="s">
        <v>506</v>
      </c>
      <c r="M5" s="41" t="s">
        <v>578</v>
      </c>
      <c r="N5" s="15" t="s">
        <v>82</v>
      </c>
      <c r="O5" s="15" t="s">
        <v>224</v>
      </c>
    </row>
    <row r="6" spans="1:15" ht="23.25" customHeight="1">
      <c r="B6" s="15" t="s">
        <v>107</v>
      </c>
      <c r="C6" s="15" t="s">
        <v>310</v>
      </c>
      <c r="D6" s="15" t="s">
        <v>197</v>
      </c>
      <c r="E6" s="44" t="s">
        <v>170</v>
      </c>
      <c r="F6" s="16" t="s">
        <v>23</v>
      </c>
      <c r="G6" s="313">
        <v>20</v>
      </c>
      <c r="H6" s="16" t="s">
        <v>198</v>
      </c>
      <c r="I6" s="339" t="s">
        <v>521</v>
      </c>
      <c r="J6" s="15">
        <v>1000</v>
      </c>
      <c r="K6" s="402"/>
      <c r="L6" s="41" t="s">
        <v>500</v>
      </c>
      <c r="M6" s="400" t="s">
        <v>580</v>
      </c>
      <c r="N6" s="15" t="s">
        <v>90</v>
      </c>
      <c r="O6" s="15" t="s">
        <v>108</v>
      </c>
    </row>
    <row r="7" spans="1:15" ht="23.25" customHeight="1">
      <c r="B7" s="15" t="s">
        <v>106</v>
      </c>
      <c r="C7" s="15" t="s">
        <v>312</v>
      </c>
      <c r="D7" s="15" t="s">
        <v>232</v>
      </c>
      <c r="E7" s="44" t="s">
        <v>73</v>
      </c>
      <c r="F7" s="16" t="s">
        <v>23</v>
      </c>
      <c r="G7" s="313">
        <v>4</v>
      </c>
      <c r="H7" s="16" t="s">
        <v>200</v>
      </c>
      <c r="I7" s="339" t="s">
        <v>521</v>
      </c>
      <c r="J7" s="15">
        <v>500</v>
      </c>
      <c r="K7" s="402"/>
      <c r="L7" s="41" t="s">
        <v>501</v>
      </c>
      <c r="M7" s="41" t="s">
        <v>578</v>
      </c>
      <c r="N7" s="17" t="s">
        <v>532</v>
      </c>
      <c r="O7" s="17" t="s">
        <v>535</v>
      </c>
    </row>
    <row r="8" spans="1:15" ht="23.25" customHeight="1">
      <c r="B8" s="15" t="s">
        <v>106</v>
      </c>
      <c r="C8" s="15" t="s">
        <v>312</v>
      </c>
      <c r="D8" s="15" t="s">
        <v>321</v>
      </c>
      <c r="E8" s="44" t="s">
        <v>172</v>
      </c>
      <c r="F8" s="16" t="s">
        <v>175</v>
      </c>
      <c r="G8" s="313">
        <v>8</v>
      </c>
      <c r="H8" s="16" t="s">
        <v>198</v>
      </c>
      <c r="I8" s="339" t="s">
        <v>521</v>
      </c>
      <c r="J8" s="15">
        <v>200</v>
      </c>
      <c r="K8" s="402"/>
      <c r="L8" s="41" t="s">
        <v>502</v>
      </c>
      <c r="M8" s="41" t="s">
        <v>579</v>
      </c>
      <c r="N8" s="17" t="s">
        <v>533</v>
      </c>
      <c r="O8" s="17" t="s">
        <v>536</v>
      </c>
    </row>
    <row r="9" spans="1:15" ht="23.25" customHeight="1">
      <c r="B9" s="15" t="s">
        <v>106</v>
      </c>
      <c r="C9" s="15" t="s">
        <v>312</v>
      </c>
      <c r="D9" s="15" t="s">
        <v>317</v>
      </c>
      <c r="E9" s="44" t="s">
        <v>173</v>
      </c>
      <c r="F9" s="16" t="s">
        <v>23</v>
      </c>
      <c r="G9" s="313">
        <v>1</v>
      </c>
      <c r="H9" s="16" t="s">
        <v>201</v>
      </c>
      <c r="I9" s="339" t="s">
        <v>521</v>
      </c>
      <c r="J9" s="403" t="s">
        <v>548</v>
      </c>
      <c r="K9" s="341" t="s">
        <v>556</v>
      </c>
      <c r="L9" s="41" t="s">
        <v>503</v>
      </c>
      <c r="M9" s="41" t="s">
        <v>578</v>
      </c>
      <c r="N9" s="17" t="s">
        <v>534</v>
      </c>
      <c r="O9" s="17" t="s">
        <v>537</v>
      </c>
    </row>
    <row r="10" spans="1:15" ht="23.25" customHeight="1">
      <c r="B10" s="17" t="s">
        <v>218</v>
      </c>
      <c r="C10" s="15" t="s">
        <v>310</v>
      </c>
      <c r="D10" s="15" t="s">
        <v>70</v>
      </c>
      <c r="E10" s="44" t="s">
        <v>171</v>
      </c>
      <c r="F10" s="16" t="s">
        <v>175</v>
      </c>
      <c r="G10" s="313">
        <v>2</v>
      </c>
      <c r="H10" s="16" t="s">
        <v>198</v>
      </c>
      <c r="I10" s="339" t="s">
        <v>521</v>
      </c>
      <c r="J10" s="15">
        <v>730</v>
      </c>
      <c r="K10" s="402"/>
      <c r="L10" s="32" t="s">
        <v>504</v>
      </c>
      <c r="M10" s="400" t="s">
        <v>689</v>
      </c>
      <c r="N10" s="15" t="s">
        <v>91</v>
      </c>
      <c r="O10" s="15" t="s">
        <v>109</v>
      </c>
    </row>
    <row r="11" spans="1:15" ht="23.25" customHeight="1">
      <c r="B11" s="17" t="s">
        <v>218</v>
      </c>
      <c r="C11" s="15" t="s">
        <v>309</v>
      </c>
      <c r="D11" s="15" t="s">
        <v>87</v>
      </c>
      <c r="E11" s="44" t="s">
        <v>174</v>
      </c>
      <c r="F11" s="62" t="s">
        <v>175</v>
      </c>
      <c r="G11" s="308">
        <v>1</v>
      </c>
      <c r="H11" s="16" t="s">
        <v>200</v>
      </c>
      <c r="I11" s="339" t="s">
        <v>521</v>
      </c>
      <c r="J11" s="15">
        <v>100</v>
      </c>
      <c r="K11" s="402"/>
      <c r="L11" s="32" t="s">
        <v>505</v>
      </c>
      <c r="M11" s="41" t="s">
        <v>578</v>
      </c>
      <c r="N11" s="15" t="s">
        <v>92</v>
      </c>
      <c r="O11" s="15" t="s">
        <v>110</v>
      </c>
    </row>
    <row r="12" spans="1:15" ht="23.25" customHeight="1">
      <c r="B12" s="15" t="s">
        <v>218</v>
      </c>
      <c r="C12" s="15" t="s">
        <v>310</v>
      </c>
      <c r="D12" s="15" t="s">
        <v>220</v>
      </c>
      <c r="E12" s="44" t="s">
        <v>221</v>
      </c>
      <c r="F12" s="16" t="s">
        <v>175</v>
      </c>
      <c r="G12" s="16">
        <v>2</v>
      </c>
      <c r="H12" s="16" t="s">
        <v>198</v>
      </c>
      <c r="I12" s="340" t="s">
        <v>521</v>
      </c>
      <c r="J12" s="15">
        <v>1800</v>
      </c>
      <c r="K12" s="402"/>
      <c r="L12" s="32" t="s">
        <v>506</v>
      </c>
      <c r="M12" s="41" t="s">
        <v>578</v>
      </c>
      <c r="N12" s="15" t="s">
        <v>91</v>
      </c>
      <c r="O12" s="15" t="s">
        <v>223</v>
      </c>
    </row>
    <row r="13" spans="1:15" ht="23.25" customHeight="1">
      <c r="B13" s="326" t="s">
        <v>166</v>
      </c>
      <c r="C13" s="327" t="s">
        <v>306</v>
      </c>
      <c r="D13" s="326" t="s">
        <v>189</v>
      </c>
      <c r="E13" s="342" t="s">
        <v>145</v>
      </c>
      <c r="F13" s="343" t="s">
        <v>145</v>
      </c>
      <c r="G13" s="343" t="s">
        <v>145</v>
      </c>
      <c r="H13" s="344" t="s">
        <v>145</v>
      </c>
      <c r="J13" s="49">
        <v>500</v>
      </c>
      <c r="K13" s="402"/>
      <c r="L13" s="60" t="s">
        <v>507</v>
      </c>
      <c r="M13" s="41" t="s">
        <v>578</v>
      </c>
      <c r="N13" s="15" t="s">
        <v>93</v>
      </c>
      <c r="O13" s="15" t="s">
        <v>215</v>
      </c>
    </row>
    <row r="14" spans="1:15" ht="23.25" customHeight="1">
      <c r="B14" s="326" t="s">
        <v>193</v>
      </c>
      <c r="C14" s="327" t="s">
        <v>305</v>
      </c>
      <c r="D14" s="326" t="s">
        <v>194</v>
      </c>
      <c r="E14" s="345" t="s">
        <v>145</v>
      </c>
      <c r="F14" s="346" t="s">
        <v>145</v>
      </c>
      <c r="G14" s="346" t="s">
        <v>145</v>
      </c>
      <c r="H14" s="347" t="s">
        <v>145</v>
      </c>
      <c r="J14" s="49">
        <v>100</v>
      </c>
      <c r="K14" s="402"/>
      <c r="L14" s="402"/>
      <c r="M14" s="400" t="s">
        <v>580</v>
      </c>
      <c r="N14" s="15" t="s">
        <v>213</v>
      </c>
      <c r="O14" s="15" t="s">
        <v>212</v>
      </c>
    </row>
    <row r="15" spans="1:15" s="34" customFormat="1" ht="23.25" customHeight="1">
      <c r="A15" s="85"/>
      <c r="B15" s="443" t="s">
        <v>106</v>
      </c>
      <c r="C15" s="443" t="s">
        <v>312</v>
      </c>
      <c r="D15" s="444" t="s">
        <v>677</v>
      </c>
      <c r="E15" s="445" t="s">
        <v>73</v>
      </c>
      <c r="F15" s="443" t="s">
        <v>23</v>
      </c>
      <c r="G15" s="446">
        <v>1</v>
      </c>
      <c r="H15" s="443" t="s">
        <v>222</v>
      </c>
      <c r="I15" s="85"/>
      <c r="J15" s="85"/>
      <c r="K15" s="53"/>
      <c r="L15" s="53"/>
      <c r="M15" s="53"/>
      <c r="N15" s="53"/>
      <c r="O15" s="309"/>
    </row>
    <row r="16" spans="1:15" s="34" customFormat="1" ht="23.25" customHeight="1">
      <c r="A16" s="85"/>
      <c r="B16" s="443" t="s">
        <v>106</v>
      </c>
      <c r="C16" s="443" t="s">
        <v>312</v>
      </c>
      <c r="D16" s="444" t="s">
        <v>678</v>
      </c>
      <c r="E16" s="446" t="s">
        <v>172</v>
      </c>
      <c r="F16" s="443" t="s">
        <v>175</v>
      </c>
      <c r="G16" s="446">
        <v>2</v>
      </c>
      <c r="H16" s="443" t="s">
        <v>198</v>
      </c>
      <c r="I16" s="85"/>
      <c r="J16" s="85"/>
      <c r="K16" s="53"/>
      <c r="L16" s="53"/>
      <c r="M16" s="53"/>
      <c r="N16" s="53"/>
      <c r="O16" s="309"/>
    </row>
    <row r="17" spans="1:20" s="34" customFormat="1" ht="23.25" customHeight="1">
      <c r="A17" s="85"/>
      <c r="B17" s="443" t="s">
        <v>106</v>
      </c>
      <c r="C17" s="443" t="s">
        <v>312</v>
      </c>
      <c r="D17" s="443" t="s">
        <v>679</v>
      </c>
      <c r="E17" s="446" t="s">
        <v>173</v>
      </c>
      <c r="F17" s="443" t="s">
        <v>23</v>
      </c>
      <c r="G17" s="446">
        <v>4</v>
      </c>
      <c r="H17" s="443" t="s">
        <v>200</v>
      </c>
      <c r="I17" s="85"/>
      <c r="J17" s="85"/>
      <c r="K17" s="53"/>
      <c r="L17" s="53"/>
      <c r="M17" s="53"/>
      <c r="N17" s="53"/>
      <c r="O17" s="309"/>
    </row>
    <row r="18" spans="1:20" s="34" customFormat="1" ht="23.25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53"/>
      <c r="L18" s="53"/>
      <c r="M18" s="53"/>
      <c r="N18" s="53"/>
      <c r="O18" s="309"/>
    </row>
    <row r="19" spans="1:20" s="53" customFormat="1" ht="17.100000000000001" customHeight="1">
      <c r="A19" s="306"/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54"/>
      <c r="M19" s="54"/>
      <c r="N19" s="54"/>
      <c r="Q19" s="12"/>
      <c r="R19" s="12"/>
      <c r="S19" s="12"/>
      <c r="T19" s="12"/>
    </row>
    <row r="20" spans="1:20" ht="13.5" customHeight="1">
      <c r="A20" s="29" t="s">
        <v>547</v>
      </c>
      <c r="B20" s="314"/>
      <c r="C20" s="314"/>
      <c r="D20" s="314"/>
      <c r="E20" s="314"/>
      <c r="F20" s="314"/>
      <c r="G20" s="329"/>
      <c r="H20" s="348" t="s">
        <v>530</v>
      </c>
      <c r="I20" s="330" t="s">
        <v>531</v>
      </c>
      <c r="J20" s="329"/>
      <c r="K20" s="329"/>
      <c r="L20" s="314"/>
      <c r="M20" s="56"/>
    </row>
    <row r="21" spans="1:20">
      <c r="A21" s="364" t="s">
        <v>524</v>
      </c>
      <c r="B21" s="315" t="s">
        <v>526</v>
      </c>
      <c r="C21" s="319" t="s">
        <v>526</v>
      </c>
      <c r="D21" s="332"/>
      <c r="E21" s="20"/>
      <c r="F21" s="315" t="s">
        <v>153</v>
      </c>
      <c r="G21" s="315" t="s">
        <v>550</v>
      </c>
      <c r="H21" s="315" t="s">
        <v>660</v>
      </c>
      <c r="I21" s="20"/>
      <c r="J21" s="20"/>
      <c r="K21" s="144"/>
      <c r="L21" s="315" t="s">
        <v>153</v>
      </c>
      <c r="M21" s="315" t="s">
        <v>153</v>
      </c>
    </row>
    <row r="22" spans="1:20" s="145" customFormat="1">
      <c r="A22" s="323" t="s">
        <v>520</v>
      </c>
      <c r="B22" s="334"/>
      <c r="C22" s="334"/>
      <c r="D22" s="336"/>
      <c r="E22" s="20"/>
      <c r="F22" s="334"/>
      <c r="G22" s="144"/>
      <c r="H22" s="334"/>
      <c r="I22" s="144"/>
      <c r="J22" s="144"/>
      <c r="K22" s="144"/>
      <c r="L22" s="324" t="s">
        <v>529</v>
      </c>
      <c r="M22" s="324" t="s">
        <v>529</v>
      </c>
      <c r="Q22" s="12"/>
      <c r="R22" s="12"/>
      <c r="S22" s="12"/>
      <c r="T22" s="12"/>
    </row>
    <row r="23" spans="1:20" s="145" customFormat="1">
      <c r="A23" s="322" t="s">
        <v>523</v>
      </c>
      <c r="B23" s="20"/>
      <c r="C23" s="321"/>
      <c r="D23" s="45" t="s">
        <v>628</v>
      </c>
      <c r="E23" s="20"/>
      <c r="F23" s="20"/>
      <c r="G23" s="20"/>
      <c r="H23" s="20"/>
      <c r="I23" s="20"/>
      <c r="J23" s="335"/>
      <c r="K23" s="20"/>
      <c r="L23" s="20"/>
      <c r="M23" s="20"/>
      <c r="N23" s="142"/>
      <c r="O23" s="142"/>
      <c r="Q23" s="12"/>
      <c r="R23" s="12"/>
      <c r="S23" s="12"/>
      <c r="T23" s="12"/>
    </row>
    <row r="24" spans="1:20" s="145" customFormat="1">
      <c r="A24" s="317" t="s">
        <v>525</v>
      </c>
      <c r="B24" s="20"/>
      <c r="C24" s="20"/>
      <c r="D24" s="318" t="s">
        <v>277</v>
      </c>
      <c r="E24" s="20"/>
      <c r="F24" s="20"/>
      <c r="G24" s="20"/>
      <c r="H24" s="321"/>
      <c r="I24" s="331"/>
      <c r="J24" s="149"/>
      <c r="K24" s="149"/>
      <c r="L24" s="149"/>
      <c r="M24" s="325"/>
      <c r="N24" s="142"/>
      <c r="O24" s="142"/>
      <c r="Q24" s="12"/>
      <c r="R24" s="12"/>
      <c r="S24" s="12"/>
      <c r="T24" s="12"/>
    </row>
    <row r="25" spans="1:20" s="34" customFormat="1">
      <c r="A25" s="309"/>
      <c r="B25" s="20"/>
      <c r="C25" s="20"/>
      <c r="D25" s="20"/>
      <c r="E25" s="20"/>
      <c r="F25" s="20"/>
      <c r="G25" s="20"/>
      <c r="H25" s="20"/>
      <c r="I25" s="430"/>
      <c r="J25" s="20"/>
      <c r="K25" s="20"/>
      <c r="L25" s="20"/>
      <c r="M25" s="20"/>
      <c r="N25" s="309"/>
      <c r="O25" s="309"/>
    </row>
    <row r="26" spans="1:20" s="145" customFormat="1">
      <c r="A26" s="142"/>
      <c r="B26" s="144"/>
      <c r="C26" s="144"/>
      <c r="D26" s="144"/>
      <c r="E26" s="144"/>
      <c r="I26" s="144"/>
      <c r="J26" s="144"/>
      <c r="K26" s="144"/>
      <c r="L26" s="144"/>
      <c r="M26" s="144"/>
      <c r="N26" s="142"/>
      <c r="Q26" s="12"/>
      <c r="R26" s="12"/>
      <c r="S26" s="12"/>
      <c r="T26" s="12"/>
    </row>
    <row r="27" spans="1:20">
      <c r="A27" s="435" t="s">
        <v>647</v>
      </c>
      <c r="F27" s="431" t="s">
        <v>648</v>
      </c>
      <c r="G27" s="145"/>
      <c r="H27" s="431" t="s">
        <v>646</v>
      </c>
      <c r="L27" s="431" t="s">
        <v>614</v>
      </c>
      <c r="M27" s="431">
        <v>1000</v>
      </c>
    </row>
    <row r="28" spans="1:20">
      <c r="D28" s="36"/>
      <c r="F28" s="434" t="s">
        <v>649</v>
      </c>
      <c r="G28" s="145"/>
      <c r="H28" s="433" t="s">
        <v>629</v>
      </c>
      <c r="L28" s="433" t="s">
        <v>440</v>
      </c>
      <c r="M28" s="433">
        <v>2000</v>
      </c>
    </row>
    <row r="29" spans="1:20">
      <c r="G29" s="145"/>
      <c r="H29" s="433" t="s">
        <v>658</v>
      </c>
      <c r="L29" s="433" t="s">
        <v>618</v>
      </c>
      <c r="M29" s="433">
        <v>10000</v>
      </c>
    </row>
    <row r="30" spans="1:20">
      <c r="G30" s="145"/>
      <c r="H30" s="433" t="s">
        <v>659</v>
      </c>
      <c r="L30" s="433" t="s">
        <v>619</v>
      </c>
      <c r="M30" s="433" t="s">
        <v>622</v>
      </c>
    </row>
    <row r="31" spans="1:20">
      <c r="G31" s="429"/>
      <c r="H31" s="433" t="s">
        <v>631</v>
      </c>
      <c r="L31" s="433" t="s">
        <v>599</v>
      </c>
      <c r="M31" s="433" t="s">
        <v>623</v>
      </c>
    </row>
    <row r="32" spans="1:20">
      <c r="G32" s="429"/>
      <c r="H32" s="433" t="s">
        <v>632</v>
      </c>
      <c r="L32" s="433" t="s">
        <v>620</v>
      </c>
      <c r="M32" s="433" t="s">
        <v>624</v>
      </c>
    </row>
    <row r="33" spans="4:13" s="12" customFormat="1">
      <c r="G33" s="429"/>
      <c r="H33" s="433" t="s">
        <v>633</v>
      </c>
      <c r="L33" s="434" t="s">
        <v>621</v>
      </c>
      <c r="M33" s="434" t="s">
        <v>557</v>
      </c>
    </row>
    <row r="34" spans="4:13" s="12" customFormat="1">
      <c r="G34" s="429"/>
      <c r="H34" s="433" t="s">
        <v>634</v>
      </c>
      <c r="J34" s="31"/>
    </row>
    <row r="35" spans="4:13" s="12" customFormat="1">
      <c r="D35" s="398" t="s">
        <v>575</v>
      </c>
      <c r="E35" s="13"/>
      <c r="G35" s="429"/>
      <c r="H35" s="433" t="s">
        <v>635</v>
      </c>
      <c r="I35" s="13"/>
    </row>
    <row r="36" spans="4:13" s="12" customFormat="1">
      <c r="D36" s="17">
        <v>1</v>
      </c>
      <c r="E36" s="12" t="s">
        <v>661</v>
      </c>
      <c r="G36" s="429"/>
      <c r="H36" s="433" t="s">
        <v>636</v>
      </c>
      <c r="I36" s="387"/>
    </row>
    <row r="37" spans="4:13" s="12" customFormat="1">
      <c r="D37" s="49"/>
      <c r="E37" s="12" t="s">
        <v>662</v>
      </c>
      <c r="G37" s="429"/>
      <c r="H37" s="433" t="s">
        <v>637</v>
      </c>
      <c r="I37" s="387"/>
    </row>
    <row r="38" spans="4:13" s="12" customFormat="1">
      <c r="D38" s="12">
        <v>2</v>
      </c>
      <c r="E38" s="12" t="s">
        <v>666</v>
      </c>
      <c r="G38" s="429"/>
      <c r="H38" s="433" t="s">
        <v>638</v>
      </c>
      <c r="I38" s="387"/>
    </row>
    <row r="39" spans="4:13" s="12" customFormat="1">
      <c r="F39" s="13"/>
      <c r="G39" s="20"/>
      <c r="H39" s="433" t="s">
        <v>639</v>
      </c>
      <c r="I39" s="384"/>
      <c r="J39" s="384"/>
    </row>
    <row r="40" spans="4:13" s="12" customFormat="1">
      <c r="D40" s="398" t="s">
        <v>576</v>
      </c>
      <c r="F40" s="13"/>
      <c r="G40" s="20"/>
      <c r="H40" s="433" t="s">
        <v>640</v>
      </c>
    </row>
    <row r="41" spans="4:13" s="12" customFormat="1">
      <c r="D41" s="17">
        <v>1</v>
      </c>
      <c r="E41" s="34" t="s">
        <v>581</v>
      </c>
      <c r="G41" s="429"/>
      <c r="H41" s="433" t="s">
        <v>641</v>
      </c>
    </row>
    <row r="42" spans="4:13" s="12" customFormat="1">
      <c r="D42" s="49"/>
      <c r="E42" s="133" t="s">
        <v>582</v>
      </c>
      <c r="G42" s="429"/>
      <c r="H42" s="433" t="s">
        <v>630</v>
      </c>
    </row>
    <row r="43" spans="4:13" s="12" customFormat="1">
      <c r="D43" s="384"/>
      <c r="G43" s="429"/>
      <c r="H43" s="433" t="s">
        <v>642</v>
      </c>
    </row>
    <row r="44" spans="4:13" s="12" customFormat="1">
      <c r="G44" s="429"/>
      <c r="H44" s="433" t="s">
        <v>643</v>
      </c>
    </row>
    <row r="45" spans="4:13" s="12" customFormat="1">
      <c r="G45" s="429"/>
      <c r="H45" s="433" t="s">
        <v>644</v>
      </c>
    </row>
    <row r="46" spans="4:13" s="12" customFormat="1">
      <c r="H46" s="434" t="s">
        <v>645</v>
      </c>
    </row>
  </sheetData>
  <mergeCells count="3">
    <mergeCell ref="M3:M4"/>
    <mergeCell ref="L2:M2"/>
    <mergeCell ref="J2:K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1"/>
  <sheetViews>
    <sheetView showGridLines="0" zoomScaleNormal="100" workbookViewId="0">
      <selection activeCell="E31" sqref="E31"/>
    </sheetView>
  </sheetViews>
  <sheetFormatPr defaultColWidth="9" defaultRowHeight="13.5"/>
  <cols>
    <col min="1" max="1" width="29.125" style="12" customWidth="1"/>
    <col min="2" max="2" width="20.5" style="12" customWidth="1"/>
    <col min="3" max="3" width="18.5" style="12" customWidth="1"/>
    <col min="4" max="4" width="33.125" style="12" bestFit="1" customWidth="1"/>
    <col min="5" max="5" width="22.125" style="12" customWidth="1"/>
    <col min="6" max="6" width="18.5" style="12" bestFit="1" customWidth="1"/>
    <col min="7" max="7" width="14.375" style="12" bestFit="1" customWidth="1"/>
    <col min="8" max="8" width="17.875" style="12" bestFit="1" customWidth="1"/>
    <col min="9" max="9" width="20.125" style="12" customWidth="1"/>
    <col min="10" max="10" width="11" style="12" bestFit="1" customWidth="1"/>
    <col min="11" max="11" width="18.625" style="12" customWidth="1"/>
    <col min="12" max="12" width="10.125" style="12" bestFit="1" customWidth="1"/>
    <col min="13" max="13" width="15.375" style="35" bestFit="1" customWidth="1"/>
    <col min="14" max="14" width="15.625" style="35" customWidth="1"/>
    <col min="15" max="15" width="7.875" style="12" bestFit="1" customWidth="1"/>
    <col min="16" max="16" width="14.5" style="12" customWidth="1"/>
    <col min="17" max="17" width="20.5" style="12" bestFit="1" customWidth="1"/>
    <col min="18" max="18" width="13.5" style="12" customWidth="1"/>
    <col min="19" max="19" width="14.5" style="12" customWidth="1"/>
    <col min="20" max="20" width="16.5" style="12" customWidth="1"/>
    <col min="21" max="21" width="9.875" style="12" customWidth="1"/>
    <col min="22" max="22" width="13.625" style="12" customWidth="1"/>
    <col min="23" max="23" width="20.625" style="12" bestFit="1" customWidth="1"/>
    <col min="24" max="24" width="20.625" style="12" customWidth="1"/>
    <col min="25" max="25" width="27.125" style="12" customWidth="1"/>
    <col min="26" max="26" width="9.5" style="12" bestFit="1" customWidth="1"/>
    <col min="27" max="27" width="11.125" style="12" customWidth="1"/>
    <col min="28" max="28" width="17.125" style="12" bestFit="1" customWidth="1"/>
    <col min="29" max="16384" width="9" style="12"/>
  </cols>
  <sheetData>
    <row r="1" spans="1:24" ht="92.1" customHeight="1">
      <c r="L1" s="31"/>
      <c r="M1" s="36"/>
      <c r="N1" s="36"/>
      <c r="O1" s="31"/>
    </row>
    <row r="2" spans="1:24">
      <c r="D2" s="457"/>
      <c r="E2" s="457"/>
      <c r="F2" s="457"/>
      <c r="G2" s="457"/>
      <c r="H2" s="457"/>
      <c r="I2" s="36"/>
      <c r="J2" s="36"/>
      <c r="K2" s="36"/>
    </row>
    <row r="3" spans="1:24" ht="13.5" customHeight="1">
      <c r="B3" s="643" t="s">
        <v>559</v>
      </c>
      <c r="C3" s="644"/>
      <c r="D3" s="645"/>
      <c r="E3" s="643" t="s">
        <v>674</v>
      </c>
      <c r="F3" s="644"/>
      <c r="G3" s="644"/>
      <c r="H3" s="454"/>
      <c r="I3" s="452"/>
      <c r="J3" s="453"/>
      <c r="K3" s="366" t="s">
        <v>88</v>
      </c>
      <c r="M3" s="12"/>
      <c r="N3" s="12"/>
    </row>
    <row r="4" spans="1:24" ht="16.5" customHeight="1">
      <c r="B4" s="646"/>
      <c r="C4" s="647"/>
      <c r="D4" s="648"/>
      <c r="E4" s="649" t="s">
        <v>675</v>
      </c>
      <c r="F4" s="650"/>
      <c r="G4" s="649" t="s">
        <v>676</v>
      </c>
      <c r="H4" s="651"/>
      <c r="I4" s="652" t="s">
        <v>688</v>
      </c>
      <c r="J4" s="455"/>
      <c r="K4" s="456"/>
      <c r="N4" s="12"/>
    </row>
    <row r="5" spans="1:24" ht="31.5" customHeight="1">
      <c r="B5" s="357" t="s">
        <v>481</v>
      </c>
      <c r="C5" s="361" t="s">
        <v>509</v>
      </c>
      <c r="D5" s="361" t="s">
        <v>510</v>
      </c>
      <c r="E5" s="450" t="s">
        <v>685</v>
      </c>
      <c r="F5" s="449" t="s">
        <v>692</v>
      </c>
      <c r="G5" s="359" t="s">
        <v>682</v>
      </c>
      <c r="H5" s="359" t="s">
        <v>681</v>
      </c>
      <c r="I5" s="653"/>
      <c r="J5" s="28" t="s">
        <v>99</v>
      </c>
      <c r="K5" s="458" t="s">
        <v>104</v>
      </c>
      <c r="N5" s="12"/>
    </row>
    <row r="6" spans="1:24" ht="20.25" customHeight="1">
      <c r="B6" s="17" t="s">
        <v>551</v>
      </c>
      <c r="C6" s="447" t="s">
        <v>680</v>
      </c>
      <c r="D6" s="448">
        <v>5</v>
      </c>
      <c r="E6" s="448">
        <v>1500</v>
      </c>
      <c r="F6" s="438" t="s">
        <v>503</v>
      </c>
      <c r="G6" s="442"/>
      <c r="H6" s="440"/>
      <c r="I6" s="41">
        <v>1000</v>
      </c>
      <c r="J6" s="15" t="s">
        <v>131</v>
      </c>
      <c r="K6" s="15" t="s">
        <v>544</v>
      </c>
      <c r="N6" s="12"/>
    </row>
    <row r="7" spans="1:24" ht="20.25" customHeight="1">
      <c r="B7" s="15" t="s">
        <v>552</v>
      </c>
      <c r="C7" s="16" t="s">
        <v>512</v>
      </c>
      <c r="D7" s="15" t="s">
        <v>683</v>
      </c>
      <c r="E7" s="15" t="s">
        <v>684</v>
      </c>
      <c r="F7" s="438" t="s">
        <v>500</v>
      </c>
      <c r="G7" s="439"/>
      <c r="H7" s="349"/>
      <c r="I7" s="41">
        <v>2000</v>
      </c>
      <c r="J7" s="15" t="s">
        <v>532</v>
      </c>
      <c r="K7" s="15" t="s">
        <v>535</v>
      </c>
      <c r="N7" s="12"/>
    </row>
    <row r="8" spans="1:24" ht="20.25" customHeight="1">
      <c r="B8" s="15" t="s">
        <v>650</v>
      </c>
      <c r="C8" s="16" t="s">
        <v>513</v>
      </c>
      <c r="D8" s="15" t="s">
        <v>517</v>
      </c>
      <c r="E8" s="15"/>
      <c r="F8" s="438" t="s">
        <v>501</v>
      </c>
      <c r="G8" s="451" t="s">
        <v>241</v>
      </c>
      <c r="H8" s="48" t="s">
        <v>670</v>
      </c>
      <c r="I8" s="307">
        <v>10000</v>
      </c>
      <c r="J8" s="15" t="s">
        <v>533</v>
      </c>
      <c r="K8" s="15" t="s">
        <v>536</v>
      </c>
      <c r="N8" s="12"/>
    </row>
    <row r="9" spans="1:24" ht="20.25" customHeight="1">
      <c r="B9" s="15" t="s">
        <v>553</v>
      </c>
      <c r="C9" s="16" t="s">
        <v>514</v>
      </c>
      <c r="D9" s="15" t="s">
        <v>538</v>
      </c>
      <c r="E9" s="15"/>
      <c r="F9" s="438" t="s">
        <v>502</v>
      </c>
      <c r="G9" s="32" t="s">
        <v>244</v>
      </c>
      <c r="H9" s="16" t="s">
        <v>671</v>
      </c>
      <c r="I9" s="307" t="s">
        <v>557</v>
      </c>
      <c r="J9" s="15" t="s">
        <v>534</v>
      </c>
      <c r="K9" s="15" t="s">
        <v>537</v>
      </c>
      <c r="N9" s="12"/>
    </row>
    <row r="10" spans="1:24" ht="20.25" customHeight="1">
      <c r="B10" s="17" t="s">
        <v>554</v>
      </c>
      <c r="C10" s="16" t="s">
        <v>515</v>
      </c>
      <c r="D10" s="448" t="s">
        <v>686</v>
      </c>
      <c r="E10" s="15"/>
      <c r="F10" s="438" t="s">
        <v>261</v>
      </c>
      <c r="G10" s="15">
        <v>1000</v>
      </c>
      <c r="H10" s="16" t="s">
        <v>672</v>
      </c>
      <c r="I10" s="307" t="s">
        <v>616</v>
      </c>
      <c r="J10" s="15" t="s">
        <v>545</v>
      </c>
      <c r="K10" s="15" t="s">
        <v>546</v>
      </c>
      <c r="N10" s="12"/>
    </row>
    <row r="11" spans="1:24" ht="20.25" customHeight="1">
      <c r="B11" s="15" t="s">
        <v>555</v>
      </c>
      <c r="C11" s="16" t="s">
        <v>516</v>
      </c>
      <c r="D11" s="15" t="s">
        <v>518</v>
      </c>
      <c r="E11" s="15"/>
      <c r="F11" s="438" t="s">
        <v>504</v>
      </c>
      <c r="G11" s="337"/>
      <c r="H11" s="439"/>
      <c r="I11" s="438" t="s">
        <v>617</v>
      </c>
      <c r="J11" s="15" t="s">
        <v>545</v>
      </c>
      <c r="K11" s="15" t="s">
        <v>217</v>
      </c>
      <c r="N11" s="12"/>
    </row>
    <row r="12" spans="1:24">
      <c r="C12" s="36"/>
      <c r="D12" s="457"/>
      <c r="E12" s="457"/>
      <c r="F12" s="145"/>
      <c r="G12" s="145"/>
      <c r="H12" s="145"/>
      <c r="M12" s="12"/>
      <c r="N12" s="12"/>
    </row>
    <row r="13" spans="1:24">
      <c r="F13" s="145"/>
      <c r="G13" s="145"/>
      <c r="H13" s="145"/>
      <c r="M13" s="12"/>
      <c r="N13" s="12"/>
    </row>
    <row r="14" spans="1:24">
      <c r="A14" s="29" t="s">
        <v>522</v>
      </c>
      <c r="B14" s="314"/>
      <c r="C14" s="314" t="s">
        <v>94</v>
      </c>
      <c r="D14" s="314"/>
      <c r="E14" s="314"/>
      <c r="F14" s="314"/>
      <c r="G14" s="314"/>
      <c r="H14" s="314"/>
      <c r="I14" s="314"/>
      <c r="M14" s="12"/>
      <c r="N14" s="12"/>
    </row>
    <row r="15" spans="1:24">
      <c r="A15" s="316" t="s">
        <v>524</v>
      </c>
      <c r="B15" s="332"/>
      <c r="C15" s="315" t="s">
        <v>153</v>
      </c>
      <c r="D15" s="320" t="s">
        <v>540</v>
      </c>
      <c r="E15" s="145"/>
      <c r="F15" s="315" t="s">
        <v>153</v>
      </c>
      <c r="G15" s="145"/>
      <c r="H15" s="145"/>
      <c r="I15" s="315" t="s">
        <v>153</v>
      </c>
      <c r="M15" s="12"/>
      <c r="N15" s="12"/>
      <c r="W15" s="457"/>
      <c r="X15" s="457"/>
    </row>
    <row r="16" spans="1:24" s="145" customFormat="1">
      <c r="A16" s="323" t="s">
        <v>520</v>
      </c>
      <c r="B16" s="333"/>
      <c r="C16" s="324" t="s">
        <v>529</v>
      </c>
      <c r="F16" s="324" t="s">
        <v>529</v>
      </c>
      <c r="R16" s="12"/>
      <c r="S16" s="12"/>
      <c r="T16" s="12"/>
      <c r="V16" s="142"/>
      <c r="W16" s="142"/>
      <c r="X16" s="142"/>
    </row>
    <row r="17" spans="1:24" s="145" customFormat="1">
      <c r="A17" s="322" t="s">
        <v>523</v>
      </c>
      <c r="B17" s="45" t="s">
        <v>627</v>
      </c>
      <c r="C17" s="20"/>
      <c r="D17" s="20"/>
      <c r="E17" s="20"/>
      <c r="F17" s="20"/>
      <c r="G17" s="20"/>
      <c r="H17" s="20"/>
      <c r="V17" s="142"/>
      <c r="W17" s="142"/>
      <c r="X17" s="142"/>
    </row>
    <row r="18" spans="1:24" s="145" customFormat="1">
      <c r="A18" s="317" t="s">
        <v>525</v>
      </c>
      <c r="B18" s="149"/>
      <c r="C18" s="149"/>
      <c r="D18" s="149" t="s">
        <v>539</v>
      </c>
      <c r="E18" s="149"/>
      <c r="F18" s="149"/>
      <c r="G18" s="149"/>
      <c r="H18" s="149"/>
      <c r="I18" s="149"/>
      <c r="J18" s="149"/>
      <c r="K18" s="149"/>
      <c r="R18" s="12"/>
      <c r="S18" s="12"/>
      <c r="T18" s="12"/>
      <c r="V18" s="142"/>
      <c r="W18" s="142"/>
      <c r="X18" s="142"/>
    </row>
    <row r="19" spans="1:24">
      <c r="M19" s="12"/>
      <c r="N19" s="12"/>
    </row>
    <row r="20" spans="1:24">
      <c r="A20" s="435" t="s">
        <v>647</v>
      </c>
      <c r="C20" s="431" t="s">
        <v>511</v>
      </c>
      <c r="D20" s="11"/>
      <c r="E20" s="11"/>
      <c r="F20" s="431" t="s">
        <v>614</v>
      </c>
      <c r="I20" s="431">
        <v>1000</v>
      </c>
      <c r="M20" s="12"/>
      <c r="N20" s="12"/>
    </row>
    <row r="21" spans="1:24">
      <c r="C21" s="433" t="s">
        <v>512</v>
      </c>
      <c r="D21" s="11"/>
      <c r="E21" s="11"/>
      <c r="F21" s="433" t="s">
        <v>440</v>
      </c>
      <c r="I21" s="433">
        <v>2000</v>
      </c>
      <c r="M21" s="12"/>
      <c r="N21" s="12"/>
    </row>
    <row r="22" spans="1:24">
      <c r="C22" s="433" t="s">
        <v>625</v>
      </c>
      <c r="D22" s="11"/>
      <c r="E22" s="11"/>
      <c r="F22" s="433" t="s">
        <v>618</v>
      </c>
      <c r="I22" s="433">
        <v>10000</v>
      </c>
      <c r="M22" s="12"/>
      <c r="N22" s="12"/>
    </row>
    <row r="23" spans="1:24">
      <c r="C23" s="433" t="s">
        <v>626</v>
      </c>
      <c r="D23" s="11"/>
      <c r="E23" s="11"/>
      <c r="F23" s="433" t="s">
        <v>619</v>
      </c>
      <c r="I23" s="433" t="s">
        <v>622</v>
      </c>
      <c r="M23" s="12"/>
      <c r="N23" s="12"/>
      <c r="S23" s="53"/>
    </row>
    <row r="24" spans="1:24">
      <c r="C24" s="433" t="s">
        <v>515</v>
      </c>
      <c r="D24" s="11"/>
      <c r="E24" s="11"/>
      <c r="F24" s="433" t="s">
        <v>599</v>
      </c>
      <c r="I24" s="433" t="s">
        <v>623</v>
      </c>
      <c r="M24" s="12"/>
      <c r="N24" s="12"/>
    </row>
    <row r="25" spans="1:24">
      <c r="C25" s="433" t="s">
        <v>516</v>
      </c>
      <c r="D25" s="11"/>
      <c r="E25" s="11"/>
      <c r="F25" s="433" t="s">
        <v>620</v>
      </c>
      <c r="I25" s="433" t="s">
        <v>624</v>
      </c>
      <c r="M25" s="12"/>
      <c r="N25" s="12"/>
    </row>
    <row r="26" spans="1:24">
      <c r="C26" s="432"/>
      <c r="D26" s="11"/>
      <c r="E26" s="11"/>
      <c r="F26" s="434" t="s">
        <v>621</v>
      </c>
      <c r="I26" s="434" t="s">
        <v>557</v>
      </c>
      <c r="M26" s="12"/>
      <c r="N26" s="12"/>
    </row>
    <row r="27" spans="1:24">
      <c r="C27" s="11"/>
      <c r="D27" s="11"/>
      <c r="E27" s="11"/>
      <c r="F27" s="11"/>
      <c r="G27" s="11"/>
      <c r="H27" s="11"/>
      <c r="M27" s="12"/>
      <c r="N27" s="12"/>
      <c r="S27" s="53"/>
    </row>
    <row r="28" spans="1:24">
      <c r="M28" s="12"/>
      <c r="N28" s="12"/>
      <c r="S28" s="53"/>
    </row>
    <row r="29" spans="1:24">
      <c r="C29" s="398" t="s">
        <v>575</v>
      </c>
      <c r="D29" s="13"/>
      <c r="E29" s="13"/>
      <c r="M29" s="12"/>
      <c r="N29" s="12"/>
      <c r="S29" s="53"/>
    </row>
    <row r="30" spans="1:24">
      <c r="C30" s="17">
        <v>1</v>
      </c>
      <c r="D30" s="12" t="s">
        <v>666</v>
      </c>
      <c r="M30" s="12"/>
      <c r="N30" s="12"/>
      <c r="S30" s="53"/>
    </row>
    <row r="31" spans="1:24">
      <c r="C31" s="49"/>
      <c r="M31" s="12"/>
      <c r="N31" s="12"/>
      <c r="S31" s="53"/>
    </row>
    <row r="32" spans="1:24">
      <c r="M32" s="12"/>
      <c r="N32" s="12"/>
      <c r="S32" s="53"/>
    </row>
    <row r="33" spans="3:19">
      <c r="F33" s="13"/>
      <c r="M33" s="12"/>
      <c r="N33" s="12"/>
      <c r="S33" s="53"/>
    </row>
    <row r="34" spans="3:19">
      <c r="C34" s="398" t="s">
        <v>576</v>
      </c>
      <c r="F34" s="13"/>
      <c r="M34" s="12"/>
      <c r="N34" s="12"/>
      <c r="S34" s="53"/>
    </row>
    <row r="35" spans="3:19">
      <c r="C35" s="17">
        <v>1</v>
      </c>
      <c r="D35" s="34" t="s">
        <v>667</v>
      </c>
      <c r="E35" s="34"/>
      <c r="M35" s="12"/>
      <c r="N35" s="12"/>
      <c r="S35" s="53"/>
    </row>
    <row r="36" spans="3:19">
      <c r="C36" s="49"/>
      <c r="D36" s="384"/>
      <c r="E36" s="384"/>
      <c r="M36" s="12"/>
      <c r="N36" s="12"/>
      <c r="S36" s="53"/>
    </row>
    <row r="37" spans="3:19">
      <c r="M37" s="12"/>
      <c r="N37" s="12"/>
      <c r="S37" s="53"/>
    </row>
    <row r="38" spans="3:19">
      <c r="M38" s="12"/>
      <c r="N38" s="12"/>
      <c r="S38" s="53"/>
    </row>
    <row r="39" spans="3:19">
      <c r="M39" s="12"/>
      <c r="N39" s="12"/>
      <c r="S39" s="53"/>
    </row>
    <row r="40" spans="3:19">
      <c r="M40" s="12"/>
      <c r="N40" s="12"/>
      <c r="S40" s="53"/>
    </row>
    <row r="41" spans="3:19">
      <c r="M41" s="12"/>
      <c r="N41" s="12"/>
      <c r="S41" s="53"/>
    </row>
    <row r="42" spans="3:19">
      <c r="M42" s="12"/>
      <c r="N42" s="12"/>
      <c r="S42" s="53"/>
    </row>
    <row r="43" spans="3:19">
      <c r="M43" s="12"/>
      <c r="N43" s="12"/>
      <c r="S43" s="53"/>
    </row>
    <row r="44" spans="3:19">
      <c r="M44" s="12"/>
      <c r="N44" s="12"/>
      <c r="S44" s="53"/>
    </row>
    <row r="45" spans="3:19">
      <c r="M45" s="12"/>
      <c r="N45" s="12"/>
      <c r="S45" s="53"/>
    </row>
    <row r="46" spans="3:19">
      <c r="M46" s="12"/>
      <c r="N46" s="12"/>
      <c r="S46" s="53"/>
    </row>
    <row r="47" spans="3:19">
      <c r="M47" s="12"/>
      <c r="N47" s="12"/>
      <c r="S47" s="53"/>
    </row>
    <row r="48" spans="3:19">
      <c r="M48" s="12"/>
      <c r="N48" s="12"/>
      <c r="S48" s="53"/>
    </row>
    <row r="49" spans="13:19">
      <c r="M49" s="12"/>
      <c r="N49" s="12"/>
      <c r="S49" s="53"/>
    </row>
    <row r="50" spans="13:19">
      <c r="M50" s="12"/>
      <c r="N50" s="12"/>
      <c r="S50" s="53"/>
    </row>
    <row r="51" spans="13:19">
      <c r="M51" s="12"/>
      <c r="N51" s="12"/>
      <c r="S51" s="53"/>
    </row>
    <row r="52" spans="13:19">
      <c r="M52" s="12"/>
      <c r="N52" s="12"/>
      <c r="S52" s="53"/>
    </row>
    <row r="53" spans="13:19">
      <c r="M53" s="12"/>
      <c r="N53" s="12"/>
      <c r="S53" s="53"/>
    </row>
    <row r="54" spans="13:19">
      <c r="M54" s="12"/>
      <c r="N54" s="12"/>
      <c r="S54" s="53"/>
    </row>
    <row r="55" spans="13:19">
      <c r="M55" s="12"/>
      <c r="N55" s="12"/>
      <c r="S55" s="53"/>
    </row>
    <row r="56" spans="13:19">
      <c r="M56" s="12"/>
      <c r="N56" s="12"/>
      <c r="S56" s="53"/>
    </row>
    <row r="57" spans="13:19">
      <c r="M57" s="12"/>
      <c r="N57" s="12"/>
      <c r="S57" s="53"/>
    </row>
    <row r="58" spans="13:19">
      <c r="M58" s="12"/>
      <c r="N58" s="12"/>
      <c r="S58" s="53"/>
    </row>
    <row r="59" spans="13:19">
      <c r="M59" s="12"/>
      <c r="N59" s="12"/>
      <c r="S59" s="53"/>
    </row>
    <row r="60" spans="13:19">
      <c r="M60" s="12"/>
      <c r="N60" s="12"/>
      <c r="S60" s="53"/>
    </row>
    <row r="61" spans="13:19">
      <c r="M61" s="12"/>
      <c r="N61" s="12"/>
      <c r="S61" s="53"/>
    </row>
    <row r="62" spans="13:19">
      <c r="M62" s="12"/>
      <c r="N62" s="12"/>
      <c r="S62" s="53"/>
    </row>
    <row r="63" spans="13:19">
      <c r="M63" s="12"/>
      <c r="N63" s="12"/>
      <c r="S63" s="53"/>
    </row>
    <row r="64" spans="13:19">
      <c r="M64" s="12"/>
      <c r="N64" s="12"/>
      <c r="S64" s="53"/>
    </row>
    <row r="65" spans="13:19">
      <c r="M65" s="12"/>
      <c r="N65" s="12"/>
      <c r="S65" s="53"/>
    </row>
    <row r="66" spans="13:19">
      <c r="M66" s="12"/>
      <c r="N66" s="12"/>
      <c r="S66" s="53"/>
    </row>
    <row r="67" spans="13:19">
      <c r="M67" s="12"/>
      <c r="N67" s="12"/>
      <c r="S67" s="53"/>
    </row>
    <row r="68" spans="13:19">
      <c r="M68" s="12"/>
      <c r="N68" s="12"/>
      <c r="S68" s="53"/>
    </row>
    <row r="69" spans="13:19">
      <c r="M69" s="12"/>
      <c r="N69" s="12"/>
      <c r="S69" s="53"/>
    </row>
    <row r="70" spans="13:19">
      <c r="M70" s="12"/>
      <c r="N70" s="12"/>
      <c r="S70" s="53"/>
    </row>
    <row r="71" spans="13:19">
      <c r="M71" s="12"/>
      <c r="N71" s="12"/>
      <c r="S71" s="53"/>
    </row>
    <row r="72" spans="13:19">
      <c r="M72" s="12"/>
      <c r="N72" s="12"/>
      <c r="S72" s="53"/>
    </row>
    <row r="73" spans="13:19">
      <c r="M73" s="12"/>
      <c r="N73" s="12"/>
      <c r="S73" s="53"/>
    </row>
    <row r="74" spans="13:19">
      <c r="M74" s="12"/>
      <c r="N74" s="12"/>
      <c r="S74" s="53"/>
    </row>
    <row r="75" spans="13:19">
      <c r="M75" s="12"/>
      <c r="N75" s="12"/>
      <c r="S75" s="53"/>
    </row>
    <row r="76" spans="13:19">
      <c r="M76" s="12"/>
      <c r="N76" s="12"/>
      <c r="S76" s="53"/>
    </row>
    <row r="77" spans="13:19">
      <c r="M77" s="12"/>
      <c r="N77" s="12"/>
      <c r="S77" s="53"/>
    </row>
    <row r="78" spans="13:19">
      <c r="M78" s="12"/>
      <c r="N78" s="12"/>
      <c r="S78" s="53"/>
    </row>
    <row r="79" spans="13:19">
      <c r="M79" s="12"/>
      <c r="N79" s="12"/>
      <c r="S79" s="53"/>
    </row>
    <row r="80" spans="13:19">
      <c r="M80" s="12"/>
      <c r="N80" s="12"/>
      <c r="S80" s="53"/>
    </row>
    <row r="81" spans="13:19">
      <c r="M81" s="12"/>
      <c r="N81" s="12"/>
      <c r="S81" s="53"/>
    </row>
    <row r="82" spans="13:19">
      <c r="M82" s="12"/>
      <c r="N82" s="12"/>
      <c r="S82" s="53"/>
    </row>
    <row r="83" spans="13:19">
      <c r="M83" s="12"/>
      <c r="N83" s="12"/>
      <c r="S83" s="53"/>
    </row>
    <row r="84" spans="13:19">
      <c r="M84" s="12"/>
      <c r="N84" s="12"/>
      <c r="S84" s="53"/>
    </row>
    <row r="85" spans="13:19">
      <c r="M85" s="12"/>
      <c r="N85" s="12"/>
      <c r="S85" s="53"/>
    </row>
    <row r="86" spans="13:19">
      <c r="M86" s="12"/>
      <c r="N86" s="12"/>
      <c r="S86" s="53"/>
    </row>
    <row r="87" spans="13:19">
      <c r="M87" s="12"/>
      <c r="N87" s="12"/>
      <c r="S87" s="53"/>
    </row>
    <row r="88" spans="13:19">
      <c r="M88" s="12"/>
      <c r="N88" s="12"/>
      <c r="S88" s="53"/>
    </row>
    <row r="89" spans="13:19">
      <c r="M89" s="12"/>
      <c r="N89" s="12"/>
      <c r="S89" s="53"/>
    </row>
    <row r="90" spans="13:19">
      <c r="M90" s="12"/>
      <c r="N90" s="12"/>
      <c r="S90" s="53"/>
    </row>
    <row r="91" spans="13:19">
      <c r="M91" s="12"/>
      <c r="N91" s="12"/>
      <c r="S91" s="53"/>
    </row>
    <row r="92" spans="13:19">
      <c r="M92" s="12"/>
      <c r="N92" s="12"/>
      <c r="S92" s="53"/>
    </row>
    <row r="93" spans="13:19">
      <c r="M93" s="12"/>
      <c r="N93" s="12"/>
      <c r="S93" s="53"/>
    </row>
    <row r="94" spans="13:19">
      <c r="M94" s="12"/>
      <c r="N94" s="12"/>
      <c r="S94" s="53"/>
    </row>
    <row r="95" spans="13:19">
      <c r="M95" s="12"/>
      <c r="N95" s="12"/>
      <c r="S95" s="53"/>
    </row>
    <row r="96" spans="13:19">
      <c r="M96" s="12"/>
      <c r="N96" s="12"/>
      <c r="S96" s="53"/>
    </row>
    <row r="97" spans="13:19">
      <c r="M97" s="12"/>
      <c r="N97" s="12"/>
      <c r="S97" s="53"/>
    </row>
    <row r="98" spans="13:19">
      <c r="M98" s="12"/>
      <c r="N98" s="12"/>
      <c r="S98" s="53"/>
    </row>
    <row r="99" spans="13:19">
      <c r="M99" s="12"/>
      <c r="N99" s="12"/>
      <c r="S99" s="53"/>
    </row>
    <row r="100" spans="13:19">
      <c r="M100" s="12"/>
      <c r="N100" s="12"/>
      <c r="S100" s="53"/>
    </row>
    <row r="101" spans="13:19">
      <c r="M101" s="12"/>
      <c r="N101" s="12"/>
      <c r="S101" s="53"/>
    </row>
    <row r="102" spans="13:19">
      <c r="M102" s="12"/>
      <c r="N102" s="12"/>
      <c r="S102" s="53"/>
    </row>
    <row r="103" spans="13:19">
      <c r="M103" s="12"/>
      <c r="N103" s="12"/>
      <c r="S103" s="53"/>
    </row>
    <row r="104" spans="13:19">
      <c r="M104" s="12"/>
      <c r="N104" s="12"/>
      <c r="S104" s="53"/>
    </row>
    <row r="105" spans="13:19">
      <c r="M105" s="12"/>
      <c r="N105" s="12"/>
      <c r="S105" s="53"/>
    </row>
    <row r="106" spans="13:19">
      <c r="M106" s="12"/>
      <c r="N106" s="12"/>
      <c r="S106" s="53"/>
    </row>
    <row r="107" spans="13:19">
      <c r="M107" s="12"/>
      <c r="N107" s="12"/>
      <c r="S107" s="53"/>
    </row>
    <row r="108" spans="13:19">
      <c r="M108" s="12"/>
      <c r="N108" s="12"/>
      <c r="S108" s="53"/>
    </row>
    <row r="109" spans="13:19">
      <c r="M109" s="12"/>
      <c r="N109" s="12"/>
      <c r="S109" s="53"/>
    </row>
    <row r="110" spans="13:19">
      <c r="M110" s="12"/>
      <c r="N110" s="12"/>
      <c r="S110" s="53"/>
    </row>
    <row r="111" spans="13:19">
      <c r="M111" s="12"/>
      <c r="N111" s="12"/>
      <c r="S111" s="53"/>
    </row>
  </sheetData>
  <mergeCells count="5">
    <mergeCell ref="B3:D4"/>
    <mergeCell ref="E3:G3"/>
    <mergeCell ref="E4:F4"/>
    <mergeCell ref="G4:H4"/>
    <mergeCell ref="I4:I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3:AC159"/>
  <sheetViews>
    <sheetView showGridLines="0" topLeftCell="A11" zoomScale="70" zoomScaleNormal="70" workbookViewId="0">
      <selection activeCell="N44" sqref="N44"/>
    </sheetView>
  </sheetViews>
  <sheetFormatPr defaultColWidth="8.875" defaultRowHeight="16.5"/>
  <cols>
    <col min="1" max="1" width="9" style="1"/>
    <col min="3" max="3" width="10.875" style="1" customWidth="1"/>
    <col min="4" max="4" width="15.125" style="1" bestFit="1" customWidth="1"/>
    <col min="7" max="7" width="9" style="1"/>
    <col min="8" max="8" width="18.125" style="1" bestFit="1" customWidth="1"/>
    <col min="9" max="9" width="16.875" style="1" customWidth="1"/>
    <col min="10" max="10" width="12.125" customWidth="1"/>
    <col min="13" max="13" width="9" style="1" customWidth="1"/>
    <col min="14" max="14" width="14" style="1" customWidth="1"/>
    <col min="15" max="15" width="29.125" style="1" bestFit="1" customWidth="1"/>
    <col min="16" max="16" width="23.875" style="1" customWidth="1"/>
    <col min="17" max="17" width="14" style="1" customWidth="1"/>
    <col min="19" max="19" width="14.5" customWidth="1"/>
    <col min="20" max="20" width="18.375" customWidth="1"/>
    <col min="21" max="21" width="29.125" style="1" bestFit="1" customWidth="1"/>
    <col min="22" max="22" width="16.875" style="1" customWidth="1"/>
    <col min="23" max="23" width="17.625" style="1" customWidth="1"/>
    <col min="24" max="24" width="15.875" style="1" customWidth="1"/>
    <col min="25" max="25" width="18.875" style="1" bestFit="1" customWidth="1"/>
    <col min="26" max="26" width="19.125" customWidth="1"/>
    <col min="27" max="27" width="13.625" bestFit="1" customWidth="1"/>
    <col min="28" max="28" width="12.125" style="1" customWidth="1"/>
  </cols>
  <sheetData>
    <row r="3" spans="1:9">
      <c r="C3" s="176" t="s">
        <v>379</v>
      </c>
      <c r="D3"/>
      <c r="I3" s="177" t="s">
        <v>379</v>
      </c>
    </row>
    <row r="4" spans="1:9">
      <c r="C4" s="180" t="s">
        <v>380</v>
      </c>
      <c r="D4" s="180" t="s">
        <v>292</v>
      </c>
      <c r="E4" s="178"/>
      <c r="F4" s="178"/>
      <c r="G4" s="180" t="s">
        <v>380</v>
      </c>
      <c r="H4" s="180" t="s">
        <v>281</v>
      </c>
      <c r="I4" s="180" t="s">
        <v>386</v>
      </c>
    </row>
    <row r="5" spans="1:9">
      <c r="C5" s="181">
        <v>1</v>
      </c>
      <c r="D5" s="159" t="s">
        <v>382</v>
      </c>
      <c r="E5" t="s">
        <v>260</v>
      </c>
      <c r="G5" s="181">
        <v>1</v>
      </c>
      <c r="H5" s="159" t="s">
        <v>585</v>
      </c>
      <c r="I5" s="159">
        <v>1</v>
      </c>
    </row>
    <row r="6" spans="1:9">
      <c r="C6" s="183">
        <v>2</v>
      </c>
      <c r="D6" s="159" t="s">
        <v>383</v>
      </c>
      <c r="E6" s="179"/>
      <c r="G6" s="181">
        <v>1</v>
      </c>
      <c r="H6" s="159" t="s">
        <v>586</v>
      </c>
      <c r="I6" s="159">
        <v>2</v>
      </c>
    </row>
    <row r="7" spans="1:9">
      <c r="C7" s="159">
        <v>3</v>
      </c>
      <c r="D7" s="159" t="s">
        <v>384</v>
      </c>
      <c r="E7" s="184"/>
      <c r="F7" s="179"/>
      <c r="G7" s="181">
        <v>1</v>
      </c>
      <c r="H7" s="159" t="s">
        <v>390</v>
      </c>
      <c r="I7" s="159">
        <v>3</v>
      </c>
    </row>
    <row r="8" spans="1:9">
      <c r="C8"/>
      <c r="D8"/>
      <c r="F8" s="185"/>
      <c r="G8" s="183">
        <v>2</v>
      </c>
      <c r="H8" s="159" t="s">
        <v>587</v>
      </c>
      <c r="I8" s="182">
        <v>4</v>
      </c>
    </row>
    <row r="9" spans="1:9">
      <c r="C9"/>
      <c r="D9"/>
      <c r="F9" s="185"/>
      <c r="G9" s="183">
        <v>2</v>
      </c>
      <c r="H9" s="159" t="s">
        <v>445</v>
      </c>
      <c r="I9" s="182">
        <v>5</v>
      </c>
    </row>
    <row r="10" spans="1:9">
      <c r="C10"/>
      <c r="D10"/>
      <c r="F10" s="186"/>
      <c r="G10" s="183">
        <v>2</v>
      </c>
      <c r="H10" s="159" t="s">
        <v>446</v>
      </c>
      <c r="I10" s="182">
        <v>6</v>
      </c>
    </row>
    <row r="13" spans="1:9">
      <c r="A13" s="310"/>
      <c r="B13" s="135" t="s">
        <v>454</v>
      </c>
      <c r="C13" s="310"/>
      <c r="D13" s="310"/>
    </row>
    <row r="22" spans="2:27">
      <c r="Y22" s="233"/>
    </row>
    <row r="23" spans="2:27" ht="16.5" customHeight="1">
      <c r="G23"/>
      <c r="H23"/>
      <c r="I23"/>
    </row>
    <row r="24" spans="2:27" ht="16.5" customHeight="1">
      <c r="F24" s="171"/>
      <c r="G24" s="171"/>
      <c r="H24" s="171"/>
      <c r="I24" s="171"/>
    </row>
    <row r="25" spans="2:27" ht="16.5" customHeight="1">
      <c r="C25" s="176" t="s">
        <v>379</v>
      </c>
      <c r="E25" s="171"/>
      <c r="F25" s="171"/>
      <c r="G25" s="168"/>
      <c r="H25" s="168"/>
      <c r="I25" s="168"/>
      <c r="N25" s="176" t="s">
        <v>379</v>
      </c>
      <c r="X25" s="235" t="s">
        <v>472</v>
      </c>
      <c r="Z25" s="1"/>
    </row>
    <row r="26" spans="2:27" ht="33" customHeight="1" thickBot="1">
      <c r="B26" s="153"/>
      <c r="C26" s="155" t="s">
        <v>326</v>
      </c>
      <c r="D26" s="154" t="s">
        <v>281</v>
      </c>
      <c r="E26" s="409"/>
      <c r="F26" s="410"/>
      <c r="G26" s="408" t="s">
        <v>283</v>
      </c>
      <c r="H26" s="187" t="s">
        <v>292</v>
      </c>
      <c r="I26" s="187" t="s">
        <v>293</v>
      </c>
      <c r="J26" s="200" t="s">
        <v>362</v>
      </c>
      <c r="M26" s="154" t="s">
        <v>283</v>
      </c>
      <c r="N26" s="155" t="s">
        <v>327</v>
      </c>
      <c r="O26" s="154" t="s">
        <v>324</v>
      </c>
      <c r="P26" s="154" t="s">
        <v>280</v>
      </c>
      <c r="Q26" s="206"/>
      <c r="R26" s="169"/>
      <c r="S26" s="154" t="s">
        <v>364</v>
      </c>
      <c r="T26" s="154" t="s">
        <v>292</v>
      </c>
      <c r="U26" s="154" t="s">
        <v>362</v>
      </c>
      <c r="V26" s="154" t="s">
        <v>615</v>
      </c>
      <c r="X26" s="155" t="s">
        <v>458</v>
      </c>
      <c r="Y26" s="154" t="s">
        <v>435</v>
      </c>
      <c r="Z26" s="154" t="s">
        <v>456</v>
      </c>
      <c r="AA26" s="154" t="s">
        <v>459</v>
      </c>
    </row>
    <row r="27" spans="2:27" ht="16.5" customHeight="1">
      <c r="B27" s="169"/>
      <c r="C27" s="156">
        <v>1</v>
      </c>
      <c r="D27" s="159" t="s">
        <v>309</v>
      </c>
      <c r="E27" s="411"/>
      <c r="F27" s="171"/>
      <c r="G27" s="161">
        <v>1</v>
      </c>
      <c r="H27" s="156" t="s">
        <v>590</v>
      </c>
      <c r="I27" s="156" t="s">
        <v>106</v>
      </c>
      <c r="J27" s="156" t="s">
        <v>175</v>
      </c>
      <c r="M27" s="156">
        <v>1</v>
      </c>
      <c r="N27" s="159">
        <v>1</v>
      </c>
      <c r="O27" s="159" t="s">
        <v>340</v>
      </c>
      <c r="P27" s="159" t="s">
        <v>175</v>
      </c>
      <c r="Q27"/>
      <c r="R27" s="213"/>
      <c r="S27" s="156">
        <v>1</v>
      </c>
      <c r="T27" s="156" t="s">
        <v>590</v>
      </c>
      <c r="U27" s="156" t="s">
        <v>175</v>
      </c>
      <c r="V27" s="44" t="s">
        <v>106</v>
      </c>
      <c r="X27" s="156">
        <v>1</v>
      </c>
      <c r="Y27" s="157">
        <v>6</v>
      </c>
      <c r="Z27" s="232">
        <v>6.2499999999999995E-3</v>
      </c>
      <c r="AA27" s="164" t="s">
        <v>462</v>
      </c>
    </row>
    <row r="28" spans="2:27" ht="16.5" customHeight="1">
      <c r="B28" s="169"/>
      <c r="C28" s="157">
        <v>2</v>
      </c>
      <c r="D28" s="157" t="s">
        <v>311</v>
      </c>
      <c r="E28" s="170"/>
      <c r="G28" s="163">
        <v>1</v>
      </c>
      <c r="H28" s="157" t="s">
        <v>591</v>
      </c>
      <c r="I28" s="157" t="s">
        <v>309</v>
      </c>
      <c r="J28" s="157" t="s">
        <v>175</v>
      </c>
      <c r="M28" s="157">
        <v>1</v>
      </c>
      <c r="N28" s="157">
        <v>2</v>
      </c>
      <c r="O28" s="164" t="s">
        <v>341</v>
      </c>
      <c r="P28" s="157" t="s">
        <v>175</v>
      </c>
      <c r="Q28" s="192"/>
      <c r="S28" s="157">
        <v>1</v>
      </c>
      <c r="T28" s="157" t="s">
        <v>591</v>
      </c>
      <c r="U28" s="157" t="s">
        <v>175</v>
      </c>
      <c r="V28" s="16" t="s">
        <v>309</v>
      </c>
      <c r="X28" s="157">
        <v>2</v>
      </c>
      <c r="Y28" s="157">
        <v>2</v>
      </c>
      <c r="Z28" s="232">
        <v>6.2615740740740748E-3</v>
      </c>
      <c r="AA28" s="164" t="s">
        <v>463</v>
      </c>
    </row>
    <row r="29" spans="2:27">
      <c r="B29" s="169"/>
      <c r="C29" s="157">
        <v>3</v>
      </c>
      <c r="D29" s="157" t="s">
        <v>307</v>
      </c>
      <c r="E29" s="172"/>
      <c r="F29" s="173"/>
      <c r="G29" s="163">
        <v>1</v>
      </c>
      <c r="H29" s="160" t="s">
        <v>592</v>
      </c>
      <c r="I29" s="160" t="s">
        <v>340</v>
      </c>
      <c r="J29" s="157" t="s">
        <v>175</v>
      </c>
      <c r="M29" s="157">
        <v>2</v>
      </c>
      <c r="N29" s="157">
        <v>3</v>
      </c>
      <c r="O29" s="164" t="s">
        <v>342</v>
      </c>
      <c r="P29" s="164" t="s">
        <v>175</v>
      </c>
      <c r="Q29" s="208"/>
      <c r="S29" s="157">
        <v>1</v>
      </c>
      <c r="T29" s="157" t="s">
        <v>592</v>
      </c>
      <c r="U29" s="157" t="s">
        <v>175</v>
      </c>
      <c r="V29" s="313" t="s">
        <v>340</v>
      </c>
      <c r="X29" s="157">
        <v>3</v>
      </c>
      <c r="Y29" s="157">
        <v>9</v>
      </c>
      <c r="Z29" s="232">
        <v>6.2731481481481501E-3</v>
      </c>
      <c r="AA29" s="164" t="s">
        <v>464</v>
      </c>
    </row>
    <row r="30" spans="2:27">
      <c r="B30" s="171"/>
      <c r="C30" s="157">
        <v>4</v>
      </c>
      <c r="D30" s="157" t="s">
        <v>303</v>
      </c>
      <c r="E30" s="172"/>
      <c r="F30" s="173"/>
      <c r="G30" s="163">
        <v>1</v>
      </c>
      <c r="H30" s="157" t="s">
        <v>593</v>
      </c>
      <c r="I30" s="157" t="s">
        <v>598</v>
      </c>
      <c r="J30" s="157" t="s">
        <v>175</v>
      </c>
      <c r="M30" s="157">
        <v>2</v>
      </c>
      <c r="N30" s="157">
        <v>4</v>
      </c>
      <c r="O30" s="164" t="s">
        <v>320</v>
      </c>
      <c r="P30" s="164" t="s">
        <v>175</v>
      </c>
      <c r="Q30" s="208"/>
      <c r="S30" s="157">
        <v>1</v>
      </c>
      <c r="T30" s="157" t="s">
        <v>593</v>
      </c>
      <c r="U30" s="157" t="s">
        <v>175</v>
      </c>
      <c r="V30" s="16" t="s">
        <v>598</v>
      </c>
      <c r="X30" s="157">
        <v>4</v>
      </c>
      <c r="Y30" s="157">
        <v>4</v>
      </c>
      <c r="Z30" s="232">
        <v>6.2847222222222297E-3</v>
      </c>
      <c r="AA30" s="157" t="s">
        <v>287</v>
      </c>
    </row>
    <row r="31" spans="2:27" ht="16.5" customHeight="1">
      <c r="C31" s="157">
        <v>4</v>
      </c>
      <c r="D31" s="157" t="s">
        <v>306</v>
      </c>
      <c r="E31" s="172"/>
      <c r="F31" s="173"/>
      <c r="G31" s="163">
        <v>1</v>
      </c>
      <c r="H31" s="157" t="s">
        <v>330</v>
      </c>
      <c r="I31" s="157" t="s">
        <v>351</v>
      </c>
      <c r="J31" s="157" t="s">
        <v>175</v>
      </c>
      <c r="M31" s="157">
        <v>2</v>
      </c>
      <c r="N31" s="157">
        <v>5</v>
      </c>
      <c r="O31" s="164" t="s">
        <v>316</v>
      </c>
      <c r="P31" s="164" t="s">
        <v>175</v>
      </c>
      <c r="Q31" s="208"/>
      <c r="S31" s="157">
        <v>1</v>
      </c>
      <c r="T31" s="157" t="s">
        <v>330</v>
      </c>
      <c r="U31" s="157" t="s">
        <v>175</v>
      </c>
      <c r="V31" s="338" t="s">
        <v>351</v>
      </c>
      <c r="X31" s="157">
        <v>5</v>
      </c>
      <c r="Y31" s="157">
        <v>1</v>
      </c>
      <c r="Z31" s="232">
        <v>6.2962962962962998E-3</v>
      </c>
      <c r="AA31" s="157" t="s">
        <v>287</v>
      </c>
    </row>
    <row r="32" spans="2:27">
      <c r="E32" s="172"/>
      <c r="F32" s="173"/>
      <c r="G32" s="163">
        <v>1</v>
      </c>
      <c r="H32" s="157" t="s">
        <v>334</v>
      </c>
      <c r="I32" s="157">
        <v>1</v>
      </c>
      <c r="J32" s="157" t="s">
        <v>175</v>
      </c>
      <c r="M32" s="157">
        <v>1</v>
      </c>
      <c r="N32" s="157">
        <v>6</v>
      </c>
      <c r="O32" s="164" t="s">
        <v>343</v>
      </c>
      <c r="P32" s="164" t="s">
        <v>175</v>
      </c>
      <c r="Q32" s="208"/>
      <c r="S32" s="157">
        <v>1</v>
      </c>
      <c r="T32" s="157" t="s">
        <v>334</v>
      </c>
      <c r="U32" s="157" t="s">
        <v>175</v>
      </c>
      <c r="V32" s="15">
        <v>1</v>
      </c>
      <c r="X32" s="157">
        <v>6</v>
      </c>
      <c r="Y32" s="157">
        <v>3</v>
      </c>
      <c r="Z32" s="232">
        <v>6.3078703703703803E-3</v>
      </c>
      <c r="AA32" s="164" t="s">
        <v>287</v>
      </c>
    </row>
    <row r="33" spans="5:27">
      <c r="E33" s="172"/>
      <c r="G33" s="163">
        <v>1</v>
      </c>
      <c r="H33" s="157" t="s">
        <v>279</v>
      </c>
      <c r="I33" s="157" t="s">
        <v>352</v>
      </c>
      <c r="J33" s="157" t="s">
        <v>175</v>
      </c>
      <c r="M33" s="157">
        <v>1</v>
      </c>
      <c r="N33" s="157">
        <v>7</v>
      </c>
      <c r="O33" s="164" t="s">
        <v>344</v>
      </c>
      <c r="P33" s="164" t="s">
        <v>175</v>
      </c>
      <c r="Q33" s="208"/>
      <c r="S33" s="157">
        <v>1</v>
      </c>
      <c r="T33" s="157" t="s">
        <v>279</v>
      </c>
      <c r="U33" s="157" t="s">
        <v>175</v>
      </c>
      <c r="V33" s="15" t="s">
        <v>352</v>
      </c>
      <c r="X33" s="157">
        <v>7</v>
      </c>
      <c r="Y33" s="157">
        <v>7</v>
      </c>
      <c r="Z33" s="232">
        <v>6.3194444444444496E-3</v>
      </c>
      <c r="AA33" s="164"/>
    </row>
    <row r="34" spans="5:27">
      <c r="E34" s="172"/>
      <c r="F34" s="171"/>
      <c r="G34" s="163">
        <v>1</v>
      </c>
      <c r="H34" s="157" t="s">
        <v>594</v>
      </c>
      <c r="I34" s="157" t="s">
        <v>288</v>
      </c>
      <c r="J34" s="157" t="s">
        <v>175</v>
      </c>
      <c r="M34" s="157">
        <v>1</v>
      </c>
      <c r="N34" s="157">
        <v>8</v>
      </c>
      <c r="O34" s="164" t="s">
        <v>345</v>
      </c>
      <c r="P34" s="164" t="s">
        <v>175</v>
      </c>
      <c r="Q34" s="208"/>
      <c r="S34" s="157">
        <v>1</v>
      </c>
      <c r="T34" s="157" t="s">
        <v>594</v>
      </c>
      <c r="U34" s="157" t="s">
        <v>175</v>
      </c>
      <c r="V34" s="32" t="s">
        <v>288</v>
      </c>
      <c r="X34" s="157">
        <v>8</v>
      </c>
      <c r="Y34" s="157">
        <v>8</v>
      </c>
      <c r="Z34" s="232">
        <v>6.3310185185185301E-3</v>
      </c>
      <c r="AA34" s="164"/>
    </row>
    <row r="35" spans="5:27">
      <c r="E35" s="172"/>
      <c r="F35" s="171"/>
      <c r="G35" s="163">
        <v>1</v>
      </c>
      <c r="H35" s="157" t="s">
        <v>11</v>
      </c>
      <c r="I35" s="157">
        <v>1000</v>
      </c>
      <c r="J35" s="157" t="s">
        <v>175</v>
      </c>
      <c r="M35" s="157"/>
      <c r="N35" s="157"/>
      <c r="O35" s="164"/>
      <c r="P35" s="164"/>
      <c r="Q35" s="208"/>
      <c r="S35" s="157">
        <v>1</v>
      </c>
      <c r="T35" s="157" t="s">
        <v>11</v>
      </c>
      <c r="U35" s="157" t="s">
        <v>175</v>
      </c>
      <c r="V35" s="41">
        <v>1000</v>
      </c>
      <c r="X35" s="157">
        <v>9</v>
      </c>
      <c r="Y35" s="157">
        <v>5</v>
      </c>
      <c r="Z35" s="232">
        <v>6.3425925925926002E-3</v>
      </c>
      <c r="AA35" s="164"/>
    </row>
    <row r="36" spans="5:27">
      <c r="E36" s="172"/>
      <c r="G36" s="163">
        <v>1</v>
      </c>
      <c r="H36" s="157" t="s">
        <v>595</v>
      </c>
      <c r="I36" s="157"/>
      <c r="J36" s="157" t="s">
        <v>175</v>
      </c>
      <c r="M36" s="158"/>
      <c r="N36" s="158"/>
      <c r="O36" s="166"/>
      <c r="P36" s="166"/>
      <c r="Q36" s="208"/>
      <c r="S36" s="157">
        <v>1</v>
      </c>
      <c r="T36" s="157" t="s">
        <v>595</v>
      </c>
      <c r="U36" s="157" t="s">
        <v>175</v>
      </c>
      <c r="V36" s="15"/>
      <c r="X36" s="157">
        <v>10</v>
      </c>
      <c r="Y36" s="157">
        <v>10</v>
      </c>
      <c r="Z36" s="232">
        <v>6.3541666666666703E-3</v>
      </c>
      <c r="AA36" s="164"/>
    </row>
    <row r="37" spans="5:27">
      <c r="E37" s="172"/>
      <c r="G37" s="163">
        <v>1</v>
      </c>
      <c r="H37" s="157" t="s">
        <v>596</v>
      </c>
      <c r="I37" s="157" t="s">
        <v>599</v>
      </c>
      <c r="J37" s="157" t="s">
        <v>175</v>
      </c>
      <c r="M37"/>
      <c r="N37"/>
      <c r="O37"/>
      <c r="P37"/>
      <c r="Q37" s="208"/>
      <c r="S37" s="157">
        <v>1</v>
      </c>
      <c r="T37" s="157" t="s">
        <v>596</v>
      </c>
      <c r="U37" s="157" t="s">
        <v>175</v>
      </c>
      <c r="V37" s="15" t="s">
        <v>599</v>
      </c>
      <c r="X37" s="157">
        <v>11</v>
      </c>
      <c r="Y37" s="157">
        <v>3</v>
      </c>
      <c r="Z37" s="232">
        <v>6.3657407407407404E-3</v>
      </c>
      <c r="AA37" s="164"/>
    </row>
    <row r="38" spans="5:27">
      <c r="E38" s="172"/>
      <c r="G38" s="163">
        <v>1</v>
      </c>
      <c r="H38" s="157" t="s">
        <v>597</v>
      </c>
      <c r="I38" s="157" t="s">
        <v>600</v>
      </c>
      <c r="J38" s="157" t="s">
        <v>175</v>
      </c>
      <c r="M38"/>
      <c r="N38"/>
      <c r="O38"/>
      <c r="P38"/>
      <c r="Q38" s="208"/>
      <c r="S38" s="157">
        <v>1</v>
      </c>
      <c r="T38" s="157" t="s">
        <v>597</v>
      </c>
      <c r="U38" s="157" t="s">
        <v>175</v>
      </c>
      <c r="V38" s="412" t="s">
        <v>600</v>
      </c>
      <c r="X38" s="157">
        <v>12</v>
      </c>
      <c r="Y38" s="157">
        <v>2</v>
      </c>
      <c r="Z38" s="232">
        <v>6.3773148148148096E-3</v>
      </c>
      <c r="AA38" s="164"/>
    </row>
    <row r="39" spans="5:27">
      <c r="E39" s="172"/>
      <c r="G39" s="163">
        <v>1</v>
      </c>
      <c r="H39" s="157" t="s">
        <v>335</v>
      </c>
      <c r="I39" s="157" t="s">
        <v>354</v>
      </c>
      <c r="J39" s="157" t="s">
        <v>175</v>
      </c>
      <c r="M39"/>
      <c r="N39"/>
      <c r="O39"/>
      <c r="P39"/>
      <c r="Q39" s="208"/>
      <c r="S39" s="157">
        <v>1</v>
      </c>
      <c r="T39" s="157" t="s">
        <v>335</v>
      </c>
      <c r="U39" s="157" t="s">
        <v>175</v>
      </c>
      <c r="V39" s="413" t="s">
        <v>354</v>
      </c>
      <c r="X39" s="1" t="s">
        <v>287</v>
      </c>
      <c r="Y39"/>
      <c r="AA39" s="1"/>
    </row>
    <row r="40" spans="5:27">
      <c r="E40" s="172"/>
      <c r="G40" s="158">
        <v>1</v>
      </c>
      <c r="H40" s="157" t="s">
        <v>336</v>
      </c>
      <c r="I40" s="158" t="s">
        <v>355</v>
      </c>
      <c r="J40" s="158" t="s">
        <v>175</v>
      </c>
      <c r="M40"/>
      <c r="N40"/>
      <c r="O40"/>
      <c r="P40"/>
      <c r="Q40"/>
      <c r="R40" s="194"/>
      <c r="S40" s="158">
        <v>1</v>
      </c>
      <c r="T40" s="158" t="s">
        <v>336</v>
      </c>
      <c r="U40" s="158" t="s">
        <v>175</v>
      </c>
      <c r="V40" s="414" t="s">
        <v>355</v>
      </c>
      <c r="X40" s="171"/>
    </row>
    <row r="41" spans="5:27">
      <c r="E41" s="172"/>
      <c r="G41" s="157">
        <v>2</v>
      </c>
      <c r="H41" s="405" t="s">
        <v>590</v>
      </c>
      <c r="I41" s="415" t="s">
        <v>106</v>
      </c>
      <c r="J41" s="415" t="s">
        <v>175</v>
      </c>
      <c r="M41"/>
      <c r="N41"/>
      <c r="O41"/>
      <c r="P41"/>
      <c r="Q41"/>
      <c r="S41" s="160">
        <v>2</v>
      </c>
      <c r="T41" s="223" t="s">
        <v>332</v>
      </c>
      <c r="U41" s="157" t="s">
        <v>288</v>
      </c>
      <c r="V41" s="413"/>
      <c r="X41" s="171"/>
      <c r="Y41" s="1" t="s">
        <v>287</v>
      </c>
    </row>
    <row r="42" spans="5:27">
      <c r="E42" s="172"/>
      <c r="G42" s="157">
        <v>2</v>
      </c>
      <c r="H42" s="406" t="s">
        <v>591</v>
      </c>
      <c r="I42" s="415" t="s">
        <v>309</v>
      </c>
      <c r="J42" s="415" t="s">
        <v>175</v>
      </c>
      <c r="M42"/>
      <c r="N42"/>
      <c r="O42"/>
      <c r="P42"/>
      <c r="Q42"/>
      <c r="S42" s="160">
        <v>2</v>
      </c>
      <c r="T42" s="223" t="s">
        <v>333</v>
      </c>
      <c r="U42" s="157" t="s">
        <v>288</v>
      </c>
      <c r="V42" s="413"/>
      <c r="X42" s="171"/>
    </row>
    <row r="43" spans="5:27">
      <c r="E43" s="172"/>
      <c r="G43" s="157">
        <v>2</v>
      </c>
      <c r="H43" s="407" t="s">
        <v>592</v>
      </c>
      <c r="I43" s="415" t="s">
        <v>341</v>
      </c>
      <c r="J43" s="415" t="s">
        <v>175</v>
      </c>
      <c r="M43"/>
      <c r="N43"/>
      <c r="O43"/>
      <c r="P43"/>
      <c r="V43" s="1">
        <v>2</v>
      </c>
      <c r="W43"/>
      <c r="X43"/>
    </row>
    <row r="44" spans="5:27">
      <c r="E44" s="172"/>
      <c r="G44" s="157">
        <v>2</v>
      </c>
      <c r="H44" s="406" t="s">
        <v>593</v>
      </c>
      <c r="I44" s="415" t="s">
        <v>356</v>
      </c>
      <c r="J44" s="415" t="s">
        <v>175</v>
      </c>
      <c r="M44"/>
      <c r="N44"/>
      <c r="O44"/>
      <c r="P44"/>
    </row>
    <row r="45" spans="5:27">
      <c r="E45" s="172"/>
      <c r="G45" s="157">
        <v>2</v>
      </c>
      <c r="H45" s="406" t="s">
        <v>330</v>
      </c>
      <c r="I45" s="415" t="s">
        <v>351</v>
      </c>
      <c r="J45" s="415" t="s">
        <v>175</v>
      </c>
      <c r="M45"/>
      <c r="N45"/>
      <c r="O45"/>
      <c r="P45"/>
    </row>
    <row r="46" spans="5:27">
      <c r="E46" s="172"/>
      <c r="G46" s="157">
        <v>2</v>
      </c>
      <c r="H46" s="406" t="s">
        <v>334</v>
      </c>
      <c r="I46" s="415">
        <v>2</v>
      </c>
      <c r="J46" s="415" t="s">
        <v>175</v>
      </c>
      <c r="M46"/>
      <c r="N46"/>
      <c r="O46"/>
      <c r="P46"/>
    </row>
    <row r="47" spans="5:27">
      <c r="E47" s="172"/>
      <c r="G47" s="157">
        <v>2</v>
      </c>
      <c r="H47" s="406" t="s">
        <v>279</v>
      </c>
      <c r="I47" s="415" t="s">
        <v>439</v>
      </c>
      <c r="J47" s="426"/>
    </row>
    <row r="48" spans="5:27">
      <c r="F48" s="170"/>
      <c r="G48" s="157">
        <v>2</v>
      </c>
      <c r="H48" s="406" t="s">
        <v>594</v>
      </c>
      <c r="I48" s="415" t="s">
        <v>288</v>
      </c>
      <c r="J48" s="426"/>
    </row>
    <row r="49" spans="3:23">
      <c r="G49" s="157">
        <v>2</v>
      </c>
      <c r="H49" s="406" t="s">
        <v>11</v>
      </c>
      <c r="I49" s="427">
        <v>1000</v>
      </c>
      <c r="J49" s="426"/>
    </row>
    <row r="50" spans="3:23">
      <c r="G50" s="157">
        <v>2</v>
      </c>
      <c r="H50" s="406" t="s">
        <v>595</v>
      </c>
      <c r="I50" s="427"/>
      <c r="J50" s="426"/>
    </row>
    <row r="51" spans="3:23">
      <c r="G51" s="157">
        <v>2</v>
      </c>
      <c r="H51" s="406" t="s">
        <v>596</v>
      </c>
      <c r="I51" s="407" t="s">
        <v>440</v>
      </c>
      <c r="J51" s="426"/>
    </row>
    <row r="52" spans="3:23">
      <c r="G52" s="157">
        <v>2</v>
      </c>
      <c r="H52" s="406" t="s">
        <v>597</v>
      </c>
      <c r="I52" s="428" t="s">
        <v>601</v>
      </c>
      <c r="J52" s="426"/>
    </row>
    <row r="53" spans="3:23">
      <c r="G53" s="157">
        <v>2</v>
      </c>
      <c r="H53" s="406" t="s">
        <v>335</v>
      </c>
      <c r="I53" s="428" t="s">
        <v>602</v>
      </c>
      <c r="J53" s="426"/>
    </row>
    <row r="54" spans="3:23">
      <c r="C54" s="404" t="s">
        <v>588</v>
      </c>
      <c r="D54" s="310"/>
      <c r="E54" s="135"/>
      <c r="G54" s="157">
        <v>2</v>
      </c>
      <c r="H54" s="406" t="s">
        <v>336</v>
      </c>
      <c r="I54" s="428" t="s">
        <v>603</v>
      </c>
      <c r="J54" s="426"/>
    </row>
    <row r="55" spans="3:23">
      <c r="C55" s="404" t="s">
        <v>655</v>
      </c>
      <c r="D55" s="310"/>
      <c r="E55" s="135"/>
      <c r="W55"/>
    </row>
    <row r="56" spans="3:23">
      <c r="W56"/>
    </row>
    <row r="57" spans="3:23">
      <c r="W57"/>
    </row>
    <row r="58" spans="3:23">
      <c r="W58"/>
    </row>
    <row r="59" spans="3:23">
      <c r="W59"/>
    </row>
    <row r="60" spans="3:23">
      <c r="W60"/>
    </row>
    <row r="61" spans="3:23">
      <c r="W61"/>
    </row>
    <row r="62" spans="3:23">
      <c r="W62"/>
    </row>
    <row r="63" spans="3:23">
      <c r="W63"/>
    </row>
    <row r="64" spans="3:23">
      <c r="W64"/>
    </row>
    <row r="65" spans="1:26">
      <c r="W65"/>
    </row>
    <row r="66" spans="1:26">
      <c r="W66"/>
    </row>
    <row r="67" spans="1:26">
      <c r="A67"/>
      <c r="C67"/>
      <c r="D67"/>
      <c r="G67"/>
      <c r="H67"/>
      <c r="I67"/>
      <c r="M67"/>
      <c r="N67"/>
      <c r="O67"/>
      <c r="P67"/>
      <c r="Q67"/>
      <c r="U67"/>
      <c r="W67"/>
    </row>
    <row r="68" spans="1:26">
      <c r="A68"/>
      <c r="C68"/>
      <c r="D68"/>
      <c r="G68"/>
      <c r="H68"/>
      <c r="I68"/>
      <c r="M68"/>
      <c r="Q68"/>
      <c r="U68"/>
      <c r="W68"/>
    </row>
    <row r="69" spans="1:26">
      <c r="A69"/>
      <c r="C69"/>
      <c r="D69"/>
      <c r="G69"/>
      <c r="H69"/>
      <c r="I69"/>
      <c r="M69"/>
      <c r="W69"/>
      <c r="Z69" s="1"/>
    </row>
    <row r="70" spans="1:26">
      <c r="A70"/>
      <c r="C70"/>
      <c r="D70"/>
      <c r="G70"/>
    </row>
    <row r="71" spans="1:26">
      <c r="A71"/>
      <c r="C71"/>
      <c r="D71"/>
      <c r="G71"/>
    </row>
    <row r="72" spans="1:26">
      <c r="A72"/>
      <c r="C72"/>
      <c r="D72"/>
      <c r="G72"/>
    </row>
    <row r="73" spans="1:26">
      <c r="A73"/>
      <c r="C73"/>
      <c r="D73"/>
      <c r="G73"/>
      <c r="H73" s="176" t="s">
        <v>379</v>
      </c>
      <c r="I73"/>
      <c r="J73" s="1"/>
      <c r="K73" s="1"/>
      <c r="M73"/>
      <c r="N73"/>
      <c r="R73" s="1"/>
      <c r="S73" s="1"/>
      <c r="U73"/>
      <c r="W73"/>
    </row>
    <row r="74" spans="1:26" ht="33">
      <c r="A74"/>
      <c r="C74"/>
      <c r="D74"/>
      <c r="G74"/>
      <c r="H74" s="155" t="s">
        <v>359</v>
      </c>
      <c r="I74" s="154" t="s">
        <v>358</v>
      </c>
      <c r="J74" s="200" t="s">
        <v>486</v>
      </c>
      <c r="K74" s="211"/>
      <c r="L74" s="206"/>
      <c r="M74" s="169"/>
      <c r="N74" s="174" t="s">
        <v>365</v>
      </c>
      <c r="O74" s="154" t="s">
        <v>292</v>
      </c>
      <c r="P74" s="154" t="s">
        <v>293</v>
      </c>
      <c r="Q74" s="200" t="s">
        <v>487</v>
      </c>
      <c r="R74" s="1"/>
      <c r="T74" s="234" t="s">
        <v>473</v>
      </c>
      <c r="U74"/>
    </row>
    <row r="75" spans="1:26">
      <c r="A75"/>
      <c r="C75"/>
      <c r="D75"/>
      <c r="G75"/>
      <c r="H75" s="156">
        <v>1</v>
      </c>
      <c r="I75" s="214" t="s">
        <v>604</v>
      </c>
      <c r="J75" s="214" t="s">
        <v>175</v>
      </c>
      <c r="K75" s="215"/>
      <c r="M75" s="213"/>
      <c r="N75" s="156">
        <v>1</v>
      </c>
      <c r="O75" s="417" t="s">
        <v>609</v>
      </c>
      <c r="P75" s="418" t="s">
        <v>612</v>
      </c>
      <c r="Q75" s="417" t="s">
        <v>175</v>
      </c>
      <c r="R75" s="1"/>
      <c r="T75" s="155" t="s">
        <v>460</v>
      </c>
      <c r="U75" s="154" t="s">
        <v>443</v>
      </c>
      <c r="V75" s="154" t="s">
        <v>456</v>
      </c>
      <c r="W75" s="154" t="s">
        <v>459</v>
      </c>
    </row>
    <row r="76" spans="1:26" ht="33">
      <c r="A76"/>
      <c r="C76"/>
      <c r="D76"/>
      <c r="G76"/>
      <c r="H76" s="157">
        <v>2</v>
      </c>
      <c r="I76" s="157" t="s">
        <v>605</v>
      </c>
      <c r="J76" s="164" t="s">
        <v>175</v>
      </c>
      <c r="K76" s="212"/>
      <c r="L76" s="192"/>
      <c r="M76"/>
      <c r="N76" s="157">
        <v>1</v>
      </c>
      <c r="O76" s="419" t="s">
        <v>610</v>
      </c>
      <c r="P76" s="420" t="s">
        <v>613</v>
      </c>
      <c r="Q76" s="419" t="s">
        <v>175</v>
      </c>
      <c r="R76" s="1"/>
      <c r="T76" s="156">
        <v>1</v>
      </c>
      <c r="U76" s="157">
        <v>3</v>
      </c>
      <c r="V76" s="232">
        <v>6.2499999999999995E-3</v>
      </c>
      <c r="W76" s="164" t="s">
        <v>466</v>
      </c>
    </row>
    <row r="77" spans="1:26">
      <c r="A77"/>
      <c r="C77"/>
      <c r="D77"/>
      <c r="G77"/>
      <c r="H77" s="157">
        <v>3</v>
      </c>
      <c r="I77" s="157" t="s">
        <v>606</v>
      </c>
      <c r="J77" s="164" t="s">
        <v>175</v>
      </c>
      <c r="K77" s="167"/>
      <c r="L77" s="208"/>
      <c r="N77" s="157">
        <v>1</v>
      </c>
      <c r="O77" s="419" t="s">
        <v>611</v>
      </c>
      <c r="P77" s="419" t="s">
        <v>614</v>
      </c>
      <c r="Q77" s="419" t="s">
        <v>175</v>
      </c>
      <c r="R77" s="1"/>
      <c r="T77" s="157">
        <v>2</v>
      </c>
      <c r="U77" s="157">
        <v>1</v>
      </c>
      <c r="V77" s="232">
        <v>6.2615740740740748E-3</v>
      </c>
      <c r="W77" s="164" t="s">
        <v>467</v>
      </c>
    </row>
    <row r="78" spans="1:26">
      <c r="A78"/>
      <c r="C78"/>
      <c r="D78"/>
      <c r="G78"/>
      <c r="H78" s="157">
        <v>4</v>
      </c>
      <c r="I78" s="167" t="s">
        <v>606</v>
      </c>
      <c r="J78" s="164" t="s">
        <v>175</v>
      </c>
      <c r="K78" s="167"/>
      <c r="L78" s="208"/>
      <c r="M78" s="169"/>
      <c r="N78" s="157">
        <v>1</v>
      </c>
      <c r="O78" s="419" t="s">
        <v>597</v>
      </c>
      <c r="P78" s="421">
        <v>1000</v>
      </c>
      <c r="Q78" s="419" t="s">
        <v>175</v>
      </c>
      <c r="R78" s="1"/>
      <c r="T78" s="157">
        <v>3</v>
      </c>
      <c r="U78" s="157">
        <v>2</v>
      </c>
      <c r="V78" s="232">
        <v>6.2731481481481501E-3</v>
      </c>
      <c r="W78" s="164" t="s">
        <v>468</v>
      </c>
    </row>
    <row r="79" spans="1:26">
      <c r="H79" s="157">
        <v>5</v>
      </c>
      <c r="I79" s="167" t="s">
        <v>607</v>
      </c>
      <c r="J79" s="164" t="s">
        <v>175</v>
      </c>
      <c r="K79" s="167"/>
      <c r="L79" s="208"/>
      <c r="M79" s="169"/>
      <c r="N79" s="157">
        <v>1</v>
      </c>
      <c r="O79" s="419" t="s">
        <v>651</v>
      </c>
      <c r="P79" s="421" t="s">
        <v>653</v>
      </c>
      <c r="Q79" s="419"/>
      <c r="R79" s="1"/>
      <c r="T79" s="157">
        <v>4</v>
      </c>
      <c r="U79" s="157">
        <v>3</v>
      </c>
      <c r="V79" s="232">
        <v>6.2847222222222297E-3</v>
      </c>
      <c r="W79" s="157" t="s">
        <v>469</v>
      </c>
    </row>
    <row r="80" spans="1:26">
      <c r="H80" s="157">
        <v>6</v>
      </c>
      <c r="I80" s="167" t="s">
        <v>608</v>
      </c>
      <c r="J80" s="164" t="s">
        <v>175</v>
      </c>
      <c r="K80" s="167"/>
      <c r="L80" s="208"/>
      <c r="M80" s="169"/>
      <c r="N80" s="157">
        <v>1</v>
      </c>
      <c r="O80" s="419" t="s">
        <v>652</v>
      </c>
      <c r="P80" s="421" t="s">
        <v>310</v>
      </c>
      <c r="Q80" s="419"/>
      <c r="R80" s="1"/>
      <c r="T80" s="157">
        <v>5</v>
      </c>
      <c r="U80" s="157">
        <v>1</v>
      </c>
      <c r="V80" s="232">
        <v>6.2962962962962998E-3</v>
      </c>
      <c r="W80" s="157" t="s">
        <v>287</v>
      </c>
    </row>
    <row r="81" spans="2:29" s="1" customFormat="1">
      <c r="B81"/>
      <c r="E81"/>
      <c r="F81"/>
      <c r="K81" s="167"/>
      <c r="L81" s="208"/>
      <c r="M81"/>
      <c r="N81" s="157">
        <v>1</v>
      </c>
      <c r="O81" s="419" t="s">
        <v>593</v>
      </c>
      <c r="P81" s="419"/>
      <c r="Q81" s="419" t="s">
        <v>175</v>
      </c>
      <c r="S81"/>
      <c r="T81" s="157">
        <v>6</v>
      </c>
      <c r="U81" s="157">
        <v>2</v>
      </c>
      <c r="V81" s="232">
        <v>6.3078703703703803E-3</v>
      </c>
      <c r="W81" s="164" t="s">
        <v>287</v>
      </c>
      <c r="Z81"/>
      <c r="AA81"/>
      <c r="AC81"/>
    </row>
    <row r="82" spans="2:29" s="1" customFormat="1">
      <c r="B82"/>
      <c r="E82"/>
      <c r="F82"/>
      <c r="K82" s="167"/>
      <c r="L82" s="208"/>
      <c r="M82"/>
      <c r="N82" s="157">
        <v>1</v>
      </c>
      <c r="O82" s="419" t="s">
        <v>330</v>
      </c>
      <c r="P82" s="419"/>
      <c r="Q82" s="419" t="s">
        <v>175</v>
      </c>
      <c r="S82"/>
      <c r="T82" s="157">
        <v>7</v>
      </c>
      <c r="U82" s="157">
        <v>1</v>
      </c>
      <c r="V82" s="232">
        <v>6.3194444444444496E-3</v>
      </c>
      <c r="W82" s="164" t="s">
        <v>287</v>
      </c>
      <c r="Z82"/>
      <c r="AA82"/>
      <c r="AC82"/>
    </row>
    <row r="83" spans="2:29" s="1" customFormat="1">
      <c r="B83"/>
      <c r="E83"/>
      <c r="F83"/>
      <c r="H83"/>
      <c r="I83" s="167"/>
      <c r="J83" s="167"/>
      <c r="K83" s="167"/>
      <c r="L83" s="208"/>
      <c r="N83" s="157">
        <v>1</v>
      </c>
      <c r="O83" s="419" t="s">
        <v>334</v>
      </c>
      <c r="P83" s="421"/>
      <c r="Q83" s="419" t="s">
        <v>175</v>
      </c>
      <c r="S83"/>
      <c r="T83"/>
      <c r="U83"/>
      <c r="Z83"/>
      <c r="AA83"/>
      <c r="AC83"/>
    </row>
    <row r="84" spans="2:29" s="1" customFormat="1">
      <c r="B84"/>
      <c r="E84"/>
      <c r="F84"/>
      <c r="H84"/>
      <c r="I84" s="167"/>
      <c r="J84" s="167"/>
      <c r="K84" s="167"/>
      <c r="L84" s="208"/>
      <c r="N84" s="157">
        <v>1</v>
      </c>
      <c r="O84" s="419" t="s">
        <v>279</v>
      </c>
      <c r="P84" s="419"/>
      <c r="Q84" s="419" t="s">
        <v>175</v>
      </c>
      <c r="T84"/>
      <c r="U84"/>
      <c r="W84"/>
      <c r="Z84"/>
      <c r="AA84"/>
      <c r="AC84"/>
    </row>
    <row r="85" spans="2:29" s="1" customFormat="1">
      <c r="B85"/>
      <c r="E85"/>
      <c r="F85"/>
      <c r="H85"/>
      <c r="I85" s="167"/>
      <c r="J85" s="167"/>
      <c r="K85" s="167"/>
      <c r="L85" s="208"/>
      <c r="M85"/>
      <c r="N85" s="157">
        <v>1</v>
      </c>
      <c r="O85" s="422" t="s">
        <v>335</v>
      </c>
      <c r="P85" s="419" t="s">
        <v>602</v>
      </c>
      <c r="Q85" s="419" t="s">
        <v>175</v>
      </c>
      <c r="T85"/>
      <c r="U85"/>
      <c r="W85"/>
      <c r="Z85"/>
      <c r="AA85"/>
      <c r="AC85"/>
    </row>
    <row r="86" spans="2:29" s="1" customFormat="1">
      <c r="B86"/>
      <c r="E86"/>
      <c r="F86"/>
      <c r="H86"/>
      <c r="I86" s="167"/>
      <c r="J86" s="167"/>
      <c r="K86" s="167"/>
      <c r="L86" s="167"/>
      <c r="M86" s="194"/>
      <c r="N86" s="158">
        <v>1</v>
      </c>
      <c r="O86" s="423" t="s">
        <v>336</v>
      </c>
      <c r="P86" s="424" t="s">
        <v>603</v>
      </c>
      <c r="Q86" s="425" t="s">
        <v>175</v>
      </c>
      <c r="T86"/>
      <c r="U86"/>
      <c r="W86"/>
      <c r="Z86"/>
      <c r="AA86"/>
      <c r="AC86"/>
    </row>
    <row r="87" spans="2:29" s="1" customFormat="1">
      <c r="B87"/>
      <c r="E87"/>
      <c r="F87"/>
      <c r="H87"/>
      <c r="I87" s="167"/>
      <c r="J87" s="167"/>
      <c r="K87" s="167"/>
      <c r="L87" s="167"/>
      <c r="M87"/>
      <c r="N87" s="160">
        <v>2</v>
      </c>
      <c r="O87" s="415" t="s">
        <v>609</v>
      </c>
      <c r="T87"/>
      <c r="U87"/>
      <c r="W87"/>
      <c r="Z87"/>
      <c r="AA87"/>
      <c r="AC87"/>
    </row>
    <row r="88" spans="2:29" s="1" customFormat="1">
      <c r="B88"/>
      <c r="E88"/>
      <c r="F88"/>
      <c r="J88"/>
      <c r="K88"/>
      <c r="L88"/>
      <c r="M88"/>
      <c r="N88" s="160">
        <v>2</v>
      </c>
      <c r="O88" s="406" t="s">
        <v>610</v>
      </c>
      <c r="R88" s="167"/>
      <c r="S88"/>
      <c r="T88"/>
      <c r="Z88"/>
      <c r="AA88"/>
      <c r="AC88"/>
    </row>
    <row r="89" spans="2:29" s="1" customFormat="1">
      <c r="B89"/>
      <c r="E89"/>
      <c r="F89"/>
      <c r="J89"/>
      <c r="K89"/>
      <c r="L89"/>
      <c r="M89"/>
      <c r="N89" s="160">
        <v>2</v>
      </c>
      <c r="O89" s="406" t="s">
        <v>611</v>
      </c>
      <c r="R89" s="167"/>
      <c r="S89"/>
      <c r="T89"/>
      <c r="Z89"/>
      <c r="AA89"/>
      <c r="AC89"/>
    </row>
    <row r="90" spans="2:29" s="1" customFormat="1">
      <c r="B90"/>
      <c r="C90" s="404" t="s">
        <v>589</v>
      </c>
      <c r="D90" s="310"/>
      <c r="E90" s="135"/>
      <c r="F90"/>
      <c r="J90"/>
      <c r="K90"/>
      <c r="L90"/>
      <c r="N90"/>
      <c r="O90" s="406" t="s">
        <v>597</v>
      </c>
      <c r="P90" s="167"/>
      <c r="Q90" s="167"/>
      <c r="R90" s="167"/>
      <c r="S90"/>
      <c r="T90"/>
      <c r="Z90"/>
      <c r="AA90"/>
      <c r="AC90"/>
    </row>
    <row r="91" spans="2:29" s="1" customFormat="1">
      <c r="B91"/>
      <c r="C91" s="404" t="s">
        <v>656</v>
      </c>
      <c r="D91" s="310"/>
      <c r="E91" s="135"/>
      <c r="F91"/>
      <c r="J91"/>
      <c r="K91"/>
      <c r="L91"/>
      <c r="N91"/>
      <c r="O91" s="406" t="s">
        <v>657</v>
      </c>
      <c r="P91"/>
      <c r="Q91" s="167"/>
      <c r="R91"/>
      <c r="S91"/>
      <c r="T91"/>
      <c r="Z91"/>
      <c r="AA91"/>
      <c r="AC91"/>
    </row>
    <row r="92" spans="2:29">
      <c r="O92" s="406" t="s">
        <v>591</v>
      </c>
      <c r="Q92" s="167"/>
    </row>
    <row r="93" spans="2:29">
      <c r="O93" s="406" t="s">
        <v>593</v>
      </c>
      <c r="Q93"/>
    </row>
    <row r="94" spans="2:29">
      <c r="O94" s="406" t="s">
        <v>330</v>
      </c>
    </row>
    <row r="95" spans="2:29">
      <c r="O95" s="416" t="s">
        <v>654</v>
      </c>
    </row>
    <row r="96" spans="2:29">
      <c r="O96" s="416" t="s">
        <v>287</v>
      </c>
    </row>
    <row r="99" spans="2:29" s="1" customFormat="1">
      <c r="B99"/>
      <c r="E99"/>
      <c r="F99"/>
      <c r="G99" s="1" t="s">
        <v>38</v>
      </c>
      <c r="J99"/>
      <c r="K99"/>
      <c r="L99"/>
      <c r="R99"/>
      <c r="S99"/>
      <c r="T99"/>
      <c r="Z99"/>
      <c r="AA99"/>
      <c r="AC99"/>
    </row>
    <row r="100" spans="2:29">
      <c r="C100"/>
    </row>
    <row r="101" spans="2:29">
      <c r="C101"/>
    </row>
    <row r="102" spans="2:29" s="1" customFormat="1">
      <c r="B102"/>
      <c r="C102"/>
      <c r="E102"/>
      <c r="F102"/>
      <c r="J102"/>
      <c r="K102"/>
      <c r="L102"/>
      <c r="R102"/>
      <c r="S102"/>
      <c r="T102"/>
      <c r="Z102"/>
      <c r="AA102"/>
      <c r="AC102"/>
    </row>
    <row r="103" spans="2:29" s="1" customFormat="1">
      <c r="B103"/>
      <c r="C103"/>
      <c r="E103"/>
      <c r="F103"/>
      <c r="J103"/>
      <c r="K103"/>
      <c r="L103"/>
      <c r="R103"/>
      <c r="S103"/>
      <c r="T103"/>
      <c r="Z103"/>
      <c r="AA103"/>
      <c r="AC103"/>
    </row>
    <row r="104" spans="2:29">
      <c r="C104"/>
    </row>
    <row r="105" spans="2:29">
      <c r="C105"/>
    </row>
    <row r="106" spans="2:29">
      <c r="C106"/>
    </row>
    <row r="107" spans="2:29">
      <c r="C107"/>
    </row>
    <row r="122" spans="7:28">
      <c r="G122"/>
      <c r="H122"/>
      <c r="I122"/>
      <c r="M122"/>
      <c r="X122"/>
      <c r="Y122"/>
      <c r="AB122"/>
    </row>
    <row r="123" spans="7:28">
      <c r="G123"/>
      <c r="H123"/>
      <c r="I123"/>
      <c r="M123"/>
      <c r="X123"/>
      <c r="Y123"/>
      <c r="AB123"/>
    </row>
    <row r="124" spans="7:28">
      <c r="G124"/>
      <c r="H124"/>
      <c r="I124"/>
      <c r="M124"/>
      <c r="N124"/>
      <c r="O124"/>
      <c r="P124"/>
      <c r="Q124"/>
      <c r="X124"/>
      <c r="Y124"/>
      <c r="AB124"/>
    </row>
    <row r="125" spans="7:28">
      <c r="G125"/>
      <c r="H125"/>
      <c r="I125"/>
      <c r="M125"/>
      <c r="N125"/>
      <c r="O125"/>
      <c r="P125"/>
      <c r="Q125"/>
      <c r="X125"/>
      <c r="Y125"/>
      <c r="AB125"/>
    </row>
    <row r="126" spans="7:28">
      <c r="G126"/>
      <c r="H126"/>
      <c r="I126"/>
      <c r="M126"/>
      <c r="N126"/>
      <c r="O126"/>
      <c r="P126"/>
      <c r="Q126"/>
      <c r="X126"/>
      <c r="Y126"/>
      <c r="AB126"/>
    </row>
    <row r="127" spans="7:28">
      <c r="G127"/>
      <c r="H127"/>
      <c r="I127"/>
      <c r="M127"/>
      <c r="N127"/>
      <c r="O127"/>
      <c r="P127"/>
      <c r="Q127"/>
      <c r="U127"/>
      <c r="W127"/>
      <c r="X127"/>
      <c r="Y127"/>
      <c r="AB127"/>
    </row>
    <row r="128" spans="7:28">
      <c r="G128"/>
      <c r="H128"/>
      <c r="I128"/>
      <c r="M128"/>
      <c r="N128"/>
      <c r="O128"/>
      <c r="P128"/>
      <c r="Q128"/>
      <c r="U128"/>
      <c r="W128"/>
      <c r="X128"/>
      <c r="Y128"/>
      <c r="AB128"/>
    </row>
    <row r="129" spans="7:28">
      <c r="G129"/>
      <c r="H129"/>
      <c r="I129"/>
      <c r="M129"/>
      <c r="N129"/>
      <c r="O129"/>
      <c r="P129"/>
      <c r="Q129"/>
      <c r="U129"/>
      <c r="W129"/>
      <c r="X129"/>
      <c r="Y129"/>
      <c r="AB129"/>
    </row>
    <row r="130" spans="7:28">
      <c r="G130"/>
      <c r="H130"/>
      <c r="I130"/>
      <c r="M130"/>
      <c r="N130"/>
      <c r="O130"/>
      <c r="P130"/>
      <c r="Q130"/>
      <c r="U130"/>
      <c r="W130"/>
      <c r="X130"/>
      <c r="Y130"/>
      <c r="AB130"/>
    </row>
    <row r="131" spans="7:28">
      <c r="G131"/>
      <c r="H131"/>
      <c r="I131"/>
      <c r="M131"/>
      <c r="N131"/>
      <c r="O131"/>
      <c r="P131"/>
      <c r="Q131"/>
      <c r="U131"/>
      <c r="W131"/>
      <c r="X131"/>
      <c r="Y131"/>
      <c r="AB131"/>
    </row>
    <row r="132" spans="7:28">
      <c r="G132"/>
      <c r="H132"/>
      <c r="I132"/>
      <c r="M132"/>
      <c r="N132"/>
      <c r="O132"/>
      <c r="P132"/>
      <c r="Q132"/>
      <c r="U132"/>
      <c r="W132"/>
      <c r="X132"/>
      <c r="Y132"/>
      <c r="AB132"/>
    </row>
    <row r="133" spans="7:28">
      <c r="G133"/>
      <c r="H133"/>
      <c r="I133"/>
      <c r="M133"/>
      <c r="N133"/>
      <c r="O133"/>
      <c r="P133"/>
      <c r="Q133"/>
      <c r="U133"/>
      <c r="W133"/>
      <c r="X133"/>
      <c r="Y133"/>
      <c r="AB133"/>
    </row>
    <row r="134" spans="7:28">
      <c r="G134"/>
      <c r="H134"/>
      <c r="I134"/>
      <c r="M134"/>
      <c r="N134"/>
      <c r="O134"/>
      <c r="P134"/>
      <c r="Q134"/>
      <c r="U134"/>
      <c r="W134"/>
      <c r="X134"/>
      <c r="Y134"/>
      <c r="AB134"/>
    </row>
    <row r="135" spans="7:28">
      <c r="G135"/>
      <c r="H135"/>
      <c r="I135"/>
      <c r="M135"/>
      <c r="N135"/>
      <c r="O135"/>
      <c r="P135"/>
      <c r="Q135"/>
      <c r="U135"/>
      <c r="W135"/>
      <c r="X135"/>
      <c r="Y135"/>
      <c r="AB135"/>
    </row>
    <row r="136" spans="7:28">
      <c r="G136"/>
      <c r="H136"/>
      <c r="I136"/>
      <c r="M136"/>
      <c r="N136"/>
      <c r="O136"/>
      <c r="P136"/>
      <c r="Q136"/>
      <c r="U136"/>
      <c r="W136"/>
      <c r="X136"/>
      <c r="Y136"/>
      <c r="AB136"/>
    </row>
    <row r="137" spans="7:28">
      <c r="G137"/>
      <c r="H137"/>
      <c r="I137"/>
      <c r="M137"/>
      <c r="N137"/>
      <c r="O137"/>
      <c r="P137"/>
      <c r="Q137"/>
      <c r="U137"/>
      <c r="W137"/>
      <c r="X137"/>
      <c r="Y137"/>
      <c r="AB137"/>
    </row>
    <row r="138" spans="7:28">
      <c r="G138"/>
      <c r="H138"/>
      <c r="I138"/>
      <c r="M138"/>
      <c r="N138"/>
      <c r="O138"/>
      <c r="P138"/>
      <c r="Q138"/>
      <c r="U138"/>
      <c r="W138"/>
      <c r="X138"/>
      <c r="Y138"/>
      <c r="AB138"/>
    </row>
    <row r="139" spans="7:28">
      <c r="G139"/>
      <c r="H139"/>
      <c r="I139"/>
      <c r="M139"/>
      <c r="N139"/>
      <c r="O139"/>
      <c r="P139"/>
      <c r="Q139"/>
      <c r="U139"/>
      <c r="W139"/>
      <c r="X139"/>
      <c r="Y139"/>
      <c r="AB139"/>
    </row>
    <row r="140" spans="7:28">
      <c r="G140"/>
      <c r="H140"/>
      <c r="I140"/>
      <c r="M140"/>
      <c r="N140"/>
      <c r="O140"/>
      <c r="P140"/>
      <c r="Q140"/>
      <c r="U140"/>
      <c r="W140"/>
      <c r="X140"/>
      <c r="Y140"/>
      <c r="AB140"/>
    </row>
    <row r="141" spans="7:28">
      <c r="G141"/>
      <c r="H141"/>
      <c r="I141"/>
      <c r="M141"/>
      <c r="N141"/>
      <c r="O141"/>
      <c r="P141"/>
      <c r="Q141"/>
      <c r="U141"/>
      <c r="W141"/>
      <c r="X141"/>
      <c r="Y141"/>
      <c r="AB141"/>
    </row>
    <row r="142" spans="7:28">
      <c r="G142"/>
      <c r="H142"/>
      <c r="I142"/>
      <c r="M142"/>
      <c r="N142"/>
      <c r="O142"/>
      <c r="P142"/>
      <c r="Q142"/>
      <c r="U142"/>
      <c r="W142"/>
      <c r="X142"/>
      <c r="Y142"/>
      <c r="AB142"/>
    </row>
    <row r="143" spans="7:28">
      <c r="G143"/>
      <c r="H143"/>
      <c r="I143"/>
      <c r="M143"/>
      <c r="N143"/>
      <c r="O143"/>
      <c r="P143"/>
      <c r="Q143"/>
      <c r="U143"/>
      <c r="W143"/>
      <c r="X143"/>
      <c r="Y143"/>
      <c r="AB143"/>
    </row>
    <row r="144" spans="7:28">
      <c r="G144"/>
      <c r="H144"/>
      <c r="I144"/>
      <c r="M144"/>
      <c r="N144"/>
      <c r="O144"/>
      <c r="P144"/>
      <c r="Q144"/>
      <c r="U144"/>
      <c r="W144"/>
      <c r="X144"/>
      <c r="Y144"/>
      <c r="AB144"/>
    </row>
    <row r="145" spans="7:28">
      <c r="G145"/>
      <c r="H145"/>
      <c r="I145"/>
      <c r="M145"/>
      <c r="N145"/>
      <c r="O145"/>
      <c r="P145"/>
      <c r="Q145"/>
      <c r="U145"/>
      <c r="W145"/>
      <c r="X145"/>
      <c r="Y145"/>
      <c r="AB145"/>
    </row>
    <row r="146" spans="7:28">
      <c r="N146"/>
      <c r="O146"/>
      <c r="P146"/>
      <c r="Q146"/>
      <c r="Z146" s="1"/>
      <c r="AA146" s="1"/>
    </row>
    <row r="147" spans="7:28">
      <c r="N147"/>
      <c r="O147"/>
      <c r="P147"/>
      <c r="Q147"/>
      <c r="Z147" s="1"/>
      <c r="AA147" s="1"/>
    </row>
    <row r="148" spans="7:28">
      <c r="Z148" s="1"/>
      <c r="AA148" s="1"/>
    </row>
    <row r="149" spans="7:28">
      <c r="Z149" s="1"/>
      <c r="AA149" s="1"/>
    </row>
    <row r="150" spans="7:28">
      <c r="Z150" s="1"/>
      <c r="AA150" s="1"/>
    </row>
    <row r="151" spans="7:28">
      <c r="Z151" s="1"/>
      <c r="AA151" s="1"/>
    </row>
    <row r="152" spans="7:28">
      <c r="Z152" s="1"/>
      <c r="AA152" s="1"/>
    </row>
    <row r="153" spans="7:28">
      <c r="Z153" s="1"/>
      <c r="AA153" s="1"/>
    </row>
    <row r="154" spans="7:28">
      <c r="Z154" s="1"/>
      <c r="AA154" s="1"/>
    </row>
    <row r="155" spans="7:28">
      <c r="Z155" s="1"/>
      <c r="AA155" s="1"/>
    </row>
    <row r="156" spans="7:28">
      <c r="Z156" s="1"/>
      <c r="AA156" s="1"/>
    </row>
    <row r="157" spans="7:28">
      <c r="Z157" s="1"/>
      <c r="AA157" s="1"/>
    </row>
    <row r="158" spans="7:28">
      <c r="Z158" s="1"/>
      <c r="AA158" s="1"/>
    </row>
    <row r="159" spans="7:28">
      <c r="Z159" s="1"/>
      <c r="AA159" s="1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3:AB153"/>
  <sheetViews>
    <sheetView showGridLines="0" topLeftCell="D111" zoomScale="70" zoomScaleNormal="70" workbookViewId="0">
      <selection activeCell="W26" sqref="W26"/>
    </sheetView>
  </sheetViews>
  <sheetFormatPr defaultColWidth="8.875" defaultRowHeight="16.5"/>
  <cols>
    <col min="1" max="1" width="9" style="1"/>
    <col min="3" max="3" width="10.875" style="1" customWidth="1"/>
    <col min="4" max="4" width="15.125" style="1" bestFit="1" customWidth="1"/>
    <col min="7" max="7" width="9" style="1"/>
    <col min="8" max="8" width="18.125" style="1" bestFit="1" customWidth="1"/>
    <col min="9" max="9" width="16.875" style="1" customWidth="1"/>
    <col min="10" max="10" width="12.125" customWidth="1"/>
    <col min="13" max="13" width="9" style="1" customWidth="1"/>
    <col min="14" max="14" width="14" style="1" customWidth="1"/>
    <col min="15" max="15" width="29.125" style="1" bestFit="1" customWidth="1"/>
    <col min="16" max="16" width="17.125" style="1" customWidth="1"/>
    <col min="17" max="17" width="14" style="1" customWidth="1"/>
    <col min="19" max="19" width="14.5" customWidth="1"/>
    <col min="20" max="20" width="13.125" customWidth="1"/>
    <col min="21" max="21" width="29.125" style="1" bestFit="1" customWidth="1"/>
    <col min="22" max="22" width="16.875" style="1" customWidth="1"/>
    <col min="23" max="23" width="23.875" style="1" customWidth="1"/>
    <col min="24" max="24" width="15.875" style="1" customWidth="1"/>
    <col min="25" max="25" width="18.875" style="1" bestFit="1" customWidth="1"/>
    <col min="26" max="26" width="19.125" customWidth="1"/>
    <col min="27" max="27" width="13.625" bestFit="1" customWidth="1"/>
    <col min="28" max="28" width="12.125" style="1" customWidth="1"/>
  </cols>
  <sheetData>
    <row r="3" spans="1:9">
      <c r="C3" s="176" t="s">
        <v>379</v>
      </c>
      <c r="D3"/>
      <c r="G3" s="177" t="s">
        <v>387</v>
      </c>
    </row>
    <row r="4" spans="1:9">
      <c r="C4" s="180" t="s">
        <v>380</v>
      </c>
      <c r="D4" s="180" t="s">
        <v>381</v>
      </c>
      <c r="E4" s="178"/>
      <c r="F4" s="178"/>
      <c r="G4" s="180" t="s">
        <v>386</v>
      </c>
      <c r="H4" s="180" t="s">
        <v>385</v>
      </c>
      <c r="I4" s="180" t="s">
        <v>281</v>
      </c>
    </row>
    <row r="5" spans="1:9">
      <c r="C5" s="181">
        <v>1</v>
      </c>
      <c r="D5" s="159" t="s">
        <v>382</v>
      </c>
      <c r="E5" t="s">
        <v>391</v>
      </c>
      <c r="G5" s="159">
        <v>1</v>
      </c>
      <c r="H5" s="181">
        <v>1</v>
      </c>
      <c r="I5" s="159" t="s">
        <v>448</v>
      </c>
    </row>
    <row r="6" spans="1:9">
      <c r="C6" s="183">
        <v>2</v>
      </c>
      <c r="D6" s="159" t="s">
        <v>383</v>
      </c>
      <c r="E6" s="179"/>
      <c r="G6" s="159">
        <v>2</v>
      </c>
      <c r="H6" s="181">
        <v>1</v>
      </c>
      <c r="I6" s="159" t="s">
        <v>444</v>
      </c>
    </row>
    <row r="7" spans="1:9">
      <c r="C7" s="159">
        <v>3</v>
      </c>
      <c r="D7" s="159" t="s">
        <v>384</v>
      </c>
      <c r="E7" s="184"/>
      <c r="F7" s="179"/>
      <c r="G7" s="159">
        <v>3</v>
      </c>
      <c r="H7" s="181">
        <v>1</v>
      </c>
      <c r="I7" s="159" t="s">
        <v>390</v>
      </c>
    </row>
    <row r="8" spans="1:9">
      <c r="C8"/>
      <c r="D8"/>
      <c r="F8" s="185"/>
      <c r="G8" s="182">
        <v>4</v>
      </c>
      <c r="H8" s="183">
        <v>2</v>
      </c>
      <c r="I8" s="159" t="s">
        <v>446</v>
      </c>
    </row>
    <row r="9" spans="1:9">
      <c r="C9"/>
      <c r="D9"/>
      <c r="F9" s="185"/>
      <c r="G9" s="182">
        <v>5</v>
      </c>
      <c r="H9" s="183">
        <v>2</v>
      </c>
      <c r="I9" s="159" t="s">
        <v>445</v>
      </c>
    </row>
    <row r="10" spans="1:9">
      <c r="C10"/>
      <c r="D10"/>
      <c r="F10" s="186"/>
      <c r="G10" s="182">
        <v>6</v>
      </c>
      <c r="H10" s="183">
        <v>2</v>
      </c>
      <c r="I10" s="159" t="s">
        <v>447</v>
      </c>
    </row>
    <row r="11" spans="1:9">
      <c r="A11" s="136"/>
      <c r="B11" s="135" t="s">
        <v>454</v>
      </c>
      <c r="C11" s="136"/>
      <c r="D11" s="136"/>
    </row>
    <row r="22" spans="2:25">
      <c r="Y22" s="233"/>
    </row>
    <row r="23" spans="2:25" ht="16.5" customHeight="1">
      <c r="H23" s="196"/>
    </row>
    <row r="24" spans="2:25" ht="16.5" customHeight="1">
      <c r="G24" s="197"/>
      <c r="I24" s="195"/>
      <c r="J24" s="192"/>
    </row>
    <row r="25" spans="2:25" ht="16.5" customHeight="1">
      <c r="C25" s="176" t="s">
        <v>379</v>
      </c>
      <c r="F25" s="198"/>
      <c r="G25" s="190"/>
      <c r="H25" s="191"/>
      <c r="I25" s="191"/>
      <c r="J25" s="192"/>
      <c r="K25" s="192"/>
      <c r="M25" s="176" t="s">
        <v>379</v>
      </c>
    </row>
    <row r="26" spans="2:25" ht="17.25" customHeight="1" thickBot="1">
      <c r="B26" s="153"/>
      <c r="C26" s="155" t="s">
        <v>326</v>
      </c>
      <c r="D26" s="154" t="s">
        <v>282</v>
      </c>
      <c r="E26" s="199"/>
      <c r="F26" s="189"/>
      <c r="G26" s="187" t="s">
        <v>283</v>
      </c>
      <c r="H26" s="187" t="s">
        <v>292</v>
      </c>
      <c r="I26" s="187" t="s">
        <v>293</v>
      </c>
      <c r="J26" s="193"/>
      <c r="L26" s="194"/>
      <c r="M26" s="155" t="s">
        <v>457</v>
      </c>
      <c r="N26" s="154" t="s">
        <v>283</v>
      </c>
      <c r="O26" s="154" t="s">
        <v>324</v>
      </c>
      <c r="P26" s="154" t="s">
        <v>325</v>
      </c>
      <c r="Q26" s="211"/>
      <c r="R26" s="206"/>
      <c r="S26" s="169"/>
      <c r="T26" s="154" t="s">
        <v>364</v>
      </c>
      <c r="U26" s="154" t="s">
        <v>350</v>
      </c>
      <c r="V26" s="154" t="s">
        <v>363</v>
      </c>
      <c r="W26" s="154" t="s">
        <v>293</v>
      </c>
    </row>
    <row r="27" spans="2:25" ht="16.5" customHeight="1">
      <c r="B27" s="169"/>
      <c r="C27" s="156">
        <v>1</v>
      </c>
      <c r="D27" s="159" t="s">
        <v>309</v>
      </c>
      <c r="E27" s="188"/>
      <c r="G27" s="161">
        <v>1</v>
      </c>
      <c r="H27" s="156" t="s">
        <v>57</v>
      </c>
      <c r="I27" s="156" t="s">
        <v>294</v>
      </c>
      <c r="J27" s="193"/>
      <c r="L27" s="169"/>
      <c r="M27" s="156">
        <v>1</v>
      </c>
      <c r="N27" s="156">
        <v>1</v>
      </c>
      <c r="O27" s="159" t="s">
        <v>410</v>
      </c>
      <c r="P27" s="162" t="s">
        <v>411</v>
      </c>
      <c r="S27" s="213"/>
      <c r="T27" s="156">
        <v>1</v>
      </c>
      <c r="U27" s="156" t="s">
        <v>412</v>
      </c>
      <c r="V27" s="156" t="s">
        <v>411</v>
      </c>
      <c r="W27" s="156" t="s">
        <v>413</v>
      </c>
    </row>
    <row r="28" spans="2:25" ht="16.5" customHeight="1">
      <c r="B28" s="169"/>
      <c r="C28" s="157">
        <v>2</v>
      </c>
      <c r="D28" s="157" t="s">
        <v>311</v>
      </c>
      <c r="E28" s="170"/>
      <c r="G28" s="163">
        <v>1</v>
      </c>
      <c r="H28" s="157" t="s">
        <v>285</v>
      </c>
      <c r="I28" s="157" t="s">
        <v>414</v>
      </c>
      <c r="J28" s="193"/>
      <c r="M28" s="157">
        <v>2</v>
      </c>
      <c r="N28" s="157">
        <v>1</v>
      </c>
      <c r="O28" s="164" t="s">
        <v>341</v>
      </c>
      <c r="P28" s="156" t="s">
        <v>338</v>
      </c>
      <c r="Q28" s="212"/>
      <c r="R28" s="192"/>
      <c r="T28" s="157">
        <v>1</v>
      </c>
      <c r="U28" s="157" t="s">
        <v>330</v>
      </c>
      <c r="V28" s="157" t="s">
        <v>338</v>
      </c>
      <c r="W28" s="157" t="s">
        <v>351</v>
      </c>
    </row>
    <row r="29" spans="2:25">
      <c r="B29" s="169"/>
      <c r="C29" s="157">
        <v>3</v>
      </c>
      <c r="D29" s="157" t="s">
        <v>307</v>
      </c>
      <c r="E29" s="172"/>
      <c r="F29" s="173"/>
      <c r="G29" s="163">
        <v>1</v>
      </c>
      <c r="H29" s="160" t="s">
        <v>284</v>
      </c>
      <c r="I29" s="160" t="s">
        <v>415</v>
      </c>
      <c r="J29" s="193"/>
      <c r="M29" s="157">
        <v>3</v>
      </c>
      <c r="N29" s="157">
        <v>1</v>
      </c>
      <c r="O29" s="164" t="s">
        <v>342</v>
      </c>
      <c r="P29" s="164" t="s">
        <v>339</v>
      </c>
      <c r="Q29" s="163"/>
      <c r="R29" s="208"/>
      <c r="T29" s="157">
        <v>1</v>
      </c>
      <c r="U29" s="157" t="s">
        <v>331</v>
      </c>
      <c r="V29" s="157" t="s">
        <v>338</v>
      </c>
      <c r="W29" s="157" t="s">
        <v>288</v>
      </c>
    </row>
    <row r="30" spans="2:25">
      <c r="B30" s="171"/>
      <c r="C30" s="157">
        <v>4</v>
      </c>
      <c r="D30" s="157" t="s">
        <v>302</v>
      </c>
      <c r="E30" s="172"/>
      <c r="F30" s="173"/>
      <c r="G30" s="163">
        <v>1</v>
      </c>
      <c r="H30" s="157" t="s">
        <v>97</v>
      </c>
      <c r="I30" s="157" t="s">
        <v>416</v>
      </c>
      <c r="J30" s="193"/>
      <c r="M30" s="157">
        <v>4</v>
      </c>
      <c r="N30" s="157">
        <v>1</v>
      </c>
      <c r="O30" s="164" t="s">
        <v>320</v>
      </c>
      <c r="P30" s="164" t="s">
        <v>337</v>
      </c>
      <c r="Q30" s="163"/>
      <c r="R30" s="208"/>
      <c r="T30" s="157">
        <v>1</v>
      </c>
      <c r="U30" s="157" t="s">
        <v>332</v>
      </c>
      <c r="V30" s="157" t="s">
        <v>338</v>
      </c>
      <c r="W30" s="157" t="s">
        <v>288</v>
      </c>
      <c r="X30" s="167"/>
    </row>
    <row r="31" spans="2:25" ht="16.5" customHeight="1">
      <c r="C31" s="157">
        <v>4</v>
      </c>
      <c r="D31" s="157" t="s">
        <v>306</v>
      </c>
      <c r="E31" s="172"/>
      <c r="F31" s="173"/>
      <c r="G31" s="163">
        <v>1</v>
      </c>
      <c r="H31" s="157" t="s">
        <v>49</v>
      </c>
      <c r="I31" s="157" t="s">
        <v>417</v>
      </c>
      <c r="J31" s="193"/>
      <c r="M31" s="157">
        <v>5</v>
      </c>
      <c r="N31" s="157">
        <v>1</v>
      </c>
      <c r="O31" s="164" t="s">
        <v>316</v>
      </c>
      <c r="P31" s="164" t="s">
        <v>338</v>
      </c>
      <c r="Q31" s="163"/>
      <c r="R31" s="208"/>
      <c r="T31" s="157">
        <v>1</v>
      </c>
      <c r="U31" s="157" t="s">
        <v>333</v>
      </c>
      <c r="V31" s="157" t="s">
        <v>338</v>
      </c>
      <c r="W31" s="157" t="s">
        <v>288</v>
      </c>
      <c r="X31" s="167"/>
    </row>
    <row r="32" spans="2:25">
      <c r="E32" s="172"/>
      <c r="F32" s="173"/>
      <c r="G32" s="163">
        <v>1</v>
      </c>
      <c r="H32" s="157" t="s">
        <v>58</v>
      </c>
      <c r="I32" s="157" t="s">
        <v>418</v>
      </c>
      <c r="J32" s="193"/>
      <c r="M32" s="157">
        <v>6</v>
      </c>
      <c r="N32" s="157">
        <v>1</v>
      </c>
      <c r="O32" s="164" t="s">
        <v>343</v>
      </c>
      <c r="P32" s="164" t="s">
        <v>339</v>
      </c>
      <c r="Q32" s="163"/>
      <c r="R32" s="208"/>
      <c r="T32" s="157">
        <v>1</v>
      </c>
      <c r="U32" s="157" t="s">
        <v>334</v>
      </c>
      <c r="V32" s="157" t="s">
        <v>338</v>
      </c>
      <c r="W32" s="157">
        <v>1</v>
      </c>
      <c r="X32" s="167"/>
    </row>
    <row r="33" spans="5:25">
      <c r="E33" s="172"/>
      <c r="G33" s="163">
        <v>1</v>
      </c>
      <c r="H33" s="157" t="s">
        <v>395</v>
      </c>
      <c r="I33" s="157" t="s">
        <v>18</v>
      </c>
      <c r="J33" s="193"/>
      <c r="M33" s="157">
        <v>7</v>
      </c>
      <c r="N33" s="157">
        <v>1</v>
      </c>
      <c r="O33" s="164" t="s">
        <v>344</v>
      </c>
      <c r="P33" s="164" t="s">
        <v>337</v>
      </c>
      <c r="Q33" s="163"/>
      <c r="R33" s="208"/>
      <c r="T33" s="157">
        <v>1</v>
      </c>
      <c r="U33" s="157" t="s">
        <v>279</v>
      </c>
      <c r="V33" s="157" t="s">
        <v>338</v>
      </c>
      <c r="W33" s="157" t="s">
        <v>352</v>
      </c>
      <c r="X33" s="167"/>
    </row>
    <row r="34" spans="5:25">
      <c r="E34" s="172"/>
      <c r="F34" s="171"/>
      <c r="G34" s="163">
        <v>1</v>
      </c>
      <c r="H34" s="157" t="s">
        <v>396</v>
      </c>
      <c r="I34" s="157">
        <v>2004</v>
      </c>
      <c r="J34" s="193"/>
      <c r="M34" s="157">
        <v>8</v>
      </c>
      <c r="N34" s="157">
        <v>1</v>
      </c>
      <c r="O34" s="164" t="s">
        <v>345</v>
      </c>
      <c r="P34" s="164" t="s">
        <v>338</v>
      </c>
      <c r="Q34" s="163"/>
      <c r="R34" s="208"/>
      <c r="T34" s="157">
        <v>1</v>
      </c>
      <c r="U34" s="157" t="s">
        <v>9</v>
      </c>
      <c r="V34" s="157" t="s">
        <v>338</v>
      </c>
      <c r="W34" s="157" t="s">
        <v>353</v>
      </c>
      <c r="X34" s="167"/>
    </row>
    <row r="35" spans="5:25">
      <c r="E35" s="172"/>
      <c r="F35" s="171"/>
      <c r="G35" s="163">
        <v>1</v>
      </c>
      <c r="H35" s="157" t="s">
        <v>397</v>
      </c>
      <c r="I35" s="157" t="s">
        <v>150</v>
      </c>
      <c r="J35" s="193"/>
      <c r="M35" s="157">
        <v>9</v>
      </c>
      <c r="N35" s="157">
        <v>1</v>
      </c>
      <c r="O35" s="164" t="s">
        <v>346</v>
      </c>
      <c r="P35" s="164" t="s">
        <v>339</v>
      </c>
      <c r="Q35" s="163"/>
      <c r="R35" s="208"/>
      <c r="T35" s="157">
        <v>1</v>
      </c>
      <c r="U35" s="157" t="s">
        <v>11</v>
      </c>
      <c r="V35" s="157" t="s">
        <v>338</v>
      </c>
      <c r="W35" s="157">
        <v>1000</v>
      </c>
      <c r="X35" s="167"/>
    </row>
    <row r="36" spans="5:25">
      <c r="E36" s="172"/>
      <c r="G36" s="163">
        <v>1</v>
      </c>
      <c r="H36" s="157" t="s">
        <v>398</v>
      </c>
      <c r="I36" s="157" t="s">
        <v>150</v>
      </c>
      <c r="J36" s="193"/>
      <c r="M36" s="157">
        <v>10</v>
      </c>
      <c r="N36" s="157">
        <v>1</v>
      </c>
      <c r="O36" s="164" t="s">
        <v>347</v>
      </c>
      <c r="P36" s="164" t="s">
        <v>337</v>
      </c>
      <c r="Q36" s="163"/>
      <c r="R36" s="208"/>
      <c r="T36" s="157">
        <v>1</v>
      </c>
      <c r="U36" s="157" t="s">
        <v>335</v>
      </c>
      <c r="V36" s="157" t="s">
        <v>338</v>
      </c>
      <c r="W36" s="157" t="s">
        <v>354</v>
      </c>
      <c r="X36" s="167"/>
    </row>
    <row r="37" spans="5:25">
      <c r="E37" s="172"/>
      <c r="G37" s="163">
        <v>1</v>
      </c>
      <c r="H37" s="157" t="s">
        <v>398</v>
      </c>
      <c r="I37" s="157" t="s">
        <v>150</v>
      </c>
      <c r="J37" s="193"/>
      <c r="M37" s="157" t="s">
        <v>291</v>
      </c>
      <c r="N37" s="157" t="s">
        <v>348</v>
      </c>
      <c r="O37" s="164"/>
      <c r="P37" s="164" t="s">
        <v>338</v>
      </c>
      <c r="S37" s="194"/>
      <c r="T37" s="158">
        <v>1</v>
      </c>
      <c r="U37" s="158" t="s">
        <v>336</v>
      </c>
      <c r="V37" s="158" t="s">
        <v>338</v>
      </c>
      <c r="W37" s="158" t="s">
        <v>355</v>
      </c>
      <c r="X37" s="167"/>
    </row>
    <row r="38" spans="5:25">
      <c r="E38" s="172"/>
      <c r="G38" s="163">
        <v>1</v>
      </c>
      <c r="H38" s="157" t="s">
        <v>398</v>
      </c>
      <c r="I38" s="157" t="s">
        <v>150</v>
      </c>
      <c r="K38" s="192"/>
      <c r="M38" s="157" t="s">
        <v>328</v>
      </c>
      <c r="N38" s="157" t="s">
        <v>349</v>
      </c>
      <c r="O38" s="164"/>
      <c r="P38" s="164" t="s">
        <v>339</v>
      </c>
      <c r="T38" s="160">
        <v>2</v>
      </c>
      <c r="U38" s="225" t="s">
        <v>357</v>
      </c>
      <c r="V38" s="157" t="s">
        <v>356</v>
      </c>
      <c r="W38" s="227"/>
      <c r="X38" s="171"/>
    </row>
    <row r="39" spans="5:25">
      <c r="E39" s="172"/>
      <c r="G39" s="163">
        <v>1</v>
      </c>
      <c r="H39" s="157" t="s">
        <v>399</v>
      </c>
      <c r="I39" s="157" t="s">
        <v>150</v>
      </c>
      <c r="L39" s="194"/>
      <c r="M39" s="158" t="s">
        <v>329</v>
      </c>
      <c r="N39" s="158" t="s">
        <v>329</v>
      </c>
      <c r="O39" s="166"/>
      <c r="P39" s="166" t="s">
        <v>337</v>
      </c>
      <c r="T39" s="160">
        <v>2</v>
      </c>
      <c r="U39" s="223" t="s">
        <v>330</v>
      </c>
      <c r="V39" s="157" t="s">
        <v>351</v>
      </c>
      <c r="W39" s="228"/>
      <c r="X39" s="171"/>
      <c r="Y39" s="1" t="s">
        <v>290</v>
      </c>
    </row>
    <row r="40" spans="5:25">
      <c r="E40" s="172"/>
      <c r="G40" s="163">
        <v>1</v>
      </c>
      <c r="H40" s="157" t="s">
        <v>400</v>
      </c>
      <c r="I40" s="157" t="s">
        <v>150</v>
      </c>
      <c r="M40" s="156">
        <v>1</v>
      </c>
      <c r="N40" s="160">
        <v>2</v>
      </c>
      <c r="O40" s="156"/>
      <c r="P40" s="162" t="s">
        <v>338</v>
      </c>
      <c r="T40" s="160">
        <v>2</v>
      </c>
      <c r="U40" s="223" t="s">
        <v>331</v>
      </c>
      <c r="V40" s="157" t="s">
        <v>288</v>
      </c>
      <c r="W40" s="228"/>
      <c r="X40" s="171"/>
      <c r="Y40" s="1" t="s">
        <v>290</v>
      </c>
    </row>
    <row r="41" spans="5:25">
      <c r="E41" s="172"/>
      <c r="G41" s="163">
        <v>1</v>
      </c>
      <c r="H41" s="157" t="s">
        <v>401</v>
      </c>
      <c r="I41" s="157" t="s">
        <v>150</v>
      </c>
      <c r="M41" s="157">
        <v>2</v>
      </c>
      <c r="N41" s="160">
        <v>2</v>
      </c>
      <c r="O41" s="157"/>
      <c r="P41" s="164" t="s">
        <v>339</v>
      </c>
      <c r="T41" s="160">
        <v>2</v>
      </c>
      <c r="U41" s="223" t="s">
        <v>332</v>
      </c>
      <c r="V41" s="157" t="s">
        <v>288</v>
      </c>
      <c r="W41" s="228"/>
      <c r="X41" s="171"/>
      <c r="Y41" s="1" t="s">
        <v>291</v>
      </c>
    </row>
    <row r="42" spans="5:25">
      <c r="E42" s="172"/>
      <c r="G42" s="163">
        <v>1</v>
      </c>
      <c r="H42" s="157" t="s">
        <v>402</v>
      </c>
      <c r="I42" s="157" t="s">
        <v>150</v>
      </c>
      <c r="M42" s="157">
        <v>3</v>
      </c>
      <c r="N42" s="160">
        <v>2</v>
      </c>
      <c r="O42" s="157"/>
      <c r="P42" s="164" t="s">
        <v>337</v>
      </c>
      <c r="T42" s="160">
        <v>2</v>
      </c>
      <c r="U42" s="223" t="s">
        <v>333</v>
      </c>
      <c r="V42" s="157" t="s">
        <v>288</v>
      </c>
      <c r="W42" s="228"/>
      <c r="X42" s="171"/>
    </row>
    <row r="43" spans="5:25">
      <c r="E43" s="172"/>
      <c r="G43" s="163">
        <v>1</v>
      </c>
      <c r="H43" s="157" t="s">
        <v>403</v>
      </c>
      <c r="I43" s="157" t="s">
        <v>41</v>
      </c>
      <c r="M43" s="157">
        <v>4</v>
      </c>
      <c r="N43" s="160">
        <v>2</v>
      </c>
      <c r="O43" s="157"/>
      <c r="P43" s="164" t="s">
        <v>338</v>
      </c>
      <c r="V43" s="1">
        <v>2</v>
      </c>
      <c r="W43"/>
      <c r="X43"/>
    </row>
    <row r="44" spans="5:25">
      <c r="E44" s="172"/>
      <c r="G44" s="163">
        <v>1</v>
      </c>
      <c r="H44" s="157" t="s">
        <v>404</v>
      </c>
      <c r="I44" s="157" t="s">
        <v>51</v>
      </c>
      <c r="M44"/>
      <c r="N44" s="160"/>
      <c r="O44" s="157"/>
      <c r="P44" s="163"/>
    </row>
    <row r="45" spans="5:25">
      <c r="E45" s="172"/>
      <c r="G45" s="163">
        <v>1</v>
      </c>
      <c r="H45" s="157" t="s">
        <v>405</v>
      </c>
      <c r="I45" s="157" t="s">
        <v>150</v>
      </c>
      <c r="L45" s="1"/>
    </row>
    <row r="46" spans="5:25">
      <c r="E46" s="172"/>
      <c r="G46" s="163">
        <v>1</v>
      </c>
      <c r="H46" s="157" t="s">
        <v>406</v>
      </c>
      <c r="I46" s="157" t="s">
        <v>150</v>
      </c>
    </row>
    <row r="47" spans="5:25">
      <c r="E47" s="172"/>
      <c r="G47" s="163">
        <v>1</v>
      </c>
      <c r="H47" s="157" t="s">
        <v>407</v>
      </c>
      <c r="I47" s="157" t="s">
        <v>150</v>
      </c>
    </row>
    <row r="48" spans="5:25">
      <c r="F48" s="170"/>
      <c r="G48" s="165">
        <v>1</v>
      </c>
      <c r="H48" s="158" t="s">
        <v>408</v>
      </c>
      <c r="I48" s="158" t="s">
        <v>150</v>
      </c>
    </row>
    <row r="49" spans="3:9">
      <c r="G49" s="161">
        <v>2</v>
      </c>
      <c r="H49" s="222" t="s">
        <v>57</v>
      </c>
      <c r="I49" s="162" t="s">
        <v>294</v>
      </c>
    </row>
    <row r="50" spans="3:9">
      <c r="G50" s="163">
        <v>2</v>
      </c>
      <c r="H50" s="223" t="s">
        <v>285</v>
      </c>
      <c r="I50" s="164" t="s">
        <v>295</v>
      </c>
    </row>
    <row r="51" spans="3:9">
      <c r="G51" s="157">
        <v>2</v>
      </c>
      <c r="H51" s="226" t="s">
        <v>284</v>
      </c>
      <c r="I51" s="160" t="s">
        <v>409</v>
      </c>
    </row>
    <row r="54" spans="3:9">
      <c r="C54" s="136" t="s">
        <v>296</v>
      </c>
    </row>
    <row r="55" spans="3:9">
      <c r="C55" s="136" t="s">
        <v>297</v>
      </c>
    </row>
    <row r="67" spans="1:25">
      <c r="A67"/>
      <c r="C67"/>
      <c r="D67"/>
      <c r="G67"/>
      <c r="H67"/>
      <c r="I67"/>
      <c r="M67"/>
      <c r="N67"/>
      <c r="O67"/>
      <c r="P67"/>
      <c r="Q67"/>
      <c r="U67"/>
      <c r="V67"/>
      <c r="W67"/>
      <c r="Y67" s="233"/>
    </row>
    <row r="68" spans="1:25">
      <c r="A68"/>
      <c r="C68"/>
      <c r="D68"/>
      <c r="G68"/>
      <c r="H68"/>
      <c r="I68"/>
      <c r="M68"/>
      <c r="Q68"/>
      <c r="U68"/>
      <c r="V68"/>
      <c r="W68"/>
    </row>
    <row r="69" spans="1:25">
      <c r="A69"/>
      <c r="C69"/>
      <c r="D69"/>
      <c r="G69"/>
      <c r="H69"/>
      <c r="I69"/>
      <c r="M69"/>
    </row>
    <row r="70" spans="1:25">
      <c r="A70"/>
      <c r="C70"/>
      <c r="D70"/>
      <c r="G70"/>
      <c r="H70"/>
      <c r="I70"/>
      <c r="M70"/>
      <c r="N70" s="176" t="s">
        <v>379</v>
      </c>
      <c r="O70"/>
      <c r="P70"/>
    </row>
    <row r="71" spans="1:25" ht="33">
      <c r="A71"/>
      <c r="C71"/>
      <c r="D71"/>
      <c r="G71"/>
      <c r="H71"/>
      <c r="I71"/>
      <c r="M71"/>
      <c r="N71" s="155" t="s">
        <v>359</v>
      </c>
      <c r="O71" s="154" t="s">
        <v>358</v>
      </c>
      <c r="P71" s="154" t="s">
        <v>486</v>
      </c>
      <c r="Q71" s="211"/>
      <c r="R71" s="206"/>
      <c r="S71" s="169"/>
      <c r="T71" s="174" t="s">
        <v>365</v>
      </c>
      <c r="U71" s="154" t="s">
        <v>350</v>
      </c>
      <c r="V71" s="154" t="s">
        <v>428</v>
      </c>
      <c r="W71" s="200" t="s">
        <v>487</v>
      </c>
    </row>
    <row r="72" spans="1:25">
      <c r="A72"/>
      <c r="C72"/>
      <c r="D72"/>
      <c r="G72"/>
      <c r="H72"/>
      <c r="I72"/>
      <c r="M72"/>
      <c r="N72" s="156">
        <v>1</v>
      </c>
      <c r="O72" s="214" t="s">
        <v>71</v>
      </c>
      <c r="P72" s="214" t="s">
        <v>337</v>
      </c>
      <c r="Q72" s="215"/>
      <c r="S72" s="213"/>
      <c r="T72" s="156">
        <v>1</v>
      </c>
      <c r="U72" s="156" t="s">
        <v>366</v>
      </c>
      <c r="V72" s="175" t="s">
        <v>371</v>
      </c>
      <c r="W72" s="156" t="s">
        <v>337</v>
      </c>
    </row>
    <row r="73" spans="1:25">
      <c r="A73"/>
      <c r="C73"/>
      <c r="D73"/>
      <c r="G73"/>
      <c r="H73"/>
      <c r="I73"/>
      <c r="M73" s="167"/>
      <c r="N73" s="157">
        <v>2</v>
      </c>
      <c r="O73" s="157" t="s">
        <v>360</v>
      </c>
      <c r="P73" s="164" t="s">
        <v>337</v>
      </c>
      <c r="Q73" s="212"/>
      <c r="R73" s="192"/>
      <c r="T73" s="157">
        <v>1</v>
      </c>
      <c r="U73" s="157" t="s">
        <v>367</v>
      </c>
      <c r="V73" s="157" t="s">
        <v>374</v>
      </c>
      <c r="W73" s="157" t="s">
        <v>338</v>
      </c>
    </row>
    <row r="74" spans="1:25">
      <c r="A74"/>
      <c r="C74"/>
      <c r="D74"/>
      <c r="G74"/>
      <c r="H74"/>
      <c r="I74"/>
      <c r="M74" s="167"/>
      <c r="N74" s="157">
        <v>3</v>
      </c>
      <c r="O74" s="157" t="s">
        <v>361</v>
      </c>
      <c r="P74" s="201" t="s">
        <v>175</v>
      </c>
      <c r="Q74" s="167"/>
      <c r="R74" s="167"/>
      <c r="S74" s="194"/>
      <c r="T74" s="158">
        <v>1</v>
      </c>
      <c r="U74" s="157" t="s">
        <v>368</v>
      </c>
      <c r="V74" s="158" t="s">
        <v>375</v>
      </c>
      <c r="W74" s="157" t="s">
        <v>337</v>
      </c>
    </row>
    <row r="75" spans="1:25">
      <c r="A75"/>
      <c r="C75"/>
      <c r="D75"/>
      <c r="G75"/>
      <c r="H75"/>
      <c r="I75"/>
      <c r="M75" s="167"/>
      <c r="N75" s="167"/>
      <c r="O75" s="167"/>
      <c r="P75" s="167"/>
      <c r="Q75" s="167"/>
      <c r="R75" s="167"/>
      <c r="S75" s="169"/>
      <c r="T75" s="167">
        <v>2</v>
      </c>
      <c r="U75" s="156" t="s">
        <v>366</v>
      </c>
      <c r="V75" s="175" t="s">
        <v>373</v>
      </c>
      <c r="W75" s="156" t="s">
        <v>411</v>
      </c>
    </row>
    <row r="76" spans="1:25">
      <c r="A76"/>
      <c r="C76"/>
      <c r="D76"/>
      <c r="G76"/>
      <c r="H76"/>
      <c r="I76"/>
      <c r="M76" s="167"/>
      <c r="N76" s="167"/>
      <c r="O76" s="167"/>
      <c r="P76" s="167"/>
      <c r="Q76" s="167"/>
      <c r="R76" s="167"/>
      <c r="S76" s="169"/>
      <c r="T76" s="167">
        <v>2</v>
      </c>
      <c r="U76" s="157" t="s">
        <v>367</v>
      </c>
      <c r="V76" s="157" t="s">
        <v>376</v>
      </c>
      <c r="W76" s="157" t="s">
        <v>175</v>
      </c>
    </row>
    <row r="77" spans="1:25">
      <c r="A77"/>
      <c r="C77"/>
      <c r="D77"/>
      <c r="G77"/>
      <c r="H77"/>
      <c r="I77"/>
      <c r="M77" s="167"/>
      <c r="N77" s="167"/>
      <c r="O77" s="167"/>
      <c r="P77" s="167"/>
      <c r="Q77" s="167"/>
      <c r="R77" s="167"/>
      <c r="S77" s="169"/>
      <c r="T77" s="168">
        <v>2</v>
      </c>
      <c r="U77" s="158" t="s">
        <v>368</v>
      </c>
      <c r="V77" s="158" t="s">
        <v>377</v>
      </c>
      <c r="W77" s="158" t="s">
        <v>429</v>
      </c>
    </row>
    <row r="78" spans="1:25">
      <c r="A78"/>
      <c r="C78"/>
      <c r="D78"/>
      <c r="G78"/>
      <c r="H78"/>
      <c r="I78"/>
      <c r="M78" s="167"/>
      <c r="N78" s="167"/>
      <c r="O78" s="167"/>
      <c r="P78" s="167"/>
      <c r="Q78" s="167"/>
      <c r="R78" s="167"/>
      <c r="T78" s="156">
        <v>3</v>
      </c>
      <c r="U78" s="156" t="s">
        <v>366</v>
      </c>
      <c r="V78" s="175" t="s">
        <v>370</v>
      </c>
      <c r="W78" s="156" t="s">
        <v>175</v>
      </c>
    </row>
    <row r="79" spans="1:25">
      <c r="M79"/>
      <c r="N79"/>
      <c r="O79" s="167"/>
      <c r="P79" s="167"/>
      <c r="Q79" s="167"/>
      <c r="R79" s="167"/>
      <c r="T79" s="157">
        <v>3</v>
      </c>
      <c r="U79" s="157" t="s">
        <v>367</v>
      </c>
      <c r="V79" s="157" t="s">
        <v>82</v>
      </c>
      <c r="W79" s="157" t="s">
        <v>430</v>
      </c>
    </row>
    <row r="80" spans="1:25">
      <c r="C80" s="136" t="s">
        <v>298</v>
      </c>
      <c r="M80"/>
      <c r="N80"/>
      <c r="O80" s="167"/>
      <c r="P80" s="167"/>
      <c r="Q80" s="167"/>
      <c r="R80" s="167"/>
      <c r="T80" s="157">
        <v>3</v>
      </c>
      <c r="U80" s="157" t="s">
        <v>368</v>
      </c>
      <c r="V80" s="157" t="s">
        <v>378</v>
      </c>
      <c r="W80" s="157" t="s">
        <v>430</v>
      </c>
    </row>
    <row r="81" spans="3:21">
      <c r="C81" s="136" t="s">
        <v>299</v>
      </c>
      <c r="M81"/>
      <c r="N81"/>
      <c r="O81" s="167"/>
      <c r="P81" s="167"/>
      <c r="Q81" s="167"/>
      <c r="R81" s="167"/>
      <c r="U81" s="167"/>
    </row>
    <row r="82" spans="3:21">
      <c r="M82"/>
      <c r="N82"/>
      <c r="O82" s="167"/>
      <c r="P82" s="167"/>
      <c r="Q82" s="167"/>
      <c r="R82" s="167"/>
    </row>
    <row r="83" spans="3:21">
      <c r="M83"/>
      <c r="N83"/>
      <c r="O83"/>
      <c r="P83"/>
      <c r="Q83" s="167"/>
      <c r="R83" s="167"/>
    </row>
    <row r="84" spans="3:21">
      <c r="Q84" s="167"/>
      <c r="R84" s="167"/>
    </row>
    <row r="85" spans="3:21">
      <c r="Q85"/>
    </row>
    <row r="93" spans="3:21">
      <c r="G93" s="1" t="s">
        <v>38</v>
      </c>
    </row>
    <row r="96" spans="3:21">
      <c r="C96" s="136" t="s">
        <v>300</v>
      </c>
    </row>
    <row r="97" spans="3:3">
      <c r="C97" s="136" t="s">
        <v>299</v>
      </c>
    </row>
    <row r="117" spans="7:28">
      <c r="G117" s="176" t="s">
        <v>379</v>
      </c>
      <c r="J117" s="1"/>
      <c r="S117" s="176" t="s">
        <v>379</v>
      </c>
      <c r="U117"/>
      <c r="V117"/>
    </row>
    <row r="118" spans="7:28" ht="17.25">
      <c r="G118" s="155" t="s">
        <v>327</v>
      </c>
      <c r="H118" s="154" t="s">
        <v>283</v>
      </c>
      <c r="I118" s="154" t="s">
        <v>324</v>
      </c>
      <c r="J118" s="154" t="s">
        <v>325</v>
      </c>
      <c r="K118" s="205"/>
      <c r="L118" s="206"/>
      <c r="M118" s="203"/>
      <c r="N118" s="187" t="s">
        <v>435</v>
      </c>
      <c r="O118" s="187" t="s">
        <v>350</v>
      </c>
      <c r="P118" s="187" t="s">
        <v>362</v>
      </c>
      <c r="Q118" s="187" t="s">
        <v>436</v>
      </c>
      <c r="S118" s="155" t="s">
        <v>359</v>
      </c>
      <c r="T118" s="154" t="s">
        <v>358</v>
      </c>
      <c r="U118" s="154" t="s">
        <v>325</v>
      </c>
      <c r="V118" s="205"/>
      <c r="W118" s="206"/>
      <c r="X118" s="203"/>
      <c r="Y118" s="187" t="s">
        <v>443</v>
      </c>
      <c r="Z118" s="187" t="s">
        <v>350</v>
      </c>
      <c r="AA118" s="187" t="s">
        <v>362</v>
      </c>
      <c r="AB118" s="187" t="s">
        <v>436</v>
      </c>
    </row>
    <row r="119" spans="7:28">
      <c r="G119" s="156">
        <v>1</v>
      </c>
      <c r="H119" s="156">
        <v>1</v>
      </c>
      <c r="I119" s="156" t="s">
        <v>410</v>
      </c>
      <c r="J119" s="162" t="s">
        <v>411</v>
      </c>
      <c r="N119" s="161">
        <v>1</v>
      </c>
      <c r="O119" s="156" t="s">
        <v>422</v>
      </c>
      <c r="P119" s="156" t="s">
        <v>431</v>
      </c>
      <c r="Q119" s="156" t="s">
        <v>437</v>
      </c>
      <c r="S119" s="156">
        <v>1</v>
      </c>
      <c r="T119" s="214" t="s">
        <v>71</v>
      </c>
      <c r="U119" s="229" t="s">
        <v>337</v>
      </c>
      <c r="V119"/>
      <c r="W119"/>
      <c r="Y119" s="161">
        <v>1</v>
      </c>
      <c r="Z119" s="156" t="s">
        <v>422</v>
      </c>
      <c r="AA119" s="161" t="s">
        <v>431</v>
      </c>
      <c r="AB119" s="218" t="s">
        <v>438</v>
      </c>
    </row>
    <row r="120" spans="7:28">
      <c r="G120" s="157">
        <v>2</v>
      </c>
      <c r="H120" s="157">
        <v>1</v>
      </c>
      <c r="I120" s="217" t="s">
        <v>341</v>
      </c>
      <c r="J120" s="216" t="s">
        <v>338</v>
      </c>
      <c r="K120" s="207"/>
      <c r="M120" s="167"/>
      <c r="N120" s="163">
        <v>1</v>
      </c>
      <c r="O120" s="157" t="s">
        <v>423</v>
      </c>
      <c r="P120" s="157" t="s">
        <v>430</v>
      </c>
      <c r="Q120" s="157" t="s">
        <v>438</v>
      </c>
      <c r="S120" s="163">
        <v>2</v>
      </c>
      <c r="T120" s="230" t="s">
        <v>360</v>
      </c>
      <c r="U120" s="231" t="s">
        <v>337</v>
      </c>
      <c r="V120" s="192"/>
      <c r="W120"/>
      <c r="X120" s="167"/>
      <c r="Y120" s="163">
        <v>1</v>
      </c>
      <c r="Z120" s="157" t="s">
        <v>423</v>
      </c>
      <c r="AA120" s="163" t="s">
        <v>430</v>
      </c>
      <c r="AB120" s="219" t="s">
        <v>209</v>
      </c>
    </row>
    <row r="121" spans="7:28">
      <c r="G121" s="157">
        <v>3</v>
      </c>
      <c r="H121" s="157">
        <v>1</v>
      </c>
      <c r="I121" s="164" t="s">
        <v>342</v>
      </c>
      <c r="J121" s="216" t="s">
        <v>339</v>
      </c>
      <c r="K121" s="207"/>
      <c r="L121" s="192"/>
      <c r="M121" s="167"/>
      <c r="N121" s="163">
        <v>1</v>
      </c>
      <c r="O121" s="157" t="s">
        <v>424</v>
      </c>
      <c r="P121" s="157" t="s">
        <v>337</v>
      </c>
      <c r="Q121" s="157" t="s">
        <v>432</v>
      </c>
      <c r="S121" s="157">
        <v>3</v>
      </c>
      <c r="T121" s="157" t="s">
        <v>361</v>
      </c>
      <c r="U121" s="167" t="s">
        <v>175</v>
      </c>
      <c r="V121" s="207"/>
      <c r="W121" s="192"/>
      <c r="X121" s="167"/>
      <c r="Y121" s="163">
        <v>1</v>
      </c>
      <c r="Z121" s="157" t="s">
        <v>424</v>
      </c>
      <c r="AA121" s="163" t="s">
        <v>337</v>
      </c>
      <c r="AB121" s="219" t="s">
        <v>230</v>
      </c>
    </row>
    <row r="122" spans="7:28">
      <c r="G122" s="157">
        <v>4</v>
      </c>
      <c r="H122" s="157">
        <v>1</v>
      </c>
      <c r="I122" s="164" t="s">
        <v>320</v>
      </c>
      <c r="J122" s="164" t="s">
        <v>337</v>
      </c>
      <c r="K122" s="193"/>
      <c r="L122" s="208"/>
      <c r="M122" s="167"/>
      <c r="N122" s="163">
        <v>1</v>
      </c>
      <c r="O122" s="157" t="s">
        <v>419</v>
      </c>
      <c r="P122" s="157" t="s">
        <v>430</v>
      </c>
      <c r="Q122" s="157" t="s">
        <v>433</v>
      </c>
      <c r="S122" s="167"/>
      <c r="T122" s="167"/>
      <c r="U122" s="167"/>
      <c r="V122" s="193"/>
      <c r="W122" s="208"/>
      <c r="X122" s="167"/>
      <c r="Y122" s="163">
        <v>1</v>
      </c>
      <c r="Z122" s="157" t="s">
        <v>419</v>
      </c>
      <c r="AA122" s="163" t="s">
        <v>430</v>
      </c>
      <c r="AB122" s="219" t="s">
        <v>125</v>
      </c>
    </row>
    <row r="123" spans="7:28">
      <c r="G123" s="157">
        <v>5</v>
      </c>
      <c r="H123" s="157">
        <v>1</v>
      </c>
      <c r="I123" s="164" t="s">
        <v>316</v>
      </c>
      <c r="J123" s="164" t="s">
        <v>338</v>
      </c>
      <c r="K123" s="193"/>
      <c r="L123" s="208"/>
      <c r="M123" s="167"/>
      <c r="N123" s="163">
        <v>1</v>
      </c>
      <c r="O123" s="157" t="s">
        <v>420</v>
      </c>
      <c r="P123" s="157" t="s">
        <v>337</v>
      </c>
      <c r="Q123" s="157" t="s">
        <v>340</v>
      </c>
      <c r="V123" s="193"/>
      <c r="W123" s="208"/>
      <c r="X123" s="167"/>
      <c r="Y123" s="163">
        <v>1</v>
      </c>
      <c r="Z123" s="157" t="s">
        <v>420</v>
      </c>
      <c r="AA123" s="163" t="s">
        <v>337</v>
      </c>
      <c r="AB123" s="219" t="s">
        <v>71</v>
      </c>
    </row>
    <row r="124" spans="7:28">
      <c r="G124" s="157">
        <v>6</v>
      </c>
      <c r="H124" s="157">
        <v>1</v>
      </c>
      <c r="I124" s="164" t="s">
        <v>343</v>
      </c>
      <c r="J124" s="164" t="s">
        <v>339</v>
      </c>
      <c r="K124" s="208"/>
      <c r="L124" s="209"/>
      <c r="M124" s="167"/>
      <c r="N124" s="163">
        <v>1</v>
      </c>
      <c r="O124" s="157" t="s">
        <v>425</v>
      </c>
      <c r="P124" s="157" t="s">
        <v>430</v>
      </c>
      <c r="Q124" s="157">
        <v>1</v>
      </c>
      <c r="V124" s="208"/>
      <c r="W124" s="209"/>
      <c r="X124" s="167"/>
      <c r="Y124" s="163">
        <v>1</v>
      </c>
      <c r="Z124" s="157" t="s">
        <v>425</v>
      </c>
      <c r="AA124" s="163" t="s">
        <v>430</v>
      </c>
      <c r="AB124" s="219">
        <v>30</v>
      </c>
    </row>
    <row r="125" spans="7:28">
      <c r="G125" s="157">
        <v>7</v>
      </c>
      <c r="H125" s="157">
        <v>1</v>
      </c>
      <c r="I125" s="164" t="s">
        <v>344</v>
      </c>
      <c r="J125" s="164" t="s">
        <v>337</v>
      </c>
      <c r="K125" s="208"/>
      <c r="L125" s="208"/>
      <c r="M125" s="167"/>
      <c r="N125" s="163">
        <v>1</v>
      </c>
      <c r="O125" s="157" t="s">
        <v>426</v>
      </c>
      <c r="P125" s="157" t="s">
        <v>337</v>
      </c>
      <c r="Q125" s="157" t="s">
        <v>352</v>
      </c>
      <c r="V125" s="208"/>
      <c r="W125" s="208"/>
      <c r="X125" s="167"/>
      <c r="Y125" s="163">
        <v>1</v>
      </c>
      <c r="Z125" s="157" t="s">
        <v>426</v>
      </c>
      <c r="AA125" s="163" t="s">
        <v>337</v>
      </c>
      <c r="AB125" s="219" t="s">
        <v>175</v>
      </c>
    </row>
    <row r="126" spans="7:28">
      <c r="G126" s="157">
        <v>8</v>
      </c>
      <c r="H126" s="157">
        <v>1</v>
      </c>
      <c r="I126" s="164" t="s">
        <v>345</v>
      </c>
      <c r="J126" s="164" t="s">
        <v>338</v>
      </c>
      <c r="K126" s="208"/>
      <c r="L126" s="208"/>
      <c r="M126" s="167"/>
      <c r="N126" s="163">
        <v>1</v>
      </c>
      <c r="O126" s="157" t="s">
        <v>427</v>
      </c>
      <c r="P126" s="157" t="s">
        <v>430</v>
      </c>
      <c r="Q126" s="157" t="s">
        <v>353</v>
      </c>
      <c r="V126" s="208"/>
      <c r="W126" s="208"/>
      <c r="X126" s="167"/>
      <c r="Y126" s="163">
        <v>1</v>
      </c>
      <c r="Z126" s="157" t="s">
        <v>427</v>
      </c>
      <c r="AA126" s="163" t="s">
        <v>430</v>
      </c>
      <c r="AB126" s="219" t="s">
        <v>76</v>
      </c>
    </row>
    <row r="127" spans="7:28">
      <c r="G127" s="157">
        <v>9</v>
      </c>
      <c r="H127" s="157">
        <v>1</v>
      </c>
      <c r="I127" s="164" t="s">
        <v>346</v>
      </c>
      <c r="J127" s="164" t="s">
        <v>339</v>
      </c>
      <c r="K127" s="208"/>
      <c r="L127" s="208"/>
      <c r="M127" s="167"/>
      <c r="N127" s="163">
        <v>1</v>
      </c>
      <c r="O127" s="157" t="s">
        <v>421</v>
      </c>
      <c r="P127" s="157" t="s">
        <v>337</v>
      </c>
      <c r="Q127" s="157">
        <v>500</v>
      </c>
      <c r="V127" s="208"/>
      <c r="W127" s="208"/>
      <c r="X127" s="167"/>
      <c r="Y127" s="163">
        <v>1</v>
      </c>
      <c r="Z127" s="157" t="s">
        <v>421</v>
      </c>
      <c r="AA127" s="163" t="s">
        <v>337</v>
      </c>
      <c r="AB127" s="219">
        <v>500</v>
      </c>
    </row>
    <row r="128" spans="7:28">
      <c r="G128" s="157">
        <v>10</v>
      </c>
      <c r="H128" s="157">
        <v>1</v>
      </c>
      <c r="I128" s="164" t="s">
        <v>347</v>
      </c>
      <c r="J128" s="164" t="s">
        <v>337</v>
      </c>
      <c r="K128" s="208"/>
      <c r="M128" s="210"/>
      <c r="N128" s="163">
        <v>1</v>
      </c>
      <c r="O128" s="157" t="s">
        <v>270</v>
      </c>
      <c r="P128" s="157" t="s">
        <v>430</v>
      </c>
      <c r="Q128" s="158" t="s">
        <v>434</v>
      </c>
      <c r="V128" s="208"/>
      <c r="W128"/>
      <c r="X128" s="210"/>
      <c r="Y128" s="163">
        <v>1</v>
      </c>
      <c r="Z128" s="157" t="s">
        <v>270</v>
      </c>
      <c r="AA128" s="163" t="s">
        <v>430</v>
      </c>
      <c r="AB128" s="220" t="s">
        <v>180</v>
      </c>
    </row>
    <row r="129" spans="7:28">
      <c r="G129" s="157" t="s">
        <v>291</v>
      </c>
      <c r="H129" s="157" t="s">
        <v>348</v>
      </c>
      <c r="I129" s="164"/>
      <c r="J129" s="164" t="s">
        <v>338</v>
      </c>
      <c r="K129" s="208"/>
      <c r="M129" s="167"/>
      <c r="N129" s="161">
        <v>2</v>
      </c>
      <c r="O129" s="222" t="s">
        <v>422</v>
      </c>
      <c r="P129" s="156" t="s">
        <v>337</v>
      </c>
      <c r="Q129" s="162" t="s">
        <v>442</v>
      </c>
      <c r="V129" s="208"/>
      <c r="W129"/>
      <c r="X129" s="167"/>
      <c r="Y129" s="161">
        <v>2</v>
      </c>
      <c r="Z129" s="222" t="s">
        <v>422</v>
      </c>
      <c r="AA129" s="161" t="s">
        <v>337</v>
      </c>
      <c r="AB129" s="218"/>
    </row>
    <row r="130" spans="7:28">
      <c r="G130" s="157" t="s">
        <v>328</v>
      </c>
      <c r="H130" s="157" t="s">
        <v>349</v>
      </c>
      <c r="I130" s="164"/>
      <c r="J130" s="164" t="s">
        <v>339</v>
      </c>
      <c r="K130" s="208"/>
      <c r="M130" s="167"/>
      <c r="N130" s="163">
        <v>2</v>
      </c>
      <c r="O130" s="223" t="s">
        <v>423</v>
      </c>
      <c r="P130" s="157" t="s">
        <v>430</v>
      </c>
      <c r="Q130" s="164" t="s">
        <v>209</v>
      </c>
      <c r="V130" s="208"/>
      <c r="W130"/>
      <c r="X130" s="167"/>
      <c r="Y130" s="163">
        <v>2</v>
      </c>
      <c r="Z130" s="223" t="s">
        <v>423</v>
      </c>
      <c r="AA130" s="163" t="s">
        <v>430</v>
      </c>
      <c r="AB130" s="219" t="s">
        <v>145</v>
      </c>
    </row>
    <row r="131" spans="7:28">
      <c r="G131" s="158" t="s">
        <v>329</v>
      </c>
      <c r="H131" s="158" t="s">
        <v>329</v>
      </c>
      <c r="I131" s="166"/>
      <c r="J131" s="166" t="s">
        <v>337</v>
      </c>
      <c r="K131" s="208"/>
      <c r="M131" s="167"/>
      <c r="N131" s="163">
        <v>2</v>
      </c>
      <c r="O131" s="223" t="s">
        <v>424</v>
      </c>
      <c r="P131" s="157" t="s">
        <v>337</v>
      </c>
      <c r="Q131" s="164" t="s">
        <v>432</v>
      </c>
      <c r="V131" s="208"/>
      <c r="W131"/>
      <c r="X131" s="167"/>
      <c r="Y131" s="163">
        <v>2</v>
      </c>
      <c r="Z131" s="223" t="s">
        <v>424</v>
      </c>
      <c r="AA131" s="163" t="s">
        <v>337</v>
      </c>
      <c r="AB131" s="219" t="s">
        <v>196</v>
      </c>
    </row>
    <row r="132" spans="7:28">
      <c r="G132" s="156">
        <v>1</v>
      </c>
      <c r="H132" s="160">
        <v>2</v>
      </c>
      <c r="I132" s="156"/>
      <c r="J132" s="162" t="s">
        <v>338</v>
      </c>
      <c r="K132" s="208"/>
      <c r="M132" s="167"/>
      <c r="N132" s="163">
        <v>2</v>
      </c>
      <c r="O132" s="223" t="s">
        <v>419</v>
      </c>
      <c r="P132" s="157" t="s">
        <v>430</v>
      </c>
      <c r="Q132" s="164" t="s">
        <v>433</v>
      </c>
      <c r="V132" s="208"/>
      <c r="W132"/>
      <c r="X132" s="167"/>
      <c r="Y132" s="163">
        <v>2</v>
      </c>
      <c r="Z132" s="223" t="s">
        <v>419</v>
      </c>
      <c r="AA132" s="163" t="s">
        <v>430</v>
      </c>
      <c r="AB132" s="219" t="s">
        <v>125</v>
      </c>
    </row>
    <row r="133" spans="7:28">
      <c r="G133" s="157">
        <v>2</v>
      </c>
      <c r="H133" s="160">
        <v>2</v>
      </c>
      <c r="I133" s="157"/>
      <c r="J133" s="164" t="s">
        <v>339</v>
      </c>
      <c r="K133" s="208"/>
      <c r="M133" s="167"/>
      <c r="N133" s="163">
        <v>2</v>
      </c>
      <c r="O133" s="223" t="s">
        <v>420</v>
      </c>
      <c r="P133" s="157" t="s">
        <v>337</v>
      </c>
      <c r="Q133" s="164" t="s">
        <v>341</v>
      </c>
      <c r="V133" s="208"/>
      <c r="W133"/>
      <c r="X133" s="167"/>
      <c r="Y133" s="163">
        <v>2</v>
      </c>
      <c r="Z133" s="223" t="s">
        <v>420</v>
      </c>
      <c r="AA133" s="163" t="s">
        <v>337</v>
      </c>
      <c r="AB133" s="219" t="s">
        <v>257</v>
      </c>
    </row>
    <row r="134" spans="7:28">
      <c r="G134" s="157">
        <v>3</v>
      </c>
      <c r="H134" s="160">
        <v>2</v>
      </c>
      <c r="I134" s="157"/>
      <c r="J134" s="164" t="s">
        <v>337</v>
      </c>
      <c r="K134" s="208"/>
      <c r="M134" s="167"/>
      <c r="N134" s="163">
        <v>2</v>
      </c>
      <c r="O134" s="223" t="s">
        <v>425</v>
      </c>
      <c r="P134" s="157" t="s">
        <v>430</v>
      </c>
      <c r="Q134" s="164">
        <v>2</v>
      </c>
      <c r="V134" s="208"/>
      <c r="W134"/>
      <c r="X134" s="167"/>
      <c r="Y134" s="163">
        <v>2</v>
      </c>
      <c r="Z134" s="223" t="s">
        <v>425</v>
      </c>
      <c r="AA134" s="163" t="s">
        <v>430</v>
      </c>
      <c r="AB134" s="219">
        <v>10</v>
      </c>
    </row>
    <row r="135" spans="7:28">
      <c r="G135" s="157">
        <v>4</v>
      </c>
      <c r="H135" s="160">
        <v>2</v>
      </c>
      <c r="I135" s="157"/>
      <c r="J135" s="164" t="s">
        <v>338</v>
      </c>
      <c r="K135" s="208"/>
      <c r="M135" s="167"/>
      <c r="N135" s="163">
        <v>2</v>
      </c>
      <c r="O135" s="223" t="s">
        <v>426</v>
      </c>
      <c r="P135" s="157" t="s">
        <v>337</v>
      </c>
      <c r="Q135" s="164" t="s">
        <v>439</v>
      </c>
      <c r="V135" s="208"/>
      <c r="W135"/>
      <c r="X135" s="167"/>
      <c r="Y135" s="163">
        <v>2</v>
      </c>
      <c r="Z135" s="223" t="s">
        <v>426</v>
      </c>
      <c r="AA135" s="163" t="s">
        <v>337</v>
      </c>
      <c r="AB135" s="219" t="s">
        <v>175</v>
      </c>
    </row>
    <row r="136" spans="7:28">
      <c r="G136"/>
      <c r="H136" s="160"/>
      <c r="I136" s="157"/>
      <c r="J136" s="163"/>
      <c r="K136" s="208"/>
      <c r="M136" s="167"/>
      <c r="N136" s="163">
        <v>2</v>
      </c>
      <c r="O136" s="223" t="s">
        <v>427</v>
      </c>
      <c r="P136" s="157" t="s">
        <v>430</v>
      </c>
      <c r="Q136" s="164" t="s">
        <v>440</v>
      </c>
      <c r="V136" s="208"/>
      <c r="W136"/>
      <c r="X136" s="167"/>
      <c r="Y136" s="163">
        <v>2</v>
      </c>
      <c r="Z136" s="223" t="s">
        <v>427</v>
      </c>
      <c r="AA136" s="163" t="s">
        <v>430</v>
      </c>
      <c r="AB136" s="219" t="s">
        <v>241</v>
      </c>
    </row>
    <row r="137" spans="7:28">
      <c r="L137" s="192"/>
      <c r="M137" s="167"/>
      <c r="N137" s="163">
        <v>2</v>
      </c>
      <c r="O137" s="223" t="s">
        <v>421</v>
      </c>
      <c r="P137" s="157" t="s">
        <v>337</v>
      </c>
      <c r="Q137" s="164" t="s">
        <v>288</v>
      </c>
      <c r="V137"/>
      <c r="W137" s="192"/>
      <c r="X137" s="167"/>
      <c r="Y137" s="163">
        <v>2</v>
      </c>
      <c r="Z137" s="223" t="s">
        <v>421</v>
      </c>
      <c r="AA137" s="163" t="s">
        <v>337</v>
      </c>
      <c r="AB137" s="219" t="s">
        <v>145</v>
      </c>
    </row>
    <row r="138" spans="7:28">
      <c r="M138" s="210"/>
      <c r="N138" s="157">
        <v>2</v>
      </c>
      <c r="O138" s="223" t="s">
        <v>270</v>
      </c>
      <c r="P138" s="157" t="s">
        <v>430</v>
      </c>
      <c r="Q138" s="164" t="s">
        <v>441</v>
      </c>
      <c r="V138"/>
      <c r="W138"/>
      <c r="X138" s="210"/>
      <c r="Y138" s="165">
        <v>2</v>
      </c>
      <c r="Z138" s="224" t="s">
        <v>270</v>
      </c>
      <c r="AA138" s="163" t="s">
        <v>430</v>
      </c>
      <c r="AB138" s="220" t="s">
        <v>118</v>
      </c>
    </row>
    <row r="139" spans="7:28">
      <c r="O139" s="167"/>
      <c r="P139" s="202"/>
      <c r="Q139" s="204"/>
      <c r="Y139" s="221">
        <v>3</v>
      </c>
      <c r="Z139" s="222" t="s">
        <v>422</v>
      </c>
      <c r="AA139" s="163" t="s">
        <v>337</v>
      </c>
      <c r="AB139" s="218" t="s">
        <v>209</v>
      </c>
    </row>
    <row r="140" spans="7:28">
      <c r="G140" s="235" t="s">
        <v>472</v>
      </c>
      <c r="S140" s="234" t="s">
        <v>473</v>
      </c>
      <c r="Y140" s="221">
        <v>3</v>
      </c>
      <c r="Z140" s="223" t="s">
        <v>423</v>
      </c>
      <c r="AA140" s="163" t="s">
        <v>430</v>
      </c>
      <c r="AB140" s="219" t="s">
        <v>209</v>
      </c>
    </row>
    <row r="141" spans="7:28">
      <c r="G141" s="155" t="s">
        <v>458</v>
      </c>
      <c r="H141" s="154" t="s">
        <v>455</v>
      </c>
      <c r="I141" s="154" t="s">
        <v>456</v>
      </c>
      <c r="J141" s="154" t="s">
        <v>459</v>
      </c>
      <c r="S141" s="155" t="s">
        <v>460</v>
      </c>
      <c r="T141" s="154" t="s">
        <v>461</v>
      </c>
      <c r="U141" s="154" t="s">
        <v>456</v>
      </c>
      <c r="V141" s="154" t="s">
        <v>459</v>
      </c>
      <c r="Y141" s="221">
        <v>3</v>
      </c>
      <c r="Z141" s="223" t="s">
        <v>424</v>
      </c>
      <c r="AA141" s="163" t="s">
        <v>337</v>
      </c>
      <c r="AB141" s="219" t="s">
        <v>204</v>
      </c>
    </row>
    <row r="142" spans="7:28">
      <c r="G142" s="156">
        <v>1</v>
      </c>
      <c r="H142" s="157">
        <v>6</v>
      </c>
      <c r="I142" s="232">
        <v>6.2499999999999995E-3</v>
      </c>
      <c r="J142" s="164" t="s">
        <v>462</v>
      </c>
      <c r="S142" s="156">
        <v>1</v>
      </c>
      <c r="T142" s="157">
        <v>3</v>
      </c>
      <c r="U142" s="232">
        <v>6.2499999999999995E-3</v>
      </c>
      <c r="V142" s="164" t="s">
        <v>466</v>
      </c>
      <c r="Y142" s="221">
        <v>3</v>
      </c>
      <c r="Z142" s="223" t="s">
        <v>419</v>
      </c>
      <c r="AA142" s="163" t="s">
        <v>430</v>
      </c>
      <c r="AB142" s="219" t="s">
        <v>125</v>
      </c>
    </row>
    <row r="143" spans="7:28">
      <c r="G143" s="157">
        <v>2</v>
      </c>
      <c r="H143" s="157">
        <v>2</v>
      </c>
      <c r="I143" s="232">
        <v>6.2615740740740748E-3</v>
      </c>
      <c r="J143" s="164" t="s">
        <v>463</v>
      </c>
      <c r="S143" s="157">
        <v>2</v>
      </c>
      <c r="T143" s="157">
        <v>1</v>
      </c>
      <c r="U143" s="232">
        <v>6.2615740740740748E-3</v>
      </c>
      <c r="V143" s="164" t="s">
        <v>467</v>
      </c>
      <c r="Y143" s="221">
        <v>3</v>
      </c>
      <c r="Z143" s="223" t="s">
        <v>420</v>
      </c>
      <c r="AA143" s="163" t="s">
        <v>337</v>
      </c>
      <c r="AB143" s="219" t="s">
        <v>72</v>
      </c>
    </row>
    <row r="144" spans="7:28">
      <c r="G144" s="157">
        <v>3</v>
      </c>
      <c r="H144" s="157">
        <v>9</v>
      </c>
      <c r="I144" s="232">
        <v>6.2731481481481501E-3</v>
      </c>
      <c r="J144" s="164" t="s">
        <v>464</v>
      </c>
      <c r="S144" s="157">
        <v>3</v>
      </c>
      <c r="T144" s="157">
        <v>2</v>
      </c>
      <c r="U144" s="232">
        <v>6.2731481481481501E-3</v>
      </c>
      <c r="V144" s="164" t="s">
        <v>468</v>
      </c>
      <c r="Y144" s="221">
        <v>3</v>
      </c>
      <c r="Z144" s="223" t="s">
        <v>425</v>
      </c>
      <c r="AA144" s="163" t="s">
        <v>430</v>
      </c>
      <c r="AB144" s="219">
        <v>20</v>
      </c>
    </row>
    <row r="145" spans="7:28">
      <c r="G145" s="157">
        <v>4</v>
      </c>
      <c r="H145" s="157">
        <v>4</v>
      </c>
      <c r="I145" s="232">
        <v>6.2847222222222297E-3</v>
      </c>
      <c r="J145" s="157" t="s">
        <v>329</v>
      </c>
      <c r="S145" s="157">
        <v>4</v>
      </c>
      <c r="T145" s="157">
        <v>3</v>
      </c>
      <c r="U145" s="232">
        <v>6.2847222222222297E-3</v>
      </c>
      <c r="V145" s="157" t="s">
        <v>469</v>
      </c>
      <c r="Y145" s="221">
        <v>3</v>
      </c>
      <c r="Z145" s="223" t="s">
        <v>426</v>
      </c>
      <c r="AA145" s="163" t="s">
        <v>337</v>
      </c>
      <c r="AB145" s="219" t="s">
        <v>175</v>
      </c>
    </row>
    <row r="146" spans="7:28">
      <c r="G146" s="157">
        <v>5</v>
      </c>
      <c r="H146" s="157">
        <v>1</v>
      </c>
      <c r="I146" s="232">
        <v>6.2962962962962998E-3</v>
      </c>
      <c r="J146" s="157" t="s">
        <v>291</v>
      </c>
      <c r="S146" s="157">
        <v>5</v>
      </c>
      <c r="T146" s="157">
        <v>1</v>
      </c>
      <c r="U146" s="232">
        <v>6.2962962962962998E-3</v>
      </c>
      <c r="V146" s="157" t="s">
        <v>290</v>
      </c>
      <c r="Y146" s="221">
        <v>3</v>
      </c>
      <c r="Z146" s="223" t="s">
        <v>427</v>
      </c>
      <c r="AA146" s="163" t="s">
        <v>430</v>
      </c>
      <c r="AB146" s="219" t="s">
        <v>76</v>
      </c>
    </row>
    <row r="147" spans="7:28">
      <c r="G147" s="157">
        <v>6</v>
      </c>
      <c r="H147" s="157">
        <v>3</v>
      </c>
      <c r="I147" s="232">
        <v>6.3078703703703803E-3</v>
      </c>
      <c r="J147" s="164" t="s">
        <v>465</v>
      </c>
      <c r="S147" s="157">
        <v>6</v>
      </c>
      <c r="T147" s="157">
        <v>2</v>
      </c>
      <c r="U147" s="232">
        <v>6.3078703703703803E-3</v>
      </c>
      <c r="V147" s="164" t="s">
        <v>470</v>
      </c>
      <c r="Y147" s="221">
        <v>3</v>
      </c>
      <c r="Z147" s="223" t="s">
        <v>421</v>
      </c>
      <c r="AA147" s="163" t="s">
        <v>337</v>
      </c>
      <c r="AB147" s="219">
        <v>1800</v>
      </c>
    </row>
    <row r="148" spans="7:28">
      <c r="G148" s="157">
        <v>7</v>
      </c>
      <c r="H148" s="157">
        <v>7</v>
      </c>
      <c r="I148" s="232">
        <v>6.3194444444444496E-3</v>
      </c>
      <c r="J148" s="164"/>
      <c r="S148" s="157">
        <v>7</v>
      </c>
      <c r="T148" s="157">
        <v>1</v>
      </c>
      <c r="U148" s="232">
        <v>6.3194444444444496E-3</v>
      </c>
      <c r="V148" s="164" t="s">
        <v>471</v>
      </c>
      <c r="Y148" s="221">
        <v>3</v>
      </c>
      <c r="Z148" s="223" t="s">
        <v>270</v>
      </c>
      <c r="AA148" s="163" t="s">
        <v>430</v>
      </c>
      <c r="AB148" s="219" t="s">
        <v>118</v>
      </c>
    </row>
    <row r="149" spans="7:28">
      <c r="G149" s="157">
        <v>8</v>
      </c>
      <c r="H149" s="157">
        <v>8</v>
      </c>
      <c r="I149" s="232">
        <v>6.3310185185185301E-3</v>
      </c>
      <c r="J149" s="164"/>
      <c r="AA149" s="163"/>
      <c r="AB149" s="219"/>
    </row>
    <row r="150" spans="7:28">
      <c r="G150" s="157">
        <v>9</v>
      </c>
      <c r="H150" s="157">
        <v>5</v>
      </c>
      <c r="I150" s="232">
        <v>6.3425925925926002E-3</v>
      </c>
      <c r="J150" s="164"/>
      <c r="AA150" s="163"/>
      <c r="AB150" s="219"/>
    </row>
    <row r="151" spans="7:28">
      <c r="G151" s="157">
        <v>10</v>
      </c>
      <c r="H151" s="157">
        <v>10</v>
      </c>
      <c r="I151" s="232">
        <v>6.3541666666666703E-3</v>
      </c>
      <c r="J151" s="164"/>
      <c r="AB151" s="167"/>
    </row>
    <row r="152" spans="7:28">
      <c r="G152" s="157">
        <v>11</v>
      </c>
      <c r="H152" s="157">
        <v>3</v>
      </c>
      <c r="I152" s="232">
        <v>6.3657407407407404E-3</v>
      </c>
      <c r="J152" s="164"/>
    </row>
    <row r="153" spans="7:28">
      <c r="G153" s="157">
        <v>12</v>
      </c>
      <c r="H153" s="157">
        <v>2</v>
      </c>
      <c r="I153" s="232">
        <v>6.3773148148148096E-3</v>
      </c>
      <c r="J153" s="164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</sheetPr>
  <dimension ref="A1:AC172"/>
  <sheetViews>
    <sheetView showGridLines="0" zoomScale="85" zoomScaleNormal="85" workbookViewId="0">
      <selection activeCell="I30" sqref="I30"/>
    </sheetView>
  </sheetViews>
  <sheetFormatPr defaultColWidth="9" defaultRowHeight="13.5"/>
  <cols>
    <col min="1" max="1" width="9" style="35"/>
    <col min="2" max="2" width="9" style="12"/>
    <col min="3" max="3" width="22.125" style="12" customWidth="1"/>
    <col min="4" max="4" width="13.5" style="12" customWidth="1"/>
    <col min="5" max="5" width="15.875" style="12" customWidth="1"/>
    <col min="6" max="6" width="13.5" style="12" bestFit="1" customWidth="1"/>
    <col min="7" max="7" width="23.125" style="12" customWidth="1"/>
    <col min="8" max="8" width="39.625" style="12" customWidth="1"/>
    <col min="9" max="9" width="11.375" style="12" customWidth="1"/>
    <col min="10" max="10" width="27.375" style="12" customWidth="1"/>
    <col min="11" max="11" width="14.125" style="35" customWidth="1"/>
    <col min="12" max="12" width="9.625" style="35" customWidth="1"/>
    <col min="13" max="13" width="18.625" style="12" customWidth="1"/>
    <col min="14" max="14" width="14" style="12" customWidth="1"/>
    <col min="15" max="16" width="14.5" style="12" customWidth="1"/>
    <col min="17" max="17" width="20.5" style="12" bestFit="1" customWidth="1"/>
    <col min="18" max="18" width="13.5" style="12" customWidth="1"/>
    <col min="19" max="19" width="14.5" style="12" customWidth="1"/>
    <col min="20" max="20" width="16.5" style="12" customWidth="1"/>
    <col min="21" max="21" width="9.875" style="12" customWidth="1"/>
    <col min="22" max="22" width="13.625" style="12" customWidth="1"/>
    <col min="23" max="23" width="20.625" style="12" bestFit="1" customWidth="1"/>
    <col min="24" max="24" width="20.625" style="12" customWidth="1"/>
    <col min="25" max="25" width="27.125" style="12" customWidth="1"/>
    <col min="26" max="26" width="9.5" style="12" bestFit="1" customWidth="1"/>
    <col min="27" max="27" width="11.125" style="12" customWidth="1"/>
    <col min="28" max="28" width="17.125" style="12" bestFit="1" customWidth="1"/>
    <col min="29" max="16384" width="9" style="12"/>
  </cols>
  <sheetData>
    <row r="1" spans="1:25">
      <c r="I1" s="120"/>
      <c r="J1" s="120"/>
      <c r="K1" s="121"/>
      <c r="L1" s="121"/>
      <c r="M1" s="120"/>
      <c r="N1" s="120"/>
      <c r="O1" s="120"/>
    </row>
    <row r="2" spans="1:25" ht="14.25" thickBot="1">
      <c r="G2" s="46"/>
      <c r="H2" s="46"/>
      <c r="I2" s="115"/>
      <c r="J2" s="119"/>
      <c r="K2" s="119" t="s">
        <v>519</v>
      </c>
      <c r="L2" s="119"/>
      <c r="M2" s="119"/>
      <c r="N2" s="107"/>
      <c r="O2" s="107"/>
      <c r="P2" s="122" t="s">
        <v>265</v>
      </c>
      <c r="Q2" s="123"/>
      <c r="R2" s="124"/>
      <c r="T2" s="46"/>
      <c r="U2" s="46"/>
      <c r="V2" s="46"/>
      <c r="X2" s="46"/>
      <c r="Y2" s="46"/>
    </row>
    <row r="3" spans="1:25" ht="13.5" customHeight="1">
      <c r="A3" s="82"/>
      <c r="C3" s="665" t="s">
        <v>68</v>
      </c>
      <c r="D3" s="663" t="s">
        <v>105</v>
      </c>
      <c r="E3" s="663" t="s">
        <v>301</v>
      </c>
      <c r="F3" s="663" t="s">
        <v>136</v>
      </c>
      <c r="G3" s="668" t="s">
        <v>453</v>
      </c>
      <c r="H3" s="660"/>
      <c r="I3" s="111"/>
      <c r="J3" s="112" t="s">
        <v>211</v>
      </c>
      <c r="K3" s="111"/>
      <c r="L3" s="111" t="s">
        <v>208</v>
      </c>
      <c r="M3" s="112"/>
      <c r="N3" s="115"/>
      <c r="O3" s="114"/>
      <c r="P3" s="658" t="s">
        <v>101</v>
      </c>
      <c r="Q3" s="659"/>
      <c r="R3" s="69" t="s">
        <v>88</v>
      </c>
      <c r="S3" s="68"/>
      <c r="U3" s="22"/>
      <c r="V3" s="22"/>
    </row>
    <row r="4" spans="1:25" ht="27">
      <c r="A4" s="83"/>
      <c r="C4" s="665"/>
      <c r="D4" s="664"/>
      <c r="E4" s="664"/>
      <c r="F4" s="664"/>
      <c r="G4" s="669"/>
      <c r="H4" s="661"/>
      <c r="I4" s="238" t="s">
        <v>60</v>
      </c>
      <c r="J4" s="28" t="s">
        <v>182</v>
      </c>
      <c r="K4" s="75" t="s">
        <v>266</v>
      </c>
      <c r="L4" s="42" t="s">
        <v>191</v>
      </c>
      <c r="M4" s="28" t="s">
        <v>252</v>
      </c>
      <c r="N4" s="113" t="s">
        <v>253</v>
      </c>
      <c r="O4" s="108" t="s">
        <v>280</v>
      </c>
      <c r="P4" s="26" t="s">
        <v>100</v>
      </c>
      <c r="Q4" s="27" t="s">
        <v>11</v>
      </c>
      <c r="R4" s="28" t="s">
        <v>99</v>
      </c>
      <c r="S4" s="24" t="s">
        <v>104</v>
      </c>
      <c r="U4" s="54"/>
      <c r="V4" s="54"/>
    </row>
    <row r="5" spans="1:25">
      <c r="A5" s="83"/>
      <c r="C5" s="29" t="s">
        <v>94</v>
      </c>
      <c r="D5" s="29" t="s">
        <v>94</v>
      </c>
      <c r="E5" s="29" t="s">
        <v>94</v>
      </c>
      <c r="F5" s="30" t="s">
        <v>152</v>
      </c>
      <c r="G5" s="267" t="s">
        <v>168</v>
      </c>
      <c r="H5" s="286"/>
      <c r="I5" s="56" t="s">
        <v>94</v>
      </c>
      <c r="J5" s="29" t="s">
        <v>94</v>
      </c>
      <c r="K5" s="29" t="s">
        <v>94</v>
      </c>
      <c r="L5" s="29" t="s">
        <v>94</v>
      </c>
      <c r="M5" s="29" t="s">
        <v>94</v>
      </c>
      <c r="N5" s="29" t="s">
        <v>94</v>
      </c>
      <c r="O5" s="29" t="s">
        <v>94</v>
      </c>
      <c r="P5" s="56" t="s">
        <v>94</v>
      </c>
      <c r="Q5" s="29" t="s">
        <v>94</v>
      </c>
      <c r="R5" s="30" t="s">
        <v>179</v>
      </c>
      <c r="S5" s="30" t="s">
        <v>169</v>
      </c>
      <c r="U5" s="22"/>
      <c r="V5" s="22"/>
    </row>
    <row r="6" spans="1:25" ht="17.45" customHeight="1">
      <c r="A6" s="83"/>
      <c r="C6" s="15" t="s">
        <v>69</v>
      </c>
      <c r="D6" s="15" t="s">
        <v>107</v>
      </c>
      <c r="E6" s="15" t="s">
        <v>310</v>
      </c>
      <c r="F6" s="16" t="s">
        <v>130</v>
      </c>
      <c r="G6" s="268" t="s">
        <v>195</v>
      </c>
      <c r="H6" s="287" t="s">
        <v>474</v>
      </c>
      <c r="I6" s="44" t="s">
        <v>61</v>
      </c>
      <c r="J6" s="16" t="s">
        <v>251</v>
      </c>
      <c r="K6" s="88" t="s">
        <v>209</v>
      </c>
      <c r="L6" s="89" t="s">
        <v>209</v>
      </c>
      <c r="M6" s="89" t="s">
        <v>145</v>
      </c>
      <c r="N6" s="116">
        <v>1</v>
      </c>
      <c r="O6" s="109" t="s">
        <v>222</v>
      </c>
      <c r="P6" s="41" t="s">
        <v>102</v>
      </c>
      <c r="Q6" s="15">
        <v>1000</v>
      </c>
      <c r="R6" s="15" t="s">
        <v>89</v>
      </c>
      <c r="S6" s="15" t="s">
        <v>224</v>
      </c>
      <c r="U6" s="22"/>
      <c r="V6" s="22"/>
      <c r="W6" s="22"/>
    </row>
    <row r="7" spans="1:25" ht="17.100000000000001" customHeight="1">
      <c r="A7" s="83" t="s">
        <v>205</v>
      </c>
      <c r="C7" s="15" t="s">
        <v>69</v>
      </c>
      <c r="D7" s="15" t="s">
        <v>107</v>
      </c>
      <c r="E7" s="15" t="s">
        <v>314</v>
      </c>
      <c r="F7" s="16" t="s">
        <v>131</v>
      </c>
      <c r="G7" s="268" t="s">
        <v>197</v>
      </c>
      <c r="H7" s="288" t="s">
        <v>475</v>
      </c>
      <c r="I7" s="44" t="s">
        <v>170</v>
      </c>
      <c r="J7" s="16" t="s">
        <v>143</v>
      </c>
      <c r="K7" s="90" t="s">
        <v>210</v>
      </c>
      <c r="L7" s="91" t="s">
        <v>210</v>
      </c>
      <c r="M7" s="91" t="s">
        <v>145</v>
      </c>
      <c r="N7" s="116">
        <v>2</v>
      </c>
      <c r="O7" s="109" t="s">
        <v>198</v>
      </c>
      <c r="P7" s="41" t="s">
        <v>102</v>
      </c>
      <c r="Q7" s="15">
        <v>1000</v>
      </c>
      <c r="R7" s="15" t="s">
        <v>90</v>
      </c>
      <c r="S7" s="15" t="s">
        <v>108</v>
      </c>
      <c r="U7" s="22"/>
      <c r="V7" s="22"/>
      <c r="W7" s="22"/>
    </row>
    <row r="8" spans="1:25" ht="17.100000000000001" customHeight="1">
      <c r="A8" s="83"/>
      <c r="C8" s="15" t="s">
        <v>227</v>
      </c>
      <c r="D8" s="15" t="s">
        <v>106</v>
      </c>
      <c r="E8" s="15" t="s">
        <v>312</v>
      </c>
      <c r="F8" s="16" t="s">
        <v>231</v>
      </c>
      <c r="G8" s="268" t="s">
        <v>232</v>
      </c>
      <c r="H8" s="288" t="s">
        <v>476</v>
      </c>
      <c r="I8" s="44" t="s">
        <v>233</v>
      </c>
      <c r="J8" s="16" t="s">
        <v>234</v>
      </c>
      <c r="K8" s="90" t="s">
        <v>145</v>
      </c>
      <c r="L8" s="91" t="s">
        <v>145</v>
      </c>
      <c r="M8" s="91" t="s">
        <v>145</v>
      </c>
      <c r="N8" s="116">
        <v>4</v>
      </c>
      <c r="O8" s="109" t="s">
        <v>235</v>
      </c>
      <c r="P8" s="41" t="s">
        <v>102</v>
      </c>
      <c r="Q8" s="15">
        <v>500</v>
      </c>
      <c r="R8" s="17"/>
      <c r="S8" s="17"/>
      <c r="U8" s="22"/>
      <c r="V8" s="22"/>
      <c r="W8" s="22"/>
    </row>
    <row r="9" spans="1:25" ht="17.100000000000001" customHeight="1">
      <c r="A9" s="83"/>
      <c r="C9" s="15" t="s">
        <v>227</v>
      </c>
      <c r="D9" s="15" t="s">
        <v>106</v>
      </c>
      <c r="E9" s="15" t="s">
        <v>313</v>
      </c>
      <c r="F9" s="16" t="s">
        <v>323</v>
      </c>
      <c r="G9" s="268" t="s">
        <v>321</v>
      </c>
      <c r="H9" s="288"/>
      <c r="I9" s="44" t="s">
        <v>236</v>
      </c>
      <c r="J9" s="16" t="s">
        <v>237</v>
      </c>
      <c r="K9" s="90" t="s">
        <v>145</v>
      </c>
      <c r="L9" s="91" t="s">
        <v>145</v>
      </c>
      <c r="M9" s="91" t="s">
        <v>145</v>
      </c>
      <c r="N9" s="116">
        <v>8</v>
      </c>
      <c r="O9" s="109" t="s">
        <v>238</v>
      </c>
      <c r="P9" s="41" t="s">
        <v>102</v>
      </c>
      <c r="Q9" s="15">
        <v>200</v>
      </c>
      <c r="R9" s="17"/>
      <c r="S9" s="17"/>
      <c r="U9" s="22"/>
      <c r="V9" s="22"/>
      <c r="W9" s="22"/>
    </row>
    <row r="10" spans="1:25" ht="17.100000000000001" customHeight="1">
      <c r="A10" s="83"/>
      <c r="C10" s="15" t="s">
        <v>227</v>
      </c>
      <c r="D10" s="15" t="s">
        <v>106</v>
      </c>
      <c r="E10" s="15" t="s">
        <v>315</v>
      </c>
      <c r="F10" s="16" t="s">
        <v>322</v>
      </c>
      <c r="G10" s="268" t="s">
        <v>317</v>
      </c>
      <c r="H10" s="288"/>
      <c r="I10" s="44" t="s">
        <v>239</v>
      </c>
      <c r="J10" s="16" t="s">
        <v>23</v>
      </c>
      <c r="K10" s="90" t="s">
        <v>145</v>
      </c>
      <c r="L10" s="91" t="s">
        <v>145</v>
      </c>
      <c r="M10" s="91" t="s">
        <v>145</v>
      </c>
      <c r="N10" s="116">
        <v>1</v>
      </c>
      <c r="O10" s="109" t="s">
        <v>240</v>
      </c>
      <c r="P10" s="41" t="s">
        <v>102</v>
      </c>
      <c r="Q10" s="15">
        <v>150</v>
      </c>
      <c r="R10" s="17"/>
      <c r="S10" s="17"/>
      <c r="U10" s="22"/>
      <c r="V10" s="22"/>
      <c r="W10" s="22"/>
    </row>
    <row r="11" spans="1:25" ht="17.100000000000001" customHeight="1">
      <c r="A11" s="83"/>
      <c r="C11" s="17" t="s">
        <v>69</v>
      </c>
      <c r="D11" s="17" t="s">
        <v>449</v>
      </c>
      <c r="E11" s="15" t="s">
        <v>451</v>
      </c>
      <c r="F11" s="48" t="s">
        <v>132</v>
      </c>
      <c r="G11" s="268" t="s">
        <v>70</v>
      </c>
      <c r="H11" s="288"/>
      <c r="I11" s="44" t="s">
        <v>171</v>
      </c>
      <c r="J11" s="48" t="s">
        <v>175</v>
      </c>
      <c r="K11" s="90" t="s">
        <v>145</v>
      </c>
      <c r="L11" s="91" t="s">
        <v>145</v>
      </c>
      <c r="M11" s="91" t="s">
        <v>145</v>
      </c>
      <c r="N11" s="117">
        <v>2</v>
      </c>
      <c r="O11" s="109" t="s">
        <v>199</v>
      </c>
      <c r="P11" s="32" t="s">
        <v>102</v>
      </c>
      <c r="Q11" s="17">
        <v>730</v>
      </c>
      <c r="R11" s="17" t="s">
        <v>91</v>
      </c>
      <c r="S11" s="17" t="s">
        <v>109</v>
      </c>
      <c r="U11" s="22"/>
      <c r="V11" s="22"/>
      <c r="W11" s="55"/>
    </row>
    <row r="12" spans="1:25" ht="17.100000000000001" customHeight="1">
      <c r="A12" s="83"/>
      <c r="C12" s="17" t="s">
        <v>69</v>
      </c>
      <c r="D12" s="17" t="s">
        <v>450</v>
      </c>
      <c r="E12" s="15" t="s">
        <v>309</v>
      </c>
      <c r="F12" s="48" t="s">
        <v>133</v>
      </c>
      <c r="G12" s="268" t="s">
        <v>87</v>
      </c>
      <c r="H12" s="288"/>
      <c r="I12" s="44" t="s">
        <v>174</v>
      </c>
      <c r="J12" s="62" t="s">
        <v>175</v>
      </c>
      <c r="K12" s="90" t="s">
        <v>145</v>
      </c>
      <c r="L12" s="91" t="s">
        <v>145</v>
      </c>
      <c r="M12" s="91" t="s">
        <v>145</v>
      </c>
      <c r="N12" s="118">
        <v>1</v>
      </c>
      <c r="O12" s="109" t="s">
        <v>200</v>
      </c>
      <c r="P12" s="32" t="s">
        <v>103</v>
      </c>
      <c r="Q12" s="52">
        <v>100</v>
      </c>
      <c r="R12" s="52" t="s">
        <v>92</v>
      </c>
      <c r="S12" s="52" t="s">
        <v>110</v>
      </c>
      <c r="U12" s="22"/>
      <c r="V12" s="22"/>
      <c r="W12" s="22"/>
    </row>
    <row r="13" spans="1:25" ht="17.100000000000001" customHeight="1">
      <c r="A13" s="83"/>
      <c r="C13" s="15" t="s">
        <v>69</v>
      </c>
      <c r="D13" s="15" t="s">
        <v>218</v>
      </c>
      <c r="E13" s="15" t="s">
        <v>310</v>
      </c>
      <c r="F13" s="16" t="s">
        <v>219</v>
      </c>
      <c r="G13" s="268" t="s">
        <v>220</v>
      </c>
      <c r="H13" s="288"/>
      <c r="I13" s="44" t="s">
        <v>221</v>
      </c>
      <c r="J13" s="16" t="s">
        <v>175</v>
      </c>
      <c r="K13" s="90" t="s">
        <v>147</v>
      </c>
      <c r="L13" s="91" t="s">
        <v>147</v>
      </c>
      <c r="M13" s="91" t="s">
        <v>145</v>
      </c>
      <c r="N13" s="109">
        <v>2</v>
      </c>
      <c r="O13" s="109" t="s">
        <v>199</v>
      </c>
      <c r="P13" s="32" t="s">
        <v>102</v>
      </c>
      <c r="Q13" s="17">
        <v>1800</v>
      </c>
      <c r="R13" s="17" t="s">
        <v>91</v>
      </c>
      <c r="S13" s="17" t="s">
        <v>223</v>
      </c>
      <c r="U13" s="22"/>
      <c r="V13" s="22"/>
      <c r="W13" s="55"/>
    </row>
    <row r="14" spans="1:25" ht="17.100000000000001" customHeight="1">
      <c r="A14" s="83"/>
      <c r="C14" s="40" t="s">
        <v>69</v>
      </c>
      <c r="D14" s="40" t="s">
        <v>166</v>
      </c>
      <c r="E14" s="15" t="s">
        <v>306</v>
      </c>
      <c r="F14" s="40" t="s">
        <v>188</v>
      </c>
      <c r="G14" s="270" t="s">
        <v>189</v>
      </c>
      <c r="H14" s="288"/>
      <c r="I14" s="239" t="s">
        <v>146</v>
      </c>
      <c r="J14" s="87" t="s">
        <v>146</v>
      </c>
      <c r="K14" s="76" t="s">
        <v>196</v>
      </c>
      <c r="L14" s="45" t="s">
        <v>181</v>
      </c>
      <c r="M14" s="15" t="s">
        <v>228</v>
      </c>
      <c r="N14" s="109">
        <v>50</v>
      </c>
      <c r="O14" s="109" t="s">
        <v>175</v>
      </c>
      <c r="P14" s="60" t="s">
        <v>102</v>
      </c>
      <c r="Q14" s="49">
        <v>500</v>
      </c>
      <c r="R14" s="49" t="s">
        <v>214</v>
      </c>
      <c r="S14" s="49" t="s">
        <v>215</v>
      </c>
      <c r="U14" s="22"/>
      <c r="V14" s="22"/>
      <c r="W14" s="22"/>
    </row>
    <row r="15" spans="1:25" ht="17.100000000000001" customHeight="1">
      <c r="A15" s="83"/>
      <c r="C15" s="40" t="s">
        <v>192</v>
      </c>
      <c r="D15" s="40" t="s">
        <v>193</v>
      </c>
      <c r="E15" s="15" t="s">
        <v>305</v>
      </c>
      <c r="F15" s="40" t="s">
        <v>308</v>
      </c>
      <c r="G15" s="270" t="s">
        <v>194</v>
      </c>
      <c r="H15" s="289"/>
      <c r="I15" s="239" t="s">
        <v>146</v>
      </c>
      <c r="J15" s="87" t="s">
        <v>146</v>
      </c>
      <c r="K15" s="76" t="s">
        <v>204</v>
      </c>
      <c r="L15" s="45" t="s">
        <v>151</v>
      </c>
      <c r="M15" s="15" t="s">
        <v>229</v>
      </c>
      <c r="N15" s="109">
        <v>20</v>
      </c>
      <c r="O15" s="109" t="s">
        <v>175</v>
      </c>
      <c r="P15" s="32" t="s">
        <v>102</v>
      </c>
      <c r="Q15" s="17">
        <v>1500</v>
      </c>
      <c r="R15" s="17" t="s">
        <v>212</v>
      </c>
      <c r="S15" s="17" t="s">
        <v>213</v>
      </c>
      <c r="U15" s="22"/>
      <c r="V15" s="22"/>
      <c r="W15" s="22"/>
    </row>
    <row r="16" spans="1:25" ht="14.25" thickBot="1">
      <c r="A16" s="84"/>
      <c r="B16" s="64" t="s">
        <v>154</v>
      </c>
      <c r="C16" s="18" t="s">
        <v>153</v>
      </c>
      <c r="D16" s="18" t="s">
        <v>155</v>
      </c>
      <c r="E16" s="18" t="s">
        <v>155</v>
      </c>
      <c r="F16" s="18" t="s">
        <v>156</v>
      </c>
      <c r="G16" s="18" t="s">
        <v>184</v>
      </c>
      <c r="H16" s="144"/>
      <c r="I16" s="18"/>
      <c r="J16" s="18" t="s">
        <v>176</v>
      </c>
      <c r="K16" s="18" t="s">
        <v>202</v>
      </c>
      <c r="L16" s="18" t="s">
        <v>203</v>
      </c>
      <c r="M16" s="18" t="s">
        <v>264</v>
      </c>
      <c r="N16" s="18" t="s">
        <v>156</v>
      </c>
      <c r="O16" s="18" t="s">
        <v>185</v>
      </c>
      <c r="P16" s="18" t="s">
        <v>178</v>
      </c>
      <c r="Q16" s="130" t="s">
        <v>156</v>
      </c>
      <c r="R16" s="18" t="s">
        <v>156</v>
      </c>
      <c r="S16" s="18" t="s">
        <v>156</v>
      </c>
      <c r="U16" s="22"/>
      <c r="V16" s="22"/>
      <c r="W16" s="22"/>
    </row>
    <row r="17" spans="1:29" s="145" customFormat="1">
      <c r="A17" s="142"/>
      <c r="B17" s="143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U17" s="142"/>
      <c r="V17" s="142"/>
      <c r="W17" s="142"/>
    </row>
    <row r="18" spans="1:29" s="145" customFormat="1">
      <c r="A18" s="146" t="s">
        <v>278</v>
      </c>
      <c r="B18" s="143"/>
      <c r="C18" s="147"/>
      <c r="D18" s="148"/>
      <c r="E18" s="148"/>
      <c r="F18" s="150" t="s">
        <v>275</v>
      </c>
      <c r="G18" s="149" t="s">
        <v>277</v>
      </c>
      <c r="H18" s="148"/>
      <c r="I18" s="148"/>
      <c r="J18" s="148"/>
      <c r="K18" s="148"/>
      <c r="L18" s="148"/>
      <c r="M18" s="148"/>
      <c r="N18" s="148"/>
      <c r="O18" s="148"/>
      <c r="P18" s="149"/>
      <c r="Q18" s="149" t="s">
        <v>277</v>
      </c>
      <c r="R18" s="150"/>
      <c r="S18" s="150" t="s">
        <v>275</v>
      </c>
      <c r="U18" s="142"/>
      <c r="V18" s="142"/>
      <c r="W18" s="142"/>
    </row>
    <row r="19" spans="1:29" s="145" customFormat="1">
      <c r="A19" s="142"/>
      <c r="B19" s="143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U19" s="142"/>
      <c r="V19" s="142"/>
      <c r="W19" s="142"/>
    </row>
    <row r="20" spans="1:29" s="34" customFormat="1">
      <c r="A20" s="85"/>
      <c r="B20" s="53"/>
      <c r="C20" s="11" t="s">
        <v>129</v>
      </c>
      <c r="D20" s="19"/>
      <c r="E20" s="20"/>
      <c r="F20" s="21"/>
      <c r="G20" s="65"/>
      <c r="H20" s="20"/>
      <c r="I20" s="13"/>
      <c r="J20" s="20"/>
      <c r="K20" s="66"/>
      <c r="L20" s="20"/>
      <c r="M20" s="20"/>
      <c r="N20" s="20"/>
      <c r="O20" s="20"/>
      <c r="P20" s="20"/>
      <c r="Q20" s="20"/>
      <c r="R20" s="20"/>
      <c r="S20" s="20"/>
      <c r="T20" s="33" t="s">
        <v>138</v>
      </c>
      <c r="W20" s="22"/>
      <c r="X20" s="22"/>
      <c r="Y20" s="22"/>
      <c r="Z20" s="22"/>
      <c r="AA20" s="22"/>
      <c r="AB20" s="22"/>
      <c r="AC20" s="22"/>
    </row>
    <row r="21" spans="1:29" s="34" customFormat="1">
      <c r="A21" s="85"/>
      <c r="B21" s="12"/>
      <c r="C21" s="53"/>
      <c r="D21" s="23" t="s">
        <v>128</v>
      </c>
      <c r="E21" s="53"/>
      <c r="F21" s="53"/>
      <c r="G21" s="22"/>
      <c r="H21" s="22"/>
      <c r="I21" s="22"/>
      <c r="J21" s="53"/>
      <c r="K21" s="22"/>
      <c r="L21" s="23"/>
      <c r="M21" s="22"/>
      <c r="N21" s="22"/>
      <c r="O21" s="59"/>
      <c r="P21" s="59"/>
      <c r="Q21" s="22"/>
      <c r="R21" s="22"/>
      <c r="S21" s="22"/>
      <c r="T21" s="11" t="s">
        <v>137</v>
      </c>
      <c r="W21" s="22"/>
      <c r="X21" s="22"/>
      <c r="Y21" s="22"/>
      <c r="Z21" s="22"/>
      <c r="AA21" s="22"/>
      <c r="AB21" s="22"/>
      <c r="AC21" s="22"/>
    </row>
    <row r="22" spans="1:29" s="34" customFormat="1">
      <c r="A22" s="85"/>
      <c r="B22" s="12"/>
      <c r="C22" s="31"/>
      <c r="D22" s="20"/>
      <c r="E22" s="23" t="s">
        <v>127</v>
      </c>
      <c r="F22" s="20"/>
      <c r="G22" s="22"/>
      <c r="H22" s="22"/>
      <c r="I22" s="22"/>
      <c r="J22" s="23" t="s">
        <v>186</v>
      </c>
      <c r="K22" s="22"/>
      <c r="L22" s="22"/>
      <c r="M22" s="22"/>
      <c r="N22" s="22"/>
      <c r="O22" s="59"/>
      <c r="P22" s="59"/>
      <c r="Q22" s="22"/>
      <c r="R22" s="22"/>
      <c r="S22" s="22"/>
      <c r="T22" s="22"/>
      <c r="U22" s="33"/>
      <c r="V22" s="33"/>
      <c r="W22" s="22"/>
      <c r="X22" s="22"/>
      <c r="Y22" s="22"/>
      <c r="Z22" s="22"/>
      <c r="AA22" s="22"/>
      <c r="AB22" s="22"/>
      <c r="AC22" s="22"/>
    </row>
    <row r="23" spans="1:29" s="34" customFormat="1">
      <c r="A23" s="85"/>
      <c r="B23" s="12"/>
      <c r="C23" s="31"/>
      <c r="D23" s="31"/>
      <c r="E23" s="20"/>
      <c r="F23" s="20"/>
      <c r="G23" s="43" t="s">
        <v>139</v>
      </c>
      <c r="H23" s="22"/>
      <c r="I23" s="23" t="s">
        <v>187</v>
      </c>
      <c r="J23" s="53"/>
      <c r="K23" s="22"/>
      <c r="L23" s="22"/>
      <c r="M23" s="22"/>
      <c r="N23" s="22"/>
      <c r="O23" s="59"/>
      <c r="P23" s="59"/>
      <c r="Q23" s="22"/>
      <c r="R23" s="22"/>
      <c r="S23" s="22"/>
      <c r="T23" s="33"/>
      <c r="U23" s="33"/>
      <c r="V23" s="33"/>
      <c r="W23" s="33"/>
      <c r="X23" s="22"/>
      <c r="Y23" s="22"/>
      <c r="Z23" s="22"/>
      <c r="AA23" s="22"/>
      <c r="AB23" s="22"/>
      <c r="AC23" s="22"/>
    </row>
    <row r="24" spans="1:29">
      <c r="C24" s="31"/>
      <c r="D24" s="31"/>
      <c r="E24" s="36"/>
      <c r="F24" s="36"/>
      <c r="G24" s="14" t="s">
        <v>141</v>
      </c>
      <c r="H24" s="35"/>
      <c r="I24" s="36"/>
      <c r="J24" s="36"/>
      <c r="K24" s="36"/>
      <c r="L24" s="36"/>
      <c r="M24" s="23" t="s">
        <v>144</v>
      </c>
      <c r="N24" s="23"/>
      <c r="O24" s="23"/>
      <c r="P24" s="23"/>
      <c r="Q24" s="23"/>
      <c r="R24" s="23"/>
      <c r="S24" s="23"/>
      <c r="T24" s="33"/>
      <c r="U24" s="33"/>
      <c r="V24" s="33"/>
      <c r="W24" s="33"/>
      <c r="X24" s="22"/>
      <c r="Y24" s="22"/>
      <c r="Z24" s="22"/>
      <c r="AA24" s="35"/>
      <c r="AB24" s="35"/>
      <c r="AC24" s="35"/>
    </row>
    <row r="25" spans="1:29">
      <c r="C25" s="31"/>
      <c r="D25" s="31"/>
      <c r="E25" s="31"/>
      <c r="F25" s="31"/>
      <c r="G25" s="31"/>
      <c r="H25" s="11" t="s">
        <v>140</v>
      </c>
      <c r="I25" s="31"/>
      <c r="J25" s="31"/>
      <c r="K25" s="36"/>
      <c r="L25" s="36"/>
      <c r="R25" s="11" t="s">
        <v>148</v>
      </c>
      <c r="T25" s="33"/>
      <c r="U25" s="33"/>
      <c r="V25" s="33"/>
      <c r="W25" s="33"/>
      <c r="X25" s="22"/>
      <c r="Y25" s="22"/>
      <c r="Z25" s="22"/>
    </row>
    <row r="26" spans="1:29">
      <c r="C26" s="31"/>
      <c r="D26" s="31"/>
      <c r="E26" s="31"/>
      <c r="F26" s="31"/>
      <c r="G26" s="31"/>
      <c r="I26" s="31"/>
      <c r="J26" s="31"/>
      <c r="K26" s="14" t="s">
        <v>142</v>
      </c>
      <c r="L26" s="36"/>
      <c r="R26" s="37" t="s">
        <v>149</v>
      </c>
      <c r="T26" s="53"/>
      <c r="X26" s="22"/>
      <c r="Y26" s="22"/>
      <c r="Z26" s="22"/>
    </row>
    <row r="27" spans="1:29">
      <c r="C27" s="31"/>
      <c r="D27" s="31"/>
      <c r="E27" s="31"/>
      <c r="F27" s="31"/>
      <c r="G27" s="23" t="s">
        <v>177</v>
      </c>
      <c r="T27" s="53"/>
    </row>
    <row r="28" spans="1:29">
      <c r="T28" s="53"/>
    </row>
    <row r="29" spans="1:29">
      <c r="T29" s="53"/>
    </row>
    <row r="30" spans="1:29">
      <c r="F30" s="103"/>
      <c r="G30" s="36"/>
      <c r="S30" s="53"/>
    </row>
    <row r="31" spans="1:29" ht="13.5" customHeight="1">
      <c r="F31" s="103"/>
      <c r="G31" s="36"/>
      <c r="I31" s="67"/>
      <c r="J31" s="25" t="s">
        <v>88</v>
      </c>
      <c r="K31" s="26"/>
      <c r="N31" s="662"/>
      <c r="O31" s="662"/>
      <c r="P31" s="59"/>
      <c r="Q31" s="100"/>
    </row>
    <row r="32" spans="1:29">
      <c r="A32" s="83"/>
      <c r="C32" s="656"/>
      <c r="D32" s="72" t="s">
        <v>136</v>
      </c>
      <c r="E32" s="71" t="s">
        <v>481</v>
      </c>
      <c r="F32" s="102"/>
      <c r="G32" s="247"/>
      <c r="H32" s="248" t="s">
        <v>268</v>
      </c>
      <c r="I32" s="26"/>
      <c r="J32" s="28" t="s">
        <v>99</v>
      </c>
      <c r="K32" s="24" t="s">
        <v>104</v>
      </c>
      <c r="L32" s="22"/>
      <c r="M32" s="54"/>
      <c r="N32" s="54"/>
      <c r="O32" s="100"/>
    </row>
    <row r="33" spans="1:23">
      <c r="A33" s="83"/>
      <c r="C33" s="657"/>
      <c r="D33" s="30" t="s">
        <v>152</v>
      </c>
      <c r="E33" s="29" t="s">
        <v>168</v>
      </c>
      <c r="F33" s="244"/>
      <c r="G33" s="246" t="s">
        <v>94</v>
      </c>
      <c r="H33" s="245"/>
      <c r="I33" s="73" t="s">
        <v>168</v>
      </c>
      <c r="J33" s="30" t="s">
        <v>179</v>
      </c>
      <c r="K33" s="30" t="s">
        <v>169</v>
      </c>
      <c r="L33" s="22"/>
      <c r="M33" s="22"/>
      <c r="N33" s="59"/>
      <c r="O33" s="22"/>
    </row>
    <row r="34" spans="1:23" ht="27">
      <c r="A34" s="83" t="s">
        <v>207</v>
      </c>
      <c r="C34" s="240"/>
      <c r="D34" s="28"/>
      <c r="E34" s="28"/>
      <c r="F34" s="249"/>
      <c r="G34" s="250"/>
      <c r="H34" s="57" t="s">
        <v>226</v>
      </c>
      <c r="I34" s="71" t="s">
        <v>225</v>
      </c>
      <c r="J34" s="71" t="s">
        <v>183</v>
      </c>
      <c r="K34" s="71" t="s">
        <v>183</v>
      </c>
      <c r="L34" s="58"/>
      <c r="M34" s="58"/>
      <c r="N34" s="70"/>
      <c r="O34" s="58"/>
    </row>
    <row r="35" spans="1:23">
      <c r="A35" s="83"/>
      <c r="C35" s="240"/>
      <c r="D35" s="71"/>
      <c r="E35" s="251"/>
      <c r="F35" s="101" t="s">
        <v>480</v>
      </c>
      <c r="G35" s="101" t="s">
        <v>479</v>
      </c>
      <c r="H35" s="252" t="s">
        <v>483</v>
      </c>
      <c r="I35" s="74"/>
      <c r="J35" s="75"/>
      <c r="K35" s="74"/>
      <c r="L35" s="100"/>
      <c r="M35" s="100"/>
      <c r="N35" s="100"/>
      <c r="O35" s="100"/>
    </row>
    <row r="36" spans="1:23" ht="54">
      <c r="A36" s="83"/>
      <c r="C36" s="243" t="s">
        <v>482</v>
      </c>
      <c r="D36" s="48" t="s">
        <v>134</v>
      </c>
      <c r="E36" s="17" t="s">
        <v>71</v>
      </c>
      <c r="F36" s="16" t="s">
        <v>484</v>
      </c>
      <c r="G36" s="15" t="s">
        <v>314</v>
      </c>
      <c r="H36" s="47" t="s">
        <v>195</v>
      </c>
      <c r="I36" s="290" t="s">
        <v>371</v>
      </c>
      <c r="J36" s="44" t="s">
        <v>93</v>
      </c>
      <c r="K36" s="15" t="s">
        <v>216</v>
      </c>
      <c r="L36" s="13"/>
      <c r="M36" s="13"/>
      <c r="N36" s="13"/>
      <c r="O36" s="22"/>
    </row>
    <row r="37" spans="1:23">
      <c r="A37" s="83"/>
      <c r="C37" s="241"/>
      <c r="D37" s="50"/>
      <c r="E37" s="49"/>
      <c r="F37" s="16" t="s">
        <v>484</v>
      </c>
      <c r="G37" s="15" t="s">
        <v>314</v>
      </c>
      <c r="H37" s="47" t="s">
        <v>197</v>
      </c>
      <c r="I37" s="50"/>
      <c r="J37" s="63"/>
      <c r="K37" s="49"/>
      <c r="L37" s="13"/>
      <c r="M37" s="13"/>
      <c r="N37" s="13"/>
      <c r="O37" s="22"/>
    </row>
    <row r="38" spans="1:23" ht="40.5">
      <c r="A38" s="83"/>
      <c r="C38" s="241"/>
      <c r="D38" s="62" t="s">
        <v>256</v>
      </c>
      <c r="E38" s="52" t="s">
        <v>257</v>
      </c>
      <c r="F38" s="16" t="s">
        <v>484</v>
      </c>
      <c r="G38" s="15" t="s">
        <v>314</v>
      </c>
      <c r="H38" s="47" t="s">
        <v>195</v>
      </c>
      <c r="I38" s="290" t="s">
        <v>372</v>
      </c>
      <c r="J38" s="63"/>
      <c r="K38" s="292" t="s">
        <v>498</v>
      </c>
      <c r="L38" s="13"/>
      <c r="M38" s="13"/>
      <c r="N38" s="13"/>
      <c r="O38" s="22"/>
    </row>
    <row r="39" spans="1:23">
      <c r="A39" s="83"/>
      <c r="C39" s="241"/>
      <c r="D39" s="62"/>
      <c r="E39" s="52"/>
      <c r="F39" s="16" t="s">
        <v>485</v>
      </c>
      <c r="G39" s="15" t="s">
        <v>312</v>
      </c>
      <c r="H39" s="15" t="s">
        <v>220</v>
      </c>
      <c r="I39" s="50"/>
      <c r="J39" s="63"/>
      <c r="K39" s="49"/>
      <c r="L39" s="13"/>
      <c r="M39" s="13"/>
      <c r="N39" s="13"/>
      <c r="O39" s="22"/>
    </row>
    <row r="40" spans="1:23" ht="40.5">
      <c r="A40" s="83"/>
      <c r="C40" s="241"/>
      <c r="D40" s="48" t="s">
        <v>135</v>
      </c>
      <c r="E40" s="61" t="s">
        <v>72</v>
      </c>
      <c r="F40" s="16" t="s">
        <v>106</v>
      </c>
      <c r="G40" s="15" t="s">
        <v>314</v>
      </c>
      <c r="H40" s="47" t="s">
        <v>195</v>
      </c>
      <c r="I40" s="291" t="s">
        <v>369</v>
      </c>
      <c r="J40" s="17" t="s">
        <v>89</v>
      </c>
      <c r="K40" s="17" t="s">
        <v>217</v>
      </c>
      <c r="L40" s="13"/>
      <c r="M40" s="13"/>
      <c r="N40" s="13"/>
      <c r="O40" s="22"/>
    </row>
    <row r="41" spans="1:23">
      <c r="A41" s="83"/>
      <c r="C41" s="242"/>
      <c r="D41" s="50"/>
      <c r="E41" s="63"/>
      <c r="F41" s="16" t="s">
        <v>106</v>
      </c>
      <c r="G41" s="15" t="s">
        <v>312</v>
      </c>
      <c r="H41" s="15" t="s">
        <v>220</v>
      </c>
      <c r="I41" s="92"/>
      <c r="J41" s="49"/>
      <c r="K41" s="93"/>
      <c r="L41" s="13"/>
      <c r="M41" s="13"/>
      <c r="N41" s="13"/>
      <c r="O41" s="22"/>
    </row>
    <row r="42" spans="1:23">
      <c r="A42" s="83"/>
      <c r="E42" s="36"/>
      <c r="F42" s="22"/>
      <c r="G42" s="36"/>
      <c r="H42" s="14"/>
      <c r="I42" s="13"/>
      <c r="J42" s="13"/>
      <c r="K42" s="36"/>
      <c r="L42" s="36"/>
      <c r="M42" s="22"/>
      <c r="N42" s="13"/>
      <c r="O42" s="13"/>
      <c r="P42" s="13"/>
      <c r="Q42" s="22"/>
    </row>
    <row r="43" spans="1:23">
      <c r="A43" s="83"/>
      <c r="E43" s="36"/>
      <c r="F43" s="22"/>
      <c r="G43" s="36"/>
      <c r="H43" s="14"/>
      <c r="I43" s="13"/>
      <c r="J43" s="13"/>
      <c r="L43" s="36"/>
      <c r="M43" s="22"/>
      <c r="N43" s="13"/>
      <c r="O43" s="13"/>
      <c r="P43" s="13"/>
      <c r="Q43" s="22"/>
    </row>
    <row r="44" spans="1:23" ht="14.25" thickBot="1">
      <c r="A44" s="84"/>
      <c r="B44" s="64" t="s">
        <v>154</v>
      </c>
      <c r="C44" s="64"/>
      <c r="D44" s="64"/>
      <c r="E44" s="18" t="s">
        <v>155</v>
      </c>
      <c r="F44" s="18" t="s">
        <v>156</v>
      </c>
      <c r="G44" s="18" t="s">
        <v>488</v>
      </c>
      <c r="H44" s="18" t="s">
        <v>489</v>
      </c>
      <c r="I44" s="18" t="s">
        <v>156</v>
      </c>
      <c r="J44" s="18" t="s">
        <v>254</v>
      </c>
      <c r="K44" s="18" t="s">
        <v>156</v>
      </c>
      <c r="L44" s="18" t="s">
        <v>156</v>
      </c>
      <c r="M44" s="18" t="s">
        <v>156</v>
      </c>
      <c r="N44" s="20"/>
      <c r="O44" s="22"/>
      <c r="P44" s="59"/>
      <c r="Q44" s="20"/>
    </row>
    <row r="45" spans="1:23">
      <c r="S45" s="53"/>
    </row>
    <row r="46" spans="1:23" s="145" customFormat="1">
      <c r="A46" s="146" t="s">
        <v>278</v>
      </c>
      <c r="B46" s="143"/>
      <c r="C46" s="147"/>
      <c r="D46" s="148"/>
      <c r="E46" s="149" t="s">
        <v>277</v>
      </c>
      <c r="F46" s="150" t="s">
        <v>275</v>
      </c>
      <c r="G46" s="149" t="s">
        <v>277</v>
      </c>
      <c r="H46" s="150" t="s">
        <v>275</v>
      </c>
      <c r="I46" s="149"/>
      <c r="J46" s="149" t="s">
        <v>277</v>
      </c>
      <c r="K46" s="149"/>
      <c r="L46" s="150"/>
      <c r="M46" s="150" t="s">
        <v>275</v>
      </c>
      <c r="U46" s="142"/>
      <c r="V46" s="142"/>
      <c r="W46" s="142"/>
    </row>
    <row r="47" spans="1:23">
      <c r="G47" s="38"/>
      <c r="H47" s="38"/>
      <c r="I47" s="38"/>
      <c r="J47" s="38"/>
      <c r="S47" s="53"/>
    </row>
    <row r="48" spans="1:23">
      <c r="G48" s="38"/>
      <c r="H48" s="38"/>
      <c r="I48" s="38"/>
      <c r="J48" s="38"/>
      <c r="Q48" s="31"/>
      <c r="S48" s="53"/>
    </row>
    <row r="49" spans="1:19">
      <c r="E49" s="38"/>
      <c r="F49" s="38"/>
      <c r="H49" s="38"/>
      <c r="I49" s="126"/>
      <c r="J49" s="126"/>
      <c r="K49" s="121"/>
      <c r="L49" s="127"/>
      <c r="M49" s="128"/>
      <c r="N49" s="128"/>
      <c r="O49" s="128"/>
      <c r="P49" s="39"/>
      <c r="Q49" s="39"/>
      <c r="R49" s="39"/>
      <c r="S49" s="53"/>
    </row>
    <row r="50" spans="1:19" ht="14.25" thickBot="1">
      <c r="E50" s="38"/>
      <c r="F50" s="38"/>
      <c r="H50" s="266"/>
      <c r="I50" s="115"/>
      <c r="J50" s="119"/>
      <c r="K50" s="119" t="s">
        <v>267</v>
      </c>
      <c r="L50" s="119"/>
      <c r="M50" s="119"/>
      <c r="N50" s="107"/>
      <c r="O50" s="107"/>
      <c r="P50" s="122" t="s">
        <v>269</v>
      </c>
      <c r="Q50" s="129"/>
    </row>
    <row r="51" spans="1:19" ht="13.5" customHeight="1">
      <c r="A51" s="82"/>
      <c r="C51" s="665" t="s">
        <v>68</v>
      </c>
      <c r="D51" s="663" t="s">
        <v>57</v>
      </c>
      <c r="E51" s="663" t="s">
        <v>281</v>
      </c>
      <c r="F51" s="663" t="s">
        <v>136</v>
      </c>
      <c r="G51" s="666" t="s">
        <v>452</v>
      </c>
      <c r="H51" s="670"/>
      <c r="I51" s="111"/>
      <c r="J51" s="236" t="s">
        <v>478</v>
      </c>
      <c r="K51" s="111"/>
      <c r="L51" s="111" t="s">
        <v>477</v>
      </c>
      <c r="M51" s="112"/>
      <c r="N51" s="115"/>
      <c r="O51" s="114"/>
      <c r="P51" s="105" t="s">
        <v>101</v>
      </c>
      <c r="Q51" s="106"/>
      <c r="R51" s="71"/>
      <c r="S51" s="53"/>
    </row>
    <row r="52" spans="1:19" ht="27">
      <c r="A52" s="83"/>
      <c r="C52" s="665"/>
      <c r="D52" s="664"/>
      <c r="E52" s="664"/>
      <c r="F52" s="664"/>
      <c r="G52" s="667"/>
      <c r="H52" s="670"/>
      <c r="I52" s="265" t="s">
        <v>60</v>
      </c>
      <c r="J52" s="28" t="s">
        <v>182</v>
      </c>
      <c r="K52" s="261" t="s">
        <v>190</v>
      </c>
      <c r="L52" s="261" t="s">
        <v>191</v>
      </c>
      <c r="M52" s="71" t="s">
        <v>263</v>
      </c>
      <c r="N52" s="113" t="s">
        <v>253</v>
      </c>
      <c r="O52" s="108" t="s">
        <v>286</v>
      </c>
      <c r="P52" s="28" t="s">
        <v>248</v>
      </c>
      <c r="Q52" s="80" t="s">
        <v>11</v>
      </c>
      <c r="R52" s="74" t="s">
        <v>270</v>
      </c>
    </row>
    <row r="53" spans="1:19" ht="28.5" customHeight="1">
      <c r="A53" s="83"/>
      <c r="C53" s="654" t="s">
        <v>276</v>
      </c>
      <c r="D53" s="654"/>
      <c r="E53" s="654"/>
      <c r="F53" s="655"/>
      <c r="G53" s="267" t="s">
        <v>168</v>
      </c>
      <c r="H53" s="283"/>
      <c r="I53" s="56" t="s">
        <v>94</v>
      </c>
      <c r="J53" s="237" t="s">
        <v>94</v>
      </c>
      <c r="K53" s="273"/>
      <c r="L53" s="274"/>
      <c r="M53" s="275"/>
      <c r="N53" s="297" t="s">
        <v>94</v>
      </c>
      <c r="O53" s="298" t="s">
        <v>94</v>
      </c>
      <c r="P53" s="81" t="s">
        <v>94</v>
      </c>
      <c r="Q53" s="77" t="s">
        <v>94</v>
      </c>
      <c r="R53" s="29" t="s">
        <v>94</v>
      </c>
      <c r="S53" s="53"/>
    </row>
    <row r="54" spans="1:19">
      <c r="A54" s="83" t="s">
        <v>206</v>
      </c>
      <c r="C54" s="15" t="s">
        <v>69</v>
      </c>
      <c r="D54" s="15" t="s">
        <v>107</v>
      </c>
      <c r="E54" s="15" t="s">
        <v>310</v>
      </c>
      <c r="F54" s="16" t="s">
        <v>82</v>
      </c>
      <c r="G54" s="268" t="s">
        <v>195</v>
      </c>
      <c r="H54" s="284" t="s">
        <v>474</v>
      </c>
      <c r="I54" s="262"/>
      <c r="J54" s="253"/>
      <c r="K54" s="276" t="s">
        <v>490</v>
      </c>
      <c r="L54" s="277"/>
      <c r="M54" s="277"/>
      <c r="N54" s="302"/>
      <c r="O54" s="304"/>
      <c r="P54" s="295" t="s">
        <v>250</v>
      </c>
      <c r="Q54" s="15">
        <v>500</v>
      </c>
      <c r="R54" s="15" t="s">
        <v>118</v>
      </c>
    </row>
    <row r="55" spans="1:19">
      <c r="A55" s="83"/>
      <c r="C55" s="15" t="s">
        <v>69</v>
      </c>
      <c r="D55" s="15" t="s">
        <v>107</v>
      </c>
      <c r="E55" s="15" t="s">
        <v>314</v>
      </c>
      <c r="F55" s="16" t="s">
        <v>83</v>
      </c>
      <c r="G55" s="268" t="s">
        <v>197</v>
      </c>
      <c r="H55" s="285" t="s">
        <v>475</v>
      </c>
      <c r="I55" s="263"/>
      <c r="J55" s="254"/>
      <c r="K55" s="278" t="s">
        <v>491</v>
      </c>
      <c r="L55" s="279"/>
      <c r="M55" s="279"/>
      <c r="N55" s="277"/>
      <c r="O55" s="294"/>
      <c r="P55" s="295" t="s">
        <v>241</v>
      </c>
      <c r="Q55" s="79" t="s">
        <v>209</v>
      </c>
      <c r="R55" s="49" t="s">
        <v>180</v>
      </c>
      <c r="S55" s="53"/>
    </row>
    <row r="56" spans="1:19">
      <c r="A56" s="83"/>
      <c r="C56" s="15" t="s">
        <v>69</v>
      </c>
      <c r="D56" s="15" t="s">
        <v>106</v>
      </c>
      <c r="E56" s="15" t="s">
        <v>312</v>
      </c>
      <c r="F56" s="16" t="s">
        <v>231</v>
      </c>
      <c r="G56" s="269" t="s">
        <v>232</v>
      </c>
      <c r="H56" s="285" t="s">
        <v>476</v>
      </c>
      <c r="I56" s="263"/>
      <c r="J56" s="254"/>
      <c r="K56" s="278" t="s">
        <v>492</v>
      </c>
      <c r="L56" s="279"/>
      <c r="M56" s="279"/>
      <c r="N56" s="277"/>
      <c r="O56" s="294"/>
      <c r="P56" s="296" t="s">
        <v>242</v>
      </c>
      <c r="Q56" s="79" t="s">
        <v>249</v>
      </c>
      <c r="R56" s="15" t="s">
        <v>118</v>
      </c>
    </row>
    <row r="57" spans="1:19">
      <c r="A57" s="83"/>
      <c r="C57" s="15" t="s">
        <v>69</v>
      </c>
      <c r="D57" s="15" t="s">
        <v>106</v>
      </c>
      <c r="E57" s="15" t="s">
        <v>313</v>
      </c>
      <c r="F57" s="16" t="s">
        <v>323</v>
      </c>
      <c r="G57" s="269" t="s">
        <v>321</v>
      </c>
      <c r="H57" s="285"/>
      <c r="I57" s="259" t="s">
        <v>259</v>
      </c>
      <c r="J57" s="254" t="s">
        <v>145</v>
      </c>
      <c r="K57" s="278" t="s">
        <v>493</v>
      </c>
      <c r="L57" s="279"/>
      <c r="M57" s="279"/>
      <c r="N57" s="277"/>
      <c r="O57" s="294"/>
      <c r="P57" s="296" t="s">
        <v>243</v>
      </c>
      <c r="Q57" s="79" t="s">
        <v>249</v>
      </c>
      <c r="R57" s="49" t="s">
        <v>180</v>
      </c>
      <c r="S57" s="53"/>
    </row>
    <row r="58" spans="1:19">
      <c r="A58" s="83"/>
      <c r="C58" s="15" t="s">
        <v>69</v>
      </c>
      <c r="D58" s="15" t="s">
        <v>106</v>
      </c>
      <c r="E58" s="15" t="s">
        <v>315</v>
      </c>
      <c r="F58" s="16" t="s">
        <v>322</v>
      </c>
      <c r="G58" s="269" t="s">
        <v>317</v>
      </c>
      <c r="H58" s="285"/>
      <c r="I58" s="263"/>
      <c r="J58" s="255"/>
      <c r="K58" s="278"/>
      <c r="L58" s="279"/>
      <c r="M58" s="279"/>
      <c r="N58" s="277"/>
      <c r="O58" s="294"/>
      <c r="P58" s="296" t="s">
        <v>244</v>
      </c>
      <c r="Q58" s="79" t="s">
        <v>249</v>
      </c>
      <c r="R58" s="15" t="s">
        <v>118</v>
      </c>
    </row>
    <row r="59" spans="1:19">
      <c r="A59" s="83"/>
      <c r="C59" s="15" t="s">
        <v>69</v>
      </c>
      <c r="D59" s="17" t="s">
        <v>449</v>
      </c>
      <c r="E59" s="15" t="s">
        <v>451</v>
      </c>
      <c r="F59" s="48" t="s">
        <v>74</v>
      </c>
      <c r="G59" s="268" t="s">
        <v>70</v>
      </c>
      <c r="H59" s="285"/>
      <c r="I59" s="263"/>
      <c r="J59" s="255"/>
      <c r="K59" s="278" t="s">
        <v>494</v>
      </c>
      <c r="L59" s="279"/>
      <c r="M59" s="279"/>
      <c r="N59" s="277"/>
      <c r="O59" s="294"/>
      <c r="P59" s="295" t="s">
        <v>245</v>
      </c>
      <c r="Q59" s="79" t="s">
        <v>249</v>
      </c>
      <c r="R59" s="49" t="s">
        <v>180</v>
      </c>
      <c r="S59" s="53"/>
    </row>
    <row r="60" spans="1:19">
      <c r="A60" s="83"/>
      <c r="C60" s="52" t="s">
        <v>69</v>
      </c>
      <c r="D60" s="17" t="s">
        <v>450</v>
      </c>
      <c r="E60" s="15" t="s">
        <v>309</v>
      </c>
      <c r="F60" s="48" t="s">
        <v>133</v>
      </c>
      <c r="G60" s="268" t="s">
        <v>87</v>
      </c>
      <c r="H60" s="285"/>
      <c r="I60" s="264"/>
      <c r="J60" s="256"/>
      <c r="K60" s="276" t="s">
        <v>495</v>
      </c>
      <c r="L60" s="279"/>
      <c r="M60" s="279"/>
      <c r="N60" s="303"/>
      <c r="O60" s="305"/>
      <c r="P60" s="295" t="s">
        <v>246</v>
      </c>
      <c r="Q60" s="79" t="s">
        <v>249</v>
      </c>
      <c r="R60" s="15" t="s">
        <v>118</v>
      </c>
    </row>
    <row r="61" spans="1:19" ht="27">
      <c r="A61" s="83"/>
      <c r="C61" s="15" t="s">
        <v>69</v>
      </c>
      <c r="D61" s="15" t="s">
        <v>218</v>
      </c>
      <c r="E61" s="15" t="s">
        <v>310</v>
      </c>
      <c r="F61" s="16" t="s">
        <v>219</v>
      </c>
      <c r="G61" s="268" t="s">
        <v>220</v>
      </c>
      <c r="H61" s="285"/>
      <c r="I61" s="63" t="s">
        <v>73</v>
      </c>
      <c r="J61" s="257" t="s">
        <v>143</v>
      </c>
      <c r="K61" s="278" t="s">
        <v>496</v>
      </c>
      <c r="L61" s="279"/>
      <c r="M61" s="280"/>
      <c r="N61" s="293">
        <v>4</v>
      </c>
      <c r="O61" s="293" t="s">
        <v>200</v>
      </c>
      <c r="P61" s="300" t="s">
        <v>261</v>
      </c>
      <c r="Q61" s="79" t="s">
        <v>249</v>
      </c>
      <c r="R61" s="49" t="s">
        <v>180</v>
      </c>
      <c r="S61" s="53"/>
    </row>
    <row r="62" spans="1:19" ht="17.100000000000001" customHeight="1">
      <c r="A62" s="83"/>
      <c r="C62" s="51" t="s">
        <v>69</v>
      </c>
      <c r="D62" s="40" t="s">
        <v>166</v>
      </c>
      <c r="E62" s="15" t="s">
        <v>306</v>
      </c>
      <c r="F62" s="40" t="s">
        <v>188</v>
      </c>
      <c r="G62" s="270" t="s">
        <v>189</v>
      </c>
      <c r="H62" s="285"/>
      <c r="I62" s="44" t="s">
        <v>172</v>
      </c>
      <c r="J62" s="151" t="s">
        <v>175</v>
      </c>
      <c r="K62" s="278" t="s">
        <v>497</v>
      </c>
      <c r="L62" s="279"/>
      <c r="M62" s="280"/>
      <c r="N62" s="125">
        <v>8</v>
      </c>
      <c r="O62" s="116" t="s">
        <v>198</v>
      </c>
      <c r="P62" s="295" t="s">
        <v>247</v>
      </c>
      <c r="Q62" s="79" t="s">
        <v>249</v>
      </c>
      <c r="R62" s="15" t="s">
        <v>118</v>
      </c>
    </row>
    <row r="63" spans="1:19" ht="27">
      <c r="A63" s="83"/>
      <c r="C63" s="40" t="s">
        <v>69</v>
      </c>
      <c r="D63" s="40" t="s">
        <v>193</v>
      </c>
      <c r="E63" s="15" t="s">
        <v>305</v>
      </c>
      <c r="F63" s="40" t="s">
        <v>308</v>
      </c>
      <c r="G63" s="270" t="s">
        <v>194</v>
      </c>
      <c r="H63" s="285"/>
      <c r="I63" s="44" t="s">
        <v>173</v>
      </c>
      <c r="J63" s="151" t="s">
        <v>143</v>
      </c>
      <c r="K63" s="278"/>
      <c r="L63" s="279"/>
      <c r="M63" s="280"/>
      <c r="N63" s="110">
        <v>1</v>
      </c>
      <c r="O63" s="301" t="s">
        <v>201</v>
      </c>
      <c r="P63" s="300" t="s">
        <v>261</v>
      </c>
      <c r="Q63" s="79" t="s">
        <v>249</v>
      </c>
      <c r="R63" s="15" t="s">
        <v>118</v>
      </c>
      <c r="S63" s="53"/>
    </row>
    <row r="64" spans="1:19" ht="17.100000000000001" customHeight="1">
      <c r="A64" s="83"/>
      <c r="C64" s="15" t="s">
        <v>255</v>
      </c>
      <c r="D64" s="94"/>
      <c r="E64" s="98"/>
      <c r="F64" s="16" t="s">
        <v>93</v>
      </c>
      <c r="G64" s="268" t="s">
        <v>71</v>
      </c>
      <c r="H64" s="285"/>
      <c r="I64" s="98" t="s">
        <v>260</v>
      </c>
      <c r="J64" s="258"/>
      <c r="K64" s="278"/>
      <c r="L64" s="279"/>
      <c r="M64" s="279"/>
      <c r="N64" s="302"/>
      <c r="O64" s="304"/>
      <c r="P64" s="295" t="s">
        <v>250</v>
      </c>
      <c r="Q64" s="78">
        <v>500</v>
      </c>
      <c r="R64" s="49" t="s">
        <v>180</v>
      </c>
    </row>
    <row r="65" spans="1:23">
      <c r="A65" s="83"/>
      <c r="C65" s="15" t="s">
        <v>255</v>
      </c>
      <c r="D65" s="99" t="s">
        <v>287</v>
      </c>
      <c r="E65" s="152" t="s">
        <v>289</v>
      </c>
      <c r="F65" s="62" t="s">
        <v>256</v>
      </c>
      <c r="G65" s="271" t="s">
        <v>257</v>
      </c>
      <c r="H65" s="285"/>
      <c r="I65" s="95"/>
      <c r="J65" s="259" t="s">
        <v>145</v>
      </c>
      <c r="K65" s="278"/>
      <c r="L65" s="279"/>
      <c r="M65" s="279"/>
      <c r="N65" s="277"/>
      <c r="O65" s="294"/>
      <c r="P65" s="300" t="s">
        <v>262</v>
      </c>
      <c r="Q65" s="79" t="s">
        <v>145</v>
      </c>
      <c r="R65" s="15" t="s">
        <v>118</v>
      </c>
      <c r="S65" s="53"/>
    </row>
    <row r="66" spans="1:23">
      <c r="A66" s="83"/>
      <c r="C66" s="15" t="s">
        <v>255</v>
      </c>
      <c r="D66" s="96"/>
      <c r="E66" s="97"/>
      <c r="F66" s="16" t="s">
        <v>135</v>
      </c>
      <c r="G66" s="268" t="s">
        <v>72</v>
      </c>
      <c r="H66" s="285"/>
      <c r="I66" s="97"/>
      <c r="J66" s="260"/>
      <c r="K66" s="281"/>
      <c r="L66" s="282"/>
      <c r="M66" s="282"/>
      <c r="N66" s="303"/>
      <c r="O66" s="299"/>
      <c r="P66" s="295" t="s">
        <v>250</v>
      </c>
      <c r="Q66" s="15">
        <v>1800</v>
      </c>
      <c r="R66" s="49" t="s">
        <v>118</v>
      </c>
    </row>
    <row r="67" spans="1:23">
      <c r="A67" s="131"/>
      <c r="B67" s="34"/>
      <c r="C67" s="86"/>
      <c r="D67" s="13"/>
      <c r="E67" s="13"/>
      <c r="F67" s="86"/>
      <c r="G67" s="86"/>
      <c r="H67" s="272"/>
      <c r="I67" s="13"/>
      <c r="J67" s="13"/>
      <c r="K67" s="20"/>
      <c r="L67" s="132"/>
      <c r="M67" s="86"/>
      <c r="N67" s="86"/>
      <c r="O67" s="86"/>
      <c r="P67" s="86"/>
      <c r="Q67" s="86"/>
      <c r="R67" s="86"/>
      <c r="S67" s="86"/>
      <c r="T67" s="86"/>
    </row>
    <row r="68" spans="1:23" ht="14.25" thickBot="1">
      <c r="A68" s="104"/>
      <c r="B68" s="64" t="s">
        <v>154</v>
      </c>
      <c r="C68" s="18" t="s">
        <v>153</v>
      </c>
      <c r="D68" s="18" t="s">
        <v>155</v>
      </c>
      <c r="E68" s="18" t="s">
        <v>155</v>
      </c>
      <c r="F68" s="18" t="s">
        <v>258</v>
      </c>
      <c r="G68" s="18" t="s">
        <v>184</v>
      </c>
      <c r="H68" s="133"/>
      <c r="I68" s="18" t="s">
        <v>258</v>
      </c>
      <c r="J68" s="18" t="s">
        <v>176</v>
      </c>
      <c r="K68" s="20"/>
      <c r="L68" s="20"/>
      <c r="M68" s="20"/>
      <c r="N68" s="18" t="s">
        <v>156</v>
      </c>
      <c r="O68" s="18" t="s">
        <v>185</v>
      </c>
      <c r="P68" s="18" t="s">
        <v>153</v>
      </c>
      <c r="Q68" s="18" t="s">
        <v>499</v>
      </c>
      <c r="R68" s="18" t="s">
        <v>178</v>
      </c>
      <c r="S68" s="18" t="s">
        <v>156</v>
      </c>
      <c r="T68" s="18" t="s">
        <v>156</v>
      </c>
    </row>
    <row r="69" spans="1:23">
      <c r="A69" s="12"/>
      <c r="H69" s="133"/>
      <c r="K69" s="12"/>
      <c r="L69" s="12"/>
      <c r="S69" s="53"/>
    </row>
    <row r="70" spans="1:23" s="145" customFormat="1">
      <c r="A70" s="146" t="s">
        <v>278</v>
      </c>
      <c r="B70" s="143"/>
      <c r="C70" s="147"/>
      <c r="D70" s="148"/>
      <c r="E70" s="148"/>
      <c r="F70" s="148"/>
      <c r="G70" s="149" t="s">
        <v>277</v>
      </c>
      <c r="H70" s="133"/>
      <c r="I70" s="149"/>
      <c r="J70" s="149"/>
      <c r="K70" s="149"/>
      <c r="L70" s="149"/>
      <c r="M70" s="149"/>
      <c r="N70" s="149" t="s">
        <v>277</v>
      </c>
      <c r="O70" s="149"/>
      <c r="P70" s="149"/>
      <c r="Q70" s="149"/>
      <c r="R70" s="149"/>
      <c r="S70" s="150"/>
      <c r="T70" s="150" t="s">
        <v>275</v>
      </c>
      <c r="U70" s="142"/>
      <c r="V70" s="142"/>
      <c r="W70" s="142"/>
    </row>
    <row r="71" spans="1:23">
      <c r="A71" s="12"/>
      <c r="H71" s="133"/>
      <c r="K71" s="12"/>
      <c r="L71" s="12"/>
      <c r="S71" s="53"/>
    </row>
    <row r="72" spans="1:23">
      <c r="A72" s="12"/>
      <c r="H72" s="133"/>
      <c r="K72" s="12"/>
      <c r="L72" s="12"/>
      <c r="S72" s="53"/>
    </row>
    <row r="73" spans="1:23">
      <c r="A73" s="12"/>
      <c r="H73" s="133"/>
      <c r="K73" s="12"/>
      <c r="L73" s="12"/>
      <c r="S73" s="53"/>
    </row>
    <row r="74" spans="1:23">
      <c r="A74" s="12"/>
      <c r="H74" s="133"/>
      <c r="K74" s="12"/>
      <c r="L74" s="12"/>
      <c r="S74" s="53"/>
    </row>
    <row r="75" spans="1:23">
      <c r="A75" s="12"/>
      <c r="K75" s="12"/>
      <c r="L75" s="12"/>
      <c r="S75" s="53"/>
    </row>
    <row r="76" spans="1:23">
      <c r="A76" s="12"/>
      <c r="K76" s="12"/>
      <c r="L76" s="12"/>
      <c r="S76" s="53"/>
    </row>
    <row r="77" spans="1:23">
      <c r="A77" s="12"/>
      <c r="K77" s="12"/>
      <c r="L77" s="12"/>
      <c r="S77" s="53"/>
    </row>
    <row r="78" spans="1:23">
      <c r="A78" s="12"/>
      <c r="K78" s="12"/>
      <c r="L78" s="12"/>
      <c r="S78" s="53"/>
    </row>
    <row r="79" spans="1:23">
      <c r="A79" s="12"/>
      <c r="K79" s="12"/>
      <c r="L79" s="12"/>
      <c r="S79" s="53"/>
    </row>
    <row r="80" spans="1:23">
      <c r="A80" s="12"/>
      <c r="K80" s="12"/>
      <c r="L80" s="12"/>
      <c r="S80" s="53"/>
    </row>
    <row r="81" spans="1:19">
      <c r="A81" s="12"/>
      <c r="K81" s="12"/>
      <c r="L81" s="12"/>
      <c r="S81" s="53"/>
    </row>
    <row r="82" spans="1:19">
      <c r="A82" s="12"/>
      <c r="K82" s="12"/>
      <c r="L82" s="12"/>
      <c r="S82" s="53"/>
    </row>
    <row r="83" spans="1:19">
      <c r="A83" s="12"/>
      <c r="K83" s="12"/>
      <c r="L83" s="12"/>
      <c r="S83" s="53"/>
    </row>
    <row r="84" spans="1:19">
      <c r="A84" s="12"/>
      <c r="K84" s="12"/>
      <c r="L84" s="12"/>
      <c r="S84" s="53"/>
    </row>
    <row r="85" spans="1:19">
      <c r="A85" s="12"/>
      <c r="K85" s="12"/>
      <c r="L85" s="12"/>
      <c r="S85" s="53"/>
    </row>
    <row r="86" spans="1:19">
      <c r="A86" s="12"/>
      <c r="K86" s="12"/>
      <c r="L86" s="12"/>
      <c r="S86" s="53"/>
    </row>
    <row r="87" spans="1:19">
      <c r="A87" s="12"/>
      <c r="K87" s="12"/>
      <c r="L87" s="12"/>
      <c r="S87" s="53"/>
    </row>
    <row r="88" spans="1:19">
      <c r="A88" s="12"/>
      <c r="K88" s="12"/>
      <c r="L88" s="12"/>
      <c r="S88" s="53"/>
    </row>
    <row r="89" spans="1:19">
      <c r="A89" s="12"/>
      <c r="K89" s="12"/>
      <c r="L89" s="12"/>
      <c r="S89" s="53"/>
    </row>
    <row r="90" spans="1:19">
      <c r="A90" s="12"/>
      <c r="K90" s="12"/>
      <c r="L90" s="12"/>
      <c r="S90" s="53"/>
    </row>
    <row r="91" spans="1:19">
      <c r="A91" s="12"/>
      <c r="K91" s="12"/>
      <c r="L91" s="12"/>
      <c r="S91" s="53"/>
    </row>
    <row r="92" spans="1:19">
      <c r="A92" s="12"/>
      <c r="K92" s="12"/>
      <c r="L92" s="12"/>
      <c r="S92" s="53"/>
    </row>
    <row r="93" spans="1:19">
      <c r="A93" s="12"/>
      <c r="K93" s="12"/>
      <c r="L93" s="12"/>
      <c r="S93" s="53"/>
    </row>
    <row r="94" spans="1:19">
      <c r="A94" s="12"/>
      <c r="K94" s="12"/>
      <c r="L94" s="12"/>
      <c r="S94" s="53"/>
    </row>
    <row r="95" spans="1:19">
      <c r="A95" s="12"/>
      <c r="K95" s="12"/>
      <c r="L95" s="12"/>
      <c r="S95" s="53"/>
    </row>
    <row r="96" spans="1:19">
      <c r="A96" s="12"/>
      <c r="K96" s="12"/>
      <c r="L96" s="12"/>
      <c r="S96" s="53"/>
    </row>
    <row r="97" spans="1:19">
      <c r="A97" s="12"/>
      <c r="K97" s="12"/>
      <c r="L97" s="12"/>
      <c r="S97" s="53"/>
    </row>
    <row r="98" spans="1:19">
      <c r="A98" s="12"/>
      <c r="K98" s="12"/>
      <c r="L98" s="12"/>
      <c r="S98" s="53"/>
    </row>
    <row r="99" spans="1:19">
      <c r="A99" s="12"/>
      <c r="K99" s="12"/>
      <c r="L99" s="12"/>
      <c r="S99" s="53"/>
    </row>
    <row r="100" spans="1:19">
      <c r="A100" s="12"/>
      <c r="K100" s="12"/>
      <c r="L100" s="12"/>
      <c r="S100" s="53"/>
    </row>
    <row r="101" spans="1:19">
      <c r="A101" s="12"/>
      <c r="K101" s="12"/>
      <c r="L101" s="12"/>
      <c r="S101" s="53"/>
    </row>
    <row r="102" spans="1:19">
      <c r="A102" s="12"/>
      <c r="K102" s="12"/>
      <c r="L102" s="12"/>
      <c r="S102" s="53"/>
    </row>
    <row r="103" spans="1:19">
      <c r="A103" s="12"/>
      <c r="K103" s="12"/>
      <c r="L103" s="12"/>
      <c r="S103" s="53"/>
    </row>
    <row r="104" spans="1:19">
      <c r="A104" s="12"/>
      <c r="K104" s="12"/>
      <c r="L104" s="12"/>
      <c r="S104" s="53"/>
    </row>
    <row r="105" spans="1:19">
      <c r="A105" s="12"/>
      <c r="K105" s="12"/>
      <c r="L105" s="12"/>
      <c r="S105" s="53"/>
    </row>
    <row r="106" spans="1:19">
      <c r="A106" s="12"/>
      <c r="K106" s="12"/>
      <c r="L106" s="12"/>
      <c r="S106" s="53"/>
    </row>
    <row r="107" spans="1:19">
      <c r="A107" s="12"/>
      <c r="K107" s="12"/>
      <c r="L107" s="12"/>
      <c r="S107" s="53"/>
    </row>
    <row r="108" spans="1:19">
      <c r="A108" s="12"/>
      <c r="K108" s="12"/>
      <c r="L108" s="12"/>
      <c r="S108" s="53"/>
    </row>
    <row r="109" spans="1:19">
      <c r="A109" s="12"/>
      <c r="K109" s="12"/>
      <c r="L109" s="12"/>
      <c r="S109" s="53"/>
    </row>
    <row r="110" spans="1:19">
      <c r="A110" s="12"/>
      <c r="K110" s="12"/>
      <c r="L110" s="12"/>
      <c r="S110" s="53"/>
    </row>
    <row r="111" spans="1:19">
      <c r="A111" s="12"/>
      <c r="K111" s="12"/>
      <c r="L111" s="12"/>
      <c r="S111" s="53"/>
    </row>
    <row r="112" spans="1:19">
      <c r="A112" s="12"/>
      <c r="K112" s="12"/>
      <c r="L112" s="12"/>
      <c r="S112" s="53"/>
    </row>
    <row r="113" spans="1:19">
      <c r="A113" s="12"/>
      <c r="K113" s="12"/>
      <c r="L113" s="12"/>
      <c r="S113" s="53"/>
    </row>
    <row r="114" spans="1:19">
      <c r="A114" s="12"/>
      <c r="K114" s="12"/>
      <c r="L114" s="12"/>
      <c r="S114" s="53"/>
    </row>
    <row r="115" spans="1:19">
      <c r="A115" s="12"/>
      <c r="K115" s="12"/>
      <c r="L115" s="12"/>
      <c r="S115" s="53"/>
    </row>
    <row r="116" spans="1:19">
      <c r="A116" s="12"/>
      <c r="K116" s="12"/>
      <c r="L116" s="12"/>
      <c r="S116" s="53"/>
    </row>
    <row r="117" spans="1:19">
      <c r="A117" s="12"/>
      <c r="K117" s="12"/>
      <c r="L117" s="12"/>
      <c r="S117" s="53"/>
    </row>
    <row r="118" spans="1:19">
      <c r="A118" s="12"/>
      <c r="K118" s="12"/>
      <c r="L118" s="12"/>
      <c r="S118" s="53"/>
    </row>
    <row r="119" spans="1:19">
      <c r="A119" s="12"/>
      <c r="K119" s="12"/>
      <c r="L119" s="12"/>
      <c r="S119" s="53"/>
    </row>
    <row r="120" spans="1:19">
      <c r="A120" s="12"/>
      <c r="K120" s="12"/>
      <c r="L120" s="12"/>
      <c r="S120" s="53"/>
    </row>
    <row r="121" spans="1:19">
      <c r="A121" s="12"/>
      <c r="K121" s="12"/>
      <c r="L121" s="12"/>
      <c r="S121" s="53"/>
    </row>
    <row r="122" spans="1:19">
      <c r="A122" s="12"/>
      <c r="K122" s="12"/>
      <c r="L122" s="12"/>
      <c r="S122" s="53"/>
    </row>
    <row r="123" spans="1:19">
      <c r="A123" s="12"/>
      <c r="K123" s="12"/>
      <c r="L123" s="12"/>
      <c r="S123" s="53"/>
    </row>
    <row r="124" spans="1:19">
      <c r="A124" s="12"/>
      <c r="K124" s="12"/>
      <c r="L124" s="12"/>
      <c r="S124" s="53"/>
    </row>
    <row r="125" spans="1:19">
      <c r="A125" s="12"/>
      <c r="K125" s="12"/>
      <c r="L125" s="12"/>
      <c r="S125" s="53"/>
    </row>
    <row r="126" spans="1:19">
      <c r="A126" s="12"/>
      <c r="K126" s="12"/>
      <c r="L126" s="12"/>
      <c r="S126" s="53"/>
    </row>
    <row r="127" spans="1:19">
      <c r="A127" s="12"/>
      <c r="K127" s="12"/>
      <c r="L127" s="12"/>
      <c r="S127" s="53"/>
    </row>
    <row r="128" spans="1:19">
      <c r="A128" s="12"/>
      <c r="K128" s="12"/>
      <c r="L128" s="12"/>
      <c r="S128" s="53"/>
    </row>
    <row r="129" spans="1:19">
      <c r="A129" s="12"/>
      <c r="K129" s="12"/>
      <c r="L129" s="12"/>
      <c r="S129" s="53"/>
    </row>
    <row r="130" spans="1:19">
      <c r="A130" s="12"/>
      <c r="K130" s="12"/>
      <c r="L130" s="12"/>
      <c r="S130" s="53"/>
    </row>
    <row r="131" spans="1:19">
      <c r="A131" s="12"/>
      <c r="K131" s="12"/>
      <c r="L131" s="12"/>
      <c r="S131" s="53"/>
    </row>
    <row r="132" spans="1:19">
      <c r="A132" s="12"/>
      <c r="K132" s="12"/>
      <c r="L132" s="12"/>
      <c r="S132" s="53"/>
    </row>
    <row r="133" spans="1:19">
      <c r="A133" s="12"/>
      <c r="K133" s="12"/>
      <c r="L133" s="12"/>
      <c r="S133" s="53"/>
    </row>
    <row r="134" spans="1:19">
      <c r="A134" s="12"/>
      <c r="K134" s="12"/>
      <c r="L134" s="12"/>
      <c r="S134" s="53"/>
    </row>
    <row r="135" spans="1:19">
      <c r="A135" s="12"/>
      <c r="K135" s="12"/>
      <c r="L135" s="12"/>
      <c r="S135" s="53"/>
    </row>
    <row r="136" spans="1:19">
      <c r="A136" s="12"/>
      <c r="K136" s="12"/>
      <c r="L136" s="12"/>
      <c r="S136" s="53"/>
    </row>
    <row r="137" spans="1:19">
      <c r="A137" s="12"/>
      <c r="K137" s="12"/>
      <c r="L137" s="12"/>
      <c r="S137" s="53"/>
    </row>
    <row r="138" spans="1:19">
      <c r="A138" s="12"/>
      <c r="K138" s="12"/>
      <c r="L138" s="12"/>
      <c r="S138" s="53"/>
    </row>
    <row r="139" spans="1:19">
      <c r="A139" s="12"/>
      <c r="K139" s="12"/>
      <c r="L139" s="12"/>
      <c r="S139" s="53"/>
    </row>
    <row r="140" spans="1:19">
      <c r="A140" s="12"/>
      <c r="K140" s="12"/>
      <c r="L140" s="12"/>
      <c r="S140" s="53"/>
    </row>
    <row r="141" spans="1:19">
      <c r="A141" s="12"/>
      <c r="K141" s="12"/>
      <c r="L141" s="12"/>
      <c r="S141" s="53"/>
    </row>
    <row r="142" spans="1:19">
      <c r="A142" s="12"/>
      <c r="K142" s="12"/>
      <c r="L142" s="12"/>
      <c r="S142" s="53"/>
    </row>
    <row r="143" spans="1:19">
      <c r="A143" s="12"/>
      <c r="K143" s="12"/>
      <c r="L143" s="12"/>
      <c r="S143" s="53"/>
    </row>
    <row r="144" spans="1:19">
      <c r="A144" s="12"/>
      <c r="K144" s="12"/>
      <c r="L144" s="12"/>
      <c r="S144" s="53"/>
    </row>
    <row r="145" spans="1:19">
      <c r="A145" s="12"/>
      <c r="K145" s="12"/>
      <c r="L145" s="12"/>
      <c r="S145" s="53"/>
    </row>
    <row r="146" spans="1:19">
      <c r="A146" s="12"/>
      <c r="K146" s="12"/>
      <c r="L146" s="12"/>
      <c r="S146" s="53"/>
    </row>
    <row r="147" spans="1:19">
      <c r="A147" s="12"/>
      <c r="K147" s="12"/>
      <c r="L147" s="12"/>
      <c r="S147" s="53"/>
    </row>
    <row r="148" spans="1:19">
      <c r="A148" s="12"/>
      <c r="K148" s="12"/>
      <c r="L148" s="12"/>
      <c r="S148" s="53"/>
    </row>
    <row r="149" spans="1:19">
      <c r="A149" s="12"/>
      <c r="K149" s="12"/>
      <c r="L149" s="12"/>
      <c r="S149" s="53"/>
    </row>
    <row r="150" spans="1:19">
      <c r="A150" s="12"/>
      <c r="K150" s="12"/>
      <c r="L150" s="12"/>
      <c r="S150" s="53"/>
    </row>
    <row r="151" spans="1:19">
      <c r="A151" s="12"/>
      <c r="K151" s="12"/>
      <c r="L151" s="12"/>
      <c r="S151" s="53"/>
    </row>
    <row r="152" spans="1:19">
      <c r="A152" s="12"/>
      <c r="K152" s="12"/>
      <c r="L152" s="12"/>
      <c r="S152" s="53"/>
    </row>
    <row r="153" spans="1:19">
      <c r="A153" s="12"/>
      <c r="K153" s="12"/>
      <c r="L153" s="12"/>
      <c r="S153" s="53"/>
    </row>
    <row r="154" spans="1:19">
      <c r="A154" s="12"/>
      <c r="K154" s="12"/>
      <c r="L154" s="12"/>
      <c r="S154" s="53"/>
    </row>
    <row r="155" spans="1:19">
      <c r="A155" s="12"/>
      <c r="K155" s="12"/>
      <c r="L155" s="12"/>
      <c r="S155" s="53"/>
    </row>
    <row r="156" spans="1:19">
      <c r="A156" s="12"/>
      <c r="K156" s="12"/>
      <c r="L156" s="12"/>
      <c r="S156" s="53"/>
    </row>
    <row r="157" spans="1:19">
      <c r="A157" s="12"/>
      <c r="K157" s="12"/>
      <c r="L157" s="12"/>
      <c r="S157" s="53"/>
    </row>
    <row r="158" spans="1:19">
      <c r="A158" s="12"/>
      <c r="K158" s="12"/>
      <c r="L158" s="12"/>
      <c r="S158" s="53"/>
    </row>
    <row r="159" spans="1:19">
      <c r="A159" s="12"/>
      <c r="K159" s="12"/>
      <c r="L159" s="12"/>
      <c r="S159" s="53"/>
    </row>
    <row r="160" spans="1:19">
      <c r="A160" s="12"/>
      <c r="K160" s="12"/>
      <c r="L160" s="12"/>
      <c r="S160" s="53"/>
    </row>
    <row r="161" spans="1:19">
      <c r="A161" s="12"/>
      <c r="K161" s="12"/>
      <c r="L161" s="12"/>
      <c r="S161" s="53"/>
    </row>
    <row r="162" spans="1:19">
      <c r="A162" s="12"/>
      <c r="K162" s="12"/>
      <c r="L162" s="12"/>
      <c r="S162" s="53"/>
    </row>
    <row r="163" spans="1:19">
      <c r="A163" s="12"/>
      <c r="K163" s="12"/>
      <c r="L163" s="12"/>
      <c r="S163" s="53"/>
    </row>
    <row r="164" spans="1:19">
      <c r="A164" s="12"/>
      <c r="K164" s="12"/>
      <c r="L164" s="12"/>
      <c r="S164" s="53"/>
    </row>
    <row r="165" spans="1:19">
      <c r="A165" s="12"/>
      <c r="K165" s="12"/>
      <c r="L165" s="12"/>
      <c r="S165" s="53"/>
    </row>
    <row r="166" spans="1:19">
      <c r="A166" s="12"/>
      <c r="K166" s="12"/>
      <c r="L166" s="12"/>
      <c r="S166" s="53"/>
    </row>
    <row r="167" spans="1:19">
      <c r="A167" s="12"/>
      <c r="K167" s="12"/>
      <c r="L167" s="12"/>
      <c r="S167" s="53"/>
    </row>
    <row r="168" spans="1:19">
      <c r="A168" s="12"/>
      <c r="K168" s="12"/>
      <c r="L168" s="12"/>
      <c r="S168" s="53"/>
    </row>
    <row r="169" spans="1:19">
      <c r="A169" s="12"/>
      <c r="K169" s="12"/>
      <c r="L169" s="12"/>
      <c r="S169" s="53"/>
    </row>
    <row r="170" spans="1:19">
      <c r="A170" s="12"/>
      <c r="K170" s="12"/>
      <c r="L170" s="12"/>
      <c r="S170" s="53"/>
    </row>
    <row r="171" spans="1:19">
      <c r="A171" s="12"/>
      <c r="K171" s="12"/>
      <c r="L171" s="12"/>
      <c r="S171" s="53"/>
    </row>
    <row r="172" spans="1:19">
      <c r="A172" s="12"/>
      <c r="K172" s="12"/>
      <c r="L172" s="12"/>
      <c r="S172" s="53"/>
    </row>
  </sheetData>
  <mergeCells count="16">
    <mergeCell ref="C53:F53"/>
    <mergeCell ref="C32:C33"/>
    <mergeCell ref="P3:Q3"/>
    <mergeCell ref="H3:H4"/>
    <mergeCell ref="N31:O31"/>
    <mergeCell ref="F3:F4"/>
    <mergeCell ref="C51:C52"/>
    <mergeCell ref="D51:D52"/>
    <mergeCell ref="E51:E52"/>
    <mergeCell ref="F51:F52"/>
    <mergeCell ref="G51:G52"/>
    <mergeCell ref="G3:G4"/>
    <mergeCell ref="C3:C4"/>
    <mergeCell ref="D3:D4"/>
    <mergeCell ref="E3:E4"/>
    <mergeCell ref="H51:H5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showGridLines="0" topLeftCell="A82" zoomScale="85" zoomScaleNormal="85" workbookViewId="0">
      <selection activeCell="A15" sqref="A15"/>
    </sheetView>
  </sheetViews>
  <sheetFormatPr defaultColWidth="8.875" defaultRowHeight="16.5"/>
  <cols>
    <col min="1" max="1" width="26.125" style="138" customWidth="1"/>
    <col min="16" max="16" width="12.125" customWidth="1"/>
    <col min="21" max="21" width="12.125" style="1" customWidth="1"/>
  </cols>
  <sheetData>
    <row r="1" spans="1:12">
      <c r="A1" s="136"/>
    </row>
    <row r="2" spans="1:12">
      <c r="A2" s="673" t="s">
        <v>119</v>
      </c>
      <c r="L2" t="s">
        <v>111</v>
      </c>
    </row>
    <row r="3" spans="1:12">
      <c r="A3" s="673"/>
      <c r="L3" t="s">
        <v>112</v>
      </c>
    </row>
    <row r="4" spans="1:12">
      <c r="A4" s="673"/>
    </row>
    <row r="5" spans="1:12">
      <c r="A5" s="673"/>
    </row>
    <row r="6" spans="1:12">
      <c r="A6" s="673"/>
    </row>
    <row r="7" spans="1:12">
      <c r="A7" s="673"/>
    </row>
    <row r="8" spans="1:12">
      <c r="A8" s="673"/>
    </row>
    <row r="9" spans="1:12">
      <c r="A9" s="673"/>
    </row>
    <row r="10" spans="1:12">
      <c r="A10" s="673"/>
    </row>
    <row r="11" spans="1:12">
      <c r="A11" s="673"/>
    </row>
    <row r="12" spans="1:12">
      <c r="A12" s="673"/>
    </row>
    <row r="13" spans="1:12">
      <c r="A13" s="673"/>
    </row>
    <row r="14" spans="1:12">
      <c r="A14" s="673"/>
    </row>
    <row r="16" spans="1:12">
      <c r="A16" s="673" t="s">
        <v>120</v>
      </c>
      <c r="L16" t="s">
        <v>113</v>
      </c>
    </row>
    <row r="17" spans="1:12">
      <c r="A17" s="673"/>
      <c r="L17" t="s">
        <v>112</v>
      </c>
    </row>
    <row r="18" spans="1:12">
      <c r="A18" s="673"/>
    </row>
    <row r="19" spans="1:12">
      <c r="A19" s="673"/>
    </row>
    <row r="20" spans="1:12">
      <c r="A20" s="673"/>
    </row>
    <row r="21" spans="1:12">
      <c r="A21" s="673"/>
    </row>
    <row r="22" spans="1:12">
      <c r="A22" s="673"/>
    </row>
    <row r="23" spans="1:12">
      <c r="A23" s="673"/>
    </row>
    <row r="24" spans="1:12">
      <c r="A24" s="673"/>
    </row>
    <row r="25" spans="1:12">
      <c r="A25" s="673"/>
    </row>
    <row r="26" spans="1:12">
      <c r="A26" s="673"/>
    </row>
    <row r="27" spans="1:12">
      <c r="A27" s="673"/>
    </row>
    <row r="28" spans="1:12">
      <c r="A28" s="673"/>
    </row>
    <row r="29" spans="1:12">
      <c r="A29" s="673"/>
    </row>
    <row r="30" spans="1:12">
      <c r="A30" s="673"/>
    </row>
    <row r="32" spans="1:12">
      <c r="A32" s="673" t="s">
        <v>121</v>
      </c>
    </row>
    <row r="33" spans="1:21">
      <c r="A33" s="673"/>
      <c r="J33" t="s">
        <v>114</v>
      </c>
    </row>
    <row r="34" spans="1:21">
      <c r="A34" s="673"/>
      <c r="J34" s="141" t="s">
        <v>274</v>
      </c>
      <c r="K34" s="135"/>
      <c r="L34" s="135"/>
      <c r="M34" s="135"/>
      <c r="N34" s="135"/>
      <c r="O34" s="135"/>
      <c r="P34" s="135"/>
    </row>
    <row r="35" spans="1:21">
      <c r="A35" s="673"/>
    </row>
    <row r="36" spans="1:21">
      <c r="A36" s="673"/>
    </row>
    <row r="37" spans="1:21">
      <c r="A37" s="673"/>
    </row>
    <row r="38" spans="1:21">
      <c r="A38" s="673"/>
      <c r="O38" s="176" t="s">
        <v>379</v>
      </c>
      <c r="S38" s="177" t="s">
        <v>387</v>
      </c>
      <c r="T38" s="1"/>
    </row>
    <row r="39" spans="1:21">
      <c r="A39" s="673"/>
      <c r="O39" s="180" t="s">
        <v>380</v>
      </c>
      <c r="P39" s="180" t="s">
        <v>381</v>
      </c>
      <c r="Q39" s="178"/>
      <c r="R39" s="178"/>
      <c r="S39" s="180" t="s">
        <v>386</v>
      </c>
      <c r="T39" s="180" t="s">
        <v>385</v>
      </c>
      <c r="U39" s="180" t="s">
        <v>281</v>
      </c>
    </row>
    <row r="40" spans="1:21">
      <c r="A40" s="673"/>
      <c r="O40" s="181">
        <v>1</v>
      </c>
      <c r="P40" s="159" t="s">
        <v>382</v>
      </c>
      <c r="Q40" t="s">
        <v>391</v>
      </c>
      <c r="S40" s="159">
        <v>1</v>
      </c>
      <c r="T40" s="181">
        <v>1</v>
      </c>
      <c r="U40" s="159" t="s">
        <v>388</v>
      </c>
    </row>
    <row r="41" spans="1:21">
      <c r="A41" s="673"/>
      <c r="O41" s="183">
        <v>2</v>
      </c>
      <c r="P41" s="159" t="s">
        <v>383</v>
      </c>
      <c r="Q41" s="179"/>
      <c r="S41" s="159">
        <v>2</v>
      </c>
      <c r="T41" s="181">
        <v>1</v>
      </c>
      <c r="U41" s="159" t="s">
        <v>389</v>
      </c>
    </row>
    <row r="42" spans="1:21">
      <c r="A42" s="673"/>
      <c r="O42" s="159">
        <v>3</v>
      </c>
      <c r="P42" s="159" t="s">
        <v>384</v>
      </c>
      <c r="Q42" s="184"/>
      <c r="R42" s="179"/>
      <c r="S42" s="159">
        <v>3</v>
      </c>
      <c r="T42" s="181">
        <v>1</v>
      </c>
      <c r="U42" s="159" t="s">
        <v>390</v>
      </c>
    </row>
    <row r="43" spans="1:21">
      <c r="A43" s="673"/>
      <c r="R43" s="185"/>
      <c r="S43" s="182">
        <v>4</v>
      </c>
      <c r="T43" s="183">
        <v>2</v>
      </c>
      <c r="U43" s="159" t="s">
        <v>392</v>
      </c>
    </row>
    <row r="44" spans="1:21">
      <c r="A44" s="673"/>
      <c r="R44" s="185"/>
      <c r="S44" s="182">
        <v>5</v>
      </c>
      <c r="T44" s="183">
        <v>2</v>
      </c>
      <c r="U44" s="159" t="s">
        <v>393</v>
      </c>
    </row>
    <row r="45" spans="1:21">
      <c r="A45" s="673"/>
      <c r="R45" s="186"/>
      <c r="S45" s="182">
        <v>6</v>
      </c>
      <c r="T45" s="183">
        <v>2</v>
      </c>
      <c r="U45" s="159" t="s">
        <v>394</v>
      </c>
    </row>
    <row r="46" spans="1:21">
      <c r="A46" s="673"/>
    </row>
    <row r="47" spans="1:21">
      <c r="A47" s="136"/>
    </row>
    <row r="48" spans="1:21">
      <c r="N48" t="s">
        <v>271</v>
      </c>
    </row>
    <row r="49" spans="1:1">
      <c r="A49" s="674" t="s">
        <v>122</v>
      </c>
    </row>
    <row r="50" spans="1:1">
      <c r="A50" s="674"/>
    </row>
    <row r="51" spans="1:1">
      <c r="A51" s="674"/>
    </row>
    <row r="52" spans="1:1">
      <c r="A52" s="674"/>
    </row>
    <row r="53" spans="1:1">
      <c r="A53" s="674"/>
    </row>
    <row r="54" spans="1:1">
      <c r="A54" s="674"/>
    </row>
    <row r="55" spans="1:1">
      <c r="A55" s="674"/>
    </row>
    <row r="56" spans="1:1">
      <c r="A56" s="674"/>
    </row>
    <row r="57" spans="1:1">
      <c r="A57" s="674"/>
    </row>
    <row r="58" spans="1:1">
      <c r="A58" s="674"/>
    </row>
    <row r="59" spans="1:1">
      <c r="A59" s="674"/>
    </row>
    <row r="60" spans="1:1">
      <c r="A60" s="674"/>
    </row>
    <row r="61" spans="1:1">
      <c r="A61" s="674"/>
    </row>
    <row r="62" spans="1:1">
      <c r="A62" s="674"/>
    </row>
    <row r="63" spans="1:1">
      <c r="A63" s="137"/>
    </row>
    <row r="65" spans="1:13">
      <c r="A65" s="675" t="s">
        <v>123</v>
      </c>
      <c r="M65" t="s">
        <v>115</v>
      </c>
    </row>
    <row r="66" spans="1:13">
      <c r="A66" s="675"/>
      <c r="M66" t="s">
        <v>272</v>
      </c>
    </row>
    <row r="67" spans="1:13">
      <c r="A67" s="675"/>
    </row>
    <row r="68" spans="1:13">
      <c r="A68" s="675"/>
    </row>
    <row r="69" spans="1:13">
      <c r="A69" s="675"/>
    </row>
    <row r="70" spans="1:13">
      <c r="A70" s="675"/>
    </row>
    <row r="71" spans="1:13">
      <c r="A71" s="675"/>
    </row>
    <row r="72" spans="1:13">
      <c r="A72" s="675"/>
    </row>
    <row r="73" spans="1:13">
      <c r="A73" s="675"/>
    </row>
    <row r="74" spans="1:13">
      <c r="A74" s="675"/>
    </row>
    <row r="75" spans="1:13">
      <c r="A75" s="675"/>
    </row>
    <row r="76" spans="1:13">
      <c r="A76" s="675"/>
    </row>
    <row r="77" spans="1:13">
      <c r="A77" s="675"/>
    </row>
    <row r="78" spans="1:13">
      <c r="A78" s="675"/>
    </row>
    <row r="79" spans="1:13">
      <c r="A79" s="675"/>
    </row>
    <row r="80" spans="1:13">
      <c r="A80" s="675"/>
    </row>
    <row r="81" spans="1:14">
      <c r="A81" s="675"/>
    </row>
    <row r="82" spans="1:14">
      <c r="A82" s="675"/>
    </row>
    <row r="83" spans="1:14">
      <c r="A83" s="675"/>
    </row>
    <row r="85" spans="1:14">
      <c r="A85" s="676" t="s">
        <v>124</v>
      </c>
      <c r="F85" s="140" t="s">
        <v>273</v>
      </c>
      <c r="G85" s="135"/>
      <c r="H85" s="135"/>
      <c r="I85" s="135"/>
    </row>
    <row r="86" spans="1:14">
      <c r="A86" s="676"/>
      <c r="N86" t="s">
        <v>116</v>
      </c>
    </row>
    <row r="87" spans="1:14">
      <c r="A87" s="676"/>
    </row>
    <row r="88" spans="1:14">
      <c r="A88" s="676"/>
    </row>
    <row r="89" spans="1:14">
      <c r="A89" s="676"/>
    </row>
    <row r="90" spans="1:14">
      <c r="A90" s="676"/>
    </row>
    <row r="91" spans="1:14">
      <c r="A91" s="676"/>
    </row>
    <row r="92" spans="1:14">
      <c r="A92" s="676"/>
    </row>
    <row r="93" spans="1:14">
      <c r="A93" s="676"/>
    </row>
    <row r="94" spans="1:14">
      <c r="A94" s="676"/>
    </row>
    <row r="95" spans="1:14">
      <c r="A95" s="676"/>
    </row>
    <row r="96" spans="1:14">
      <c r="A96" s="676"/>
    </row>
    <row r="97" spans="1:1">
      <c r="A97" s="676"/>
    </row>
    <row r="98" spans="1:1">
      <c r="A98" s="676"/>
    </row>
    <row r="99" spans="1:1">
      <c r="A99" s="676"/>
    </row>
    <row r="100" spans="1:1">
      <c r="A100" s="676"/>
    </row>
    <row r="101" spans="1:1">
      <c r="A101" s="676"/>
    </row>
    <row r="102" spans="1:1">
      <c r="A102" s="676"/>
    </row>
    <row r="107" spans="1:1">
      <c r="A107" s="671" t="s">
        <v>125</v>
      </c>
    </row>
    <row r="108" spans="1:1">
      <c r="A108" s="671"/>
    </row>
    <row r="109" spans="1:1">
      <c r="A109" s="671"/>
    </row>
    <row r="110" spans="1:1">
      <c r="A110" s="671"/>
    </row>
    <row r="111" spans="1:1">
      <c r="A111" s="671"/>
    </row>
    <row r="112" spans="1:1">
      <c r="A112" s="671"/>
    </row>
    <row r="113" spans="1:13">
      <c r="A113" s="671"/>
    </row>
    <row r="114" spans="1:13">
      <c r="A114" s="671"/>
    </row>
    <row r="115" spans="1:13">
      <c r="A115" s="671"/>
    </row>
    <row r="116" spans="1:13">
      <c r="A116" s="671"/>
      <c r="M116" t="s">
        <v>117</v>
      </c>
    </row>
    <row r="117" spans="1:13">
      <c r="A117" s="671"/>
    </row>
    <row r="118" spans="1:13">
      <c r="A118" s="671"/>
    </row>
    <row r="119" spans="1:13">
      <c r="A119" s="671"/>
    </row>
    <row r="120" spans="1:13">
      <c r="A120" s="671"/>
    </row>
    <row r="121" spans="1:13">
      <c r="A121" s="671"/>
    </row>
    <row r="122" spans="1:13">
      <c r="A122" s="671"/>
    </row>
    <row r="123" spans="1:13">
      <c r="A123" s="671"/>
    </row>
    <row r="127" spans="1:13">
      <c r="A127" s="672" t="s">
        <v>126</v>
      </c>
    </row>
    <row r="128" spans="1:13">
      <c r="A128" s="672"/>
    </row>
    <row r="129" spans="1:1">
      <c r="A129" s="672"/>
    </row>
    <row r="130" spans="1:1">
      <c r="A130" s="672"/>
    </row>
    <row r="131" spans="1:1">
      <c r="A131" s="672"/>
    </row>
    <row r="132" spans="1:1">
      <c r="A132" s="672"/>
    </row>
    <row r="133" spans="1:1">
      <c r="A133" s="672"/>
    </row>
    <row r="134" spans="1:1">
      <c r="A134" s="672"/>
    </row>
    <row r="135" spans="1:1">
      <c r="A135" s="672"/>
    </row>
    <row r="136" spans="1:1">
      <c r="A136" s="672"/>
    </row>
    <row r="137" spans="1:1">
      <c r="A137" s="672"/>
    </row>
    <row r="138" spans="1:1">
      <c r="A138" s="672"/>
    </row>
    <row r="139" spans="1:1">
      <c r="A139" s="672"/>
    </row>
    <row r="140" spans="1:1">
      <c r="A140" s="672"/>
    </row>
    <row r="141" spans="1:1">
      <c r="A141" s="672"/>
    </row>
    <row r="142" spans="1:1">
      <c r="A142" s="672"/>
    </row>
  </sheetData>
  <mergeCells count="8">
    <mergeCell ref="A107:A123"/>
    <mergeCell ref="A127:A142"/>
    <mergeCell ref="A2:A14"/>
    <mergeCell ref="A16:A30"/>
    <mergeCell ref="A32:A46"/>
    <mergeCell ref="A49:A62"/>
    <mergeCell ref="A65:A83"/>
    <mergeCell ref="A85:A10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49"/>
  <sheetViews>
    <sheetView showGridLines="0" zoomScale="85" zoomScaleNormal="85" workbookViewId="0">
      <selection activeCell="A4" sqref="A4:XFD43"/>
    </sheetView>
  </sheetViews>
  <sheetFormatPr defaultColWidth="8.875" defaultRowHeight="16.5"/>
  <cols>
    <col min="2" max="2" width="12.375" bestFit="1" customWidth="1"/>
    <col min="3" max="3" width="12.625" bestFit="1" customWidth="1"/>
    <col min="4" max="4" width="30.375" bestFit="1" customWidth="1"/>
    <col min="5" max="5" width="33.5" customWidth="1"/>
    <col min="6" max="6" width="7" bestFit="1" customWidth="1"/>
    <col min="7" max="7" width="24.375" bestFit="1" customWidth="1"/>
    <col min="8" max="8" width="9.625" bestFit="1" customWidth="1"/>
    <col min="9" max="9" width="7.375" bestFit="1" customWidth="1"/>
    <col min="10" max="10" width="11.875" bestFit="1" customWidth="1"/>
    <col min="11" max="11" width="24.125" customWidth="1"/>
    <col min="12" max="12" width="9.875" bestFit="1" customWidth="1"/>
    <col min="14" max="14" width="22.625" customWidth="1"/>
    <col min="15" max="15" width="14.625" customWidth="1"/>
  </cols>
  <sheetData>
    <row r="2" spans="2:14">
      <c r="B2" s="571" t="s">
        <v>939</v>
      </c>
      <c r="C2" s="571" t="s">
        <v>1038</v>
      </c>
      <c r="D2" s="598" t="s">
        <v>1014</v>
      </c>
      <c r="E2" s="599"/>
      <c r="F2" s="600"/>
      <c r="G2" s="598" t="s">
        <v>1013</v>
      </c>
      <c r="H2" s="599"/>
      <c r="I2" s="599"/>
      <c r="J2" s="599"/>
      <c r="K2" s="600"/>
      <c r="L2" s="546" t="s">
        <v>942</v>
      </c>
      <c r="N2" s="134"/>
    </row>
    <row r="3" spans="2:14">
      <c r="B3" s="572"/>
      <c r="C3" s="572"/>
      <c r="D3" s="543" t="s">
        <v>1041</v>
      </c>
      <c r="E3" s="543" t="s">
        <v>967</v>
      </c>
      <c r="F3" s="543" t="s">
        <v>955</v>
      </c>
      <c r="G3" s="543" t="s">
        <v>952</v>
      </c>
      <c r="H3" s="543" t="s">
        <v>956</v>
      </c>
      <c r="I3" s="543" t="s">
        <v>957</v>
      </c>
      <c r="J3" s="543" t="s">
        <v>1042</v>
      </c>
      <c r="K3" s="591" t="s">
        <v>951</v>
      </c>
      <c r="L3" s="573" t="s">
        <v>953</v>
      </c>
      <c r="N3" s="558"/>
    </row>
    <row r="4" spans="2:14">
      <c r="B4" s="32"/>
      <c r="C4" s="32"/>
      <c r="D4" s="159"/>
      <c r="E4" s="574"/>
      <c r="F4" s="159"/>
      <c r="G4" s="159"/>
      <c r="H4" s="159"/>
      <c r="I4" s="159"/>
      <c r="J4" s="159"/>
      <c r="K4" s="548"/>
      <c r="L4" s="570"/>
    </row>
    <row r="5" spans="2:14">
      <c r="B5" s="32"/>
      <c r="C5" s="32"/>
      <c r="D5" s="159"/>
      <c r="E5" s="574"/>
      <c r="F5" s="159"/>
      <c r="G5" s="369"/>
      <c r="H5" s="369"/>
      <c r="I5" s="369"/>
      <c r="J5" s="369"/>
      <c r="K5" s="548"/>
      <c r="L5" s="570"/>
    </row>
    <row r="6" spans="2:14">
      <c r="B6" s="32"/>
      <c r="C6" s="32"/>
      <c r="D6" s="159"/>
      <c r="E6" s="574"/>
      <c r="F6" s="159"/>
      <c r="G6" s="159"/>
      <c r="H6" s="369"/>
      <c r="I6" s="159"/>
      <c r="J6" s="159"/>
      <c r="K6" s="548"/>
      <c r="L6" s="570"/>
    </row>
    <row r="7" spans="2:14">
      <c r="B7" s="32"/>
      <c r="C7" s="32"/>
      <c r="D7" s="159"/>
      <c r="E7" s="574"/>
      <c r="F7" s="159"/>
      <c r="G7" s="369"/>
      <c r="H7" s="369"/>
      <c r="I7" s="369"/>
      <c r="J7" s="369"/>
      <c r="K7" s="548"/>
      <c r="L7" s="570"/>
    </row>
    <row r="8" spans="2:14">
      <c r="B8" s="32"/>
      <c r="C8" s="32"/>
      <c r="D8" s="159"/>
      <c r="E8" s="574"/>
      <c r="F8" s="159"/>
      <c r="G8" s="369"/>
      <c r="H8" s="369"/>
      <c r="I8" s="369"/>
      <c r="J8" s="369"/>
      <c r="K8" s="548"/>
      <c r="L8" s="570"/>
    </row>
    <row r="9" spans="2:14">
      <c r="B9" s="32"/>
      <c r="C9" s="32"/>
      <c r="D9" s="159"/>
      <c r="E9" s="574"/>
      <c r="F9" s="159"/>
      <c r="G9" s="369"/>
      <c r="H9" s="369"/>
      <c r="I9" s="369"/>
      <c r="J9" s="369"/>
      <c r="K9" s="548"/>
      <c r="L9" s="570"/>
    </row>
    <row r="10" spans="2:14">
      <c r="B10" s="32"/>
      <c r="C10" s="32"/>
      <c r="D10" s="159"/>
      <c r="E10" s="574"/>
      <c r="F10" s="159"/>
      <c r="G10" s="159"/>
      <c r="H10" s="369"/>
      <c r="I10" s="159"/>
      <c r="J10" s="159"/>
      <c r="K10" s="548"/>
      <c r="L10" s="570"/>
    </row>
    <row r="11" spans="2:14">
      <c r="B11" s="32"/>
      <c r="C11" s="32"/>
      <c r="D11" s="159"/>
      <c r="E11" s="574"/>
      <c r="F11" s="159"/>
      <c r="G11" s="369"/>
      <c r="H11" s="369"/>
      <c r="I11" s="369"/>
      <c r="J11" s="369"/>
      <c r="K11" s="548"/>
      <c r="L11" s="570"/>
    </row>
    <row r="12" spans="2:14">
      <c r="B12" s="32"/>
      <c r="C12" s="32"/>
      <c r="D12" s="159"/>
      <c r="E12" s="574"/>
      <c r="F12" s="159"/>
      <c r="G12" s="159"/>
      <c r="H12" s="369"/>
      <c r="I12" s="159"/>
      <c r="J12" s="159"/>
      <c r="K12" s="548"/>
      <c r="L12" s="570"/>
    </row>
    <row r="13" spans="2:14">
      <c r="B13" s="32"/>
      <c r="C13" s="32"/>
      <c r="D13" s="159"/>
      <c r="E13" s="574"/>
      <c r="F13" s="159"/>
      <c r="G13" s="369"/>
      <c r="H13" s="369"/>
      <c r="I13" s="369"/>
      <c r="J13" s="369"/>
      <c r="K13" s="548"/>
      <c r="L13" s="570"/>
    </row>
    <row r="14" spans="2:14">
      <c r="B14" s="32"/>
      <c r="C14" s="32"/>
      <c r="D14" s="159"/>
      <c r="E14" s="574"/>
      <c r="F14" s="159"/>
      <c r="G14" s="159"/>
      <c r="H14" s="369"/>
      <c r="I14" s="159"/>
      <c r="J14" s="159"/>
      <c r="K14" s="548"/>
      <c r="L14" s="570"/>
    </row>
    <row r="15" spans="2:14">
      <c r="B15" s="32"/>
      <c r="C15" s="32"/>
      <c r="D15" s="159"/>
      <c r="E15" s="574"/>
      <c r="F15" s="159"/>
      <c r="G15" s="369"/>
      <c r="H15" s="369"/>
      <c r="I15" s="369"/>
      <c r="J15" s="369"/>
      <c r="K15" s="548"/>
      <c r="L15" s="570"/>
    </row>
    <row r="16" spans="2:14">
      <c r="B16" s="32"/>
      <c r="C16" s="32"/>
      <c r="D16" s="159"/>
      <c r="E16" s="574"/>
      <c r="F16" s="159"/>
      <c r="G16" s="159"/>
      <c r="H16" s="159"/>
      <c r="I16" s="159"/>
      <c r="J16" s="159"/>
      <c r="K16" s="548"/>
      <c r="L16" s="570"/>
    </row>
    <row r="17" spans="2:12">
      <c r="B17" s="32"/>
      <c r="C17" s="32"/>
      <c r="D17" s="159"/>
      <c r="E17" s="574"/>
      <c r="F17" s="159"/>
      <c r="G17" s="369"/>
      <c r="H17" s="369"/>
      <c r="I17" s="369"/>
      <c r="J17" s="369"/>
      <c r="K17" s="548"/>
      <c r="L17" s="570"/>
    </row>
    <row r="18" spans="2:12">
      <c r="B18" s="32"/>
      <c r="C18" s="32"/>
      <c r="D18" s="159"/>
      <c r="E18" s="574"/>
      <c r="F18" s="159"/>
      <c r="G18" s="159"/>
      <c r="H18" s="159"/>
      <c r="I18" s="159"/>
      <c r="J18" s="159"/>
      <c r="K18" s="548"/>
      <c r="L18" s="570"/>
    </row>
    <row r="19" spans="2:12">
      <c r="B19" s="32"/>
      <c r="C19" s="32"/>
      <c r="D19" s="159"/>
      <c r="E19" s="574"/>
      <c r="F19" s="159"/>
      <c r="G19" s="369"/>
      <c r="H19" s="369"/>
      <c r="I19" s="369"/>
      <c r="J19" s="369"/>
      <c r="K19" s="548"/>
      <c r="L19" s="570"/>
    </row>
    <row r="20" spans="2:12">
      <c r="B20" s="32"/>
      <c r="C20" s="32"/>
      <c r="D20" s="159"/>
      <c r="E20" s="574"/>
      <c r="F20" s="159"/>
      <c r="G20" s="159"/>
      <c r="H20" s="369"/>
      <c r="I20" s="159"/>
      <c r="J20" s="159"/>
      <c r="K20" s="548"/>
      <c r="L20" s="570"/>
    </row>
    <row r="21" spans="2:12">
      <c r="B21" s="32"/>
      <c r="C21" s="32"/>
      <c r="D21" s="159"/>
      <c r="E21" s="574"/>
      <c r="F21" s="159"/>
      <c r="G21" s="369"/>
      <c r="H21" s="369"/>
      <c r="I21" s="369"/>
      <c r="J21" s="369"/>
      <c r="K21" s="548"/>
      <c r="L21" s="570"/>
    </row>
    <row r="22" spans="2:12">
      <c r="B22" s="32"/>
      <c r="C22" s="32"/>
      <c r="D22" s="159"/>
      <c r="E22" s="574"/>
      <c r="F22" s="159"/>
      <c r="G22" s="159"/>
      <c r="H22" s="369"/>
      <c r="I22" s="159"/>
      <c r="J22" s="159"/>
      <c r="K22" s="548"/>
      <c r="L22" s="570"/>
    </row>
    <row r="23" spans="2:12">
      <c r="B23" s="32"/>
      <c r="C23" s="32"/>
      <c r="D23" s="159"/>
      <c r="E23" s="574"/>
      <c r="F23" s="159"/>
      <c r="G23" s="369"/>
      <c r="H23" s="369"/>
      <c r="I23" s="369"/>
      <c r="J23" s="369"/>
      <c r="K23" s="548"/>
      <c r="L23" s="570"/>
    </row>
    <row r="24" spans="2:12">
      <c r="B24" s="32"/>
      <c r="C24" s="32"/>
      <c r="D24" s="159"/>
      <c r="E24" s="574"/>
      <c r="F24" s="159"/>
      <c r="G24" s="369"/>
      <c r="H24" s="369"/>
      <c r="I24" s="369"/>
      <c r="J24" s="369"/>
      <c r="K24" s="548"/>
      <c r="L24" s="570"/>
    </row>
    <row r="25" spans="2:12">
      <c r="B25" s="32"/>
      <c r="C25" s="32"/>
      <c r="D25" s="159"/>
      <c r="E25" s="574"/>
      <c r="F25" s="159"/>
      <c r="G25" s="369"/>
      <c r="H25" s="369"/>
      <c r="I25" s="369"/>
      <c r="J25" s="369"/>
      <c r="K25" s="548"/>
      <c r="L25" s="570"/>
    </row>
    <row r="26" spans="2:12">
      <c r="B26" s="32"/>
      <c r="C26" s="32"/>
      <c r="D26" s="159"/>
      <c r="E26" s="574"/>
      <c r="F26" s="159"/>
      <c r="G26" s="159"/>
      <c r="H26" s="159"/>
      <c r="I26" s="159"/>
      <c r="J26" s="159"/>
      <c r="K26" s="548"/>
      <c r="L26" s="570"/>
    </row>
    <row r="27" spans="2:12">
      <c r="B27" s="32"/>
      <c r="C27" s="32"/>
      <c r="D27" s="159"/>
      <c r="E27" s="574"/>
      <c r="F27" s="159"/>
      <c r="G27" s="159"/>
      <c r="H27" s="159"/>
      <c r="I27" s="159"/>
      <c r="J27" s="159"/>
      <c r="K27" s="548"/>
      <c r="L27" s="570"/>
    </row>
    <row r="28" spans="2:12">
      <c r="B28" s="32"/>
      <c r="C28" s="32"/>
      <c r="D28" s="159"/>
      <c r="E28" s="574"/>
      <c r="F28" s="159"/>
      <c r="G28" s="369"/>
      <c r="H28" s="369"/>
      <c r="I28" s="369"/>
      <c r="J28" s="369"/>
      <c r="K28" s="548"/>
      <c r="L28" s="570"/>
    </row>
    <row r="29" spans="2:12">
      <c r="B29" s="32"/>
      <c r="C29" s="32"/>
      <c r="D29" s="159"/>
      <c r="E29" s="574"/>
      <c r="F29" s="159"/>
      <c r="G29" s="369"/>
      <c r="H29" s="369"/>
      <c r="I29" s="369"/>
      <c r="J29" s="369"/>
      <c r="K29" s="548"/>
      <c r="L29" s="570"/>
    </row>
    <row r="30" spans="2:12">
      <c r="B30" s="32"/>
      <c r="C30" s="32"/>
      <c r="D30" s="159"/>
      <c r="E30" s="574"/>
      <c r="F30" s="159"/>
      <c r="G30" s="159"/>
      <c r="H30" s="369"/>
      <c r="I30" s="159"/>
      <c r="J30" s="159"/>
      <c r="K30" s="548"/>
      <c r="L30" s="570"/>
    </row>
    <row r="31" spans="2:12">
      <c r="B31" s="32"/>
      <c r="C31" s="32"/>
      <c r="D31" s="159"/>
      <c r="E31" s="574"/>
      <c r="F31" s="159"/>
      <c r="G31" s="159"/>
      <c r="H31" s="369"/>
      <c r="I31" s="159"/>
      <c r="J31" s="159"/>
      <c r="K31" s="548"/>
      <c r="L31" s="570"/>
    </row>
    <row r="32" spans="2:12">
      <c r="B32" s="32"/>
      <c r="C32" s="32"/>
      <c r="D32" s="159"/>
      <c r="E32" s="574"/>
      <c r="F32" s="159"/>
      <c r="G32" s="369"/>
      <c r="H32" s="369"/>
      <c r="I32" s="369"/>
      <c r="J32" s="369"/>
      <c r="K32" s="548"/>
      <c r="L32" s="570"/>
    </row>
    <row r="33" spans="2:12">
      <c r="B33" s="32"/>
      <c r="C33" s="32"/>
      <c r="D33" s="159"/>
      <c r="E33" s="574"/>
      <c r="F33" s="159"/>
      <c r="G33" s="369"/>
      <c r="H33" s="369"/>
      <c r="I33" s="369"/>
      <c r="J33" s="369"/>
      <c r="K33" s="548"/>
      <c r="L33" s="570"/>
    </row>
    <row r="34" spans="2:12">
      <c r="B34" s="32"/>
      <c r="C34" s="32"/>
      <c r="D34" s="159"/>
      <c r="E34" s="574"/>
      <c r="F34" s="159"/>
      <c r="G34" s="159"/>
      <c r="H34" s="369"/>
      <c r="I34" s="159"/>
      <c r="J34" s="159"/>
      <c r="K34" s="548"/>
      <c r="L34" s="570"/>
    </row>
    <row r="35" spans="2:12">
      <c r="B35" s="32"/>
      <c r="C35" s="32"/>
      <c r="D35" s="159"/>
      <c r="E35" s="574"/>
      <c r="F35" s="159"/>
      <c r="G35" s="159"/>
      <c r="H35" s="369"/>
      <c r="I35" s="159"/>
      <c r="J35" s="159"/>
      <c r="K35" s="548"/>
      <c r="L35" s="570"/>
    </row>
    <row r="36" spans="2:12">
      <c r="B36" s="32"/>
      <c r="C36" s="32"/>
      <c r="D36" s="159"/>
      <c r="E36" s="574"/>
      <c r="F36" s="159"/>
      <c r="G36" s="369"/>
      <c r="H36" s="369"/>
      <c r="I36" s="369"/>
      <c r="J36" s="369"/>
      <c r="K36" s="548"/>
      <c r="L36" s="570"/>
    </row>
    <row r="37" spans="2:12">
      <c r="B37" s="32"/>
      <c r="C37" s="32"/>
      <c r="D37" s="159"/>
      <c r="E37" s="574"/>
      <c r="F37" s="159"/>
      <c r="G37" s="369"/>
      <c r="H37" s="369"/>
      <c r="I37" s="369"/>
      <c r="J37" s="369"/>
      <c r="K37" s="548"/>
      <c r="L37" s="570"/>
    </row>
    <row r="38" spans="2:12">
      <c r="B38" s="32"/>
      <c r="C38" s="32"/>
      <c r="D38" s="159"/>
      <c r="E38" s="574"/>
      <c r="F38" s="159"/>
      <c r="G38" s="159"/>
      <c r="H38" s="159"/>
      <c r="I38" s="159"/>
      <c r="J38" s="159"/>
      <c r="K38" s="548"/>
      <c r="L38" s="570"/>
    </row>
    <row r="39" spans="2:12">
      <c r="B39" s="32"/>
      <c r="C39" s="32"/>
      <c r="D39" s="159"/>
      <c r="E39" s="574"/>
      <c r="F39" s="159"/>
      <c r="G39" s="159"/>
      <c r="H39" s="369"/>
      <c r="I39" s="159"/>
      <c r="J39" s="159"/>
      <c r="K39" s="548"/>
      <c r="L39" s="570"/>
    </row>
    <row r="40" spans="2:12">
      <c r="B40" s="32"/>
      <c r="C40" s="32"/>
      <c r="D40" s="159"/>
      <c r="E40" s="574"/>
      <c r="F40" s="159"/>
      <c r="G40" s="369"/>
      <c r="H40" s="369"/>
      <c r="I40" s="369"/>
      <c r="J40" s="369"/>
      <c r="K40" s="548"/>
      <c r="L40" s="570"/>
    </row>
    <row r="41" spans="2:12">
      <c r="B41" s="32"/>
      <c r="C41" s="32"/>
      <c r="D41" s="159"/>
      <c r="E41" s="574"/>
      <c r="F41" s="159"/>
      <c r="G41" s="369"/>
      <c r="H41" s="369"/>
      <c r="I41" s="369"/>
      <c r="J41" s="369"/>
      <c r="K41" s="548"/>
      <c r="L41" s="570"/>
    </row>
    <row r="42" spans="2:12">
      <c r="B42" s="32"/>
      <c r="C42" s="32"/>
      <c r="D42" s="159"/>
      <c r="E42" s="574"/>
      <c r="F42" s="159"/>
      <c r="G42" s="159"/>
      <c r="H42" s="369"/>
      <c r="I42" s="159"/>
      <c r="J42" s="159"/>
      <c r="K42" s="548"/>
      <c r="L42" s="570"/>
    </row>
    <row r="43" spans="2:12">
      <c r="B43" s="32"/>
      <c r="C43" s="32"/>
      <c r="D43" s="159"/>
      <c r="E43" s="574"/>
      <c r="F43" s="159"/>
      <c r="G43" s="159"/>
      <c r="H43" s="159"/>
      <c r="I43" s="159"/>
      <c r="J43" s="159"/>
      <c r="K43" s="548"/>
      <c r="L43" s="570"/>
    </row>
    <row r="48" spans="2:12">
      <c r="K48" s="134"/>
    </row>
    <row r="49" spans="11:11">
      <c r="K49" s="558"/>
    </row>
  </sheetData>
  <mergeCells count="2">
    <mergeCell ref="G2:K2"/>
    <mergeCell ref="D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H50"/>
  <sheetViews>
    <sheetView showGridLines="0" zoomScale="145" zoomScaleNormal="145" workbookViewId="0">
      <selection activeCell="A4" sqref="A4:XFD50"/>
    </sheetView>
  </sheetViews>
  <sheetFormatPr defaultColWidth="8.875" defaultRowHeight="16.5"/>
  <cols>
    <col min="2" max="2" width="8.125" customWidth="1"/>
    <col min="3" max="3" width="13.875" customWidth="1"/>
    <col min="4" max="4" width="20.125" bestFit="1" customWidth="1"/>
    <col min="5" max="5" width="8.125" customWidth="1"/>
    <col min="6" max="6" width="14.125" bestFit="1" customWidth="1"/>
    <col min="7" max="7" width="18.625" customWidth="1"/>
    <col min="8" max="8" width="19.5" bestFit="1" customWidth="1"/>
  </cols>
  <sheetData>
    <row r="2" spans="2:8" ht="17.25" thickBot="1">
      <c r="B2" s="565"/>
      <c r="C2" s="552"/>
      <c r="D2" s="552"/>
      <c r="E2" s="552"/>
      <c r="F2" s="502"/>
      <c r="G2" s="498"/>
      <c r="H2" s="552"/>
    </row>
    <row r="3" spans="2:8" ht="17.25" thickBot="1">
      <c r="B3" s="12"/>
      <c r="C3" s="459" t="s">
        <v>961</v>
      </c>
      <c r="D3" s="459" t="s">
        <v>762</v>
      </c>
      <c r="E3" s="459" t="s">
        <v>7</v>
      </c>
      <c r="F3" s="459" t="s">
        <v>1043</v>
      </c>
      <c r="G3" s="459" t="s">
        <v>163</v>
      </c>
      <c r="H3" s="563" t="s">
        <v>968</v>
      </c>
    </row>
    <row r="4" spans="2:8">
      <c r="C4" s="32"/>
      <c r="D4" s="367"/>
      <c r="E4" s="367"/>
      <c r="F4" s="367"/>
      <c r="G4" s="367"/>
      <c r="H4" s="32"/>
    </row>
    <row r="5" spans="2:8">
      <c r="C5" s="32"/>
      <c r="D5" s="367"/>
      <c r="E5" s="367"/>
      <c r="F5" s="367"/>
      <c r="G5" s="367"/>
      <c r="H5" s="32"/>
    </row>
    <row r="6" spans="2:8">
      <c r="C6" s="32"/>
      <c r="D6" s="367"/>
      <c r="E6" s="32"/>
      <c r="F6" s="367"/>
      <c r="G6" s="367"/>
      <c r="H6" s="32"/>
    </row>
    <row r="7" spans="2:8">
      <c r="C7" s="32"/>
      <c r="D7" s="367"/>
      <c r="E7" s="367"/>
      <c r="F7" s="367"/>
      <c r="G7" s="367"/>
      <c r="H7" s="32"/>
    </row>
    <row r="8" spans="2:8">
      <c r="C8" s="32"/>
      <c r="D8" s="367"/>
      <c r="E8" s="32"/>
      <c r="F8" s="32"/>
      <c r="G8" s="367"/>
      <c r="H8" s="32"/>
    </row>
    <row r="9" spans="2:8">
      <c r="C9" s="32"/>
      <c r="D9" s="367"/>
      <c r="E9" s="367"/>
      <c r="F9" s="367"/>
      <c r="G9" s="367"/>
      <c r="H9" s="32"/>
    </row>
    <row r="10" spans="2:8">
      <c r="C10" s="32"/>
      <c r="D10" s="367"/>
      <c r="E10" s="367"/>
      <c r="F10" s="367"/>
      <c r="G10" s="367"/>
      <c r="H10" s="32"/>
    </row>
    <row r="11" spans="2:8">
      <c r="C11" s="32"/>
      <c r="D11" s="367"/>
      <c r="E11" s="32"/>
      <c r="F11" s="367"/>
      <c r="G11" s="367"/>
      <c r="H11" s="32"/>
    </row>
    <row r="12" spans="2:8">
      <c r="C12" s="32"/>
      <c r="D12" s="367"/>
      <c r="E12" s="367"/>
      <c r="F12" s="367"/>
      <c r="G12" s="367"/>
      <c r="H12" s="32"/>
    </row>
    <row r="13" spans="2:8">
      <c r="C13" s="32"/>
      <c r="D13" s="367"/>
      <c r="E13" s="32"/>
      <c r="F13" s="32"/>
      <c r="G13" s="367"/>
      <c r="H13" s="32"/>
    </row>
    <row r="14" spans="2:8">
      <c r="C14" s="32"/>
      <c r="D14" s="367"/>
      <c r="E14" s="367"/>
      <c r="F14" s="367"/>
      <c r="G14" s="367"/>
      <c r="H14" s="32"/>
    </row>
    <row r="15" spans="2:8">
      <c r="C15" s="32"/>
      <c r="D15" s="367"/>
      <c r="E15" s="367"/>
      <c r="F15" s="367"/>
      <c r="G15" s="367"/>
      <c r="H15" s="32"/>
    </row>
    <row r="16" spans="2:8">
      <c r="C16" s="32"/>
      <c r="D16" s="367"/>
      <c r="E16" s="32"/>
      <c r="F16" s="367"/>
      <c r="G16" s="367"/>
      <c r="H16" s="32"/>
    </row>
    <row r="17" spans="3:8">
      <c r="C17" s="32"/>
      <c r="D17" s="367"/>
      <c r="E17" s="367"/>
      <c r="F17" s="367"/>
      <c r="G17" s="367"/>
      <c r="H17" s="32"/>
    </row>
    <row r="18" spans="3:8">
      <c r="C18" s="32"/>
      <c r="D18" s="367"/>
      <c r="E18" s="32"/>
      <c r="F18" s="32"/>
      <c r="G18" s="367"/>
      <c r="H18" s="32"/>
    </row>
    <row r="19" spans="3:8">
      <c r="C19" s="32"/>
      <c r="D19" s="367"/>
      <c r="E19" s="367"/>
      <c r="F19" s="367"/>
      <c r="G19" s="367"/>
      <c r="H19" s="32"/>
    </row>
    <row r="20" spans="3:8">
      <c r="C20" s="32"/>
      <c r="D20" s="367"/>
      <c r="E20" s="367"/>
      <c r="F20" s="367"/>
      <c r="G20" s="367"/>
      <c r="H20" s="32"/>
    </row>
    <row r="21" spans="3:8">
      <c r="C21" s="32"/>
      <c r="D21" s="367"/>
      <c r="E21" s="32"/>
      <c r="F21" s="367"/>
      <c r="G21" s="367"/>
      <c r="H21" s="32"/>
    </row>
    <row r="22" spans="3:8">
      <c r="C22" s="32"/>
      <c r="D22" s="367"/>
      <c r="E22" s="367"/>
      <c r="F22" s="367"/>
      <c r="G22" s="367"/>
      <c r="H22" s="32"/>
    </row>
    <row r="23" spans="3:8">
      <c r="C23" s="32"/>
      <c r="D23" s="367"/>
      <c r="E23" s="32"/>
      <c r="F23" s="32"/>
      <c r="G23" s="367"/>
      <c r="H23" s="32"/>
    </row>
    <row r="24" spans="3:8">
      <c r="C24" s="32"/>
      <c r="D24" s="367"/>
      <c r="E24" s="367"/>
      <c r="F24" s="367"/>
      <c r="G24" s="367"/>
      <c r="H24" s="32"/>
    </row>
    <row r="25" spans="3:8">
      <c r="C25" s="32"/>
      <c r="D25" s="367"/>
      <c r="E25" s="367"/>
      <c r="F25" s="367"/>
      <c r="G25" s="367"/>
      <c r="H25" s="32"/>
    </row>
    <row r="26" spans="3:8">
      <c r="C26" s="32"/>
      <c r="D26" s="367"/>
      <c r="E26" s="32"/>
      <c r="F26" s="367"/>
      <c r="G26" s="367"/>
      <c r="H26" s="32"/>
    </row>
    <row r="27" spans="3:8">
      <c r="C27" s="32"/>
      <c r="D27" s="367"/>
      <c r="E27" s="367"/>
      <c r="F27" s="367"/>
      <c r="G27" s="367"/>
      <c r="H27" s="32"/>
    </row>
    <row r="28" spans="3:8">
      <c r="C28" s="32"/>
      <c r="D28" s="367"/>
      <c r="E28" s="32"/>
      <c r="F28" s="32"/>
      <c r="G28" s="367"/>
      <c r="H28" s="32"/>
    </row>
    <row r="29" spans="3:8">
      <c r="C29" s="32"/>
      <c r="D29" s="367"/>
      <c r="E29" s="367"/>
      <c r="F29" s="367"/>
      <c r="G29" s="367"/>
      <c r="H29" s="32"/>
    </row>
    <row r="30" spans="3:8">
      <c r="C30" s="32"/>
      <c r="D30" s="367"/>
      <c r="E30" s="367"/>
      <c r="F30" s="367"/>
      <c r="G30" s="367"/>
      <c r="H30" s="32"/>
    </row>
    <row r="31" spans="3:8">
      <c r="C31" s="32"/>
      <c r="D31" s="367"/>
      <c r="E31" s="32"/>
      <c r="F31" s="367"/>
      <c r="G31" s="367"/>
      <c r="H31" s="32"/>
    </row>
    <row r="32" spans="3:8">
      <c r="C32" s="32"/>
      <c r="D32" s="367"/>
      <c r="E32" s="367"/>
      <c r="F32" s="367"/>
      <c r="G32" s="367"/>
      <c r="H32" s="32"/>
    </row>
    <row r="33" spans="3:8">
      <c r="C33" s="32"/>
      <c r="D33" s="367"/>
      <c r="E33" s="32"/>
      <c r="F33" s="32"/>
      <c r="G33" s="367"/>
      <c r="H33" s="32"/>
    </row>
    <row r="34" spans="3:8">
      <c r="C34" s="32"/>
      <c r="D34" s="367"/>
      <c r="E34" s="367"/>
      <c r="F34" s="367"/>
      <c r="G34" s="367"/>
      <c r="H34" s="32"/>
    </row>
    <row r="35" spans="3:8">
      <c r="C35" s="32"/>
      <c r="D35" s="367"/>
      <c r="E35" s="367"/>
      <c r="F35" s="367"/>
      <c r="G35" s="367"/>
      <c r="H35" s="32"/>
    </row>
    <row r="36" spans="3:8">
      <c r="C36" s="32"/>
      <c r="D36" s="367"/>
      <c r="E36" s="32"/>
      <c r="F36" s="367"/>
      <c r="G36" s="367"/>
      <c r="H36" s="32"/>
    </row>
    <row r="37" spans="3:8">
      <c r="C37" s="32"/>
      <c r="D37" s="367"/>
      <c r="E37" s="367"/>
      <c r="F37" s="367"/>
      <c r="G37" s="367"/>
      <c r="H37" s="32"/>
    </row>
    <row r="38" spans="3:8">
      <c r="C38" s="32"/>
      <c r="D38" s="367"/>
      <c r="E38" s="32"/>
      <c r="F38" s="32"/>
      <c r="G38" s="367"/>
      <c r="H38" s="32"/>
    </row>
    <row r="39" spans="3:8">
      <c r="C39" s="32"/>
      <c r="D39" s="367"/>
      <c r="E39" s="367"/>
      <c r="F39" s="367"/>
      <c r="G39" s="367"/>
      <c r="H39" s="32"/>
    </row>
    <row r="40" spans="3:8">
      <c r="C40" s="32"/>
      <c r="D40" s="367"/>
      <c r="E40" s="367"/>
      <c r="F40" s="367"/>
      <c r="G40" s="367"/>
      <c r="H40" s="32"/>
    </row>
    <row r="41" spans="3:8">
      <c r="C41" s="32"/>
      <c r="D41" s="367"/>
      <c r="E41" s="32"/>
      <c r="F41" s="367"/>
      <c r="G41" s="367"/>
      <c r="H41" s="32"/>
    </row>
    <row r="42" spans="3:8">
      <c r="C42" s="32"/>
      <c r="D42" s="367"/>
      <c r="E42" s="367"/>
      <c r="F42" s="367"/>
      <c r="G42" s="367"/>
      <c r="H42" s="32"/>
    </row>
    <row r="43" spans="3:8">
      <c r="C43" s="32"/>
      <c r="D43" s="367"/>
      <c r="E43" s="32"/>
      <c r="F43" s="32"/>
      <c r="G43" s="367"/>
      <c r="H43" s="32"/>
    </row>
    <row r="44" spans="3:8">
      <c r="C44" s="159"/>
      <c r="D44" s="367"/>
      <c r="E44" s="367"/>
      <c r="F44" s="367"/>
      <c r="G44" s="367"/>
      <c r="H44" s="32"/>
    </row>
    <row r="45" spans="3:8">
      <c r="C45" s="159"/>
      <c r="D45" s="367"/>
      <c r="E45" s="367"/>
      <c r="F45" s="367"/>
      <c r="G45" s="367"/>
      <c r="H45" s="32"/>
    </row>
    <row r="46" spans="3:8">
      <c r="C46" s="159"/>
      <c r="D46" s="367"/>
      <c r="E46" s="32"/>
      <c r="F46" s="367"/>
      <c r="G46" s="367"/>
      <c r="H46" s="32"/>
    </row>
    <row r="47" spans="3:8">
      <c r="C47" s="159"/>
      <c r="D47" s="367"/>
      <c r="E47" s="367"/>
      <c r="F47" s="367"/>
      <c r="G47" s="367"/>
      <c r="H47" s="32"/>
    </row>
    <row r="48" spans="3:8">
      <c r="C48" s="159"/>
      <c r="D48" s="367"/>
      <c r="E48" s="32"/>
      <c r="F48" s="32"/>
      <c r="G48" s="367"/>
      <c r="H48" s="32"/>
    </row>
    <row r="49" spans="3:8">
      <c r="C49" s="159"/>
      <c r="D49" s="367"/>
      <c r="E49" s="367"/>
      <c r="F49" s="367"/>
      <c r="G49" s="367"/>
      <c r="H49" s="32"/>
    </row>
    <row r="50" spans="3:8">
      <c r="C50" s="159"/>
      <c r="D50" s="367"/>
      <c r="E50" s="367"/>
      <c r="F50" s="367"/>
      <c r="G50" s="367"/>
      <c r="H50" s="3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showGridLines="0" zoomScale="85" zoomScaleNormal="85" workbookViewId="0">
      <selection activeCell="A5" sqref="A5:XFD51"/>
    </sheetView>
  </sheetViews>
  <sheetFormatPr defaultColWidth="8.875" defaultRowHeight="16.5"/>
  <cols>
    <col min="2" max="2" width="6.125" bestFit="1" customWidth="1"/>
    <col min="3" max="3" width="13.125" bestFit="1" customWidth="1"/>
    <col min="4" max="4" width="14.5" customWidth="1"/>
    <col min="5" max="5" width="19.875" customWidth="1"/>
    <col min="6" max="6" width="14.125" customWidth="1"/>
    <col min="7" max="7" width="11.5" customWidth="1"/>
    <col min="8" max="8" width="14.375" customWidth="1"/>
    <col min="9" max="9" width="12.625" customWidth="1"/>
    <col min="10" max="10" width="15.625" bestFit="1" customWidth="1"/>
    <col min="11" max="11" width="13.875" bestFit="1" customWidth="1"/>
  </cols>
  <sheetData>
    <row r="2" spans="2:14">
      <c r="B2" s="153"/>
      <c r="C2" s="134"/>
    </row>
    <row r="3" spans="2:14">
      <c r="C3" s="547" t="s">
        <v>1044</v>
      </c>
      <c r="D3" s="601" t="s">
        <v>940</v>
      </c>
      <c r="E3" s="601"/>
      <c r="F3" s="601"/>
      <c r="G3" s="601" t="s">
        <v>1020</v>
      </c>
      <c r="H3" s="601"/>
      <c r="I3" s="601"/>
      <c r="J3" s="601"/>
      <c r="K3" s="601"/>
      <c r="L3" s="601" t="s">
        <v>942</v>
      </c>
      <c r="M3" s="601"/>
    </row>
    <row r="4" spans="2:14">
      <c r="C4" s="543" t="s">
        <v>1045</v>
      </c>
      <c r="D4" s="543" t="s">
        <v>963</v>
      </c>
      <c r="E4" s="543" t="s">
        <v>950</v>
      </c>
      <c r="F4" s="543" t="s">
        <v>964</v>
      </c>
      <c r="G4" s="543" t="s">
        <v>1004</v>
      </c>
      <c r="H4" s="543" t="s">
        <v>956</v>
      </c>
      <c r="I4" s="543" t="s">
        <v>957</v>
      </c>
      <c r="J4" s="543" t="s">
        <v>1015</v>
      </c>
      <c r="K4" s="591" t="s">
        <v>1005</v>
      </c>
      <c r="L4" s="543" t="s">
        <v>952</v>
      </c>
      <c r="M4" s="573" t="s">
        <v>1002</v>
      </c>
      <c r="N4" s="134"/>
    </row>
    <row r="5" spans="2:14">
      <c r="C5" s="32"/>
      <c r="D5" s="367"/>
      <c r="E5" s="159"/>
      <c r="F5" s="159"/>
      <c r="G5" s="159"/>
      <c r="H5" s="32"/>
      <c r="I5" s="32"/>
      <c r="J5" s="159"/>
      <c r="K5" s="159"/>
      <c r="L5" s="159"/>
      <c r="M5" s="159"/>
      <c r="N5" s="134"/>
    </row>
    <row r="6" spans="2:14">
      <c r="C6" s="32"/>
      <c r="D6" s="367"/>
      <c r="E6" s="159"/>
      <c r="F6" s="159"/>
      <c r="G6" s="159"/>
      <c r="H6" s="32"/>
      <c r="I6" s="32"/>
      <c r="J6" s="159"/>
      <c r="K6" s="159"/>
      <c r="L6" s="159"/>
      <c r="M6" s="159"/>
    </row>
    <row r="7" spans="2:14">
      <c r="C7" s="32"/>
      <c r="D7" s="367"/>
      <c r="E7" s="159"/>
      <c r="F7" s="159"/>
      <c r="G7" s="159"/>
      <c r="H7" s="32"/>
      <c r="I7" s="32"/>
      <c r="J7" s="159"/>
      <c r="K7" s="159"/>
      <c r="L7" s="159"/>
      <c r="M7" s="159"/>
    </row>
    <row r="8" spans="2:14">
      <c r="C8" s="32"/>
      <c r="D8" s="367"/>
      <c r="E8" s="159"/>
      <c r="F8" s="159"/>
      <c r="G8" s="159"/>
      <c r="H8" s="32"/>
      <c r="I8" s="32"/>
      <c r="J8" s="159"/>
      <c r="K8" s="159"/>
      <c r="L8" s="159"/>
      <c r="M8" s="159"/>
    </row>
    <row r="9" spans="2:14">
      <c r="C9" s="32"/>
      <c r="D9" s="32"/>
      <c r="E9" s="159"/>
      <c r="F9" s="159"/>
      <c r="G9" s="159"/>
      <c r="H9" s="32"/>
      <c r="I9" s="32"/>
      <c r="J9" s="159"/>
      <c r="K9" s="159"/>
      <c r="L9" s="159"/>
      <c r="M9" s="159"/>
    </row>
    <row r="10" spans="2:14">
      <c r="C10" s="32"/>
      <c r="D10" s="367"/>
      <c r="E10" s="159"/>
      <c r="F10" s="159"/>
      <c r="G10" s="159"/>
      <c r="H10" s="32"/>
      <c r="I10" s="32"/>
      <c r="J10" s="159"/>
      <c r="K10" s="159"/>
      <c r="L10" s="159"/>
      <c r="M10" s="159"/>
    </row>
    <row r="11" spans="2:14">
      <c r="C11" s="32"/>
      <c r="D11" s="367"/>
      <c r="E11" s="159"/>
      <c r="F11" s="159"/>
      <c r="G11" s="159"/>
      <c r="H11" s="32"/>
      <c r="I11" s="32"/>
      <c r="J11" s="159"/>
      <c r="K11" s="159"/>
      <c r="L11" s="159"/>
      <c r="M11" s="159"/>
    </row>
    <row r="12" spans="2:14">
      <c r="C12" s="32"/>
      <c r="D12" s="367"/>
      <c r="E12" s="159"/>
      <c r="F12" s="159"/>
      <c r="G12" s="159"/>
      <c r="H12" s="32"/>
      <c r="I12" s="32"/>
      <c r="J12" s="159"/>
      <c r="K12" s="159"/>
      <c r="L12" s="159"/>
      <c r="M12" s="159"/>
    </row>
    <row r="13" spans="2:14">
      <c r="C13" s="32"/>
      <c r="D13" s="367"/>
      <c r="E13" s="159"/>
      <c r="F13" s="159"/>
      <c r="G13" s="159"/>
      <c r="H13" s="32"/>
      <c r="I13" s="32"/>
      <c r="J13" s="159"/>
      <c r="K13" s="159"/>
      <c r="L13" s="159"/>
      <c r="M13" s="159"/>
    </row>
    <row r="14" spans="2:14">
      <c r="C14" s="32"/>
      <c r="D14" s="32"/>
      <c r="E14" s="159"/>
      <c r="F14" s="159"/>
      <c r="G14" s="159"/>
      <c r="H14" s="32"/>
      <c r="I14" s="32"/>
      <c r="J14" s="159"/>
      <c r="K14" s="159"/>
      <c r="L14" s="159"/>
      <c r="M14" s="159"/>
    </row>
    <row r="15" spans="2:14">
      <c r="C15" s="32"/>
      <c r="D15" s="367"/>
      <c r="E15" s="159"/>
      <c r="F15" s="159"/>
      <c r="G15" s="159"/>
      <c r="H15" s="32"/>
      <c r="I15" s="32"/>
      <c r="J15" s="159"/>
      <c r="K15" s="159"/>
      <c r="L15" s="159"/>
      <c r="M15" s="159"/>
    </row>
    <row r="16" spans="2:14">
      <c r="C16" s="32"/>
      <c r="D16" s="367"/>
      <c r="E16" s="159"/>
      <c r="F16" s="159"/>
      <c r="G16" s="159"/>
      <c r="H16" s="32"/>
      <c r="I16" s="32"/>
      <c r="J16" s="159"/>
      <c r="K16" s="159"/>
      <c r="L16" s="159"/>
      <c r="M16" s="159"/>
    </row>
    <row r="17" spans="3:13">
      <c r="C17" s="32"/>
      <c r="D17" s="367"/>
      <c r="E17" s="159"/>
      <c r="F17" s="159"/>
      <c r="G17" s="159"/>
      <c r="H17" s="32"/>
      <c r="I17" s="32"/>
      <c r="J17" s="159"/>
      <c r="K17" s="159"/>
      <c r="L17" s="159"/>
      <c r="M17" s="159"/>
    </row>
    <row r="18" spans="3:13">
      <c r="C18" s="32"/>
      <c r="D18" s="367"/>
      <c r="E18" s="159"/>
      <c r="F18" s="159"/>
      <c r="G18" s="159"/>
      <c r="H18" s="32"/>
      <c r="I18" s="32"/>
      <c r="J18" s="159"/>
      <c r="K18" s="159"/>
      <c r="L18" s="159"/>
      <c r="M18" s="159"/>
    </row>
    <row r="19" spans="3:13">
      <c r="C19" s="32"/>
      <c r="D19" s="32"/>
      <c r="E19" s="159"/>
      <c r="F19" s="159"/>
      <c r="G19" s="159"/>
      <c r="H19" s="32"/>
      <c r="I19" s="32"/>
      <c r="J19" s="159"/>
      <c r="K19" s="159"/>
      <c r="L19" s="159"/>
      <c r="M19" s="159"/>
    </row>
    <row r="20" spans="3:13">
      <c r="C20" s="32"/>
      <c r="D20" s="367"/>
      <c r="E20" s="159"/>
      <c r="F20" s="159"/>
      <c r="G20" s="159"/>
      <c r="H20" s="32"/>
      <c r="I20" s="32"/>
      <c r="J20" s="159"/>
      <c r="K20" s="159"/>
      <c r="L20" s="159"/>
      <c r="M20" s="159"/>
    </row>
    <row r="21" spans="3:13">
      <c r="C21" s="32"/>
      <c r="D21" s="367"/>
      <c r="E21" s="159"/>
      <c r="F21" s="159"/>
      <c r="G21" s="159"/>
      <c r="H21" s="32"/>
      <c r="I21" s="32"/>
      <c r="J21" s="159"/>
      <c r="K21" s="159"/>
      <c r="L21" s="159"/>
      <c r="M21" s="159"/>
    </row>
    <row r="22" spans="3:13">
      <c r="C22" s="32"/>
      <c r="D22" s="367"/>
      <c r="E22" s="159"/>
      <c r="F22" s="159"/>
      <c r="G22" s="159"/>
      <c r="H22" s="32"/>
      <c r="I22" s="32"/>
      <c r="J22" s="159"/>
      <c r="K22" s="159"/>
      <c r="L22" s="159"/>
      <c r="M22" s="159"/>
    </row>
    <row r="23" spans="3:13">
      <c r="C23" s="32"/>
      <c r="D23" s="367"/>
      <c r="E23" s="159"/>
      <c r="F23" s="159"/>
      <c r="G23" s="159"/>
      <c r="H23" s="32"/>
      <c r="I23" s="32"/>
      <c r="J23" s="159"/>
      <c r="K23" s="159"/>
      <c r="L23" s="159"/>
      <c r="M23" s="159"/>
    </row>
    <row r="24" spans="3:13">
      <c r="C24" s="32"/>
      <c r="D24" s="32"/>
      <c r="E24" s="159"/>
      <c r="F24" s="159"/>
      <c r="G24" s="159"/>
      <c r="H24" s="32"/>
      <c r="I24" s="32"/>
      <c r="J24" s="159"/>
      <c r="K24" s="159"/>
      <c r="L24" s="159"/>
      <c r="M24" s="159"/>
    </row>
    <row r="25" spans="3:13">
      <c r="C25" s="32"/>
      <c r="D25" s="367"/>
      <c r="E25" s="159"/>
      <c r="F25" s="159"/>
      <c r="G25" s="159"/>
      <c r="H25" s="32"/>
      <c r="I25" s="32"/>
      <c r="J25" s="159"/>
      <c r="K25" s="159"/>
      <c r="L25" s="159"/>
      <c r="M25" s="159"/>
    </row>
    <row r="26" spans="3:13">
      <c r="C26" s="32"/>
      <c r="D26" s="367"/>
      <c r="E26" s="159"/>
      <c r="F26" s="159"/>
      <c r="G26" s="159"/>
      <c r="H26" s="32"/>
      <c r="I26" s="32"/>
      <c r="J26" s="159"/>
      <c r="K26" s="159"/>
      <c r="L26" s="159"/>
      <c r="M26" s="159"/>
    </row>
    <row r="27" spans="3:13">
      <c r="C27" s="32"/>
      <c r="D27" s="367"/>
      <c r="E27" s="159"/>
      <c r="F27" s="159"/>
      <c r="G27" s="159"/>
      <c r="H27" s="32"/>
      <c r="I27" s="32"/>
      <c r="J27" s="159"/>
      <c r="K27" s="159"/>
      <c r="L27" s="159"/>
      <c r="M27" s="159"/>
    </row>
    <row r="28" spans="3:13">
      <c r="C28" s="32"/>
      <c r="D28" s="367"/>
      <c r="E28" s="159"/>
      <c r="F28" s="159"/>
      <c r="G28" s="159"/>
      <c r="H28" s="32"/>
      <c r="I28" s="32"/>
      <c r="J28" s="159"/>
      <c r="K28" s="159"/>
      <c r="L28" s="159"/>
      <c r="M28" s="159"/>
    </row>
    <row r="29" spans="3:13">
      <c r="C29" s="32"/>
      <c r="D29" s="32"/>
      <c r="E29" s="159"/>
      <c r="F29" s="159"/>
      <c r="G29" s="159"/>
      <c r="H29" s="32"/>
      <c r="I29" s="32"/>
      <c r="J29" s="159"/>
      <c r="K29" s="159"/>
      <c r="L29" s="159"/>
      <c r="M29" s="159"/>
    </row>
    <row r="30" spans="3:13">
      <c r="C30" s="32"/>
      <c r="D30" s="367"/>
      <c r="E30" s="159"/>
      <c r="F30" s="159"/>
      <c r="G30" s="159"/>
      <c r="H30" s="32"/>
      <c r="I30" s="32"/>
      <c r="J30" s="159"/>
      <c r="K30" s="159"/>
      <c r="L30" s="159"/>
      <c r="M30" s="159"/>
    </row>
    <row r="31" spans="3:13">
      <c r="C31" s="32"/>
      <c r="D31" s="367"/>
      <c r="E31" s="159"/>
      <c r="F31" s="159"/>
      <c r="G31" s="159"/>
      <c r="H31" s="32"/>
      <c r="I31" s="32"/>
      <c r="J31" s="159"/>
      <c r="K31" s="159"/>
      <c r="L31" s="159"/>
      <c r="M31" s="159"/>
    </row>
    <row r="32" spans="3:13">
      <c r="C32" s="32"/>
      <c r="D32" s="367"/>
      <c r="E32" s="159"/>
      <c r="F32" s="159"/>
      <c r="G32" s="159"/>
      <c r="H32" s="32"/>
      <c r="I32" s="32"/>
      <c r="J32" s="159"/>
      <c r="K32" s="159"/>
      <c r="L32" s="159"/>
      <c r="M32" s="159"/>
    </row>
    <row r="33" spans="3:13">
      <c r="C33" s="32"/>
      <c r="D33" s="367"/>
      <c r="E33" s="159"/>
      <c r="F33" s="159"/>
      <c r="G33" s="159"/>
      <c r="H33" s="32"/>
      <c r="I33" s="32"/>
      <c r="J33" s="159"/>
      <c r="K33" s="159"/>
      <c r="L33" s="159"/>
      <c r="M33" s="159"/>
    </row>
    <row r="34" spans="3:13">
      <c r="C34" s="32"/>
      <c r="D34" s="32"/>
      <c r="E34" s="159"/>
      <c r="F34" s="159"/>
      <c r="G34" s="159"/>
      <c r="H34" s="32"/>
      <c r="I34" s="32"/>
      <c r="J34" s="159"/>
      <c r="K34" s="159"/>
      <c r="L34" s="159"/>
      <c r="M34" s="159"/>
    </row>
    <row r="35" spans="3:13">
      <c r="C35" s="32"/>
      <c r="D35" s="367"/>
      <c r="E35" s="159"/>
      <c r="F35" s="159"/>
      <c r="G35" s="159"/>
      <c r="H35" s="32"/>
      <c r="I35" s="32"/>
      <c r="J35" s="159"/>
      <c r="K35" s="159"/>
      <c r="L35" s="159"/>
      <c r="M35" s="159"/>
    </row>
    <row r="36" spans="3:13">
      <c r="C36" s="32"/>
      <c r="D36" s="367"/>
      <c r="E36" s="159"/>
      <c r="F36" s="159"/>
      <c r="G36" s="159"/>
      <c r="H36" s="32"/>
      <c r="I36" s="32"/>
      <c r="J36" s="159"/>
      <c r="K36" s="159"/>
      <c r="L36" s="159"/>
      <c r="M36" s="159"/>
    </row>
    <row r="37" spans="3:13">
      <c r="C37" s="32"/>
      <c r="D37" s="367"/>
      <c r="E37" s="159"/>
      <c r="F37" s="159"/>
      <c r="G37" s="159"/>
      <c r="H37" s="32"/>
      <c r="I37" s="32"/>
      <c r="J37" s="159"/>
      <c r="K37" s="159"/>
      <c r="L37" s="159"/>
      <c r="M37" s="159"/>
    </row>
    <row r="38" spans="3:13">
      <c r="C38" s="32"/>
      <c r="D38" s="367"/>
      <c r="E38" s="159"/>
      <c r="F38" s="159"/>
      <c r="G38" s="159"/>
      <c r="H38" s="32"/>
      <c r="I38" s="32"/>
      <c r="J38" s="159"/>
      <c r="K38" s="159"/>
      <c r="L38" s="159"/>
      <c r="M38" s="159"/>
    </row>
    <row r="39" spans="3:13">
      <c r="C39" s="32"/>
      <c r="D39" s="32"/>
      <c r="E39" s="159"/>
      <c r="F39" s="159"/>
      <c r="G39" s="159"/>
      <c r="H39" s="32"/>
      <c r="I39" s="32"/>
      <c r="J39" s="159"/>
      <c r="K39" s="159"/>
      <c r="L39" s="159"/>
      <c r="M39" s="159"/>
    </row>
    <row r="40" spans="3:13">
      <c r="C40" s="32"/>
      <c r="D40" s="367"/>
      <c r="E40" s="159"/>
      <c r="F40" s="159"/>
      <c r="G40" s="159"/>
      <c r="H40" s="32"/>
      <c r="I40" s="32"/>
      <c r="J40" s="159"/>
      <c r="K40" s="159"/>
      <c r="L40" s="159"/>
      <c r="M40" s="159"/>
    </row>
    <row r="41" spans="3:13">
      <c r="C41" s="32"/>
      <c r="D41" s="367"/>
      <c r="E41" s="159"/>
      <c r="F41" s="159"/>
      <c r="G41" s="159"/>
      <c r="H41" s="32"/>
      <c r="I41" s="32"/>
      <c r="J41" s="159"/>
      <c r="K41" s="159"/>
      <c r="L41" s="159"/>
      <c r="M41" s="159"/>
    </row>
    <row r="42" spans="3:13">
      <c r="C42" s="32"/>
      <c r="D42" s="367"/>
      <c r="E42" s="159"/>
      <c r="F42" s="159"/>
      <c r="G42" s="159"/>
      <c r="H42" s="32"/>
      <c r="I42" s="32"/>
      <c r="J42" s="159"/>
      <c r="K42" s="159"/>
      <c r="L42" s="159"/>
      <c r="M42" s="159"/>
    </row>
    <row r="43" spans="3:13">
      <c r="C43" s="32"/>
      <c r="D43" s="367"/>
      <c r="E43" s="159"/>
      <c r="F43" s="159"/>
      <c r="G43" s="159"/>
      <c r="H43" s="32"/>
      <c r="I43" s="32"/>
      <c r="J43" s="159"/>
      <c r="K43" s="159"/>
      <c r="L43" s="159"/>
      <c r="M43" s="159"/>
    </row>
    <row r="44" spans="3:13">
      <c r="C44" s="32"/>
      <c r="D44" s="32"/>
      <c r="E44" s="159"/>
      <c r="F44" s="159"/>
      <c r="G44" s="159"/>
      <c r="H44" s="32"/>
      <c r="I44" s="32"/>
      <c r="J44" s="159"/>
      <c r="K44" s="159"/>
      <c r="L44" s="159"/>
      <c r="M44" s="159"/>
    </row>
    <row r="45" spans="3:13">
      <c r="C45" s="159"/>
      <c r="D45" s="367"/>
      <c r="E45" s="159"/>
      <c r="F45" s="159"/>
      <c r="G45" s="159"/>
      <c r="H45" s="159"/>
      <c r="I45" s="159"/>
      <c r="J45" s="159"/>
      <c r="K45" s="159"/>
      <c r="L45" s="159"/>
      <c r="M45" s="159"/>
    </row>
    <row r="46" spans="3:13">
      <c r="C46" s="159"/>
      <c r="D46" s="367"/>
      <c r="E46" s="159"/>
      <c r="F46" s="159"/>
      <c r="G46" s="159"/>
      <c r="H46" s="159"/>
      <c r="I46" s="159"/>
      <c r="J46" s="159"/>
      <c r="K46" s="159"/>
      <c r="L46" s="159"/>
      <c r="M46" s="159"/>
    </row>
    <row r="47" spans="3:13">
      <c r="C47" s="159"/>
      <c r="D47" s="367"/>
      <c r="E47" s="159"/>
      <c r="F47" s="159"/>
      <c r="G47" s="159"/>
      <c r="H47" s="159"/>
      <c r="I47" s="159"/>
      <c r="J47" s="159"/>
      <c r="K47" s="159"/>
      <c r="L47" s="159"/>
      <c r="M47" s="159"/>
    </row>
    <row r="48" spans="3:13">
      <c r="C48" s="159"/>
      <c r="D48" s="367"/>
      <c r="E48" s="159"/>
      <c r="F48" s="159"/>
      <c r="G48" s="159"/>
      <c r="H48" s="159"/>
      <c r="I48" s="159"/>
      <c r="J48" s="159"/>
      <c r="K48" s="159"/>
      <c r="L48" s="159"/>
      <c r="M48" s="159"/>
    </row>
    <row r="49" spans="3:13">
      <c r="C49" s="159"/>
      <c r="D49" s="32"/>
      <c r="E49" s="159"/>
      <c r="F49" s="159"/>
      <c r="G49" s="159"/>
      <c r="H49" s="159"/>
      <c r="I49" s="159"/>
      <c r="J49" s="159"/>
      <c r="K49" s="159"/>
      <c r="L49" s="159"/>
      <c r="M49" s="159"/>
    </row>
    <row r="50" spans="3:13">
      <c r="C50" s="159"/>
      <c r="D50" s="367"/>
      <c r="E50" s="159"/>
      <c r="F50" s="159"/>
      <c r="G50" s="159"/>
      <c r="H50" s="159"/>
      <c r="I50" s="159"/>
      <c r="J50" s="159"/>
      <c r="K50" s="159"/>
      <c r="L50" s="159"/>
      <c r="M50" s="159"/>
    </row>
    <row r="51" spans="3:13">
      <c r="C51" s="159"/>
      <c r="D51" s="367"/>
      <c r="E51" s="159"/>
      <c r="F51" s="159"/>
      <c r="G51" s="159"/>
      <c r="H51" s="159"/>
      <c r="I51" s="159"/>
      <c r="J51" s="159"/>
      <c r="K51" s="159"/>
      <c r="L51" s="159"/>
      <c r="M51" s="159"/>
    </row>
  </sheetData>
  <mergeCells count="3">
    <mergeCell ref="D3:F3"/>
    <mergeCell ref="G3:K3"/>
    <mergeCell ref="L3:M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P8"/>
  <sheetViews>
    <sheetView showGridLines="0" workbookViewId="0">
      <selection activeCell="H10" sqref="H10"/>
    </sheetView>
  </sheetViews>
  <sheetFormatPr defaultColWidth="8.875" defaultRowHeight="16.5"/>
  <cols>
    <col min="3" max="3" width="16.5" bestFit="1" customWidth="1"/>
    <col min="4" max="4" width="10" bestFit="1" customWidth="1"/>
    <col min="5" max="5" width="7" bestFit="1" customWidth="1"/>
    <col min="6" max="6" width="11.125" bestFit="1" customWidth="1"/>
    <col min="7" max="7" width="7.375" bestFit="1" customWidth="1"/>
    <col min="8" max="8" width="10.125" bestFit="1" customWidth="1"/>
    <col min="9" max="9" width="6.375" bestFit="1" customWidth="1"/>
    <col min="10" max="11" width="9.875" bestFit="1" customWidth="1"/>
    <col min="12" max="12" width="11.5" style="1" bestFit="1" customWidth="1"/>
    <col min="13" max="13" width="9" style="1"/>
    <col min="14" max="14" width="6.5" style="1" bestFit="1" customWidth="1"/>
    <col min="15" max="15" width="9" style="1"/>
    <col min="16" max="16" width="6.5" style="1" bestFit="1" customWidth="1"/>
  </cols>
  <sheetData>
    <row r="2" spans="3:10">
      <c r="C2" s="569" t="s">
        <v>1000</v>
      </c>
      <c r="D2" s="545"/>
      <c r="E2" s="546"/>
      <c r="F2" s="569" t="s">
        <v>999</v>
      </c>
      <c r="G2" s="545"/>
      <c r="H2" s="545"/>
      <c r="I2" s="546"/>
      <c r="J2" s="547" t="s">
        <v>942</v>
      </c>
    </row>
    <row r="3" spans="3:10">
      <c r="C3" s="543" t="s">
        <v>943</v>
      </c>
      <c r="D3" s="543" t="s">
        <v>941</v>
      </c>
      <c r="E3" s="543" t="s">
        <v>955</v>
      </c>
      <c r="F3" s="543" t="s">
        <v>956</v>
      </c>
      <c r="G3" s="543" t="s">
        <v>957</v>
      </c>
      <c r="H3" s="543" t="s">
        <v>943</v>
      </c>
      <c r="I3" s="543" t="s">
        <v>951</v>
      </c>
      <c r="J3" s="543" t="s">
        <v>953</v>
      </c>
    </row>
    <row r="4" spans="3:10">
      <c r="C4" s="159" t="s">
        <v>962</v>
      </c>
      <c r="D4" s="159"/>
      <c r="E4" s="159" t="s">
        <v>958</v>
      </c>
      <c r="F4" s="159" t="s">
        <v>959</v>
      </c>
      <c r="G4" s="159" t="s">
        <v>960</v>
      </c>
      <c r="H4" s="159" t="s">
        <v>954</v>
      </c>
      <c r="I4" s="159">
        <v>9999</v>
      </c>
      <c r="J4" s="159"/>
    </row>
    <row r="7" spans="3:10">
      <c r="C7" s="134" t="s">
        <v>969</v>
      </c>
    </row>
    <row r="8" spans="3:10">
      <c r="C8" s="558" t="s">
        <v>970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17"/>
  <sheetViews>
    <sheetView showGridLines="0" workbookViewId="0">
      <selection activeCell="A5" sqref="A5:XFD12"/>
    </sheetView>
  </sheetViews>
  <sheetFormatPr defaultColWidth="8.875" defaultRowHeight="16.5"/>
  <cols>
    <col min="2" max="2" width="6.125" bestFit="1" customWidth="1"/>
    <col min="3" max="3" width="13.625" bestFit="1" customWidth="1"/>
    <col min="4" max="4" width="23.875" bestFit="1" customWidth="1"/>
    <col min="5" max="5" width="23.875" customWidth="1"/>
    <col min="6" max="6" width="11.5" bestFit="1" customWidth="1"/>
    <col min="7" max="7" width="14.875" bestFit="1" customWidth="1"/>
    <col min="8" max="8" width="7.375" bestFit="1" customWidth="1"/>
    <col min="9" max="9" width="9.125" bestFit="1" customWidth="1"/>
    <col min="10" max="10" width="9.875" bestFit="1" customWidth="1"/>
  </cols>
  <sheetData>
    <row r="2" spans="2:12">
      <c r="B2" s="153"/>
      <c r="C2" s="558"/>
    </row>
    <row r="3" spans="2:12">
      <c r="C3" s="550" t="s">
        <v>940</v>
      </c>
      <c r="D3" s="602" t="s">
        <v>1020</v>
      </c>
      <c r="E3" s="603"/>
      <c r="F3" s="602" t="s">
        <v>941</v>
      </c>
      <c r="G3" s="604"/>
      <c r="H3" s="603"/>
      <c r="I3" s="602" t="s">
        <v>942</v>
      </c>
      <c r="J3" s="603"/>
      <c r="K3" s="602" t="s">
        <v>1006</v>
      </c>
      <c r="L3" s="603"/>
    </row>
    <row r="4" spans="2:12">
      <c r="C4" s="543" t="s">
        <v>1015</v>
      </c>
      <c r="D4" s="543" t="s">
        <v>965</v>
      </c>
      <c r="E4" s="591" t="s">
        <v>946</v>
      </c>
      <c r="F4" s="543" t="s">
        <v>1021</v>
      </c>
      <c r="G4" s="543" t="s">
        <v>948</v>
      </c>
      <c r="H4" s="557" t="s">
        <v>949</v>
      </c>
      <c r="I4" s="543" t="s">
        <v>1004</v>
      </c>
      <c r="J4" s="573" t="s">
        <v>1002</v>
      </c>
      <c r="K4" s="543" t="s">
        <v>1007</v>
      </c>
      <c r="L4" s="573" t="s">
        <v>1001</v>
      </c>
    </row>
    <row r="5" spans="2:12">
      <c r="C5" s="159"/>
      <c r="D5" s="549"/>
      <c r="E5" s="159"/>
      <c r="F5" s="159"/>
      <c r="G5" s="159"/>
      <c r="H5" s="554"/>
      <c r="I5" s="159"/>
      <c r="J5" s="159"/>
      <c r="K5" s="159"/>
      <c r="L5" s="159"/>
    </row>
    <row r="6" spans="2:12">
      <c r="C6" s="159"/>
      <c r="D6" s="549"/>
      <c r="E6" s="159"/>
      <c r="F6" s="159"/>
      <c r="G6" s="159"/>
      <c r="H6" s="554"/>
      <c r="I6" s="159"/>
      <c r="J6" s="159"/>
      <c r="K6" s="159"/>
      <c r="L6" s="159"/>
    </row>
    <row r="7" spans="2:12">
      <c r="C7" s="159"/>
      <c r="D7" s="549"/>
      <c r="E7" s="159"/>
      <c r="F7" s="159"/>
      <c r="G7" s="159"/>
      <c r="H7" s="554"/>
      <c r="I7" s="159"/>
      <c r="J7" s="159"/>
      <c r="K7" s="159"/>
      <c r="L7" s="159"/>
    </row>
    <row r="8" spans="2:12">
      <c r="C8" s="159"/>
      <c r="D8" s="549"/>
      <c r="E8" s="159"/>
      <c r="F8" s="159"/>
      <c r="G8" s="159"/>
      <c r="H8" s="554"/>
      <c r="I8" s="159"/>
      <c r="J8" s="159"/>
      <c r="K8" s="159"/>
      <c r="L8" s="159"/>
    </row>
    <row r="9" spans="2:12">
      <c r="C9" s="159"/>
      <c r="D9" s="549"/>
      <c r="E9" s="159"/>
      <c r="F9" s="159"/>
      <c r="G9" s="159"/>
      <c r="H9" s="554"/>
      <c r="I9" s="159"/>
      <c r="J9" s="159"/>
      <c r="K9" s="159"/>
      <c r="L9" s="159"/>
    </row>
    <row r="10" spans="2:12">
      <c r="C10" s="159"/>
      <c r="D10" s="549"/>
      <c r="E10" s="159"/>
      <c r="F10" s="159"/>
      <c r="G10" s="159"/>
      <c r="H10" s="554"/>
      <c r="I10" s="159"/>
      <c r="J10" s="159"/>
      <c r="K10" s="159"/>
      <c r="L10" s="159"/>
    </row>
    <row r="11" spans="2:12">
      <c r="C11" s="159"/>
      <c r="D11" s="592"/>
      <c r="E11" s="159"/>
      <c r="F11" s="159"/>
      <c r="G11" s="159"/>
      <c r="H11" s="554"/>
      <c r="I11" s="159"/>
      <c r="J11" s="159"/>
      <c r="K11" s="159"/>
      <c r="L11" s="159"/>
    </row>
    <row r="12" spans="2:12">
      <c r="C12" s="159"/>
      <c r="D12" s="549"/>
      <c r="E12" s="159"/>
      <c r="F12" s="159"/>
      <c r="G12" s="159"/>
      <c r="H12" s="554"/>
      <c r="I12" s="159"/>
      <c r="J12" s="159"/>
      <c r="K12" s="159"/>
      <c r="L12" s="159"/>
    </row>
    <row r="16" spans="2:12">
      <c r="E16" s="134"/>
    </row>
    <row r="17" spans="5:5">
      <c r="E17" s="134"/>
    </row>
  </sheetData>
  <mergeCells count="4">
    <mergeCell ref="D3:E3"/>
    <mergeCell ref="K3:L3"/>
    <mergeCell ref="I3:J3"/>
    <mergeCell ref="F3:H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M20"/>
  <sheetViews>
    <sheetView showGridLines="0" zoomScale="85" zoomScaleNormal="85" workbookViewId="0">
      <selection activeCell="A5" sqref="A5:XFD20"/>
    </sheetView>
  </sheetViews>
  <sheetFormatPr defaultColWidth="8.875" defaultRowHeight="16.5"/>
  <cols>
    <col min="2" max="2" width="6.125" bestFit="1" customWidth="1"/>
    <col min="3" max="3" width="30.375" bestFit="1" customWidth="1"/>
    <col min="4" max="4" width="24.5" customWidth="1"/>
    <col min="5" max="5" width="7" bestFit="1" customWidth="1"/>
    <col min="6" max="6" width="13.625" customWidth="1"/>
    <col min="7" max="7" width="29.375" bestFit="1" customWidth="1"/>
    <col min="8" max="8" width="16.875" customWidth="1"/>
    <col min="9" max="9" width="15" customWidth="1"/>
    <col min="10" max="10" width="44.625" customWidth="1"/>
    <col min="11" max="11" width="9.875" bestFit="1" customWidth="1"/>
  </cols>
  <sheetData>
    <row r="3" spans="2:13">
      <c r="B3" s="171"/>
      <c r="C3" s="598" t="s">
        <v>1014</v>
      </c>
      <c r="D3" s="599"/>
      <c r="E3" s="600"/>
      <c r="F3" s="588"/>
      <c r="G3" s="599" t="s">
        <v>1013</v>
      </c>
      <c r="H3" s="599"/>
      <c r="I3" s="599"/>
      <c r="J3" s="600"/>
      <c r="K3" s="551" t="s">
        <v>88</v>
      </c>
    </row>
    <row r="4" spans="2:13">
      <c r="B4" s="171"/>
      <c r="C4" s="543" t="s">
        <v>1041</v>
      </c>
      <c r="D4" s="543" t="s">
        <v>941</v>
      </c>
      <c r="E4" s="543" t="s">
        <v>955</v>
      </c>
      <c r="F4" s="543" t="s">
        <v>1008</v>
      </c>
      <c r="G4" s="543" t="s">
        <v>956</v>
      </c>
      <c r="H4" s="543" t="s">
        <v>957</v>
      </c>
      <c r="I4" s="543" t="s">
        <v>1042</v>
      </c>
      <c r="J4" s="591" t="s">
        <v>1001</v>
      </c>
      <c r="K4" s="573" t="s">
        <v>1002</v>
      </c>
      <c r="M4" s="134"/>
    </row>
    <row r="5" spans="2:13">
      <c r="B5" s="171"/>
      <c r="C5" s="159"/>
      <c r="D5" s="574"/>
      <c r="E5" s="159"/>
      <c r="F5" s="159"/>
      <c r="G5" s="369"/>
      <c r="H5" s="159"/>
      <c r="I5" s="159"/>
      <c r="J5" s="159"/>
      <c r="K5" s="159"/>
      <c r="M5" s="134"/>
    </row>
    <row r="6" spans="2:13">
      <c r="B6" s="171"/>
      <c r="C6" s="159"/>
      <c r="D6" s="574"/>
      <c r="E6" s="159"/>
      <c r="F6" s="159"/>
      <c r="G6" s="159"/>
      <c r="H6" s="159"/>
      <c r="I6" s="159"/>
      <c r="J6" s="159"/>
      <c r="K6" s="159"/>
    </row>
    <row r="7" spans="2:13">
      <c r="C7" s="159"/>
      <c r="D7" s="574"/>
      <c r="E7" s="159"/>
      <c r="F7" s="159"/>
      <c r="G7" s="369"/>
      <c r="H7" s="159"/>
      <c r="I7" s="159"/>
      <c r="J7" s="159"/>
      <c r="K7" s="159"/>
    </row>
    <row r="8" spans="2:13">
      <c r="C8" s="159"/>
      <c r="D8" s="574"/>
      <c r="E8" s="159"/>
      <c r="F8" s="159"/>
      <c r="G8" s="369"/>
      <c r="H8" s="159"/>
      <c r="I8" s="159"/>
      <c r="J8" s="574"/>
      <c r="K8" s="159"/>
    </row>
    <row r="9" spans="2:13">
      <c r="C9" s="159"/>
      <c r="D9" s="574"/>
      <c r="E9" s="159"/>
      <c r="F9" s="159"/>
      <c r="G9" s="159"/>
      <c r="H9" s="159"/>
      <c r="I9" s="159"/>
      <c r="J9" s="574"/>
      <c r="K9" s="159"/>
    </row>
    <row r="10" spans="2:13">
      <c r="C10" s="159"/>
      <c r="D10" s="574"/>
      <c r="E10" s="159"/>
      <c r="F10" s="159"/>
      <c r="G10" s="369"/>
      <c r="H10" s="159"/>
      <c r="I10" s="159"/>
      <c r="J10" s="159"/>
      <c r="K10" s="159"/>
    </row>
    <row r="11" spans="2:13">
      <c r="C11" s="159"/>
      <c r="D11" s="574"/>
      <c r="E11" s="159"/>
      <c r="F11" s="159"/>
      <c r="G11" s="369"/>
      <c r="H11" s="32"/>
      <c r="I11" s="159"/>
      <c r="J11" s="159"/>
      <c r="K11" s="159"/>
    </row>
    <row r="12" spans="2:13">
      <c r="C12" s="159"/>
      <c r="D12" s="159"/>
      <c r="E12" s="159"/>
      <c r="F12" s="159"/>
      <c r="G12" s="369"/>
      <c r="H12" s="159"/>
      <c r="I12" s="159"/>
      <c r="J12" s="159"/>
      <c r="K12" s="159"/>
    </row>
    <row r="13" spans="2:13">
      <c r="C13" s="159"/>
      <c r="D13" s="574"/>
      <c r="E13" s="159"/>
      <c r="F13" s="159"/>
      <c r="G13" s="369"/>
      <c r="H13" s="369"/>
      <c r="I13" s="369"/>
      <c r="J13" s="159"/>
      <c r="K13" s="159"/>
    </row>
    <row r="14" spans="2:13">
      <c r="C14" s="159"/>
      <c r="D14" s="574"/>
      <c r="E14" s="159"/>
      <c r="F14" s="159"/>
      <c r="G14" s="369"/>
      <c r="H14" s="369"/>
      <c r="I14" s="369"/>
      <c r="J14" s="159"/>
      <c r="K14" s="159"/>
    </row>
    <row r="15" spans="2:13">
      <c r="C15" s="159"/>
      <c r="D15" s="574"/>
      <c r="E15" s="159"/>
      <c r="F15" s="159"/>
      <c r="G15" s="369"/>
      <c r="H15" s="369"/>
      <c r="I15" s="369"/>
      <c r="J15" s="159"/>
      <c r="K15" s="159"/>
    </row>
    <row r="16" spans="2:13">
      <c r="C16" s="159"/>
      <c r="D16" s="574"/>
      <c r="E16" s="159"/>
      <c r="F16" s="159"/>
      <c r="G16" s="369"/>
      <c r="H16" s="369"/>
      <c r="I16" s="369"/>
      <c r="J16" s="159"/>
      <c r="K16" s="159"/>
    </row>
    <row r="17" spans="3:11">
      <c r="C17" s="159"/>
      <c r="D17" s="574"/>
      <c r="E17" s="159"/>
      <c r="F17" s="159"/>
      <c r="G17" s="369"/>
      <c r="H17" s="369"/>
      <c r="I17" s="369"/>
      <c r="J17" s="159"/>
      <c r="K17" s="159"/>
    </row>
    <row r="18" spans="3:11">
      <c r="C18" s="159"/>
      <c r="D18" s="574"/>
      <c r="E18" s="159"/>
      <c r="F18" s="159"/>
      <c r="G18" s="369"/>
      <c r="H18" s="369"/>
      <c r="I18" s="369"/>
      <c r="J18" s="159"/>
      <c r="K18" s="159"/>
    </row>
    <row r="19" spans="3:11">
      <c r="C19" s="159"/>
      <c r="D19" s="574"/>
      <c r="E19" s="159"/>
      <c r="F19" s="159"/>
      <c r="G19" s="369"/>
      <c r="H19" s="369"/>
      <c r="I19" s="369"/>
      <c r="J19" s="159"/>
      <c r="K19" s="159"/>
    </row>
    <row r="20" spans="3:11">
      <c r="C20" s="159"/>
      <c r="D20" s="159"/>
      <c r="E20" s="159"/>
      <c r="F20" s="159"/>
      <c r="G20" s="369"/>
      <c r="H20" s="369"/>
      <c r="I20" s="369"/>
      <c r="J20" s="159"/>
      <c r="K20" s="159"/>
    </row>
  </sheetData>
  <mergeCells count="2">
    <mergeCell ref="C3:E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J8"/>
  <sheetViews>
    <sheetView showGridLines="0" workbookViewId="0">
      <selection activeCell="P30" sqref="P30"/>
    </sheetView>
  </sheetViews>
  <sheetFormatPr defaultColWidth="8.875" defaultRowHeight="16.5"/>
  <cols>
    <col min="2" max="2" width="5.375" bestFit="1" customWidth="1"/>
    <col min="3" max="3" width="16.625" bestFit="1" customWidth="1"/>
    <col min="4" max="4" width="15.625" customWidth="1"/>
    <col min="5" max="5" width="9.625" bestFit="1" customWidth="1"/>
    <col min="6" max="6" width="5" bestFit="1" customWidth="1"/>
    <col min="7" max="7" width="17.5" bestFit="1" customWidth="1"/>
    <col min="8" max="8" width="10.125" bestFit="1" customWidth="1"/>
    <col min="9" max="10" width="8.625" bestFit="1" customWidth="1"/>
  </cols>
  <sheetData>
    <row r="2" spans="2:10" ht="17.25" thickBot="1">
      <c r="B2" s="565"/>
      <c r="C2" s="552"/>
      <c r="D2" s="552"/>
      <c r="F2" s="552"/>
      <c r="G2" s="562"/>
      <c r="H2" s="562"/>
      <c r="I2" s="552"/>
      <c r="J2" s="552"/>
    </row>
    <row r="3" spans="2:10" ht="17.25" thickBot="1">
      <c r="C3" s="459" t="s">
        <v>1047</v>
      </c>
      <c r="D3" s="459" t="s">
        <v>0</v>
      </c>
      <c r="E3" s="459" t="s">
        <v>5</v>
      </c>
      <c r="F3" s="459" t="s">
        <v>1026</v>
      </c>
      <c r="G3" s="459" t="s">
        <v>1046</v>
      </c>
      <c r="H3" s="459" t="s">
        <v>1048</v>
      </c>
      <c r="I3" s="459" t="s">
        <v>1049</v>
      </c>
      <c r="J3" s="459" t="s">
        <v>9</v>
      </c>
    </row>
    <row r="4" spans="2:10">
      <c r="C4" s="32"/>
      <c r="D4" s="32"/>
      <c r="E4" s="32"/>
      <c r="F4" s="32"/>
      <c r="G4" s="32"/>
      <c r="H4" s="32"/>
      <c r="I4" s="515"/>
      <c r="J4" s="515"/>
    </row>
    <row r="5" spans="2:10">
      <c r="C5" s="32"/>
      <c r="D5" s="32"/>
      <c r="E5" s="32"/>
      <c r="F5" s="32"/>
      <c r="G5" s="32"/>
      <c r="H5" s="32"/>
      <c r="I5" s="515"/>
      <c r="J5" s="515"/>
    </row>
    <row r="6" spans="2:10">
      <c r="C6" s="32"/>
      <c r="D6" s="32"/>
      <c r="E6" s="32"/>
      <c r="F6" s="32"/>
      <c r="G6" s="32"/>
      <c r="H6" s="32"/>
      <c r="I6" s="515"/>
      <c r="J6" s="515"/>
    </row>
    <row r="7" spans="2:10">
      <c r="C7" s="32"/>
      <c r="D7" s="32"/>
      <c r="E7" s="16"/>
      <c r="F7" s="32"/>
      <c r="G7" s="32"/>
      <c r="H7" s="32"/>
      <c r="I7" s="515"/>
      <c r="J7" s="515"/>
    </row>
    <row r="8" spans="2:10">
      <c r="C8" s="32"/>
      <c r="D8" s="32"/>
      <c r="E8" s="16"/>
      <c r="F8" s="32"/>
      <c r="G8" s="32"/>
      <c r="H8" s="32"/>
      <c r="I8" s="515"/>
      <c r="J8" s="5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1.Device information</vt:lpstr>
      <vt:lpstr>2.Device tag</vt:lpstr>
      <vt:lpstr>3.Device action</vt:lpstr>
      <vt:lpstr>4.Server information</vt:lpstr>
      <vt:lpstr>5.Server tag</vt:lpstr>
      <vt:lpstr>6. Server action(지금은 개발범위제외)</vt:lpstr>
      <vt:lpstr>7.Virtual tag</vt:lpstr>
      <vt:lpstr>8.Virtual action</vt:lpstr>
      <vt:lpstr>9.Custom DB information</vt:lpstr>
      <vt:lpstr>10.Custom DB tag</vt:lpstr>
      <vt:lpstr>11.Custom DB action</vt:lpstr>
      <vt:lpstr>OPC data type</vt:lpstr>
      <vt:lpstr>==&gt; 우측은 @20200220 기점 Old 버전</vt:lpstr>
      <vt:lpstr>②" Extract &amp; Load to DB 0.95</vt:lpstr>
      <vt:lpstr>data_request to device</vt:lpstr>
      <vt:lpstr>①"-1 Ext RDB dev' infomation</vt:lpstr>
      <vt:lpstr>②"-1 Ext RDB Extrct &amp; LD to DB</vt:lpstr>
      <vt:lpstr>③" Xfom &amp; Load to (DB&amp;PLC) 0.95</vt:lpstr>
      <vt:lpstr>(TBD) North tag mapper</vt:lpstr>
      <vt:lpstr>(TBD) North RDB mapper</vt:lpstr>
      <vt:lpstr>(Old version==&gt;)</vt:lpstr>
      <vt:lpstr>①Device information_v0.93</vt:lpstr>
      <vt:lpstr>②Extract &amp; Load_v0.93</vt:lpstr>
      <vt:lpstr>③Transform &amp; Load_v0.94</vt:lpstr>
      <vt:lpstr>v0.93 DB scheme draft</vt:lpstr>
      <vt:lpstr>v0.88 DB scheme draft</vt:lpstr>
      <vt:lpstr>data link to tag_v0.89</vt:lpstr>
      <vt:lpstr>설명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유태윤 (taeyoon.yu)</dc:creator>
  <cp:lastModifiedBy>최승우 (seungwoo.choi)</cp:lastModifiedBy>
  <dcterms:created xsi:type="dcterms:W3CDTF">2019-11-11T19:00:42Z</dcterms:created>
  <dcterms:modified xsi:type="dcterms:W3CDTF">2020-03-27T15:34:54Z</dcterms:modified>
</cp:coreProperties>
</file>