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pfqj\OneDrive\바탕 화면\Microsoft AI School_250102\3차 프로젝트 구성기술3\SmartConstruction_Risk_복사본\dataset\!3.리스크 그룹화\1.밀양울산\"/>
    </mc:Choice>
  </mc:AlternateContent>
  <xr:revisionPtr revIDLastSave="0" documentId="8_{F1013017-D131-4DE9-94F8-08246F908A4A}" xr6:coauthVersionLast="47" xr6:coauthVersionMax="47" xr10:uidLastSave="{00000000-0000-0000-0000-000000000000}"/>
  <bookViews>
    <workbookView xWindow="-108" yWindow="-108" windowWidth="23256" windowHeight="12456" xr2:uid="{00000000-000D-0000-FFFF-FFFF00000000}"/>
  </bookViews>
  <sheets>
    <sheet name="밀양-울산 1공구 예측" sheetId="1" r:id="rId1"/>
    <sheet name="공문목록" sheetId="3" r:id="rId2"/>
    <sheet name="공휴일목록" sheetId="2" r:id="rId3"/>
  </sheets>
  <definedNames>
    <definedName name="_xlnm._FilterDatabase" localSheetId="0" hidden="1">'밀양-울산 1공구 예측'!$A$2:$BD$405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00" i="1" l="1"/>
  <c r="H401" i="1"/>
  <c r="H402" i="1"/>
  <c r="H403" i="1"/>
  <c r="H404" i="1"/>
  <c r="H405" i="1"/>
  <c r="H39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alcChain>
</file>

<file path=xl/sharedStrings.xml><?xml version="1.0" encoding="utf-8"?>
<sst xmlns="http://schemas.openxmlformats.org/spreadsheetml/2006/main" count="14177" uniqueCount="1883">
  <si>
    <t>Unnamed: 0</t>
  </si>
  <si>
    <t>Unnamed: 1</t>
  </si>
  <si>
    <t>본선</t>
  </si>
  <si>
    <t>Unnamed: 3</t>
  </si>
  <si>
    <t>ICJC1</t>
  </si>
  <si>
    <t>Unnamed: 5</t>
  </si>
  <si>
    <t>ICJC2</t>
  </si>
  <si>
    <t>Unnamed: 7</t>
  </si>
  <si>
    <t>ICJC3</t>
  </si>
  <si>
    <t>Unnamed: 9</t>
  </si>
  <si>
    <t>ICJC4</t>
  </si>
  <si>
    <t>Unnamed: 11</t>
  </si>
  <si>
    <t>ICJC5</t>
  </si>
  <si>
    <t>Unnamed: 13</t>
  </si>
  <si>
    <t>ICJC6</t>
  </si>
  <si>
    <t>Unnamed: 15</t>
  </si>
  <si>
    <t>ICJC7</t>
  </si>
  <si>
    <t>Unnamed: 17</t>
  </si>
  <si>
    <t>ICJC8</t>
  </si>
  <si>
    <t>Unnamed: 19</t>
  </si>
  <si>
    <t>ICJC9</t>
  </si>
  <si>
    <t>Unnamed: 21</t>
  </si>
  <si>
    <t>기타1</t>
  </si>
  <si>
    <t>Unnamed: 23</t>
  </si>
  <si>
    <t>기타2</t>
  </si>
  <si>
    <t>Unnamed: 25</t>
  </si>
  <si>
    <t>기타3</t>
  </si>
  <si>
    <t>Unnamed: 27</t>
  </si>
  <si>
    <t>기타4</t>
  </si>
  <si>
    <t>Unnamed: 29</t>
  </si>
  <si>
    <t>기타5</t>
  </si>
  <si>
    <t>Unnamed: 32</t>
  </si>
  <si>
    <t>이벤트발생</t>
  </si>
  <si>
    <t>공사일지일자</t>
  </si>
  <si>
    <t>토공</t>
  </si>
  <si>
    <t>0~1240</t>
  </si>
  <si>
    <t>Ramp-A</t>
  </si>
  <si>
    <t>Ramp-B</t>
  </si>
  <si>
    <t>Ramp-C</t>
  </si>
  <si>
    <t>Ramp-D</t>
  </si>
  <si>
    <t>Ramp-E</t>
  </si>
  <si>
    <t>Ramp-F</t>
  </si>
  <si>
    <t>Ramp-G</t>
  </si>
  <si>
    <t>Ramp-H</t>
  </si>
  <si>
    <t>Ramp-I</t>
  </si>
  <si>
    <t>분류불능</t>
  </si>
  <si>
    <t>C/R장</t>
  </si>
  <si>
    <t>부체도로</t>
  </si>
  <si>
    <t>임목파쇄장</t>
  </si>
  <si>
    <t>산외교 함양방향</t>
  </si>
  <si>
    <t xml:space="preserve"> </t>
  </si>
  <si>
    <t xml:space="preserve"> STA.0+104.120(P2 울산) 항타기 진입로 정리(C)STA.0+834.720(P15 울산) ~ STA.0+889.720(P16 울산) 2공구 진입로 정리(C) </t>
  </si>
  <si>
    <t>('토공', 'IC/JC', '토공기타', '토공기타')</t>
  </si>
  <si>
    <t xml:space="preserve">STA.0+104.120(P2 울산) 기초 토공 정리(C)STA.0+834.720(P15 울산) ~ STA.0+889.720(P16 울산) 2공구 진입로 개설(C) </t>
  </si>
  <si>
    <t xml:space="preserve">기초 토공 정리(C)(STA.0+104)2공구 접속구간 공사용진입도로 개설(C)(STA.0+834 ~ STA.0+889) </t>
  </si>
  <si>
    <t xml:space="preserve">2공구 접속구간 공사용진입도로 개설(C)(STA.0+834 ~ STA.0+889) </t>
  </si>
  <si>
    <t xml:space="preserve"> </t>
    <phoneticPr fontId="18" type="noConversion"/>
  </si>
  <si>
    <t>작업유무</t>
  </si>
  <si>
    <t>휴일</t>
  </si>
  <si>
    <t>휴일</t>
    <phoneticPr fontId="18" type="noConversion"/>
  </si>
  <si>
    <t>리스크</t>
    <phoneticPr fontId="18" type="noConversion"/>
  </si>
  <si>
    <t>공문제목</t>
    <phoneticPr fontId="18" type="noConversion"/>
  </si>
  <si>
    <t>X</t>
  </si>
  <si>
    <t>O</t>
  </si>
  <si>
    <t>공휴일</t>
  </si>
  <si>
    <t>공휴일</t>
    <phoneticPr fontId="18" type="noConversion"/>
  </si>
  <si>
    <t>요일</t>
    <phoneticPr fontId="18" type="noConversion"/>
  </si>
  <si>
    <t>수</t>
  </si>
  <si>
    <t>목</t>
  </si>
  <si>
    <t>금</t>
  </si>
  <si>
    <t>월</t>
  </si>
  <si>
    <t>화</t>
  </si>
  <si>
    <t>토</t>
  </si>
  <si>
    <t>일</t>
  </si>
  <si>
    <t>토</t>
    <phoneticPr fontId="18" type="noConversion"/>
  </si>
  <si>
    <t>엑셀일자</t>
    <phoneticPr fontId="18" type="noConversion"/>
  </si>
  <si>
    <t>신정(양력설)</t>
  </si>
  <si>
    <t>설날 연휴</t>
  </si>
  <si>
    <t>설날</t>
  </si>
  <si>
    <t>3·1절</t>
  </si>
  <si>
    <t>어린이날</t>
  </si>
  <si>
    <t>석가탄신일</t>
  </si>
  <si>
    <t>현충일</t>
  </si>
  <si>
    <t>광복절</t>
  </si>
  <si>
    <t>추석 연휴</t>
  </si>
  <si>
    <t>추석</t>
  </si>
  <si>
    <t>개천절</t>
  </si>
  <si>
    <t>한글날</t>
  </si>
  <si>
    <t>크리스마스</t>
  </si>
  <si>
    <t>19대 대통령선거</t>
  </si>
  <si>
    <t>새해</t>
  </si>
  <si>
    <t>삼일절</t>
  </si>
  <si>
    <t>대체휴일</t>
    <phoneticPr fontId="18" type="noConversion"/>
  </si>
  <si>
    <t>부처님오신날</t>
  </si>
  <si>
    <t>지방선거</t>
    <phoneticPr fontId="18" type="noConversion"/>
  </si>
  <si>
    <t>대체휴일</t>
  </si>
  <si>
    <t>설날대체휴일</t>
  </si>
  <si>
    <t>국회의원선거</t>
  </si>
  <si>
    <t>임시공휴일</t>
    <phoneticPr fontId="18" type="noConversion"/>
  </si>
  <si>
    <t>부처님오신날</t>
    <phoneticPr fontId="18" type="noConversion"/>
  </si>
  <si>
    <t>1월1일</t>
  </si>
  <si>
    <t>대통령선거일</t>
  </si>
  <si>
    <t>전국동시지방선거</t>
  </si>
  <si>
    <t>대체공휴일</t>
  </si>
  <si>
    <t>기독탄신일</t>
  </si>
  <si>
    <t>날짜</t>
    <phoneticPr fontId="18" type="noConversion"/>
  </si>
  <si>
    <t/>
  </si>
  <si>
    <t>파일</t>
  </si>
  <si>
    <t>수신자</t>
  </si>
  <si>
    <t>구간</t>
  </si>
  <si>
    <t>공구</t>
  </si>
  <si>
    <t>경유</t>
  </si>
  <si>
    <t>참조</t>
  </si>
  <si>
    <t>제목</t>
  </si>
  <si>
    <t>내용</t>
  </si>
  <si>
    <t>일시</t>
  </si>
  <si>
    <t>접수</t>
  </si>
  <si>
    <t>A0E0T0G1P0Q4F5Q8P0V3A0I5L0Y9R1W0T2.hwp.txt</t>
  </si>
  <si>
    <t>(주)한양</t>
  </si>
  <si>
    <t>밀양-울산</t>
  </si>
  <si>
    <t>1공구</t>
  </si>
  <si>
    <t>밀양울산건설사업단장</t>
  </si>
  <si>
    <t>밀양울산건설사업단 공사관리2팀</t>
  </si>
  <si>
    <t>엄남천교, 남계교 말뚝 두부보강 구조검토 요청</t>
  </si>
  <si>
    <t xml:space="preserve">고속국도 제14호선 밀양∼울산간 건설공사 제1공구를 시행함에 있어, 밀양분기점 엄남천교, 남계교 말뚝 두부보강 구조계산서를 붙임과 같이 제출하오니 검토 후 조치하여 주시기 바랍니다.엄남천교, 남계교 말뚝 두부보강 구조검토(별도송부) 1부. </t>
  </si>
  <si>
    <t>접수() 우 / 경남 밀양시 산외면 남기리 843-4전화  0558027505  전송  0558027506 / / 공개</t>
  </si>
  <si>
    <t>A0L8Q9Z8C4B5T2J5B1T3L1M5D0B0V2J0W2.hwp.txt</t>
  </si>
  <si>
    <t xml:space="preserve">실정보고(노면표시 기준 변경)       </t>
  </si>
  <si>
    <t xml:space="preserve">『고속국도 제14호선 밀양-울산간 건설공사 제1공구』를 시행함에 있어, 노면표시 기준 변경에 대하여 붙임과 같이 실정보고 승인요청 하오니 검토후 승인하여 주시기 바랍니다. 실정보고서 1부(별도송부).   </t>
  </si>
  <si>
    <t>A0N2S5K2M2U0E5R9K0T5J1N5O0P0K2Z0D2.hwp.txt</t>
  </si>
  <si>
    <t xml:space="preserve"> 지급자재 신청서 제출(방음판)</t>
  </si>
  <si>
    <t xml:space="preserve">고속국도 제14호선 밀양∼울산간 건설공사(제1공구)를 시행함에 있어지급자재(반사체)를 신청하오니 검토 후 조치하여 주시기 바랍니다.지급자재 신청서 제출 1부.  </t>
  </si>
  <si>
    <t>A0S2T7Y8N0I2C1D9V0C5W0S1S1K8Z1N0D2.hwp.txt</t>
  </si>
  <si>
    <t>밀양울산건설사업단 품질환경팀</t>
  </si>
  <si>
    <t xml:space="preserve"> 2018년 4분기 통합B/P 정기점검 결과 보고</t>
  </si>
  <si>
    <t xml:space="preserve">1. 품질환경팀-1331(2018.10.29.)의 관련입니다.2. 고속국도 제14호선 밀양~울산간 건설공사 제1공구를 시행함에 있어 2018년 4분기 통합B/P 정기점검 결과를 붙임과 같이 보고합니다. 붙 임 : 레미콘 공장 정기 점검표 1부. </t>
  </si>
  <si>
    <t>A1C4T0I9F3I8S5G9M0M4N1V0Q1D0B2N0C2.hwp.txt</t>
  </si>
  <si>
    <t xml:space="preserve"> 지급자재 신청서 제출(충격흡수시설) </t>
  </si>
  <si>
    <t xml:space="preserve">고속국도 제14호선 밀양∼울산간 건설공사(제1공구)를 시행함에 있어지급자재(충격흡수시설)를 신청하오니 검토 후 조치하여 주시기 바랍니다. 붙 임 : 지급자재 신청서 1부.  </t>
  </si>
  <si>
    <t>A1Q3T8V6X1N9X5E9A0P6Y2K3R0N0K2X0T2.hwp.txt</t>
  </si>
  <si>
    <t>2020년 빈배합 콘크리트 배합설계 결과보고</t>
  </si>
  <si>
    <t xml:space="preserve">고속국도 제14호선 밀양~울산간 건설공사 제 1공구를 시행함에 있어, 2020년 빈배합 콘크리트 배합설계 결과보고를 붙임과 같이 보고 드립니다.붙임  : 1. 빈배합 콘크리트 배합설계 결과보고 1부(별도송부).  </t>
  </si>
  <si>
    <t>A1Z1A7B7C5Z8L1A9F0L1B1L2W1G9T1Q0Y2.hwp.txt</t>
  </si>
  <si>
    <t xml:space="preserve"> 건설폐기물 위탁처리 의뢰 </t>
  </si>
  <si>
    <t xml:space="preserve">고속국도 제14호선 밀양∼울산간 건설공사(제1공구) 시행함에 있어 부체도로#3 기존도로 깨기에서 발생한 건설폐기물의 위탁처리를 붙임과 같이 의뢰하오니 조치하여 주시기 바랍니다.  건설폐기물 위탁처리 의뢰서 각1부. </t>
  </si>
  <si>
    <t>A2M6N3R6G0U2H4O7O1I3V1M5P0R0K2X0X2.hwp.txt</t>
  </si>
  <si>
    <t xml:space="preserve"> 건설폐기물 처리결과 제출(04월)</t>
  </si>
  <si>
    <t xml:space="preserve">1. 품질환경팀-921(2015.07.24.)의 관련입니다.       2. 고속국도 제14호선 밀양∼울산간 건설공사(제1공구)의 2020년 04월 건설폐기물 처리결과를 붙임과 같이 제출합니다. 붙 임 : 건설폐기물 처리결과 보고서 1부.  </t>
  </si>
  <si>
    <t>A3L8H1X8C4B9N3Q6C1W9K0V4J0C9D1Y0M2.hwp.txt</t>
  </si>
  <si>
    <t>밀양울산건설사업단 공사관리1팀</t>
  </si>
  <si>
    <t xml:space="preserve">건설기계 관리대장 제출 </t>
  </si>
  <si>
    <t xml:space="preserve">고속국도 제14호선 밀양∼울산간 건설공사(제1공구)를 시행함에 있어 건설기계 관리대장을 붙임과 같이 제출합니다.붙   임 : 건설기계 관리대장   1부.   </t>
  </si>
  <si>
    <t>A3M9J3J5V2L8L3S3P1H5U1Z6I0E0P2S0P2.hwp.txt</t>
  </si>
  <si>
    <t xml:space="preserve"> 건설폐기물 처리결과 제출(05월)</t>
  </si>
  <si>
    <t xml:space="preserve">1. 품질환경팀-921(2015.07.24.)의 관련입니다.       2. 고속국도 제14호선 밀양∼울산간 건설공사(제1공구)의 2020년 05월 건설폐기물 처리결과를 붙임과 같이 제출합니다.  붙 임 : 건설폐기물 처리결과 보고서 1부. </t>
  </si>
  <si>
    <t>A3T3J7S7K4A0F5N4W1J1X1M9T0R8K1S0U2.hwp.txt</t>
  </si>
  <si>
    <t xml:space="preserve"> 자재공급원승인요청(시스템동바리)</t>
  </si>
  <si>
    <t xml:space="preserve">고속국도 제14호선 밀양울산간 건설공사 제1공구를 시행함에 있어 시스템동바리에 대하여 공급원 승인을 아래와 같이 제출하오니 검토 후 승인하여 주시기 바랍니다.- 아  래 -자재명규격제조사중간제품생산회사공급사비고시스템동바리수직재L=216(주)진원금속-(주)동아시스템산업안전인증자재L=432L=863L=1291L=1725수평재L=244L=549L=853L=1158가새재L=1845L=1974조절형받침철물Φ42.7(L=505)Φ42.7(L=505)연결조인트Φ53.2×2.6t(L=150)  자재공급원승인요청(시스템동바리) 1부.  </t>
  </si>
  <si>
    <t>A4J5J3U5H0A0W4U4W1E7D0L1G0X0H2O0X2.hwp.txt</t>
  </si>
  <si>
    <t>2019년 4분기 통합B/P 및 구입레미콘 정기점검 결과보고</t>
  </si>
  <si>
    <t xml:space="preserve">1. 품질환경팀-2330(2019.12.31.)의 관련입니다.2. 고속국도 제14호선 밀양~울산간 건설공사 제1공구를 시행함에 있어 2019년 4분기 통합B/P 및 구입레미콘 정기점검 결과보고를 붙임과 같이 보고합니다.붙 임 : 레미콘공장 정기점검표 1부. </t>
  </si>
  <si>
    <t>A4Q3Y0X8O2U9H4Z9Y0V8A1U2B1V8M1R0N2.hwp.txt</t>
  </si>
  <si>
    <t xml:space="preserve"> 품질관리계획서(개정)검토승인서제출</t>
  </si>
  <si>
    <t xml:space="preserve">고속국도 제14호선 밀양울산간 건설공사 제1공구 공사를 시행함에 있어, 품질관리계획서(개정) 검토 승인서를 붙임과 같이 제출하오니 검토후 승인하여 주시기 바랍니다. 1. 품질관리계획서(개정)검토승인서 1부.        2. 품질관리계획서(REV.7) 1부.(별도송부)  </t>
  </si>
  <si>
    <t>A4Y5F2G5Y0I6W3U1N1Q7N1Q6N0W0W2O0B2.hwp.txt</t>
  </si>
  <si>
    <t>자재사용보고(호안블럭)</t>
  </si>
  <si>
    <t xml:space="preserve">고속국도 제14호선 밀양~울산간 건설공사 제1공구를 시행함에 있어 호안블럭에 대하여 아래와 같이 자재사용보고를 제출합니다.- 아  래 -자 재 명규 격제조회사중간제품생산회사공급회사비 고호안블럭300*400*180㈜태극산업-㈜태극산업비KS  자재사용보고 1부.  </t>
  </si>
  <si>
    <t>A5R6N5E9O5C0R0D0V1Q0L2G9J0H9I1C0Z2.hwp.txt</t>
  </si>
  <si>
    <t xml:space="preserve">설계변경 승인요청(통신관로 표준도 변경 반영) </t>
  </si>
  <si>
    <t xml:space="preserve">『고속국도 제14호선 밀양-울산간 건설공사 제공구』를 시행함에 있어, 통신관로 표준도 변경 반영에 대하여 붙임과 같이 설계변경 승인요청 하오니 검토후 승인하여 주시기 바랍니다. 설계변경 승인요청서 1부(별도송부). </t>
  </si>
  <si>
    <t>A6E4V2L3F1A6E4U5B1H0L2Z5N0N0M2S0E2.hwp.txt</t>
  </si>
  <si>
    <t xml:space="preserve">고속국도 제14호선 밀양∼울산간 건설공사(제1공구)를 시행함에 있어 R-F기존 방음판 철거로 발생한 건설폐기물의 위탁처리를 붙임과 같이 의뢰하오니 조치하여 처리하여 주시기 바랍니다.  붙 임 : 건설폐기물 위탁처리 의뢰서 각1부. </t>
  </si>
  <si>
    <t>A7F3M0S6V3C7Z3N5I1A3P1H2J1S8M1D0A2.hwp.txt</t>
  </si>
  <si>
    <t>건설기계 관리대장 제출</t>
  </si>
  <si>
    <t>A7R3N7Y8L1R9C0O4X1K6V2V0Z1H0S2W0K2.hwp.txt</t>
  </si>
  <si>
    <t xml:space="preserve">설계변경 승인요청(방음벽 적정성 검토 결과 반영)       </t>
  </si>
  <si>
    <t xml:space="preserve">『고속국도 제14호선 밀양-울산간 건설공사 제1공구』를 시행함에 있어, 방음벽 적정성 검토 결과 반영에 대하여 붙임과 같이 설계변경 승인요청 하오니 검토후 승인하여 주시기 바랍니다. 설계변경 승인요청서 1부(별도송부).   </t>
  </si>
  <si>
    <t>A8L2L6I2S4U3K3R7U1W9U0U8L0N9T1N0I2.hwp.txt</t>
  </si>
  <si>
    <t>보건관리자 이탈계 제출</t>
  </si>
  <si>
    <t>고속국도 제14호선 밀양~울산간 건설공사(제1공구)와 관련하여 보건관리자 이탈계를 다음과 같이 제출 합니다.                   -  다     음  -1) 성 명 : 보건관리자   천병곤          업무대행자   안전관리자 이중호2) 사 유 : 하계휴가 및 연차휴가3) 기 간 : 2019년 08월 12일 ~ 14일, 16일, 19일~21일(7일간)</t>
  </si>
  <si>
    <t>A8Q6E5Y0N5R9K2K6P1F1W1C5R0P0H2W0N2.hwp.txt</t>
  </si>
  <si>
    <t>건설현장 정리정돈 점검사항 결과보고(4월)</t>
  </si>
  <si>
    <t>1. 품질환경팀-631호(2020.03.23.)의 관련입니다.2. 고속국도 제14호선 밀양~울산간 건설공사 제1공구를 시행함에 있어 본   방침에 따라 안전관리자 작업장 순회점검(1회/2일) 실시 후 그   결과(미흡사항 조치결과 포함)를 제출합니다.붙임 : [밀양~울산 1공구] 건설현장 정리정돈 점검사항(4월 체크리스트)</t>
  </si>
  <si>
    <t>A9N8E9Z3U0B5B5V4P1Q5I2I7E0E9F1C0C2.hwp.txt</t>
  </si>
  <si>
    <t xml:space="preserve"> 공구별 품질성능지수(QPI) 자체평가 결과 보고</t>
  </si>
  <si>
    <t xml:space="preserve">1. 품질환경팀-1254(2019.07.18.)의 관련입니다.2. 고속국도 제14호선 밀양~울산간 건설공사 제1공구를 시행함에 있어 공구별 품질성능지수(QPI) 자체평가 결과를 붙임과 같이 보고합니다. 붙 임 : 공구별 품질성능지수(QPI) 자체평가 결과보고         (별도송부) 1부.  </t>
  </si>
  <si>
    <t>A9P6S3H5Y0Z3V5Q8X0F6K2Z6Y0R0C2X0U2.hwp.txt</t>
  </si>
  <si>
    <t xml:space="preserve"> 중간제품 대상자재 정기점검 결과 제출</t>
  </si>
  <si>
    <t xml:space="preserve">고속국도 제14호선 밀양~울산간 건설공사 제1공구를 시행함에 있어, 중간제품 대상자재 정기점검 결과를 붙임과 같이 제출 합니다. 붙 임 : 1. 중간제품 대상자재 정기점검 결과    </t>
  </si>
  <si>
    <t>A9U4W1S7Z1W2O0F6P1J4Q1V2W0P9L1N0N2.hwp.txt</t>
  </si>
  <si>
    <t>지급자재 신청서 제출</t>
  </si>
  <si>
    <t xml:space="preserve">고속국도 제14호선 밀양∼울산간 건설공사(제1공구)를 시행함에 있어지급자재(흄관, 배수용강관, 보강토옹벽블록, 순환골재, 철망)를 신청하오니 검토후 조치하여 주시기 바랍니다. 지급자재 신청서 1부. </t>
  </si>
  <si>
    <t>B0B2L9N9Q0O7K3X8F0M0M2I4D0A0O2B0A2.hwp.txt</t>
  </si>
  <si>
    <t xml:space="preserve"> 교면포장 배합설계 승인 요청</t>
  </si>
  <si>
    <t xml:space="preserve">고속국도 제14호선 밀양~울산간 건설공사 제1공구를 시행함에 있어, 교면포장 배합설계 승인을 붙임과 같이 요청 합니다.붙 임 : 1. 자재공급원승인요청(교면포장재료및배합설계) 1부 </t>
  </si>
  <si>
    <t>B0C2J7X3U5G6V3Y6O1N9M2Q5P0R9R1T0F2.hwp.txt</t>
  </si>
  <si>
    <t xml:space="preserve"> 교량점검시설 후설치앵커 자체점검 결과보고</t>
  </si>
  <si>
    <t xml:space="preserve">1. 품질환경팀-648(2019.04.18.)의 관련입니다.2. 고속국도 제14호선 밀양~울산간 건설공사 제1공구를 시행함에 있어 교량점검시설 후설치앵커 자체점검 결과보고를 붙임과 같이 보고합니다. 붙 임 : 교량점검시설 후설치앵커 자체점검 결과 보고서           (별도송부) 1부. </t>
  </si>
  <si>
    <t>B1K5A4B2D5C4N3G8W0J7M0U2E1M8P1O0P2.hwp.txt</t>
  </si>
  <si>
    <t>Ramp교 교량점검시설 구조검토 요청 (Ramp-A교 외 3개소)</t>
  </si>
  <si>
    <t>고속국도 제14호선 밀양∼울산간 건설공사 제1공구를 시행함에 있어, 교량공사를 수행함에 있어 Ramp-A교, Ramp-B교, Ramp-C교, Ramp-D교의 교량점검시설 구조계산서를 붙임과 같이 검토를 요청합니다.  교량점검시설 구조계산서 1부. (별도송부)</t>
  </si>
  <si>
    <t>B2C1P0A3R3W0Y3C4E1F8A1B4M0R9V1U0A2.hwp.txt</t>
  </si>
  <si>
    <t xml:space="preserve">고속국도 제14호선 밀양∼울산간 건설공사(제1공구)를 시행함에 있어 산외면 남기리(5-1, 29-1) 지장가옥 철거 및 Ramp-E 기존도로 깨기로 인하여 발생한 건설폐기물의 위탁처리를 붙임과 같이 의뢰하오니 조치하여 주시기 바랍니다.   건설폐기물 위탁처리 의뢰서 각 1부.  </t>
  </si>
  <si>
    <t>B2M6I8X8R2D0R4L6A1G9G0Q9P0M0Y2V0J2.hwp.txt</t>
  </si>
  <si>
    <t xml:space="preserve"> 지급자재 신청서 제출(가드레일 단부)</t>
  </si>
  <si>
    <t xml:space="preserve">고속국도 제14호선 밀양∼울산간 건설공사(제1공구)를 시행함에 있어지급자재(가드레일 단부)를 신청하오니 검토 후 조치하여 주시기 바랍니다.붙 임 : 지급자재 신청서 1부.        위치도 및 수량  1부.  </t>
  </si>
  <si>
    <t>B2V1K8U7M2L0A2N3Y1J3L1W3D0A0D2J0I2.hwp.txt</t>
  </si>
  <si>
    <t>자재사용보고(스크리닝스)</t>
  </si>
  <si>
    <t xml:space="preserve">고속국도 제14호선 밀양~울산간 건설공사 제1공구를 시행함에 있어 스크리닝스에 대하여 아래와 같이 자재사용보고를 제출합니다.- 아  래 -자재명규격제조회사중간제품생산회사공급회사비고스크리닝스-㈜산동개발-㈜밀양골재비KS   자재사용보고(스크리닝스) 1부.  </t>
  </si>
  <si>
    <t>B2W6O4V1Q4X9Q0X0M1P2Z1P5E0E0J2S0M2.hwp.txt</t>
  </si>
  <si>
    <t xml:space="preserve"> 자재사용보고(부대공용기초볼트및너트(와셔포함))</t>
  </si>
  <si>
    <t xml:space="preserve">고속국도 제14호선 밀양~울산간 건설공사 제1공구를 시행함에 있어 부대공용 기초볼트 및 너트(와셔포함)에 대하여 아래와 같이 자재사용보고를 제출합니다.- 아  래 -자 재 명규 격제조회사중간제품생산회사공급회사비 고부대공용기초볼트 및너트(와셔포함)M20M24M30M36㈜동성앙카-㈜동성앙카  자재사용보고 1부.  </t>
  </si>
  <si>
    <t>B4E1F4B9B3G9N5Y9J0J3D2L4L0E9G1E0J2.hwp.txt</t>
  </si>
  <si>
    <t xml:space="preserve">강교 설치감리원 투입요청(밀양분기점 Ramp-A,B,D,E교)  </t>
  </si>
  <si>
    <t xml:space="preserve">고속국도 제14호선 밀양∼울산간 건설공사(제1공구)를 시행함에 있어 강교 설치감리원을 다음과 같이 요청하오니 검토 후 승인하여 주시기 바랍니다.                              - 다  음 -교량명물량(톤)투입요청일비고밀양분기점 R-A교(P11L~P2)43419.04.26밀양분기점 R-B교(A1~P1)102밀양분기점 R-D교(P2~P4)239밀양분기점 R-E교(A1~A2)536계1,259붙  임: 강교 설치감리원 투입 요청서 1부.   </t>
  </si>
  <si>
    <t>B4G1P1R8C1Z6Y0P5G1A0Y1E9K0Z9A1V0Z2.hwp.txt</t>
  </si>
  <si>
    <t>안전관리자 변경 선임계 제출</t>
  </si>
  <si>
    <t xml:space="preserve">고속국도 제14호선 밀양~울산간 건설공사(제1공구)와 관련하여 안전관리자 변경 선임계를 붙임과 같이 제출하오니 검토하여 주시기 바랍니다.붙임 : 1. 안전관리자 변경선임계 1부.      2. 재직증명서 1부.      3. 건설기술자 경력증명서 1부.      4. 국가기술자격 취득사항 확인서 1부. </t>
  </si>
  <si>
    <t>B4L1N4C6L0U1O3P4B1W1S1Z9M0Q8W1L0L2.hwp.txt</t>
  </si>
  <si>
    <t>자재공급원승인요청(그리드)</t>
  </si>
  <si>
    <t xml:space="preserve">고속국도 제14호선 밀양울산간 건설공사 제1공구를 시행함에 있어 그리드에 대하여 공급원 승인을 아래와 같이 제출하오니 검토 후 승인하여 주시기 바랍니다.- 아  래 -자재명규 격제조업체중간제품업체납품업체KS여부비 고 그리드6T,8T,10T,15T,20T㈜메카모아-㈜스마텍엔지니어링비KS  자재공급원승인요청(그리드) 1부.  </t>
  </si>
  <si>
    <t>B4L2J0D9L2I3S5U1H1F6A0Q1T1Y0A2Q0C2.hwp.txt</t>
  </si>
  <si>
    <t>2020년 하반기 생태계 교란식물 제거작업 결과보고</t>
  </si>
  <si>
    <t xml:space="preserve">1. 품질환경팀-1742(2020.10.30.)의 관련입니다.2. 고속국도 제14호선 밀양~울산간 건설공사 제1공구를 시행함에 있어, 생물     다양성 증진을 위한 하반기 생태계 교란식물 제거작업에 대한 결과보고를 붙임과    같이 제출합니다. 붙 임 : 하반기 생태계 교란식물 제거작업 결과보고 1부(별도송부).  </t>
  </si>
  <si>
    <t>B5E5G1X9F5G2R4K0K1L0O2H2C1Q8V1L0V2.hwp.txt</t>
  </si>
  <si>
    <t>안전관리자 이탈계 제출</t>
  </si>
  <si>
    <t>고속국도 제14호선 밀양~울산간 건설공사(제1공구)와 관련하야 안전관리자 이탈계를 다음과 같이 제출 합니다.                           - 다     음 -1) 성   명 : 안전관리자 서 동 열             업무대행자 : 안전관리자 김유현2) 사   유 : 본사 안전개선팀 주최 안전관리자 회의 참석             (2018. 12. 21. 금요일)</t>
  </si>
  <si>
    <t>B6B4J5P6R5J2R2I6J0V6W2O6G0F9T1W0N2.hwp.txt</t>
  </si>
  <si>
    <t>Ramp-B교 슬라브 구조계산 적정성 검토 요청</t>
  </si>
  <si>
    <t xml:space="preserve">고속국도 제14호선 밀양&amp;#12316;울산간 건설공사 제1공구 교량공사를 수행하기 위하여 Ramp-B교 슬라브에 대한 구조검토 결과를 붙임과 같이 제출하오니 검토 후 조치하여 주시기 바랍니다. Ramp-B교 슬라브 구조검토 1부. (별도송부). </t>
  </si>
  <si>
    <t>B6H0N7U9W2J5A4W6K1N6M1L1I0I9H1K0R2.hwp.txt</t>
  </si>
  <si>
    <t xml:space="preserve"> 2019년 품질관리 개선을 위한 의견수렴 제출</t>
  </si>
  <si>
    <t xml:space="preserve">1. 품질환경팀-27(2019.01.08.)의 관련입니다.2. 고속국도 제14호선 밀양~울산간 건설공사 제1공구를 시행함에 있어 2019년 품질관리 개선을 위한 의견수렴을 붙임과 같이 제출합니다. 붙 임 : 품질관리 개선을 위한 의견수렴 1부. </t>
  </si>
  <si>
    <t>B6I9W8Q6O0I3U1T1S1Z0T2U1H1H9B1X0F2.hwp.txt</t>
  </si>
  <si>
    <t>B6L4Y8K8S2L4Y5M8M0U3R1J8J0X8S1S0S2.hwp.txt</t>
  </si>
  <si>
    <t xml:space="preserve"> 자재사용보고(블론아스팔트, EPS블록)</t>
  </si>
  <si>
    <t xml:space="preserve">고속국도 제14호선 밀양~울산간 건설공사 제1공구를 시행함에 있어 블론 아스팔트, EPS 블록에 대하여 아래와 같이 자재사용보고를 제출합니다.- 아  래 -제품명규격생산회사중간제품생산회사공급회사비고블론 아스팔트10 - 20한국석유공업(주)-(주)부강산업KSEPS블록토목용3호(D20)(주)대신산업-(주)대신산업KS  자재사용보고 1부.  </t>
  </si>
  <si>
    <t>B6M6T9C6F4B6U3N9I0R9N1W1Z1H8E1Y0N2.hwp.txt</t>
  </si>
  <si>
    <t xml:space="preserve"> 자재공급원승인요청(PS강봉)</t>
  </si>
  <si>
    <t xml:space="preserve">고속국도 제14호선 밀양~울산간 건설공사 제1공구를 시행함에 있어 PS강봉에 대하여 공급원 승인을 아래와 같이 제출하오니 검토 후 승인하여 주시기 바랍니다.- 아  래 -자재명규격제조사중간제품생산회사공급사비고PS강봉SBPD 930/1080디비닥시스템즈코리아(주)-디비닥시스템즈코리아(주)비KS  자재공급원승인요청(PS강봉) 1부.  </t>
  </si>
  <si>
    <t>B6Q8M6E2U3R9S0F0I1Z5D2P6N0U0J2D0T2.hwp.txt</t>
  </si>
  <si>
    <t xml:space="preserve">현장소장 이탈계 </t>
  </si>
  <si>
    <t xml:space="preserve">고속국도 제14호선 밀양∼울산간 건설공사(제1공구)를 시행함에 있어 현장소장 이탈계를 다음과 같이 보고합니다.- 다   음 - 가. 성 명 : 현장소장 문 홍 주나. 일 자 : 2020년 6월 25일 오전 9시 ∼ 2020년 6월 25일 오후 6시(1일간)다. 사 유 : 본사회의 참석라. 직무대행자 : 공사차장 최형록.  </t>
  </si>
  <si>
    <t>B7K6V3A4V1L9U3A4G1X4S2J6Z0O0U2L0S2.hwp.txt</t>
  </si>
  <si>
    <t xml:space="preserve"> 하도급 변경 계약 통보(교량배수시설설치공사-1차변경) </t>
  </si>
  <si>
    <t xml:space="preserve">고속국도 제14호선 밀양∼울산간 건설공사(제1공구)를 시행함에 있어 교량배수 시설설치공사(청봉산업(주))에 대하여 하도급 변경계약을 체결하여 다음과 같이 통보합니다.-다 음-[단위:천원]구분원도급금액하도급금액하도급율계약기간비 고당 초1,032,130877,47085.02%2018.05.28. ∼2021.12.31. 예가대비 75.86%변 경2,320,1201,953,82084.21%2018.05.28. ∼2021.12.31. 예가대비 72.72% 붙 임 : 하도급 변경계약 서류 1부(별도송부).  </t>
  </si>
  <si>
    <t>B7Q2F6N5M1T2D4R3T1P9A1F2C1G8M1C0D2.hwp.txt</t>
  </si>
  <si>
    <t>현장 반입장비 이상유무 확인 결과보고</t>
  </si>
  <si>
    <t xml:space="preserve">1. 품질환경팀-1622(2018.12.17.) 관련입니다. 2. 고속국도 제14호선 밀양~울산간 건설공사(1공구)의 현재 투입 건설장비에 대한 이상유무를 확인한 결과 아래와 같이 보고합니다.                          -  아   래  -구 분확인기간확인사항확인결과비고건설장비확인점검2018.12.18.~2018.12.19계약기간검사기한불법장비 유무이상없음총 36대(굴삭기,덤프등)    </t>
  </si>
  <si>
    <t>B7U7L6G4Z3E2P2M5H1T6F1R2H1K0I2J0X2.hwp.txt</t>
  </si>
  <si>
    <t>예비준공검사 조치결과 보고</t>
  </si>
  <si>
    <t xml:space="preserve">1. 품질환경팀-1527(2020.10.14.)의 관련입니다.2. 고속국도 제14호선 밀양~울산간 건설공사 제1공구를 시행함에 있어,     예비준공검사 조치결과를 붙임과 같이 제출 합니다. 붙 임 : 1. 예비준공검사 조치결과 보고 1부.    </t>
  </si>
  <si>
    <t>B7W4M8H7O1M9P0J7H1V9L0N2C1C0X2Z0J2.hwp.txt</t>
  </si>
  <si>
    <t xml:space="preserve">설계변경 승인요청(말뚝기초 재항타(Restrike) 확인 분석 정산)        </t>
  </si>
  <si>
    <t xml:space="preserve">『고속국도 제14호선 밀양-울산간 건설공사 제1공구』를 시행함에 있어, 말뚝기초 재항타(Restrike) 확인 분석 정산에 대하여 붙임과 같이 설계변경 승인요청 하오니 검토후 승인하여 주시기 바랍니다. 설계변경 승인요청서 1부(별도송부).    </t>
  </si>
  <si>
    <t>B8B1E3S1L5P5K5E9X0O1I1P6H0D9G1N0U2.hwp.txt</t>
  </si>
  <si>
    <t xml:space="preserve"> 건설기계(정기검사) 부문 개선방안  보고</t>
  </si>
  <si>
    <t xml:space="preserve">1.품질환경팀-896(2019.05.28.)호와 관련입니다. 2.고속국도 제14호선 밀양~울산 건설공사(1공구)를 시행함에 있어 건설기계  정기검사 유효기간 적정성등의  관리대장을 붙임과 같이 보고합니다.  건설기계 관리대장  1부. </t>
  </si>
  <si>
    <t>B8Q2A6U2D5D4F4C1H1H7V2A2P0R0B2G0R2.hwp.txt</t>
  </si>
  <si>
    <t xml:space="preserve"> 하도급 정산계약 통보(리브데크설치공사)  </t>
  </si>
  <si>
    <t xml:space="preserve">고속국도 제14호선 밀양∼울산간 건설공사(제1공구)를 시행함에 있어 리브 데크설치공사((주)신원RPC)에 대하여 하도급 정산계약을 다음과 같이 통보합니다.-다 음-[단위:원]구분원도급금액하도급금액하도급율계약기간비 고당 초162,030,000150,700,00093.01%2019.03.12. ∼2019.12.31. 예가대비 82.98%변 경157,960,000146,828,00092.95%2019.03.12. ∼2020.01.31. 예가대비 83.01% 붙 임 : 하도급 변경계약 서류 1부(별도송부).  </t>
  </si>
  <si>
    <t>B8S8Z7Z9M1T4L5K7F0X8B1O6M0F0V2D0U2.hwp.txt</t>
  </si>
  <si>
    <t>(1공구) 방음벽 설치 재검토 요청</t>
  </si>
  <si>
    <t xml:space="preserve">1. 품질환경팀-929 (2019.05.31.)의 관련입니다.2. 위 호와 관련하여 밀양분기점내 회차로가 추가됨에 따른 방음벽 설치 재검토(안)을 붙임과 제출하오니 검토후 조치하여 주시기 바랍니다. 남계리 독립가옥 영구방음벽 재검토 요청 1부. </t>
  </si>
  <si>
    <t>B8W2N4O3P1I0M1V6D1N4V2U8O0C0H2F0O2.hwp.txt</t>
  </si>
  <si>
    <t xml:space="preserve"> 깎기 비탈면 점검시설 설치계획 보고</t>
  </si>
  <si>
    <t>1. 공사관리1팀-1152(2020.08.11.)의 관련입니다.       2. 고속국도 제14호선 밀양∼울산간 건설공사(제1공구)의 비탈면 점검시설 설치 계힉을 붙임과 같이 보고하오니 검토 후 확인 바랍니다.</t>
  </si>
  <si>
    <t>B8X4D6Q2U0G8O0V1R1I2S0G1J1A8V1E0U2.hwp.txt</t>
  </si>
  <si>
    <t xml:space="preserve">건설폐기물 위탁처리 의뢰 </t>
  </si>
  <si>
    <t xml:space="preserve">고속국도 제14호선 밀양∼울산간 건설공사(1공구)를 시행함에 있어 산외면 남기리 529-1번지, 530-1번지, 산외교(함양)P7 인근의 지장가옥철거 및 콘크리트 잔량처리로 인하여 발생한 건설폐기물의 위탁처리를 붙임과 같이 의뢰하오니 조치하여 주시기 바랍니다.붙 임 : 건설폐기물 위탁처리 의뢰서 각1부. </t>
  </si>
  <si>
    <t>B9D0S4V6C5T5I3S6H1F7D2G8G0S0U2K0R2.hwp.txt</t>
  </si>
  <si>
    <t xml:space="preserve"> 지급자재 변경 요청(스틸그레이팅) </t>
  </si>
  <si>
    <t xml:space="preserve">고속국도 제14호선 밀양∼울산간 건설공사(제1공구)를 시행함에 있어 기존에 신청한 지급자재(스틸그레이팅)를 현장 여건으로 인해 아래 표와 같이 변경 요청하오니 검토 후 조치하여 주시기 바랍니다.순 번품 명규 격당초수량변경수량비 고1스틸그레이팅840*1840*100*9202스틸그레이팅받침850*1850*106*76*6203스틸그레이팅1340*1340*100*9304스틸그레이팅받침1350*1350*106*76*6305스틸그레이팅1840*3040*100*9206스틸그레이팅받침1850*3050*106*106*6207스틸그레이팅1840*4040*100*9108스틸그레이팅받침1850*4050*106*106*610 </t>
  </si>
  <si>
    <t>B9J3Z7E6I2F5F5T6V1T8M0R2H1H0H2D0N2.hwp.txt</t>
  </si>
  <si>
    <t xml:space="preserve"> 포장장비 현황 제출</t>
  </si>
  <si>
    <t xml:space="preserve">1. 품질환경팀-1870(2020.11.19.)의 관련입니다.2. 고속국도 제14호선 밀양~울산간 건설공사 제1공구를 시행함에 있어, 포장장비 현황을 붙임과 같이 제출 합니다. 붙 임 : 1. 포장장비 시공이력    </t>
  </si>
  <si>
    <t>B9X8J0M7W3B1P2Q0Z1I3Z2C1H0K0O2Z0T2.hwp.txt</t>
  </si>
  <si>
    <t xml:space="preserve"> 하도급 변경계약 통보(낙하물방지망 설치공사-1차변경)</t>
  </si>
  <si>
    <t xml:space="preserve">고속국도 제14호선 밀양∼울산간 건설공사(제1공구)를 시행함에 있어 낙하물 방지망 설치공사((주)동원)에 대하여 하도급 변경계약을 체결하여 다음과 같이 통보합니다.-다 음-[단위:원]구분원도급금액하도급금액하도급율계약기간비 고당 초64,570,00064,570,000100.00%2016.12.27. ∼2019.12.31. 예가대비 89.23%변 경77,660,00077,660,000100.00%2016.12.27. ∼2020.2.29. 예가대비 89.23% 붙 임 : 하도급 변경계약 서류 1부(별도송부).  </t>
  </si>
  <si>
    <t>C0C7T2L3J3I0F1G9V0I7Y2W3I0H9K1T0L2.hwp.txt</t>
  </si>
  <si>
    <t xml:space="preserve"> 2019년 02월 건설폐기물 처리결과 보고</t>
  </si>
  <si>
    <t xml:space="preserve">1고속국도 제14호선 밀양∼울산간 건설공사(제1공구)를 시행함에 있어, 2019년 02월 건설폐기물 처리실적을 붙임과 같이 보고합니다. 2019년 02월 건설폐기물 발생현황 1부.  </t>
  </si>
  <si>
    <t>C1B0V2S3S5T5F5L6Z1T8I1N3Y0Q9Q1K0Y2.hwp.txt</t>
  </si>
  <si>
    <t>밀양울산건설사업단 토지보상팀</t>
  </si>
  <si>
    <t>축산 분뇨 현황 보고</t>
  </si>
  <si>
    <t xml:space="preserve">고속국도 제14호선 밀양-울산간 건설공사(제1공구)를 시행함에 있어 편입용지(Ramp-E)내 축산분뇨가 처리되지 않아 공사추진에 애로가 있음으로 조치하여 주시기 바랍니다붙   임 : 축산분뇨 현황   1부.  </t>
  </si>
  <si>
    <t>C1X3J7D6H2L5C1E0B1Q3Y2Z8N0I9C1H0C2.hwp.txt</t>
  </si>
  <si>
    <t xml:space="preserve"> 자재사용보고(에폭시수지)</t>
  </si>
  <si>
    <t xml:space="preserve">고속국도 제14호선 밀양~울산간 건설공사 제1공구를 시행함에 있어 에폭시수지에 대하여 아래와 같이 자재사용보고를 제출합니다.- 아  래 -자재명규격제조회사중간제품생산회사공급회사비고에폭시수지DH-200(주입제)DH-400S(씰링제)대화정밀공업(주)-대화정밀공업(주)KS  자재사용보고 1부.  </t>
  </si>
  <si>
    <t>C1Z9V1S8S0Q3N1T4U1W8I1D9B0J9Y1I0R2.hwp.txt</t>
  </si>
  <si>
    <t xml:space="preserve">고속국도 제14호선 밀양∼울산간 건설공사(제1공구)를 시행함에 있어 현장소장 이탈계를 다음과 같이 보고합니다.- 다   음 - 가. 성 명 : 현장소장 문 홍 주나. 일 자 : 2019년 9월 19일 ∼ 2019년 9월 20일다. 사 유 : 자녀 신병교육대 면회라. 직무대행자 : 공사팀장 최형록.  </t>
  </si>
  <si>
    <t>C2I4V8A3H4R2T4V4H1B4F1A9U0O8H1G0K2.hwp.txt</t>
  </si>
  <si>
    <t>건설근로자 노무비 구분관리 지급확인 현황제출</t>
  </si>
  <si>
    <t xml:space="preserve">고속국도 제14호선 밀양～울산간 건설공사(제1공구)를 시행함에 있어, 건설근로자 노무비 구분관리 지급확인 현황을 붙임과 같이 제출합니다.붙   임 : 건설근로자 노무비 구분관리 지급확인 현황 1부.      </t>
  </si>
  <si>
    <t>C2R5X6Z9T4Y0F0J6I1B1R1T2O1Z0E2O0N2.hwp.txt</t>
  </si>
  <si>
    <t xml:space="preserve">설계변경 승인요청(품질관리비 정산)        </t>
  </si>
  <si>
    <t xml:space="preserve">『고속국도 제14호선 밀양-울산간 건설공사 제1공구』를 시행함에 있어, 품질관리비 정산에 대하여 붙임과 같이 설계변경 승인요청 하오니 검토후 승인하여 주시기 바랍니다. 설계변경 승인요청서 1부(별도송부).    </t>
  </si>
  <si>
    <t>C2T5F9B4H1S2S0L0T1P2J1Q6T0Z9N1D0G2.hwp.txt</t>
  </si>
  <si>
    <t>하도급 대금 지급 확인 운영 현황 제출</t>
  </si>
  <si>
    <t xml:space="preserve">고속국도 제14호선 밀양∼울산간 건설공사(제1공구)를 시행함에 있어 하도급 대금 지급 확인 운영 현황을 붙임과 같이 제출합니다.붙   임 : 하도급 대금 지급 확인 운영 현황        1부.   </t>
  </si>
  <si>
    <t>C2T7B5N1H0Z8P2K7V1M9W2W7W0N0V2S0H2.hwp.txt</t>
  </si>
  <si>
    <t xml:space="preserve">설계변경 승인요청(절토부 옹벽 수량 정산)        </t>
  </si>
  <si>
    <t xml:space="preserve">『고속국도 제14호선 밀양-울산간 건설공사 제1공구』를 시행함에 있어, 절토부 옹벽 수량 정산에 대하여 붙임과 같이 설계변경 승인요청 하오니 검토후 승인하여 주시기 바랍니다. 설계변경 승인요청서 1부(별도송부)    </t>
  </si>
  <si>
    <t>C3K6F8G6R0U3Q0A7B1B6A1D2G1A0Z2D0K2.hwp.txt</t>
  </si>
  <si>
    <t xml:space="preserve">1. 공사관리1팀-1527(2020.10.14.)의 관련입니다.2. 고속국도 제14호선 밀양~울산간 건설공사 제1공구를 시행함에 있어,     예비준공검사 조치결과를 붙임과 같이 제출 합니다. 붙 임 : 1. 예비준공검사 조치결과 보고 1부.    </t>
  </si>
  <si>
    <t>C4A7T7R4Q1J8E5K9D0I0P3E7E0D8U1Y0N2.hwp.txt</t>
  </si>
  <si>
    <t xml:space="preserve"> 품질성능지수(QPI) 비탈면 녹화 자체평가 결과보고</t>
  </si>
  <si>
    <t xml:space="preserve">1. 품질환경팀-752(2018.06.29.)의 관련입니다.2. 고속국도 제14호선 밀양~울산간 건설공사 제1공구를 시행함에 있어 품질성능지수(QPI) 비탈면 녹화 자체평가 결과보고를 붙임과 같이 제출합니다.붙 임 : 품질성능지수(QPI) 비탈면녹화 자체평가 결과보고 1부. </t>
  </si>
  <si>
    <t>C4F5K1G2M3I2A5D5G1T6R2H1Y1P8P1Q0S2.hwp.txt</t>
  </si>
  <si>
    <t>고속국도 제14호선 밀양~울산간 건설공사(제1공구)와 관련하여 안전관리자이탈계를 다음과 같이 제출 합니다.                         - 다       음 -1) 성   명 : 안전관리자 서 동 열            업무대행자 : 안전관리자 김 유 현2) 사   유 : 본사 안전개선팀 주최 안전관리자 회의 참석             (2018. 11. 27. 화요일 1일간)</t>
  </si>
  <si>
    <t>C4N4B3H6Y1B7G2U3S1F2C2Q9E0X0A2O0V2.hwp.txt</t>
  </si>
  <si>
    <t>민원조사 결과 보고(도갑주 님)</t>
  </si>
  <si>
    <t xml:space="preserve">1. 공사관리2팀-1594 (2020.09.15.)의 관련입니다.2. 고속국도 제14호선 밀양&amp;#12316;울산간 건설공사 제1공구를 시행함에 있어 밀양시 산외면 도갑주님이 제기한 “도로교량 일조방해로 인한 농작물 피해 분쟁사건” 에 대한 현장조사 결과를 붙임과 같이 제출합니다. 환경분쟁사건의견서(20-3-172) 1부. </t>
  </si>
  <si>
    <t>C4R0E8I7T2D3A4B5Y1U2M0U5S0Z9Z1H0N2.hwp.txt</t>
  </si>
  <si>
    <t>엄남천교(A2) 합벽식 옹벽 안정성 검토</t>
  </si>
  <si>
    <t xml:space="preserve">고속국도 제14호선 밀양∼울산간 건설공사 제1공구를 시행함에 있어, 밀양분기점 엄남천교 A2 합벽식 옹벽 안정성 검토서를 붙임과 같이 제출하오니 검토 후 조치하여 주시기 바랍니다.붙  임 ： 엄남천교(A2) 합벽식 옹벽 안정성 검토(별도송부) 1부. </t>
  </si>
  <si>
    <t>C4R2Q3A7S2G0D4N6W1G7G2P1A1S9C1D0Y2.hwp.txt</t>
  </si>
  <si>
    <t xml:space="preserve">설계변경 승인요청(산외교 강관파일정산)       </t>
  </si>
  <si>
    <t>『고속국도 제14호선 밀양-울산간 건설공사 제공구』를 시행함에 있어, 산외교 강관파일정산 변경에 대하여 붙임과 같이 설계변경 승인요청 하오니 검토후 승인하여 주시기 바랍니다. 설계변경 승인요청서 1부(별도송부)</t>
  </si>
  <si>
    <t>C4T2G3D6J0D1Q1Z5Z1X8A2S2P1F8N1M0K2.hwp.txt</t>
  </si>
  <si>
    <t xml:space="preserve"> 현장소장 이탈계 </t>
  </si>
  <si>
    <t xml:space="preserve">고속국도 제14호선 밀양∼울산간 건설공사(제1공구)를 시행함에 있어, 현장소장 이탈계를 다음과 같이 보고합니다.- 다   음 --   가. 성  명 : 현장소장 문 홍 주  나. 일  자 : 2018년 12월 31일 ∼ 2018년 12월 31일  다. 사  유 : 개인연차  라. 직무대행자 : 품질실장 이근중.   </t>
  </si>
  <si>
    <t>C5D1E2M7R3J4O1G5L1L3N1T2V0E0S2C0S2.hwp.txt</t>
  </si>
  <si>
    <t xml:space="preserve">하도급 변경계약 통보(토공 및 구조물공사-6차변경) </t>
  </si>
  <si>
    <t xml:space="preserve">고속국도 제14호선 밀양∼울산간 건설공사(제1공구)를 시행함에 있어 토공 및 구조물공사(LT삼보(주))에 대하여 하도급 변경계약을 체결하여 다음과 같이 통보 합니다.-다 음-[단위:원]구분원도급금액하도급금액하도급율계약기간비 고당 초22,640,420,00021,836,540,00096.45%2016.04.20. ∼2020.12.31. 예가대비 86.09%변 경22,815,870,00022,184,470,00097.23%2016.04.20. ∼2020.12.31. 예가대비 86.79% 붙 임 : 하도급 변경계약 서류 1부(별도송부).  </t>
  </si>
  <si>
    <t>C5D2Q8E9S4I8Q0K5W1N4L0V1I1W9X1T0D2.hwp.txt</t>
  </si>
  <si>
    <t xml:space="preserve"> 주요 구조물 이상유무 확인점검(10월) 결과 제출</t>
  </si>
  <si>
    <t xml:space="preserve">1. 품질환경팀-747(2019.05.08.)의 관련입니다.2. 고속국도 제14호선 밀양~울산간 건설공사 제1공구를 시행함에 있어, 주요 구조물 이상유무 확인점검(10월) 결과를 붙임과 같이 제출 합니다. 붙 임 : 1. 주요 구조물 이상유무 확인점검(10월)   1부    </t>
  </si>
  <si>
    <t>C5M5V0C8F5Q4G2T8R1K1A1C8Z0W0U2D0G2.hwp.txt</t>
  </si>
  <si>
    <t xml:space="preserve">설계변경 승인요청(신대구부산선 과속단속 카메라 설치 비용 반영)       </t>
  </si>
  <si>
    <t xml:space="preserve">『고속국도 제14호선 밀양-울산간 건설공사 제1공구』를 시행함에 있어, 신대구부산선 과속단속 카메라 설치 비용 반영에 대하여 붙임과 같이 설계변경 승인요청 하오니 검토후 승인하여 주시기 바랍니다. 설계변경 승인요청서 1부(별도송부)   </t>
  </si>
  <si>
    <t>C5O8J1B0Q5P3R0X6C1Z0G3W1R0E9R1J0B2.hwp.txt</t>
  </si>
  <si>
    <t xml:space="preserve">2019년 안전관리계획서 제출 </t>
  </si>
  <si>
    <t xml:space="preserve">고속국도 제14호선 밀양∼울산간 건설공사(제1공구)를 시행함에 있어, 2019년 (변경)안전관리계획서를 붙임과 같이 보고합니다.2019년 안전관리계획서 1부. </t>
  </si>
  <si>
    <t>C5R4U5V1F4K5I3I5C1Z9W1U4Z0R9P1T0S2.hwp.txt</t>
  </si>
  <si>
    <t xml:space="preserve">강교전담원 승인요청 </t>
  </si>
  <si>
    <t>고속국도 제14호선 밀양∼울산간 건설공사(제1공구)를 시행함에 있어 밀양분기점 Ramp-E교 공장 강교도장과 관련하여 강교전담원을 다음과 같이 선정코자 하오니 검토 후 승인하여 주시기 바랍니다.                            - 다  음 -성  명업체명생년월일직  책기술자등급총경력(강교감리분야)비 고김용희엠케이기술(주)51.10.05상  무특급기술자35년(12년)</t>
  </si>
  <si>
    <t>C5S0W5I5I1T9P3W5L1Z6V1S0Q1Y8S1I0E2.hwp.txt</t>
  </si>
  <si>
    <t xml:space="preserve">강교 설치감리원 투입요청(밀양분기점 Ramp-A,B,C,D교) </t>
  </si>
  <si>
    <t xml:space="preserve">고속국도 제14호선 밀양∼울산간 건설공사(제1공구)를 시행함에 있어 강교 설치감리원을 다음과 같이 요청하오니 검토 후 승인하여 주시기 바랍니다.                              - 다  음 -교량명물량(톤)투입요청일비고밀양분기점 R-A교(전체시공)1,01418.10.29밀양분기점 R-B교(P1~P4~A2)616밀양분기점 R-C교(P1~P2~A2)220밀양분기점 R-D교(A1~P4)536계2,386붙  임: 강교 설치감리원 투입요청서 1부.   </t>
  </si>
  <si>
    <t>C7G2O3U2O4I6A3X7X1V9C1G3V0D0L2F0T2.hwp.txt</t>
  </si>
  <si>
    <t>2020년 해빙기 대비 자체점검 조치결과 보고</t>
  </si>
  <si>
    <t xml:space="preserve">1. 품질환경팀-576호(2020.03.13.)의 관련입니다.2. 고속국도 제14호선 밀양~울산간 건설공사(1공구)를 시행함에 있어 2020년 해빙기 대비 자체점검 지적사항에 대한 조치결과를 붙임과 같이 제출합니다.붙 임 : 2020년 해빙기 대비 자체점검 조치결과(1공구) 1부.  </t>
  </si>
  <si>
    <t>C7U9C8T5L3Y5T1M0Q1R9X0H1J0K9H1Z0R2.hwp.txt</t>
  </si>
  <si>
    <t xml:space="preserve"> 이공계 고교생 현장채용관련 보고</t>
  </si>
  <si>
    <t xml:space="preserve">1. 품질환경팀-1742(2018.12.27.) 관련입니다.2. 고속국도 제14호선 밀양~울산간 건설공사(제1공구)를 시행함에 있어, 이공계 고교생 현장 채용계획이 없음을 붙임과 같이 보고합니다.붙 임 : 관련자료 1부(별도송부). </t>
  </si>
  <si>
    <t>C7X4D7O6R1F8T4L3S1O6W1R0X1D8B1C0O2.hwp.txt</t>
  </si>
  <si>
    <t>Ramp-E교 P1 흙막이 가시설 안정성 검토 요청</t>
  </si>
  <si>
    <t>1고속국도 제14호선 밀양∼울산간 건설공사 제1공구를 시행함에 있어, 교량공사를 위하여 Ramp-E교 P1 흙막이 가시설 안정성 검토를 붙임과 같이 요청합니다. Ramp-E교 P1 흙막이 가시설 안정성 검토 1부.(별도송부)</t>
  </si>
  <si>
    <t>C8D0G2O6E1J0A2P4M1K6S2X0H1G0P2T0S2.hwp.txt</t>
  </si>
  <si>
    <t>설계변경 승인요청(교면 및 연결로 표면처리공법 적용방안 반영)</t>
  </si>
  <si>
    <t xml:space="preserve">『고속국도 제14호선 밀양-울산간 건설공사 제1공구』를 시행함에 있어, 교면 및 연결로 표면처리공법 적용방안 반영에 대하여 붙임과 같이 설계변경 승인요청 하오니 검토후 승인하여 주시기 바랍니다. 설계변경 승인요청서 1부(별도송부).   </t>
  </si>
  <si>
    <t>C8I8E0N7A0L1M2D6B1Z3X2Z0D1T8I1S0Q2.hwp.txt</t>
  </si>
  <si>
    <t>자재공급원승인요청(안전방망)</t>
  </si>
  <si>
    <t xml:space="preserve">고속국도 제14호선 밀양울산간 건설공사 제1공구를 시행함에 있어 안전방망에 대하여 공급원 승인을 아래와 같이 제출하오니 검토 후 승인하여 주시기 바랍니다.- 아  래 -자재명규격제조사중간제품생산회사공급사비고안전방망SR-1(#20)(주)소래-바른안전안전인증자재  자재공급원승인요청(안전방망) 1부.  </t>
  </si>
  <si>
    <t>C8S4W7A7J4F8A3O8K0O7G0J5C0C9U1U0L2.hwp.txt</t>
  </si>
  <si>
    <t>Rib Deck (Ramp-A교 외 4개교) 구조검토 요청</t>
  </si>
  <si>
    <t xml:space="preserve">고속국도 제14호선 밀양∼울산간 건설공사 제1공구를 시행함에 있어, 밀양분기점 Ramp-A교, Ramp-B교, Ramp-C교, Ramp-D교, Ramp-E교의 Rib-Deck 구조계산서를 붙임과 같이 제출하오니 검토 후 조치하여 주시기 바랍니다.붙  임 ： Rib-Deck 구조계산서(별도송부) 1부. </t>
  </si>
  <si>
    <t>C8V6X7B4Y3V8H1F8S0P9F0Y4I0Y0F2J0P2.hwp.txt</t>
  </si>
  <si>
    <t xml:space="preserve">고속국도 제14호선 밀양∼울산간 건설공사(제1공구)를 시행함에 있어 현장소장 이탈계를 다음과 같이 보고합니다.- 다   음 - 가. 성 명 : 현장소장 문 홍 주나. 일 자 : 2020년 4월 9일 오전 10시 ∼ 2020년 4월 9일 오후 6시(1일간)다. 사 유 : 본사회의 참석라. 직무대행자 : 공사차장 최형록.  </t>
  </si>
  <si>
    <t>C9L8S7U1N0F0B0F2W1W1E0N2Y0Q9I1Y0C2.hwp.txt</t>
  </si>
  <si>
    <t xml:space="preserve">하도급 변경계약 통보(강교설치공사-3차변경) </t>
  </si>
  <si>
    <t xml:space="preserve">고속국도 제14호선 밀양∼울산간 건설공사(제1공구)를 시행함에 있어 강교설치 공사(대림씨엔에스(주))에 대하여 2018년 도급변경에 따른 하도급 변경계약을 체결 하여 다음과 같이 통보합니다.-다 음-[단위:천원]구분원도급금액하도급금액하도급율계약기간비 고당 초4,751,1753,921,28082.53%2016.06.30. ∼2020.12.31.예가대비 73.64%변 경4,790,7753,960,88082.68%2016.06.30. ∼2020.12.31. 예가대비 73.78% 붙 임 : 하도급 변경계약 서류 1부(별도송부).  </t>
  </si>
  <si>
    <t>D0B5A3J4W2S4E1B4O1Z3G0T8W0O0U2M0V2.hwp.txt</t>
  </si>
  <si>
    <t xml:space="preserve"> 지급자재 신청서 제출(재생아스팔트콘크리트)</t>
  </si>
  <si>
    <t>고속국도 제14호선 밀양∼울산간 건설공사(제1공구)를 시행함에 있어지급자재(재생아스팔트콘크리트)를 신청하오니 검토 후 조치하여 주시기 바랍니다.</t>
  </si>
  <si>
    <t>D0S0G0A3X3A0O5J6Z1O6C2D8G0S0Y2I0S2.hwp.txt</t>
  </si>
  <si>
    <t xml:space="preserve">설계변경 승인요청(자동개폐 차단시설 적용 방안 반영)        </t>
  </si>
  <si>
    <t xml:space="preserve">『고속국도 제14호선 밀양-울산간 건설공사 제1공구』를 시행함에 있어, 자동개폐 차단시설 적용 방안 반영에 대하여 붙임과 같이 설계변경 승인요청 하오니 검토후 승인하여 주시기 바랍니다. 설계변경 승인요청서 1부(별도송부). </t>
  </si>
  <si>
    <t>D1T9O8F8G1S5N3K6N1P9P0B4H0E9G1U0W2.hwp.txt</t>
  </si>
  <si>
    <t xml:space="preserve">건설근로자 노무비 구분관리 지급확인 현황 제출 </t>
  </si>
  <si>
    <t xml:space="preserve">고속국도 제14호선 밀양∼울산간 건설공사(제1공구)를 시행함에 있어 건설근로자 노무비 구분관리 지급확인 현황을 붙임과 같이 제출합니다.붙   임 : 건설근로자 노무비 구분관리 지급확인 현황  1부.    </t>
  </si>
  <si>
    <t>D2R8C1M4G0E5V3T9E1F8L0T7A0O9M1G0G2.hwp.txt</t>
  </si>
  <si>
    <t xml:space="preserve"> 공급원승인취소(PETMAT) 현장반입여부 및 품질시험 결과 제출</t>
  </si>
  <si>
    <t xml:space="preserve">1. 품질환경팀-1142(2019.07.02.)의 관련입니다.2. 고속국도 제14호선 밀양~울산간 건설공사 제1공구를 시행함에 있어, 공급원승인취소(PETMAT) 현장반입여부 및 현장품질시험 결과를 붙임과 같이 제출 합니다. 붙 임 : 1. 해당사항없음. </t>
  </si>
  <si>
    <t>D2V9F8A8D5P6O2I4J1G6L2S0Q1F0A2D0A2.hwp.txt</t>
  </si>
  <si>
    <t>설계변경 승인요청(관계기관 협의결과(방음벽 철거) 비용 반영)</t>
  </si>
  <si>
    <t xml:space="preserve">『고속국도 제14호선 밀양-울산간 건설공사 제1공구』를 시행함에 있어, 관계기관 협의결과(방음벽 철거) 비용 반영에 대하여 붙임과 같이 설계변경 승인요청 하오니 검토후 승인하여 주시기 바랍니다. 설계변경 승인요청서 1부(별도송부).   </t>
  </si>
  <si>
    <t>D3K8G6B6U3T4H3L0V1N4O1D1G1H9R1F0C2.hwp.txt</t>
  </si>
  <si>
    <t xml:space="preserve"> 2019년 3분기 사후환경영향조사 조치결과 보고</t>
  </si>
  <si>
    <t xml:space="preserve">1. 귀 사의 무궁한 발전을 기원하오며, 품질환경팀-1947(2019.11.07.)의 관련입니다.2. 고속국도 제14호선 밀양∼울산간 건설공사를 시행함에 있어 2019년 3분기 사후환경영향조사 조치결과를 붙임과 같이 제출합니다.  붙   임 : 조치결과 보고 1부.  </t>
  </si>
  <si>
    <t>D3L0T1X1M4N4T3W1N1F7L0L8W0L9S1K0N2.hwp.txt</t>
  </si>
  <si>
    <t xml:space="preserve"> 주요 구조물 이상유무 확인점검 결과 제출</t>
  </si>
  <si>
    <t xml:space="preserve">1. 품질환경팀-747(2019.05.08.)의 관련입니다.2. 고속국도 제14호선 밀양~울산간 건설공사 제1공구를 시행함에 있어, 주요 구조물 이상유무 확인점검 결과를 붙임과 같이 제출 합니다. 붙 임 : 1. 주요 구조물 이상유무 확인점검   1부    </t>
  </si>
  <si>
    <t>D3U1G6L0H5L2F4U6S1R7L2B1P1M9L1C0H2.hwp.txt</t>
  </si>
  <si>
    <t xml:space="preserve">설계변경 승인요청(R-A,B,D,E교 강관파일정산)       </t>
  </si>
  <si>
    <t>『고속국도 제14호선 밀양-울산간 건설공사 제공구』를 시행함에 있어, R-A,B,D,E교 강관파일정산 변경에 대하여 붙임과 같이 설계변경 승인요청 하오니 검토후 승인하여 주시기 바랍니다. 설계변경 승인요청서 1부(별도송부)</t>
  </si>
  <si>
    <t>D3Z1M2S8B0O9H1V7S1P9O0C2V1G0V2A0E2.hwp.txt</t>
  </si>
  <si>
    <t xml:space="preserve">설계변경 승인요청(민원에 따른 진입로 설치(양덕마을))       </t>
  </si>
  <si>
    <t xml:space="preserve">『고속국도 제14호선 밀양-울산간 건설공사 제1공구』를 시행함에 있어, 민원에 따른 진입로 설치(양덕마을)에 대하여 붙임과 같이 설계변경 승인요청 하오니 검토후 승인하여 주시기 바랍니다. 설계변경 승인요청서 1부(별도송부).    </t>
  </si>
  <si>
    <t>D4D6R2G1V4G3M4S4S1P5C0D7T0I8D1A0C2.hwp.txt</t>
  </si>
  <si>
    <t xml:space="preserve"> 2018년 상반기 생태계교란식물 확산방지를 위한 제거작업 결과 보고</t>
  </si>
  <si>
    <t xml:space="preserve">1. 품질환경팀-723(2018.06.27.)의 관련입니다.2. 고속국도 제14호선 밀양~울산간 건설공사 제1공구를 시행함에 있어 2018년 상반기 생태계교란식물 확산방지를 위한 제거작업 결과를 붙임과 같이 보고합니다. 붙 임 : 1. 생태계교란식물 분포현황 및 관리실적  1부.         2. 사진대지  1부   </t>
  </si>
  <si>
    <t>D4M7X4L1Q0I6K4F4Y1M8N0R1U0I0C2Q0M2.hwp.txt</t>
  </si>
  <si>
    <t>품질관리계획서(개정)검토승인서제출</t>
  </si>
  <si>
    <t xml:space="preserve">고속국도 제14호선 밀양울산간 건설공사 제1공구 공사를 시행함에 있어, 품질관리계획서(개정) 검토 승인서를 붙임과 같이 제출하오니 검토후 승인하여 주시기 바랍니다. 1. 품질관리계획서(REV.09) 1부.(별도송부)  </t>
  </si>
  <si>
    <t>D4P5B7S7G1R7B4P0X1D0O1O0C1W9W1F0W2.hwp.txt</t>
  </si>
  <si>
    <t>밀양울산건설사업단 시설팀</t>
  </si>
  <si>
    <t xml:space="preserve"> 지급자재 요청(통신관로)  </t>
  </si>
  <si>
    <t xml:space="preserve">1. 귀 사업단의 발전을 기원합니다.         2. 고속국도 제 14호선 밀양울산간 건설공사(제 1공구)를 시행함에 있어 통신관로 공사중 지급자재가 필요하여 다음과 같이 청구하오니 조치하여 주시기 바랍니다.- 다 음 -자재명규격단위설계수량반입수량청구수량누계수량필요시기비 고COD28X5m2,888   912 1,216 2,128　2019년 10월28X3m20 맨홀PPMS-2호기7 2 2 4성토부(2)철개인공철개조수공철개조 붙 임 : 통신과로 지급자재 신청 목록표 및 통신관로 도면 1부. </t>
  </si>
  <si>
    <t>D4P5N2J7Y1O6D2C8A0F9Y0W3G0X0L2B0D2.hwp.txt</t>
  </si>
  <si>
    <t>자재사용보고(포장자재)</t>
  </si>
  <si>
    <t xml:space="preserve">고속국도 제14호선 밀양~울산간 건설공사 제1공구를 시행함에 있어 포장자재에 대하여 아래와 같이 자재사용보고를 제출합니다.- 아  래 -제품명규격생산회사중간제품생산회사공급회사비고포장자재폴리에틸렌필름(분리막)0.1mm삼흥산업(주)-삼흥산업(주)KS콘크리트피막양생제큐롬2형수성삼강화성(주)-삼강화성(주)비KS유화아스팔트RCS-3RCS-4에이원유화(주)-에이원유화(주)KS  자재사용보고 1부.  </t>
  </si>
  <si>
    <t>D5E7F8U7Q4H5U3X7D1Y7Y2H1N1Y8L1S0C2.hwp.txt</t>
  </si>
  <si>
    <t xml:space="preserve"> 공구별 현장 자율점검 결과(11월) 보고</t>
  </si>
  <si>
    <t xml:space="preserve">1. 품질환경팀-298(2018.03.28.)의 관련입니다.2. 고속국도 제14호선 밀양~울산간 건설공사 제1공구를 시행함에 있어 공구별 현장 자율점검(11월)을 실시하여 점검결과를 붙임과 같이 보고합니다. 붙 임 : 공구별 현장 자율점검 결과 보고 1부. </t>
  </si>
  <si>
    <t>D5F8B5L2V2U7D2U9J0M1Z3Q7X0K9A1K0S2.hwp.txt</t>
  </si>
  <si>
    <t>Ramp-B교 슬라브 구조검토(보완제출)</t>
  </si>
  <si>
    <t xml:space="preserve">1. 공사관리2팀-899(2019.07.01.)의 관련입니다.2. 고속국도 제14호선 밀양&amp;#12316;울산간 건설공사 제1공구 Ramp-B교 슬라브 구조검토에 대한  보완 검토서를 붙임과 같이 제출하오니 검토 후 조치하여 주시기 바랍니다. Ramp-B교 슬라브 구조검토(보완) 1부.  </t>
  </si>
  <si>
    <t>D5L9P6B4P2I8M1Q4P1Z7P1B1G0A9A1L0S2.hwp.txt</t>
  </si>
  <si>
    <t>D5V6R5F3Q3W3B2X1I1I0Z1K3P0J0J2Q0V2.hwp.txt</t>
  </si>
  <si>
    <t xml:space="preserve"> 지급자재 신청서 제출(가드레일)</t>
  </si>
  <si>
    <t xml:space="preserve">고속국도 제14호선 밀양∼울산간 건설공사(제1공구)를 시행함에 있어지급자재(가드레일)를 신청하오니 검토 후 조치하여 주시기 바랍니다.붙 임 : 지급자재 신청서 1부. </t>
  </si>
  <si>
    <t>D5X1U3F7D3B5M0H1W1D8C0I3L0Z9R1L0I2.hwp.txt</t>
  </si>
  <si>
    <t xml:space="preserve"> 품질관리실 운영실태 점검 결과 통보</t>
  </si>
  <si>
    <t xml:space="preserve">1. 품질환경팀-336호(2019.03.04.)관련입니다.2. 고속국도 제14호선 밀양~울산간 건설공사(제1공구) 와 관련하여, 품질관리실 운영실태 점검결과 보완사항에 대한 조치결과를 보고합니다. 붙 임 : 관련 조치결과 1부.  </t>
  </si>
  <si>
    <t>D6L3M9C8C3H1L2F0S1D3R1R8S0O8E1H0R2.hwp.txt</t>
  </si>
  <si>
    <t>무연고묘 추가발생보고</t>
  </si>
  <si>
    <t xml:space="preserve">고속국도 제 14호선 밀양∼울산간 건설공사(제1공구)와 관련하여 무연분묘가 추가발생되어 아래와 같이 제출합니다.-아 래-구 분위 치수 량연 고 자 비 고분 묘산외면 남기리 산 9-1   2무연묘붙 임 : 분묘 현장조사서 1부. </t>
  </si>
  <si>
    <t>D7E4B7S2U0W3S2B7S1Y4H0P3D0U0L2K0W2.hwp.txt</t>
  </si>
  <si>
    <t xml:space="preserve"> 지급자재 신청서 제출(아스팔트콘크리트)</t>
  </si>
  <si>
    <t xml:space="preserve">고속국도 제14호선 밀양∼울산간 건설공사(제1공구)를 시행함에 있어 지급자재(아스팔트콘크리트)를 신청하오니 검토 후 조치하여 주시기 바랍니다.붙 임 : 지급자재 신청서 1부. </t>
  </si>
  <si>
    <t>D7S6E4D5E0M6C0I1N1A7O0C4F0S0J2K0B2.hwp.txt</t>
  </si>
  <si>
    <t xml:space="preserve"> 지급자재 신청서 제출(콘크리트포장용 줄눈)</t>
  </si>
  <si>
    <t xml:space="preserve">고속국도 제14호선 밀양∼울산간 건설공사(제1공구)를 시행함에 있어지급자재(콘크리트포장용 줄눈)를 신청하오니 검토 후 조치하여 주시기 바랍니다.붙 임 : 지급자재 신청서 제출 1부. </t>
  </si>
  <si>
    <t>D7Z7Q0C0R3D0E5I1D1P8W1M9Z0R9U1W0N2.hwp.txt</t>
  </si>
  <si>
    <t xml:space="preserve">건설기계 관리대장 제출       </t>
  </si>
  <si>
    <t>D8D8J8E3A5D6G4I4Y1J0D3P4G0O9S1E0Q2.hwp.txt</t>
  </si>
  <si>
    <t xml:space="preserve">고속국도 제14호선 밀양-울산간 건설공사(제1공구)를 시행함에 있어 지급자재(흄관, 도로배수용강관)를 신청하오니 검토후 조치하여 주시기 바랍니다.붙 임 : 지급자재 신청서 1부. </t>
  </si>
  <si>
    <t>D8M5S3F0N2V6H4P0C2H7O1B6C0P9L1G0W2.hwp.txt</t>
  </si>
  <si>
    <t xml:space="preserve"> 자재사용보고(PSC빔(자재))</t>
  </si>
  <si>
    <t xml:space="preserve">고속국도 제14호선 밀양~울산간 건설공사 제1공구를 시행함에 있어 PSC빔(자재)에 대하여 아래와 같이 자재사용보고를 제출합니다.- 아  래 -제품명규격생산회사중간제품생산회사공급회사비고트럼펫GC250(280×280)대한피씨(주)-대한피씨(주)비KS쉬스관SGCC(Φ66)헤드SM45C(12.7㎜×12EA)정착쐐기SNCM420(12.7㎜)강연선SWPC7BL(12.7㎜,7연선)동일제강(주)만호제강(주)-동일제강(주)만호제강(주)KS  자재사용보고 1부.  </t>
  </si>
  <si>
    <t>D8V5L7A3Z0D1I1Y7R1C9J0J2A1O0G2F0U2.hwp.txt</t>
  </si>
  <si>
    <t xml:space="preserve">설계변경 승인요청(교량 내 가로등 설치 기준 개선 적용)        </t>
  </si>
  <si>
    <t xml:space="preserve">『고속국도 제14호선 밀양-울산간 건설공사 제1공구』를 시행함에 있어, 교량 내 가로등 설치 기준 개선 적용에 대하여 붙임과 같이 설계변경 승인요청 하오니 검토후 승인하여 주시기 바랍니다. 설계변경 승인요청서 1부(별도송부).    </t>
  </si>
  <si>
    <t>D8X6F6E7Z1Z1S0L0I1F6S1I4T0I0O2J0P2.hwp.txt</t>
  </si>
  <si>
    <t xml:space="preserve">설계변경 승인요청(교량점검시설 설치상태 점검비용 반영)        </t>
  </si>
  <si>
    <t>『고속국도 제14호선 밀양-울산간 건설공사 제1공구』를 시행함에 있어, 교량점검시설 설치상태 점검비용 반영에 대하여 붙임과 같이 설계변경 승인요청 하오니 검토후 승인하여 주시기 바랍니다. 설계변경 승인요청서 1부(별도송부).</t>
  </si>
  <si>
    <t>D9D8J3A4B3K7O1M7G1S1O0X2L1I0C2Z0W2.hwp.txt</t>
  </si>
  <si>
    <t xml:space="preserve">설계변경 승인요청(가드레일 수평 지지력 시험비 반영)        </t>
  </si>
  <si>
    <t xml:space="preserve">『고속국도 제14호선 밀양-울산간 건설공사 제1공구』를 시행함에 있어, 가드레일 수평 지지력 시험비 반영에 대하여 붙임과 같이 설계변경 승인요청 하오니 검토후 승인하여 주시기 바랍니다. 설계변경 승인요청서 1부(별도송부).   </t>
  </si>
  <si>
    <t>E1T8J1F6I2B2M2P7M1R1I1P2M1A9S1J0Y2.hwp.txt</t>
  </si>
  <si>
    <t>건설근로자 노무비 구분관리 지급확인 현황 제출</t>
  </si>
  <si>
    <t>E2D3D9Y0R0C5C3X8K0R7D1K1I1G0Z2D0D2.hwp.txt</t>
  </si>
  <si>
    <t xml:space="preserve"> 지급자재 신청서 제출(교대보호블럭) </t>
  </si>
  <si>
    <t xml:space="preserve">고속국도 제14호선 밀양∼울산간 건설공사(제1공구)를 시행함에 있어지급자재(교대보호블럭)를 신청하오니 검토 후 조치하여 주시기 바랍니다. 붙 임 : 지급자재 신청서 1부.  </t>
  </si>
  <si>
    <t>E2L2R5N8L3T0B4M1I1T8M1R9W0D9R1V0P2.hwp.txt</t>
  </si>
  <si>
    <t>E2R3Z9L4L2N7F3I6I1X6L2K1K1T8O1F0Y2.hwp.txt</t>
  </si>
  <si>
    <t xml:space="preserve">설계변경 승인요청(도로표지 조명시설 운영방안 적용)      </t>
  </si>
  <si>
    <t xml:space="preserve">『고속국도 제14호선 밀양-울산간 건설공사 제1공구』를 시행함에 있어, 도로표지 조명시설 운영방안 적용에 대하여 붙임과 같이 설계변경 승인요청 하오니 검토후 승인하여 주시기 바랍니다. 설계변경 승인요청서 1부(별도송부). </t>
  </si>
  <si>
    <t>E2W8J3D9Z3T9Z4L1F1Q1M2M1I1Z8S1O0U2.hwp.txt</t>
  </si>
  <si>
    <t>설계변경 승인요청(프리캐스트 콘크리트 패널 완제품 성능시험 반영)</t>
  </si>
  <si>
    <t xml:space="preserve">『고속국도 제14호선 밀양-울산간 건설공사 제1공구』를 시행함에 있어, 프리캐스트 콘크리트 패널 완제품 성능시험 반영 대하여 붙임과 같이 설계변경 승인요청 하오니 검토후 승인하여 주시기 바랍니다. 설계변경 승인요청서 1부(별도송부). </t>
  </si>
  <si>
    <t>E3J6Z0L9T2P7N4L0W1H9E2X4C0P9C1B0F2.hwp.txt</t>
  </si>
  <si>
    <t>산외교 교량배수시설 적정성 검토 요청</t>
  </si>
  <si>
    <t xml:space="preserve">고속국도 제14호선 밀양∼울산간 건설공사 제1공구를 시행함에 있어, 밀양분기점 산외교 교량배수시설 적정성 검토결과를 붙임과 같이 제출하오니 검토 후 조치하여 주시기 바랍니다.붙  임 ： 산외교 교량배수시설 적정성 검토(별도송부) 1부. </t>
  </si>
  <si>
    <t>E3L8P2I6O2H9L0Q4J1W5J0R0X1Q8E1F0B2.hwp.txt</t>
  </si>
  <si>
    <t>약식기성검사원(제8회) 제출</t>
  </si>
  <si>
    <t xml:space="preserve">고속국도 제14호선 밀양-울산간 건설공사(제1공구)를 시행함에 있어 제8회 약식기성검사원을 제출 하오니 검사하여 주시기 바랍니다.붙   임 : 1. 기성부분 검사원 1부(별도송부)          2. 기성부분 내역서 1부(별도송부)          3. 기성부분 명세서 1부(별도송부). </t>
  </si>
  <si>
    <t>E3O3Z0Y1Q3S2F2U7Q1S9U0Y2N1E0T2D0U2.hwp.txt</t>
  </si>
  <si>
    <t xml:space="preserve">설계변경 승인요청(엄남천교 교면포장 공법변경(복합시트→구스아스팔트))       </t>
  </si>
  <si>
    <t xml:space="preserve">『고속국도 제14호선 밀양-울산간 건설공사 제1공구』를 시행함에 있어, 엄남천교 교면포장 공법변경(복합시트→구스아스팔트)에 대하여 붙임과 같이 설계변경 승인요청 하오니 검토후 승인하여 주시기 바랍니다. 설계변경 승인요청서 1부(별도송부).    </t>
  </si>
  <si>
    <t>E4E5T8H5A2C9U3O0K1U1Q0B7H0L0R2D0S2.hwp.txt</t>
  </si>
  <si>
    <t>건설현장 상반기 외국인근로자 취업실태 점검 시행 및 결과제출</t>
  </si>
  <si>
    <t>1. 공사관리1팀-871(2020.06.23.)의 관렵입니다.2. 건설현장 외국인 근로자 취업실태 점검에 따른 결과를 붙임양식에 따라 제출합니다. 사업단 자체점검결과(1공구)</t>
  </si>
  <si>
    <t>E6H2I9S6W5Q5Q3Q5D1X4G1Q2U1K8G1Y0Q2.hwp.txt</t>
  </si>
  <si>
    <t>E6J6U1F2E0U6V2J5P1V0U1C6F0Q9C1C0V2.hwp.txt</t>
  </si>
  <si>
    <t xml:space="preserve"> 건설폐기물 처리결과 제출(5월)</t>
  </si>
  <si>
    <t xml:space="preserve">1. 품질환경팀-921(2015.07.24.)의 관련입니다.       2. 고속국도 제14호선 밀양∼울산간 건설공사(제1공구)의          2019년 5월 건설폐기물 처리결과를 붙임과 같이 제출합니다.붙   임 : 건설폐기물 처리결과 보고서 1부.  </t>
  </si>
  <si>
    <t>E6N8M7P0I4N9V5A5H1N5O0D7W0L8K1R0E2.hwp.txt</t>
  </si>
  <si>
    <t xml:space="preserve"> 2018년 2분기 통합B/P 정기점검 결과 보고</t>
  </si>
  <si>
    <t xml:space="preserve">1. 품질환경팀-683(2018.06.21.)의 관련입니다.2. 고속국도 제14호선 밀양~울산간 건설공사 제1공구를 시행함에 있어 2018년 2분기 통합B/P 정기점검 결과를 붙임과 같이 보고합니다. 붙 임 : 레미콘 공장 정기 점검표 1부. </t>
  </si>
  <si>
    <t>E6O4P5T3T4Y3U3X9H0V5K1I1A0T9M1P0S2.hwp.txt</t>
  </si>
  <si>
    <t>E6Z3X6H3G0C4K5U0U1Y6P2V9O0C9A1R0M2.hwp.txt</t>
  </si>
  <si>
    <t xml:space="preserve"> 2019년 자율품질점검(2차) 조치결과 보고</t>
  </si>
  <si>
    <t xml:space="preserve">1. 품질환경팀-1639(2019.09.18.)의 관련입니다.2. 고속국도 제14호선 밀양~울산간 건설공사 제1공구를 시행함에 있어 2019년 자율품질점검(2차) 조치결과를 붙임과 같이 제출합니다. 붙 임 : 1. 통합점검(2차) 지적사항 조치결과 보고(별도첨부).    </t>
  </si>
  <si>
    <t>E7V6F1B5G4W4O5U5Y1F3D0F7P0B0L2F0H2.hwp.txt</t>
  </si>
  <si>
    <t xml:space="preserve"> 콘크리트포장 시공 완료구간 QPI 자체평가 결과 보고</t>
  </si>
  <si>
    <t xml:space="preserve">1. 품질환경팀-1015(2020.05.29.)의 관련입니다.2. 고속국도 제14호선 밀양~울산간 건설공사 제1공구를 시행함에 있어 콘크리트포장 시공 완료구간 QPI 자체평가 결과 보고를 붙임과 같이 제출합니다. 붙 임 : 콘크리트포장 QPI 자체평가 결과(별도송부) 1부. </t>
  </si>
  <si>
    <t>E8B9Y2B4C3C1Y1I5U1B3Y2T3D0Z0E2C0C2.hwp.txt</t>
  </si>
  <si>
    <t xml:space="preserve">고속국도 제14호선 밀양∼울산간 건설공사(제1공구)를 시행함에 있어 밀양시 산외면 남기리 530-1 지장가옥 철거로 발생한 건설폐기물의 위탁처리를 붙임과 같이 의뢰하오니 조치하여 주시기 바랍니다. 붙 임 : 건설폐기물 위탁처리 의뢰서 각1부. </t>
  </si>
  <si>
    <t>E8G7J1G8I2V8C2A8F0P2P2L7Y0T0E2O0S2.hwp.txt</t>
  </si>
  <si>
    <t xml:space="preserve"> 지급자재 신청서 제출(곡선유도표지)</t>
  </si>
  <si>
    <t xml:space="preserve">고속국도 제14호선 밀양∼울산간 건설공사(제1공구)를 시행함에 있어지급자재(곡선유도표지)를 신청하오니 검토 후 조치하여 주시기 바랍니다.붙 임 : 지급자재 신청서 1부. </t>
  </si>
  <si>
    <t>E8N6M7X1M5Y6I3E1W1L7M1S9I0A8Y1I0F2.hwp.txt</t>
  </si>
  <si>
    <t xml:space="preserve">밀양분기점 RAMP-A,B,C,D교 제작도면(SOLE PLATE) 승인요청   </t>
  </si>
  <si>
    <t xml:space="preserve">고속국도 제14호선 밀양∼울산간 건설공사(제1공구)와 관련하여 밀양분기점 RAMP-A, B, C, D교 제작도면(SOLE PLATE) 승인을 붙임과 같이 요청하오니 검토 후 승인하여 주시기 바랍니다.붙   임 : 1. 강교감리단 검토결과 공문    1부.          2. 기술검토서           1부.          3. SOLE PLATE 제작도면     13매.      </t>
  </si>
  <si>
    <t>E8T8Z1O8X5V0G5Q0X1V1J2J0A1L9I1G0D2.hwp.txt</t>
  </si>
  <si>
    <t xml:space="preserve">하도급 변경계약 통보(토공 및 구조물공사-4차변경) </t>
  </si>
  <si>
    <t xml:space="preserve">고속국도 제14호선 밀양∼울산간 건설공사(제1공구)를 시행함에 있어 토공 및 구조물공사(LT삼보(주))에 대하여 하도급 변경계약을 체결하여 다음과 같이 통보합니다.-다 음-[단위:천원]구분원도급금액하도급금액하도급율계약기간비 고당 초22,332,09021,531,29096.41%2016.06.30. ∼2020.12.31.예가대비 86.05%변 경22,361,79021,560,99096.42%2016.06.30. ∼2020.12.31. 예가대비 86.06% 붙 임 : 하도급 변경계약 서류 1부(별도송부).  </t>
  </si>
  <si>
    <t>E8V2J3W8F3D1T4B3Z1Y1V0V0M1F8W1P0L2.hwp.txt</t>
  </si>
  <si>
    <t>자재공급원승인요청(고밀도 폴리에틸렌 유공관)</t>
  </si>
  <si>
    <t xml:space="preserve">고속국도 제14호선 밀양울산간 건설공사 제1공구를 시행함에 있어 고밀도 폴리에틸렌 유공관에 대하여 공급원 승인을 아래와 같이 제출하오니 검토 후 승인하여 주시기 바랍니다.- 아  래 -자재명규 격제조업체중간제품업체납품업체KS여부비 고고밀도 폴리에틸렌유공관∮200㈜한국하이맥스-㈜한국하이맥스비KS  자재공급원승인요청(고밀도 폴리에틸렌 유공관) 1부.  </t>
  </si>
  <si>
    <t>E9M7B0I9M0F5J0C1X2J0P2Z8L0E0B2E0Z2.hwp.txt</t>
  </si>
  <si>
    <t xml:space="preserve"> 건설산업기본법 개정에 따른 건설공사현장 상반기 이행현황 제출</t>
  </si>
  <si>
    <t xml:space="preserve">1. 공사관리1팀-1154(2020.08.12.) 관련입니다.2. 건설산업기본법 개정에 따른 건설공사현장 상반기 이행현황 자료를 붙임과 같이 제출합니다.붙임 : 관련 자료 1부.  </t>
  </si>
  <si>
    <t>E9S1W0M1K3Z9W4V7G1E2M2X7N0T9W1E0L2.hwp.txt</t>
  </si>
  <si>
    <t xml:space="preserve"> 비산먼지 관련 불시 테마점검 조치결과 보고</t>
  </si>
  <si>
    <t xml:space="preserve">1. 귀 사의 무궁한 발전을 기원하오며, 품질환경팀-1208(2019.07.16.)의 관련입니다.2. 고속국도 제 14호선 밀양∼울산간 건설공사를 시행함에 있어 비산먼지 관련 불시 테마점검 조치결과를 붙임과 같이 제출합니다.  조치결과 보고 1부.  </t>
  </si>
  <si>
    <t>F0A9T5F6Z3E1T3W8T0A6D1O7Z0A0X2Y0P2.hwp.txt</t>
  </si>
  <si>
    <t>민원조사 결과 보고 ( 김미성 님)</t>
  </si>
  <si>
    <t xml:space="preserve">1. 공사관리2팀-939 (2020.07.06.)의 관련입니다.2. 고속국도 제14호선 밀양&amp;#12316;울산간 건설공사 제1공구를 시행함에 있어 밀양시 산외면 김미성님이 제기한 “방음벽 연장설치 요청” 민원에 대한 현장조사 결과를 붙임과 같이 제출합니다. 김미성님 고충님원 설명자료 1부. </t>
  </si>
  <si>
    <t>F0E0P1E8F2F1E2Y4A1C3M0M1H0Y0G2J0E2.hwp.txt</t>
  </si>
  <si>
    <t>한중콘크리트 타설계획 승인요청</t>
  </si>
  <si>
    <t xml:space="preserve">1. 품질환경팀-2060(2019.11.27.)의 관련입니다.2. 고속국도 제14호선 밀양~울산간 건설공사 제1공구를 시행함에 있어, 한중콘크리트 타설계획을 붙임과 같이 제출 하오니 승인하여주시기 바랍니다. 붙 임 : 1. 한중콘크리트 타설계획(별도송부) 1부  </t>
  </si>
  <si>
    <t>F0J8Q9B8F2E3E1X4N1K3Y2E1M1Z8J1H0D2.hwp.txt</t>
  </si>
  <si>
    <t xml:space="preserve">설계변경 승인요청(표지 시인성 강화를 위한 도로표지 조명시설 운영방안 적용)        </t>
  </si>
  <si>
    <t xml:space="preserve">『고속국도 제14호선 밀양-울산간 건설공사 제공구』를 시행함에 있어, 표지 시인성 강화를 위한 도로표지 조명시설 운영방안 적용에 대하여 붙임과 같이 설계변경 승인요청 하오니 검토후 승인하여 주시기 바랍니다. 설계변경 승인요청서 1부(별도송부). </t>
  </si>
  <si>
    <t>F0Q3D3J2Q1H0M1W4W1V1A1R2P1Q9M1J0W2.hwp.txt</t>
  </si>
  <si>
    <t>Ramp-C, D교 슬래브 구조검토 보완제출</t>
  </si>
  <si>
    <t xml:space="preserve">1. 공사관리2팀-1538 (2019.11.11.)의 관련입니다.2. 고속국도 제14호선 밀양&amp;#12316;울산간 건설공사 제1공구  Ramp-C, D교 슬래브   구조검토에 대한 보완결과를 붙임과 같이 제출하오니 검토 후 조치하여   주시기 바랍니다. Ramp-C, D교 슬래브 구조검토 보완제출 1부. (별도송부). </t>
  </si>
  <si>
    <t>F0W7G4T8I4Y0G0I9Y0W1F1F3C0C9A1Q0B2.hwp.txt</t>
  </si>
  <si>
    <t>축산 분뇨 발생 보고</t>
  </si>
  <si>
    <t xml:space="preserve">고속국도 제14호선 밀양-울산간 건설공사(제1공구)를 시행함에 있어 편입용지(Ramp-E STA.0+320, 돼지농장)내 축산분뇨가 발생되어 붙임과 같이 보고 합니다붙   임 : 축산분뇨 발생현황   1부.  </t>
  </si>
  <si>
    <t>F1W9V3E4F3F7H4L7O0Z7M1R4Z0P9J1E0P2.hwp.txt</t>
  </si>
  <si>
    <t xml:space="preserve"> R-E 절토부 시험발파 결과보고서 제출 </t>
  </si>
  <si>
    <t xml:space="preserve">고속국도 제14호선 밀양울산간 건설공사 제1공구를 시행함에 있어, R-E절토부 시험발파 결과보고서를 붙임과 같이 제출합니다. 1. 시험발파 결과보고서 (별도송부) </t>
  </si>
  <si>
    <t>F1Z3Q3F6R3Q5J5P4H1G8J0K5G0Z9E1C0S2.hwp.txt</t>
  </si>
  <si>
    <t xml:space="preserve"> 교량점검시설 후설치앵커 자체점검 결과 보고</t>
  </si>
  <si>
    <t xml:space="preserve">1. 품질환경팀-648(2019.04.18.)의 관련입니다.2. 고속국도 제14호선 밀양~울산간 건설공사 제1공구를 시행함에 있어 교량점검시설 후설치앵커 자체점검 결과보고를 붙임과 같이 보고합니다. 붙 임 : 교량점검시설 후설치앵커 자체점검 결과 보고서 1부. </t>
  </si>
  <si>
    <t>F2N1L9K8Y2R2U0Q6J1A6F1F1N0Y9J1W0Q2.hwp.txt</t>
  </si>
  <si>
    <t xml:space="preserve"> 품질관리자 이탈계 제출</t>
  </si>
  <si>
    <t xml:space="preserve">고속국도 제14호선 밀양~울산간 건설공사(제1공구)와 관련하여 품질관리자 이탈계를 다음과 같이 제출 합니다.                          -  다  음  -1) 성   명 : 품질관리자 이 근 중            업무대행자 : 품질차장 김 원 길 2) 사   유 : 동계 연차휴가            2019년 01월 16 ~ 18일 (3일간)  </t>
  </si>
  <si>
    <t>F3D6Y0V0R1W3S3N1T1T6V1H1I0E9M1N0Q2.hwp.txt</t>
  </si>
  <si>
    <t xml:space="preserve">현장소장 이탈계     </t>
  </si>
  <si>
    <t xml:space="preserve">고속국도 제14호선 밀양∼울산간 건설공사(제1공구)를 시행함에 있어, 현장소장 이탈계를 다음과 같이 보고합니다.- 다   음 -  가. 성  명 : 현장소장 문 홍 주  나. 일  자 : 2019년 1월 17일 ∼ 2019년 1월 17일  다. 사  유 : 본사 소장회의 참석  라. 직무대행자 : 공사팀장 최형록.   </t>
  </si>
  <si>
    <t>F3G3Y6V7D3H7X0M0H1H7W0B8M0L0R2A0W2.hwp.txt</t>
  </si>
  <si>
    <t>현장 정리정돈 점검사항 결과보고(7월)</t>
  </si>
  <si>
    <t>1. 품질환경팀-631호(2020.03.23.)의 관련입니다.2. 본 방침에 따라 안전관리자 작업장 순회점검(1회/2일) 실시 후 그 결과(미흡사항 조치결과 포함)를 제출합니다.붙 임: (1공구)건설현장 정리정돈 점검사항(체크리스트)</t>
  </si>
  <si>
    <t>F3G7U0S2W3Y9Q2P8T0Q0N2Q1O1R8E1E0G2.hwp.txt</t>
  </si>
  <si>
    <t>F3H9C1X2C4D9D1K5P1J7P2W5R0T0Q2F0M2.hwp.txt</t>
  </si>
  <si>
    <t>2020년 통합점검(1차) 지적사항 조치결과 보고</t>
  </si>
  <si>
    <t xml:space="preserve">1. 품질환경팀-976(2020.05.20.)의 관련입니다.2. 고속국도 제14호선 밀양~울산간 건설공사 제1공구를 시행함에 있어, 2020년 본사 집중 테마점검 및 품질성능지수(QPI)평가를 대비하여, 품질수준향상을 위한 2020년 통합점검(1차) 지적사항에 대한 조치결과를 보고합니다.붙 임 : 1. 2020년 통합점검(1차) 지적사항 조치결과. (별도송부).  </t>
  </si>
  <si>
    <t>F3N5E8U0X5D1P1Y3G1O1G3R1B0T9X1U0T2.hwp.txt</t>
  </si>
  <si>
    <t>실외작업자를 위한 고농도 미세먼지·오존 교육실적</t>
  </si>
  <si>
    <t xml:space="preserve">1. 품질환경팀-55(2019.01.11.)호 관련입니다.2. 고속국도 제14호선 밀양∼울산간 건설공사(1공구)를 시행함에 있어 실외작업자를 위한 고농도 미세먼지·오존 교육실적을 붙임과 같이 제출합니다. 미세먼지·오존 교육실적 1부. </t>
  </si>
  <si>
    <t>F3O9E4X3I1Q8O1G6B1O8N0G6V0O0X2O0H2.hwp.txt</t>
  </si>
  <si>
    <t xml:space="preserve"> 아스팔트 콘크리트 배합설계 계획 제출(1~5공구)</t>
  </si>
  <si>
    <t xml:space="preserve">1고속국도 제14호선 밀양~울산간 건설공사 제1공구를 시행함에 있어, 아스팔트 콘크리트 배합설계 계획(1~5공구)를 붙임과 같이 제출 합니다. 붙 임 : 1. 아스팔트 콘크리트 배합설계 계획(1~5공구)    </t>
  </si>
  <si>
    <t>F3Y0T4D6K3E3Y3S7C0C7V0L7D0V0C2A0W2.hwp.txt</t>
  </si>
  <si>
    <t>2020년 우기 대비 건설공사 현장점검 결과 통보</t>
  </si>
  <si>
    <t>1. 품질환경팀&amp;#8211;1202호(2020.07.02.)의 관련입니다.2. 위 호와 관련하여 실시한 2020년 우기 대비 건설공사 현장점검 조치결과를 붙임과 제출합니다.붙  임: (1공구) 우기대비 점검 지적사항 조치 결과</t>
  </si>
  <si>
    <t>F4H4J6J2U4F9V0B2D1O9D1W2R0V9H1W0Q2.hwp.txt</t>
  </si>
  <si>
    <t>F4N3P9J9O1H4A3T8C0X9J0H4Y0L9J1L0Y2.hwp.txt</t>
  </si>
  <si>
    <t>밀양분기점 Ramp-E교 제작도면(SOLE PLATE) 승인요청</t>
  </si>
  <si>
    <t xml:space="preserve">고속국도 제14호선 밀양∼울산간 건설공사 제1공구를 시행함에 있어, 밀양분기점 Ramp-E교 제작도면(SOLE PLATE)을 붙임과 같이 제출하오니 검토 후 조치하여 주시기 바랍니다.붙  임 ： 1. 강교건설사업관리단 검토결과 공문 1부.          2. 기술검토서                1부.          3. SOLE PLATE 제작도면    1부.   </t>
  </si>
  <si>
    <t>F4R2P7Z1Z5G1I1A5B1B0I1I4E0R9U1L0A2.hwp.txt</t>
  </si>
  <si>
    <t xml:space="preserve"> 하도급 계약 통보(리브데크설치공사) </t>
  </si>
  <si>
    <t xml:space="preserve">고속국도 제14호선 밀양∼울산간 건설공사(제1공구)를 시행함에 있어 리브 데크설치공사에 대하여 건설산업기본법 제 29조 4항 및 동법 시행령 제 32조 의거 전문업체인 ㈜신원RPC와 하도급 계약을 체결하고 다음과 같이 통보합니다.- 아  래 -                                                                               [단위:원]구분원도급금액하도급금액하도급율계약기간비 고리브데크설치공사162,030,000150,700,00093.01%2019.3.12.∼2019.12.31.   붙임:하도급 계약 서류 1부(별도송부).  </t>
  </si>
  <si>
    <t>F4W9M7J9A1V9C2B6P1S4N0C3X0D0L2V0E2.hwp.txt</t>
  </si>
  <si>
    <t>품질협의체 품질분야 개선의견 제출</t>
  </si>
  <si>
    <t xml:space="preserve">1.품질환경처-459호(2020.02.25.)의 관련입니다.2.고속국도 제14호선 밀양~울산간 건설공사 제1공구를 시행함에 있어 건설공사   현장 품질관리자의 애로사항 청취 및 해소를 위한「품질협의체운영방안」에  대한 품질분야 개선의견을 붙임과 같이 제출합니다.붙임 : 1. 품질분야 개선의견 1부.       </t>
  </si>
  <si>
    <t>F5L9S5U5N3H7W4C5Q1C8I1T8K0Z0G2T0S2.hwp.txt</t>
  </si>
  <si>
    <t xml:space="preserve"> 건설폐기물 처리결과 제출(06월)</t>
  </si>
  <si>
    <t xml:space="preserve">1. 품질환경팀-921(2015.07.24.)의 관련입니다.       2. 고속국도 제14호선 밀양∼울산간 건설공사(제1공구)의 2020년 06월 건설폐기물 처리결과를 붙임과 같이 제출합니다. 붙 임 : 건설폐기물 처리결과 보고서 1부. </t>
  </si>
  <si>
    <t>F6C1S2P2J2R3H1R5W1D4W2C9R0F0J2I0W2.hwp.txt</t>
  </si>
  <si>
    <t xml:space="preserve"> 비점오염저감시설 위치도 제출</t>
  </si>
  <si>
    <t xml:space="preserve">1. 품질환경팀-1454(2020.08.28.)의 관련입니다.2. 고속국도 제14호선 밀양∼울산간 건설공사를 시행함에 있어 비점오염저감시설의 위치도를 붙임과 같이 제출합니다. 붙 임 : 비점오염저감시설 위치도 및 상세도 1부. </t>
  </si>
  <si>
    <t>F6G4Q3R6T2F2M3X8F0E1E1D0X1J8J1W0G2.hwp.txt</t>
  </si>
  <si>
    <t>2018년 09월 폐기물 처리결과 보고</t>
  </si>
  <si>
    <t xml:space="preserve">1고속국도 제 14호선 밀양∼울산간 건설공사(제1공구)를 시행함에 있어2018년 09월 폐기물 처리 실적을 붙임과 같이 보고합니다.붙   임 : 2018년 09월 건설폐기물 발생현황  1부. </t>
  </si>
  <si>
    <t>F6Y5Y3V5A4H2E2O9O0J1R2V0D1F0V2R0B2.hwp.txt</t>
  </si>
  <si>
    <t>자재사용보고(투명방음판)</t>
  </si>
  <si>
    <t xml:space="preserve">고속국도 제14호선 밀양~울산간 건설공사 제1공구를 시행함에 있어투명방음판에 대하여 아래와 같이 자재사용보고를 제출하오니 검토 후 승인하여 주시기 바랍니다.- 아  래 -자 재 명규 격제조회사중간제품생산회사공급회사비 고투명방음판3960*1000*95T(접합유리 8.76T)㈜우영산업-㈜우영산업비ksSGCC후레임  자재사용보고 1부.  </t>
  </si>
  <si>
    <t>F7D9K1J4O2D5B4Z3J1V5D2S3P0N9S1O0F2.hwp.txt</t>
  </si>
  <si>
    <t xml:space="preserve"> 자재공급원승인요청(기초연결재)</t>
  </si>
  <si>
    <t xml:space="preserve">고속국도 제14호선 밀양~울산간 건설공사 제1공구를 시행함에 있어 기초연결재에 대하여 공급원 승인을 아래와 같이 제출하오니 검토 후 승인하여 주시기 바랍니다.- 아  래 -자재명규격제조사중간제품생산회사공급사비고기초연결재J형앵커볼트M24,M20(주)스틸앙카-(주)스틸앙카비KS6각너트M24,M20와셔M24,M20  자재공급원승인요청(기초연결재) 1부.  </t>
  </si>
  <si>
    <t>F7H6W7N3E0R2J1J5J1J3A1K2V1D9R1E0B2.hwp.txt</t>
  </si>
  <si>
    <t xml:space="preserve"> 2019년 4분기 사후환경영향조사 조치결과 보고</t>
  </si>
  <si>
    <t xml:space="preserve">1. 귀 사의 무궁한 발전을 기원하오며, 품질환경팀-2136(2019.12.09.)의 관련입니다.2. 고속국도 제14호선 밀양∼울산간 건설공사를 시행함에 있어 2019년 4분기 사후환경영향조사 조치결과를 붙임과 같이 제출합니다.  조치결과 보고 1부.  </t>
  </si>
  <si>
    <t>F7S2Y6G8P4C6D5W7I1T8J0U6Y0W0N2O0S2.hwp.txt</t>
  </si>
  <si>
    <t>F8B3A8I3L2P8H0Q8U0Z1E2P0F1H9V1A0T2.hwp.txt</t>
  </si>
  <si>
    <t>F8K4T4F4Q4Z9Y0I1Z1J2U0A3E0B0F2B0I2.hwp.txt</t>
  </si>
  <si>
    <t xml:space="preserve"> 지급자재 신청서 제출(보강토옹벽 블록)</t>
  </si>
  <si>
    <t xml:space="preserve">고속국도 제14호선 밀양∼울산간 건설공사(제1공구)를 시행함에 있어지급자재(보강토옹벽 블록)를 신청하오니 검토 후 조치하여 주시기 바랍니다.붙 임 : 지급자재 신청서 1부. </t>
  </si>
  <si>
    <t>F8N7H3J6Q2R1V4Y9M1E7T1G9R0F9X1H0V2.hwp.txt</t>
  </si>
  <si>
    <t>9월 안전대진단 조치결과 보고</t>
  </si>
  <si>
    <t xml:space="preserve">고속국도 제14호선 밀양~울산 건설공사(1공구)를 시행함에 있어 9월 안전대진단 지적사항에 대한 조치결과를 붙임과 같이 보고합니다.붙 임 : 9월 안전대진단 조치결과(1공구) 1부. </t>
  </si>
  <si>
    <t>F8U3F5F5L1P4A3K8F0O8S2D1B1U9J1L0Y2.hwp.txt</t>
  </si>
  <si>
    <t xml:space="preserve">고속국도 제14호선 밀양∼울산간 건설공사(제1공구)를 시행함에 있어 현장소장 이탈계를 다음과 같이 보고합니다.- 다   음 - 가. 성 명 : 현장소장 문 홍 주나. 일 자 : 2019년 11월 28일 ∼ 2019년 11월 28일(1일간)다. 사 유 : 본사 소장회의 참석라. 직무대행자 : 공사팀장 최형록.  </t>
  </si>
  <si>
    <t>F9F0G9C6S0M0Y5Q4R1A7K1Y9Y0K8I1P0O2.hwp.txt</t>
  </si>
  <si>
    <t xml:space="preserve">고속국도 제14호선 밀양∼울산간 건설공사(제1공구)를 시행함에 있어, 현장소장 이탈계를 다음과 같이 보고합니다.                             - 다   음 -        가. 성  명 : 현장소장 문홍주        나. 일  자 : 2018년 9월 18일 ∼ 2018년 9월 18일        다. 사  유 : 연차휴가        라. 직무대행자 : </t>
  </si>
  <si>
    <t>F9U8C7O5R3N8D3O9V0S9S0N4L0S9T1C0O2.hwp.txt</t>
  </si>
  <si>
    <t>엄남천교 흙막이 가시설 구조검토 보완제출</t>
  </si>
  <si>
    <t xml:space="preserve">1. 공사관리2팀-370(2019.03.28.) 관련입니다.2. 고속국도 제14호선 밀양∼울산간 건설공사 제1공구의 엄남천교 흙막이 가시설 구조검토에 대한 보완사항을 붙임과 같이 제출하오니 검토 후 조치하여 주시기 바랍니다.붙  임 ： 엄남천교 흙막이 가시설 안정성 검토(별도송부) 1부. </t>
  </si>
  <si>
    <t>G0L1N1V3O1U0F2N8P0A1M2H9G0H8F1F0A2.hwp.txt</t>
  </si>
  <si>
    <t xml:space="preserve">고속국도 제14호선 밀양∼울산간 건설공사(제1공구)를 시행함에 있어, 현장소장 이탈계를 다음과 같이 보고합니다.- 다   음 --   가. 성  명 : 현장소장 문 홍 주  나. 일  자 : 2018년 9월 27일 ∼ 2018년 9월 27일(13:00∼18:00)  다. 사  유 : 본사 현장소장회의 참석  라. 직무대행자 : </t>
  </si>
  <si>
    <t>G0Q4X5J1D5G4Y4W8O0J4U2D4I0Z8H1L0A2.hwp.txt</t>
  </si>
  <si>
    <t xml:space="preserve">2018 건설현장 여름철 자연재난 사전대비 점검 결과 보고 </t>
  </si>
  <si>
    <t xml:space="preserve">1. 귀 사업단의 무궁한 발전을 기원합니다. 2. 공사관리2팀 352호(2018.03.29) 관련입니다. 3. 고속국도 제14호선 밀양∼울산간 건설공사(제1공구)를 시행함에 있어, 건     설현장 자연재난 사전대비 점검표를 붙임과 같이 보고합니다. 건설현장 자연재난 사전대비 점검표 1부. </t>
  </si>
  <si>
    <t>G0Q9K5I2W3Q8W3R8G0B7H1K1C1S0K2T0Y2.hwp.txt</t>
  </si>
  <si>
    <t xml:space="preserve"> 지급자재 신청서 제출(동물유도울타리) </t>
  </si>
  <si>
    <t xml:space="preserve">고속국도 제14호선 밀양∼울산간 건설공사(제1공구)를 시행함에 있어지급자재(동물유도울타리)를 신청하오니 검토 후 조치하여 주시기 바랍니다.  붙 임 : 지급자재 신청서 1부.  </t>
  </si>
  <si>
    <t>G0T3I2W3X3Z4J1E7U1L1N3E0L1Z9N1H0Q2.hwp.txt</t>
  </si>
  <si>
    <t>교량 슬래브 PRI(Profile Index) 측정 결과보고</t>
  </si>
  <si>
    <t xml:space="preserve">1. 품질환경팀-1774(2019.10.15.)의 관련입니다.2. 고속국도 제14호선 밀양~울산간 건설공사 제1공구를 시행함에 있어, Ramp-B교 슬래브 PRI(Profile Index) 측정 결과를 붙임과 같이 제출 합니다. 붙 임 : 1. Ramp-B교 PRI(Profile Index) 측정 결과.         </t>
  </si>
  <si>
    <t>G1D9V3G2J5C4S2Y4E1W8T1W2G1D9K1Z0W2.hwp.txt</t>
  </si>
  <si>
    <t xml:space="preserve">2019년도(제5차년도) 준공계 제출       </t>
  </si>
  <si>
    <t xml:space="preserve">『고속국도 제14호선 밀양-울산간 건설공사 제1공구』를 시행함에 있어 2019년도(제5차년도) 준공계를 붙임과 같이 제출합니다. 준공계(별도송부)  1부.   </t>
  </si>
  <si>
    <t>G1E6U7S3I0X2M1O6G1I1D2P0G1F9D1A0U2.hwp.txt</t>
  </si>
  <si>
    <t xml:space="preserve">고속국도 제14호선 밀양∼울산간 건설공사(제1공구)를 시행함에 있어지급자재(배수용강관)를 신청하오니 검토 후 조치하여 주시기 바랍니다.붙 임 : 지급자재 신청서 1부. </t>
  </si>
  <si>
    <t>G2U6U0T5O1D2W5D5H1O5R2A2U0C0J2G0D2.hwp.txt</t>
  </si>
  <si>
    <t>자재사용보고(교면포장자재)</t>
  </si>
  <si>
    <t xml:space="preserve">고속국도 제14호선 밀양~울산간 건설공사 제1공구를 시행함에 있어 교면포장자재에 대하여 아래와 같이 자재사용보고를 제출합니다.- 아  래 -자 재 명규 격제조회사중간제품생산회사공급회사비 고교면포장자재시멘트1종 포틀랜드시멘트쌍용양회공업㈜-㈜건설자재산업K.S라텍스KSL363금호석유화학㈜금호석유화학㈜㈜페이브테크비K.S잔골재자연사㈜금강로직스-㈜삼성산업비K.S부순굵은골재13mm㈜대곡산업-㈜삼성산업비K.S  자재사용보고 1부.  </t>
  </si>
  <si>
    <t>G3S9B2P1B4D7Z1I9H0S1T2L8S0N0A2H0Y2.hwp.txt</t>
  </si>
  <si>
    <t xml:space="preserve">실정보고(강설 초기대응시설 적용방안 적용(결빙방지포장)) </t>
  </si>
  <si>
    <t xml:space="preserve">『고속국도 제14호선 밀양-울산간 건설공사 제1공구』를 시행함에 있어, 강설 초기대응시설 적용방안 적용(결빙방지포장)에 대하여 붙임과 같이 실정보고 승인요청 하오니 검토후 승인하여 주시기 바랍니다. 실정보고서 1부(별도송부).  </t>
  </si>
  <si>
    <t>G4G3D3Z3A2I4A2S7I1Z6Z1X9O0H0V2P0Z2.hwp.txt</t>
  </si>
  <si>
    <t xml:space="preserve">하도급 변경계약 통보(포장공사-1회변경) </t>
  </si>
  <si>
    <t xml:space="preserve">고속국도 제14호선 밀양∼울산간 건설공사(제1공구)를 시행함에 있어 포장공사 ((주)새길건설산업)에 대하여 하도급 변경계약을 체결하여 다음과 같이 통보합니다.-다 음-[단위:원]구분원도급금액하도급금액하도급율계약기간비 고당 초816,200,000754,600,00092.5%2020.02.13. ∼2021.06.30. 예가대비 82.5%변 경716,100,000641,300,00089.6%2020.02.13. ∼2021.06.30. 예가대비 80.0% 붙 임 : 하도급 변경계약 서류 1부(별도송부).  </t>
  </si>
  <si>
    <t>G4T3C4L9S3Y0U3S6Y1E4J1C9F0G0C2Q0L2.hwp.txt</t>
  </si>
  <si>
    <t>계약내역조정 승인요청</t>
  </si>
  <si>
    <t xml:space="preserve">고속국도 제14호선 밀양-울간간 건설공사(제1공구)를 시행함에 있어, 2020년도 계약내역조정 승인요청을 붙임과 같이 요청하오니 검토후 승인하여 주시기 바랍니다.붙   임 : 설계서(별도송부) 1부.   </t>
  </si>
  <si>
    <t>G4Y7K6Y4V4X6B1F9I0Q9S1L6P0G0V2G0O2.hwp.txt</t>
  </si>
  <si>
    <t xml:space="preserve"> 지급자재 신청서 제출(아스팔트콘크리트 SMA)</t>
  </si>
  <si>
    <t xml:space="preserve">고속국도 제14호선 밀양∼울산간 건설공사(제1공구)를 시행함에 있어 지급자재(아스팔트콘크리트)를 신청하오니 검토 후 조치하여 주시기 바랍니다. 붙 임 : 지급자재 신청서 제출 1부.  </t>
  </si>
  <si>
    <t>G5F8F3M3U1K6Z0C8Y0S2D0Z9L0Y0L2K0Y2.hwp.txt</t>
  </si>
  <si>
    <t xml:space="preserve"> 지급자재 신청서 제출</t>
  </si>
  <si>
    <t xml:space="preserve">고속국도 제14호선 밀양∼울산간 건설공사(제1공구)를 시행함에 있어지급자재(스틸그레이팅)를 신청하오니 검토 후 조치하여 주시기 바랍니다. 붙 임 : 지급자재 신청서 1부. </t>
  </si>
  <si>
    <t>G5Q8G4F3S2K6F2E9W0W8D2J1G1Y8P1I0U2.hwp.txt</t>
  </si>
  <si>
    <t xml:space="preserve">설계변경 승인요청(폭염 대비 추가 공사비 반영)        </t>
  </si>
  <si>
    <t xml:space="preserve">『고속국도 제14호선 밀양-울산간 건설공사 제1공구』를 시행함에 있어, 폭염 대비 추가 공사비 반영에 대하여 붙임과 같이 설계변경 승인요청 하오니 검토후 승인하여 주시기 바랍니다. 설계변경 승인요청서 1부(별도송부). </t>
  </si>
  <si>
    <t>G5T7Y8N4W3M5X0B3N1P1G0H4A0A9S1L0K2.hwp.txt</t>
  </si>
  <si>
    <t xml:space="preserve">고속국도 제14호선 밀양-울산간 건설공사(제1공구)를 시행함에 있어 지급자재(흄관, 철망)를 신청하오니 검토후 조치하여 주시기 바랍니다.붙 임 : 지급자재 신청서 1부. </t>
  </si>
  <si>
    <t>G5V1Y7H9L2V0W0O0M1E1N2K9C0S8G1I0Q2.hwp.txt</t>
  </si>
  <si>
    <t>범국민 안전문화 확산 프로젝트 추진실적 보고</t>
  </si>
  <si>
    <t xml:space="preserve">1. 품질환경처-347호(2018.09.13.)와 관련입니다.2. 고속국도 제14호선 밀양~울산 1공구와 관련하여, 범국민 안전문화 확산프로젝트 홍보 추진 실적을 붙임과 같이 보고합니다. 건설현장 안전사고 예방 홍보 추진실적 사진대지 1부. </t>
  </si>
  <si>
    <t>G6E6L5H0Q5T5K4S7M1Y2A2T1A1V8V1Q0Q2.hwp.txt</t>
  </si>
  <si>
    <t>한전주 및 통신주 이설요청(5차)</t>
  </si>
  <si>
    <t xml:space="preserve">고속국도 제14호선 밀양∼울산간 건설공사(제1공구)와 관련하여 한전주 및 통신주 이설요청 자료를 붙임과 같이 제출합니다.붙임: 지장물 조서 및 사진대지 1부. </t>
  </si>
  <si>
    <t>G6H9A7E5V2F3T3M6T1X7B2A1L1W9W1L0D2.hwp.txt</t>
  </si>
  <si>
    <t xml:space="preserve">설계변경 승인요청(검측용 TOOL BOX 제작 및 검교정 비용 반영)       </t>
  </si>
  <si>
    <t xml:space="preserve">『고속국도 제14호선 밀양-울산간 건설공사 제공구』를 시행함에 있어, 검측용 TOOL BOX 제작 및 검교정 비용 반영에 대하여 붙임과 같이 설계변경 승인요청 하오니 검토후 승인하여 주시기 바랍니다. 설계변경 승인요청서 1부(별도송부). </t>
  </si>
  <si>
    <t>G6U0A0F6V1K7G5Z6Q1K9M0X2L1A0G2V0K2.hwp.txt</t>
  </si>
  <si>
    <t xml:space="preserve">설계변경 승인요청(콘크리트용 세골재 부순모래 100% 적용)        </t>
  </si>
  <si>
    <t xml:space="preserve">『고속국도 제14호선 밀양-울산간 건설공사 제1공구』를 시행함에 있어, 콘크리트용 세골재 부순모래 100% 적용에 대하여 붙임과 같이 설계변경 승인요청 하오니 검토후 승인하여 주시기 바랍니다. 설계변경 승인요청서 1부(별도송부).    </t>
  </si>
  <si>
    <t>G7C3A9E6Y5A2H3G0U1G5O2Q1I1A0U2E0B2.hwp.txt</t>
  </si>
  <si>
    <t xml:space="preserve"> 품질시험 총괄표 제출</t>
  </si>
  <si>
    <t xml:space="preserve">1. 품질환경팀-1876(2020.11.23.)의 관련입니다.2. 고속국도 제14호선 밀양~울산간 건설공사 제1공구를 시행함에 있어, 품질시험비 설계반영과 관련하여 품질시험 총괄표를 붙임과 같이 제출 합니다. 붙 임 : 1. 품질시험 총괄표  </t>
  </si>
  <si>
    <t>G7M7X1K8J1Q5W3H3B1D7N2F7M0I8N1U0M2.hwp.txt</t>
  </si>
  <si>
    <t xml:space="preserve"> 공구별 현장 자율점검 조치결과 보고(7월)</t>
  </si>
  <si>
    <t xml:space="preserve">1. 품질환경팀-298(2018.03.28.)의 관련입니다.2. 고속국도 제14호선 밀양~울산간 건설공사 제1공구를 시행함에 있어 공구별 현장 자율점검 조치결과를 붙임과 같이 보고합니다. 붙 임 : 공구별 현장 자율점검 조치결과 보고(7월) 1부. </t>
  </si>
  <si>
    <t>G7T3P8Z4O2S9E0N8Q1N9X2A8P0S9B1Q0T2.hwp.txt</t>
  </si>
  <si>
    <t xml:space="preserve"> 출입통제시설 설치결과</t>
  </si>
  <si>
    <t xml:space="preserve">1고속국도 제14호선 밀양~울산 건설공사(1공구)를 시행함에 있어 출입통제시설 및 안내간판 설치 결과를 붙임과 같이 보고합니다. 1. 출입통제시설 설치결과(1공구). </t>
  </si>
  <si>
    <t>G9S3A9G4J4S2C3T0W1Y8W2I1A1J9C1D0X2.hwp.txt</t>
  </si>
  <si>
    <t xml:space="preserve">설계변경 승인요청(물가변동(K3) 반영)        </t>
  </si>
  <si>
    <t>『고속국도 제14호선 밀양-울산간 건설공사 제공구』를 시행함에 있어, 물가변동(K3) 반영에 대하여 붙임과 같이 설계변경 승인요청 하오니 검토후 승인하여 주시기 바랍니다. 설계변경 승인요청서 1부(별도송부)</t>
  </si>
  <si>
    <t>G9X1S5S8B5P1G1S8A0Q8Z1X7T0W8K1V0Z2.hwp.txt</t>
  </si>
  <si>
    <t xml:space="preserve">품질실장 이탈계 </t>
  </si>
  <si>
    <t xml:space="preserve">고속국도 제14호선 밀양∼울산간 건설공사(제1공구)를 시행함에 있어 품질실장 이탈계를 다음과 같이 보고합니다.- 다   음 - 가. 성 명 : 품질실장 이 근 중나. 일 자 : 2018년 7월 18일다. 사 유 : 본사 안전관리교육 참석라. 직무대행자 : 품질차장 김원길.  </t>
  </si>
  <si>
    <t>H0O1J8U8G2Y6O1U0H1L9P1R7Q0M9B1R0V2.hwp.txt</t>
  </si>
  <si>
    <t xml:space="preserve">고속국도 제14호선 밀양∼울산간 건설공사(제1공구)를 시행함에 있어 남계교 기존옹벽 깨기, R-H 통로암거 기존도로 깨기로 인하여 발생한 건설폐기물의 위탁처리를 붙임과 같이 의뢰하오니 조치하여 주시기 바랍니다. 건설폐기물 위탁처리 의뢰서 각 1부.  </t>
  </si>
  <si>
    <t>H0P6L3T8A1O0D2W7Z1Q4G0X2D0L0A2H0D2.hwp.txt</t>
  </si>
  <si>
    <t xml:space="preserve">1. 품질환경팀-2060(2019.11.27.)의 관련입니다.2. 고속국도 제14호선 밀양~울산간 건설공사 제1공구를 시행함에 있어,  20년 2월 10일부터 20년 2월 15일까지 한중콘크리트 타설계획이 없으니 업무에 참조 바랍니다              </t>
  </si>
  <si>
    <t>H0U3J4E5R3Z4B4I4H1K9V0S1Y0M0R2S0Y2.hwp.txt</t>
  </si>
  <si>
    <t xml:space="preserve">고속국도 제14호선 밀양∼울산간 건설공사(제1공구)를 시행함에 있어 현장소장 이탈계를 다음과 같이 보고합니다.- 다   음 - 가. 성 명 : 현장소장 문 홍 주나. 일 자 : 2020년 1월 10일 ∼ 2020년 1월 10일(1일간)다. 사 유 : 본사 소장회의 참석라. 직무대행자 : 공사차장 육영승.  </t>
  </si>
  <si>
    <t>H0W7Z8C4P0E6Q1W8U0D4Z0D0J1P8P1A0V2.hwp.txt</t>
  </si>
  <si>
    <t>고속국도 제14호선 밀양~울산간 건설공사(제1공구)와 관련하여 안전관리자이탈계를 다음과 같이 제출 합니다.                           - 다    음 -1) 성  명 : 안전관리자 서동열           업무대행자 : 안전관리자 김유현2) 사  유 : 연차휴가(2018.10.05. 1일간)</t>
  </si>
  <si>
    <t>H1I0U9H9E1P6B0D0U1P1Y2V2K1B8O1Y0S2.hwp.txt</t>
  </si>
  <si>
    <t>협의내용 이행강화를 위한 합동점검 조치결과 제출 件</t>
  </si>
  <si>
    <t xml:space="preserve">1. 품질환경팀-1576의 관련입니다.2. 위 호와 관련하여 사후환경영향조사 업체와 사업단 합동점검 결과에 대한 조치결과를 붙임과 같이 제출합니다. 조치결과 1부. </t>
  </si>
  <si>
    <t>H1P0J0H2N4U3E4R5M1P9I1T2Y1H9O1B0L2.hwp.txt</t>
  </si>
  <si>
    <t xml:space="preserve">신대구 부산선 교통관제용 CCTV 추가 설치 완료 보고 </t>
  </si>
  <si>
    <t xml:space="preserve">1. 시설팀-576호(2019.09.17.)의 관련입니다.         2. 위 호에 관련하여 신대구 부산선 교통관제용 CCTV 추가 설치 완료 보고를 다음과 같이합니다.- 다      음 -가. 건  명 : 교통관제용 CCTV 추가 설치나. 시행일 : 2019.12.17.다. 시행사 : 밀양-울산간 제1공구 ㈜한양라. 추가설치 지점 : 신대부산선 48K(대구방향)마. 설치완료예정일 : 2019.12.19.바. 기타 협조사항   - 준공검사 및 시설이전 요청일 : 2019. 12. 24.   </t>
  </si>
  <si>
    <t>H3Z5E6Z5N0K2C5M8Z0F4W1L8Z0B9J1K0I2.hwp.txt</t>
  </si>
  <si>
    <t>8월 안전대진단 조치결과 보고</t>
  </si>
  <si>
    <t xml:space="preserve">1고속국도 제14호선 밀양~울산 건설공사(1공구)를 시행함에 있어 8월 안전대진단 지적사항에 대한 조치결과를 붙임과 같이 보고합니다. 붙 임 : 1. 8월 안전대진단 조치결과(1공구).     </t>
  </si>
  <si>
    <t>H3Z8U7G5E1J8A4K4F1F2F1A0W1E8L1Z0O2.hwp.txt</t>
  </si>
  <si>
    <t>H4M3X6L2U5A0Y1C5A1L6Z0A2T0O0C2X0W2.hwp.txt</t>
  </si>
  <si>
    <t xml:space="preserve">고속국도 제14호선 밀양∼울산간 건설공사(제1공구)를 시행함에 있어지급자재(원심력철근콘크리트관)를 신청하오니 검토 후 조치하여 주시기바랍니다.붙 임 : 지급자재 신청서 1부. </t>
  </si>
  <si>
    <t>H4T7F6C0J3O3D0K6Y1B7Q1A1J0E0H2N0V2.hwp.txt</t>
  </si>
  <si>
    <t xml:space="preserve">고속국도 제14호선 밀양∼울산간 건설공사(제1공구)를 시행함에 있어 지급자재(콘크리트포장용 줄눈)를 신청하오니 검토 후 조치하여 주시기 바랍니다.붙 임 : 지급자재 신청서 1부. </t>
  </si>
  <si>
    <t>H5F2M9S7O2Z8E0J7K1B3P1V5O0A0B2G0H2.hwp.txt</t>
  </si>
  <si>
    <t xml:space="preserve">고속국도 제14호선 밀양∼울산간 건설공사(제1공구)를 시행함에 있어 엄남천교 방호벽 철거로 발생한 건설폐기물의 위탁처리를 붙임과 같이 의뢰하오니 조치하여 주시기 바랍니다. 붙 임 : 건설폐기물 위탁처리 의뢰서 각1부. </t>
  </si>
  <si>
    <t>H5L8X2Y2J3O1Q2R4N1X6A2M8K0M9Z1F0L2.hwp.txt</t>
  </si>
  <si>
    <t xml:space="preserve"> 자재사용보고(콘크리트 양생제)</t>
  </si>
  <si>
    <t xml:space="preserve">고속국도 제14호선 밀양~울산간 건설공사 제1공구를 시행함에 있어 콘크리트 양생제에 대하여 아래와 같이 자재사용보고를 제출합니다.- 아  래 -자재명규격제조회사중간제품생산회사공급회사비고콘크리트양생제2형, 수성삼강화성(주)-삼강화성(주)비KS  자재사용보고 1부.  </t>
  </si>
  <si>
    <t>H5M6N6H6M0H8N0H6N1X2R1T6Q0K9V1K0L2.hwp.txt</t>
  </si>
  <si>
    <t xml:space="preserve">배수 시설 설치 계획 </t>
  </si>
  <si>
    <t xml:space="preserve">1. 공사관리1팀&amp;#8211;303(2019.0313)호와 관련입니다        2. 고속국도 제14호선 밀양-울산간 건설공사(제1공구)를 시행함에 있어 배수시설 설치 계획을 붙임과 같이 제출 합니다.붙   임 : 배수시설 설치계획 1부.   </t>
  </si>
  <si>
    <t>H5Z2Z4P6V5O1V0P3E1O7N0B8W0P9E1B0U2.hwp.txt</t>
  </si>
  <si>
    <t>Ramp-A교, E교 슬라브 적정성 검토 요청</t>
  </si>
  <si>
    <t xml:space="preserve">고속국도 제14호선 밀양&amp;#12316;울산간 건설공사 제1공구 교량공사를 수행하기 위하여 Ramp-A교, E교 슬라브에 대한 구조검토 결과를 붙임과 같이 제출하오니 검토 후 조치하여 주시기 바랍니다. Ramp-A교, E교 슬라브 구조검토 1부. (별도송부). </t>
  </si>
  <si>
    <t>H6T4U9K1T5R5S5P0M1Q9U2T4M0Q9B1D0B2.hwp.txt</t>
  </si>
  <si>
    <t>엄남천교 교각거푸집(기둥, 코핑) 구조검토 요청</t>
  </si>
  <si>
    <t xml:space="preserve">고속국도 제14호선 밀양∼울산간 건설공사 제1공구를 시행함에 있어, 밀양분기점 엄남천교 교각부 강제거푸집(기둥, 코핑) 구조계산서를 붙임과 같이 제출하오니 검토 후 조치하여 주시기 바랍니다.붙  임 ： 엄남천교 교각거푸집 구조검토(별도송부) 1부. </t>
  </si>
  <si>
    <t>H6Y9H9T7F4F1Q1J5T1H8N0X1O1T9A1V0K2.hwp.txt</t>
  </si>
  <si>
    <t xml:space="preserve">고속국도 제14호선 밀양∼울산간 건설공사(제1공구) 시행함에 있어 남계교 기존옹벽 깨기로 인해 발생한 건설폐기물의 위탁처리를 붙임과 같이 의뢰하오니 조치하여 주시기 바랍니다.  붙   임 : 건설폐기물 위탁처리 의뢰서 각 1부.  </t>
  </si>
  <si>
    <t>H7G2M1Q4O2A4B1Z0U1B7R0I8C0R9P1H0Z2.hwp.txt</t>
  </si>
  <si>
    <t xml:space="preserve">안전관리자 이탈계 제출 </t>
  </si>
  <si>
    <t>고속국도 제14호선 밀양~울산간 건설공사(제1공구)와 관련하여 안전관리자 이탈계를 다음과 같이 제출 합니다.                   -  다     음  -1) 성 명 : 안전관리자   김유현          업무대행자   안전관리자 이중호2) 사 유 : 하계휴가3) 기 간 : 2019년 08월 8일 ~ 9일(2일간)</t>
  </si>
  <si>
    <t>H8M7J4A2P1J4I4R0P1W7X0N0O1E9Q1U0K2.hwp.txt</t>
  </si>
  <si>
    <t xml:space="preserve"> 건설폐기물 처리결과 제출(9월)</t>
  </si>
  <si>
    <t xml:space="preserve">1. 품질환경팀-921(2015.07.24.)의 관련입니다.       2. 고속국도 제14호선 밀양∼울산간 건설공사(제1공구)의          2019년 9월 건설폐기물 처리결과를 붙임과 같이 제출합니다.  붙  임: 건설폐기물 처리결과 보고서 1부.  </t>
  </si>
  <si>
    <t>H8P8O5I5I2I5N0C7E1G4Z2W1L0E9X1T0Y2.hwp.txt</t>
  </si>
  <si>
    <t xml:space="preserve"> 하도급 변경계약 통보 (사면보강공사-2차변경) </t>
  </si>
  <si>
    <t xml:space="preserve">고속국도 제14호선 밀양∼울산간 건설공사(제1공구)를 시행함에 있어 사면보강 공사(진양건설(주))에 대하여 2018년 도급변경에 따른 하도급 변경계약을 체결하여 다음과 같이 통보합니다.-다 음-[단위:원]구분원도급금액하도급금액하도급율계약기간비 고당 초746,564,500622,520,00083.38%2017.11.29. ∼2018.12.31.예가대비 74.44%변 경770,324,500635,830,80082.54%2017.11.29. ∼2019.12.31. 예가대비 73.68% 붙 임 : 하도급 변경계약 서류 1부(별도송부).  </t>
  </si>
  <si>
    <t>H9H4G3X4Y3Y9S4F7K1K3Z0E2Q1J8K1T0A2.hwp.txt</t>
  </si>
  <si>
    <t xml:space="preserve">계약금액조정 승인요청(2018년 제1차 설계변경)        </t>
  </si>
  <si>
    <t xml:space="preserve">『고속국도 제14호선 밀양-울산간 건설공사 제1공구』를 시행함에 있어, 2018년 제1차 설계변경으로 인한 계약금액 조정을 붙임과 같이  승인요청 하오니 검토후 승인하여 주시기 바랍니다.붙   임 : 설계서(별도송부)  1부.   </t>
  </si>
  <si>
    <t>H9J1P5F5H4X7D3Y9E0I5O2A1P1O9L1E0Q2.hwp.txt</t>
  </si>
  <si>
    <t>보건관리자 이탈계</t>
  </si>
  <si>
    <t xml:space="preserve">고속국도 제14호선 밀양∼울산간 건설공사(제1공구)를 시행함에 있어 보건관리자 이탈계를 다음과 같이 보고합니다.- 다   음 - 가. 성 명 : 보건관리자 박 중 현나. 일 자 : 2019년 11월 25일 ∼ 2019년 11월 29일(5일간)다. 사 유 : 보건관리자 신규교육라. 직무대행자 : 안전관리자 이중호.  </t>
  </si>
  <si>
    <t>I0I4K4X4U2A4O0C7H1P9L0I2M1S0T2E0Y2.hwp.txt</t>
  </si>
  <si>
    <t xml:space="preserve">설계변경 승인요청(암거뒷채움재 변경(양질의 토사→SB1))        </t>
  </si>
  <si>
    <t xml:space="preserve">『고속국도 제14호선 밀양-울산간 건설공사 제1공구』를 시행함에 있어, 암거뒷채움재 변경(양질의 토사→SB1)에 대하여 붙임과 같이 설계변경 승인요청 하오니 검토후 승인하여 주시기 바랍니다. 설계변경 승인요청서 1부(별도송부).    </t>
  </si>
  <si>
    <t>I0S6N3H4P0V6U1P7W1U3V0U1S0H9N1A0E2.hwp.txt</t>
  </si>
  <si>
    <t>현장소장 이탈계</t>
  </si>
  <si>
    <t xml:space="preserve">고속국도 제14호선 밀양∼울산간 건설공사(제1공구)를 시행함에 있어, 현장소장 이탈계를 다음과 같이 보고합니다.- 다   음 -  가. 성  명 : 현장소장 문 홍 주  나. 일  자 : 2019년 1월 4일 ∼ 2019년 1월 4일  다. 사  유 : 개인연차  라. 직무대행자 : </t>
  </si>
  <si>
    <t>I0T9G4N1L5V0B5K8J0R2J0F0X1T9P1T0Q2.hwp.txt</t>
  </si>
  <si>
    <t xml:space="preserve">야생동물 유도울타리 현장적용방안 제출 </t>
  </si>
  <si>
    <t xml:space="preserve">1. 품질환경팀-1016호(2019.09.20.)관련입니다.        2. 상기호 관련하여 야생동물 유도울타리 현장적용방안울 붙임과 같이  제출합니다. 야생동물 유도 울타리 설계 검토   1부.   </t>
  </si>
  <si>
    <t>I1J2E0D9S4S0A4A4Y1Y9S2K4R0L0F2O0C2.hwp.txt</t>
  </si>
  <si>
    <t>I1K1F6R7O5F4H1G4B1H7H1Z8T0P9N1P0P2.hwp.txt</t>
  </si>
  <si>
    <t>I2G3Q1J3X4D3T0K6J1M9R2Q6D0G0M2B0U2.hwp.txt</t>
  </si>
  <si>
    <t xml:space="preserve"> 아스팔트 콘크리트 배합설계(1~5공구) 승인 요청</t>
  </si>
  <si>
    <t xml:space="preserve">고속국도 제14호선 밀양~울산간 건설공사 제1~5공구를 시행함에 있어, 아스팔트 콘크리트 배합설계 승인을 붙임과 같이 요청 합니다.붙 임 : 1. 아스팔트 콘크리트 배합설계(1~5공구)[별도송부] 1부    </t>
  </si>
  <si>
    <t>I2I3U1C0W0G6O1O9F0M8Y1W7Z0I8X1J0K2.hwp.txt</t>
  </si>
  <si>
    <t xml:space="preserve">공사팀장 이탈계 </t>
  </si>
  <si>
    <t xml:space="preserve">고속국도 제14호선 밀양∼울산간 건설공사(제1공구)를 시행함에 있어 공사팀장 이탈계를 다음과 같이 보고합니다.- 다   음 - 가. 성 명 : 공사팀장 최 형 록나. 일 자 : 2018년 7월 18일∼2018년 7월 20일다. 사 유 : 하계휴가라. 직무대행자 : 공사과장 이종범.  </t>
  </si>
  <si>
    <t>I2T9T9F3H1X0A2S9E0W3T0E2V1A8S1E0W2.hwp.txt</t>
  </si>
  <si>
    <t xml:space="preserve">계약금액조정 승인요청(2018년 제4차 설계변경) </t>
  </si>
  <si>
    <t xml:space="preserve">『고속국도 제14호선 밀양-울산간 건설공사 제1공구』를 시행함에 있어, 2018년 제4차 설계변경으로 인한 계약금액 조정을 붙임과 같이  승인요청 하오니 검토후 승인하여 주시기 바랍니다.붙   임 : 설계서(별도송부)  1부.   </t>
  </si>
  <si>
    <t>I3R3R6G6H4P3S5X5K1L4J2A4J0U9E1W0T2.hwp.txt</t>
  </si>
  <si>
    <t xml:space="preserve">강교전담원 승인요청(설치) </t>
  </si>
  <si>
    <t xml:space="preserve">고속국도 제14호선 밀양∼울산간 건설공사(제1공구)를 시행함에 있어 밀양분기점 Ramp-A,B,D,E교 강교설치와 관련하여 강교전담원을 다음과 같이선정코자 하오니 검토 후 승인하여 주시기 바랍니다.                            - 다  음 -성  명업체명생년월일직  책기술자등급총경력(강교감리분야)비 고박동희엠케이기술(주)53.02.27상  무특급기술자30년(12년)붙   임: 강교전담원 승인요청서 1부.    </t>
  </si>
  <si>
    <t>I3S9F4K8C5G9Q4G4H1M5F2V2J0B9K1F0U2.hwp.txt</t>
  </si>
  <si>
    <t xml:space="preserve"> 부산지방국토관리청 점검 지적사항 조치결과 제출</t>
  </si>
  <si>
    <t xml:space="preserve">1. 품질환경팀-52(2019.01.11.)의 관련입니다.2. 고속국도 제14호선 밀양~울산간 건설공사 제1공구를 시행함에 있어, 2019년 1월 25일(금), 부산지방국토관리청에서 실시한 동절기 시행공사의 시공&amp;#8228;품질&amp;#8228;안전관리 적정성 점검에 대한 지적사항 조치결과를 붙임과 같이 제출 합니다. 붙 임 : 1. 부산청 점검 지적사항 조치결과.          2. 관련도면(A3)                  </t>
  </si>
  <si>
    <t>I4M4I6L0A3V2A3L5C1L9C1V9M0B9Q1E0U2.hwp.txt</t>
  </si>
  <si>
    <t>I4S3B4B9F3J6N3B5L1S9W1H9F0A9M1B0S2.hwp.txt</t>
  </si>
  <si>
    <t>Ramp-E 절토부 암반사면 안정성 검토 요청</t>
  </si>
  <si>
    <t xml:space="preserve">고속국도 제14호선 밀양&amp;#12316;울산간 건설공사 제1공구 토공사를 수행하기 위하여 Ramp-E STA 0+000 ∼ 0+220 구간의 암반사면 안정성 검토 결과를 붙임과 같이 제출하오니 검토 후 조치하여 주시기 바랍니다. 비탈면 안정 검토서 1부. (별도송부). </t>
  </si>
  <si>
    <t>I5D2F0Q8Y3U2F2U8Z0A5G0Q4Q0H9P1T0X2.hwp.txt</t>
  </si>
  <si>
    <t xml:space="preserve">고속국도 제14호선 밀양∼울산간 건설공사 제1공구를 시행함에 있어, 밀양분기점 Ramp-E교 제작도면(SOLE PLATE)을 붙임과 같이 제출하오니 검토 후 조치하여 주시기 바랍니다.붙  임 ： 1. 강교건설사업관리단 검토결과 공문 1부.          2. 기술검토서                1부.          3. SOLE PLATE 제작도면           3매.   </t>
  </si>
  <si>
    <t>I5D9R8T3I1J4S2O3D1W0T1E2A0R0J2K0W2.hwp.txt</t>
  </si>
  <si>
    <t xml:space="preserve">고속국도 제14호선 밀양∼울산간 건설공사(제1공구)를 시행함에 있어 R-H기존 방음벽 철거로 발생한 건설폐기물의 위탁처리를 붙임과 같이 의뢰하오니 조치하여 주시기 바랍니다.  건설폐기물 위탁처리 의뢰서 각1부. </t>
  </si>
  <si>
    <t>I5Y2U5P8R2B7C1B6U1N1M1C4H0R9D1I0R2.hwp.txt</t>
  </si>
  <si>
    <t xml:space="preserve"> 안전관리자 이탈계 제출</t>
  </si>
  <si>
    <t xml:space="preserve">고속국도 제14호선 밀양~울산간 건설공사(제1공구)와 관련하여 안전관리자 이탈계를 다음과 같이 제출합니다.                           -   다      음   -    1) 성  명 : 안전관리자   김유현                      업무대행자 : 안전관리자  이중호           2) 사  유 : 월차휴가           3) 기  간 : 2019년 04월 12일 (1일간)   </t>
  </si>
  <si>
    <t>I5Z3S7A3J0V7X2I3H1T7X1C2S0Q0E2N0B2.hwp.txt</t>
  </si>
  <si>
    <t xml:space="preserve">고속국도 제14호선 밀양∼울산간 건설공사(제1공구)를 시행함에 있어지급자재(동물유도울타리)를 신청하오니 검토 후 조치하여 주시기 바랍니다.붙 임 : 지급자재 신청서 1부. </t>
  </si>
  <si>
    <t>I6G6A3H9J0S0H4C7D1W2N1J2Q0T9W1W0V2.hwp.txt</t>
  </si>
  <si>
    <t>자재공급원승인요청(플라이애시)</t>
  </si>
  <si>
    <t xml:space="preserve">고속국도 제14호선 밀양울산간 건설공사 제1공구를 시행함에 있어  플라이애시에 대하여 공급원 승인을 아래와 같이 제출하오니 검토 후 승인하여 주시기 바랍니다.- 아  래 -자재명규 격제조업체중간제품업체납품업체KS여부비 고플라이애시2종표주산업(주)삼척화력,고려아연,sk케미칼,한주표주산업(주)KS  자재공급원승인요청(플라이애시) 1부.  </t>
  </si>
  <si>
    <t>I7L9D4H5F3Z1E4L3K1H0M2T2K1V9Q1A0N2.hwp.txt</t>
  </si>
  <si>
    <t xml:space="preserve"> 비탈면 녹화평가 조치결과 보고</t>
  </si>
  <si>
    <t xml:space="preserve">1. 품질환경처-4849(2019.12.12.)의 관련입니다.2. 고속도로 건설공사 비탈면 조기녹화를 위해 실시한 2019년 비탈면      녹화평가 지적사항에 대한 조치결과를 붙임과 같이 제출합니다.   붙 임 : 비탈면 점검 조치결과 1부. </t>
  </si>
  <si>
    <t>I7S8J7P1P4L2P5J4N1O7I1K1V0L0O2A0C2.hwp.txt</t>
  </si>
  <si>
    <t xml:space="preserve">고속국도 제14호선 밀양∼울산간 건설공사(제1공구)를 시행함에 있어 현장소장 이탈계를 다음과 같이 보고합니다.- 다   음 - 가. 성 명 : 현장소장 문 홍 주나. 일 자 : 2020년 1월 20일 ∼ 2020년 1월 21일(2일간)다. 사 유 : 본사 소장회의 참석라. 직무대행자 : 공사차장 육영승.  </t>
  </si>
  <si>
    <t>I7S8R8D8W0I7G0X7G1T8J2J2T1K0N2W0Z2.hwp.txt</t>
  </si>
  <si>
    <t xml:space="preserve">2020년도(제6차년도) 준공계 제출       </t>
  </si>
  <si>
    <t xml:space="preserve">『고속국도 제14호선 밀양-울산간 건설공사 제1공구』를 시행함에 있어 2020년도(제6차년도) 준공계를 붙임과 같이 제출합니다. 준공계(별도송부)  1부.   </t>
  </si>
  <si>
    <t>I7V1O8O4N4D2E5F7A1Z6H2V2F1M9B1H0M2.hwp.txt</t>
  </si>
  <si>
    <t xml:space="preserve">1. 품질환경팀-2060(2019.11.27.)의 관련입니다.2. 고속국도 제14호선 밀양~울산간 건설공사 제1공구를 시행함에 있어,  19년 12월 30일부터 20년 1월 4일까지 한중콘크리트 타설계획이 없으니 업무에 참조 바랍니다              </t>
  </si>
  <si>
    <t>I7V5R3O6V3S1O0V2C1P8P1E9H0Z0N2G0D2.hwp.txt</t>
  </si>
  <si>
    <t xml:space="preserve"> 2020년 3분기 사후환경영향조사 조치결과 보고</t>
  </si>
  <si>
    <t xml:space="preserve">1. 귀 사의 무궁한 발전을 기원하오며, 품질환경팅-1519(2020.09.07.)의 관련입니다.2. 고속국도 제14호선 밀양∼울산간 건설공사를 시행함에 있어 2020년 3분기 사후환경영향조사 조치결과를 붙임과 같이 제출합니다. 붙 임 : 조치결과 보고 1부. </t>
  </si>
  <si>
    <t>I8C5L9B8A5C2B5V4P1X3Z1D2V0J0V2L0G2.hwp.txt</t>
  </si>
  <si>
    <t xml:space="preserve">하도급 변경계약 통보(강교설치공사-4차변경) </t>
  </si>
  <si>
    <t xml:space="preserve">고속국도 제14호선 밀양∼울산간 건설공사(제1공구)를 시행함에 있어 강교 설치공사(대림씨엔에스(주))에 대하여 하도급 변경계약을 체결하여 다음과 같이 통보 합니다.-다 음-[단위:원]구분원도급금액하도급금액하도급율계약기간비 고당 초4,790,775,0003,960,880,00082.68%2016.06.30. ∼2020.12.31. 예가대비 73.78%변 경4,794,405,0003,964,510,00082.69%2016.06.30. ∼2020.12.31. 예가대비 73.79% 붙 임 : 하도급 변경계약 서류 1부(별도송부).  </t>
  </si>
  <si>
    <t>I9A4N8S3Z1S6O5F1F1L1L0Q2D0X9V1F0Q2.hwp.txt</t>
  </si>
  <si>
    <t xml:space="preserve">하도급 변경계약 통보(토공 및 구조물공사-3차변경) </t>
  </si>
  <si>
    <t xml:space="preserve">고속국도 제14호선 밀양∼울산간 건설공사(제1공구)를 시행함에 있어 토공 및 구조물공사(LT삼보(주))에 대하여 2018년 도급변경에 따른 하도급 변경계약을 체결하여 다음과 같이 통보합니다.-다 음-[단위:천원]구분원도급금액하도급금액하도급율계약기간비 고당 초21,884,83021,075,78096.30%2016.06.30. ∼2020.12.31.예가대비 85.95%변 경22,332,09021,531,29096.41%2016.06.30. ∼2020.12.31. 예가대비 86.05% 붙 임 : 하도급 변경계약 서류 1부(별도송부).  </t>
  </si>
  <si>
    <t>I9H5L1I2S2R8K3Z1M1S6R0K3W0G9L1K0F2.hwp.txt</t>
  </si>
  <si>
    <t xml:space="preserve">실정보고 승인요청(타공구 반입토 운반 변경)        </t>
  </si>
  <si>
    <t xml:space="preserve">『고속국도 제14호선 밀양-울산간 건설공자 제1공구』를 시행함에 있어, 붙임과 같이 타공구 반입토 운반 변경을 요청하오니 검토후 승인하여 주시기 바랍니다 실정보고 승인요청(별도송부) 1부. </t>
  </si>
  <si>
    <t>I9N4F0J5N1Y5G1E8B0P5A1W0F1P9C1H0V2.hwp.txt</t>
  </si>
  <si>
    <t>엄남천교 슬라브 구조검토 요청</t>
  </si>
  <si>
    <t xml:space="preserve">고속국도 제14호선 밀양&amp;#12316;울산간 건설공사 제1공구 교량공사를 수행하기 위하여 엄남천교 슬라브에 대한 구조검토 결과를 붙임과 같이 제출하오니 검토 후 조치하여 주시기 바랍니다. 엄남천교 슬라브 구조검토 1부. (별도송부). </t>
  </si>
  <si>
    <t>J0D1P4N3V5C5J3G8A0Z1G3H8I0Q8U1W0I2.hwp.txt</t>
  </si>
  <si>
    <t>안전관리자 이탈계</t>
  </si>
  <si>
    <t>고속국도 제14호선 밀양~울산간 건설공사(제1공구)와 관련하여 안전관리자 이탈계를 다음과 같이 제출 합니다.                          - 다 음 -1) 성 명 : 안전관리자 서 동 열          업무대행자 : 안전관리자 김유현2) 사 유 : 본사회의 참석 (2018.08.31. 1일간)</t>
  </si>
  <si>
    <t>J1E6H2P0L5X9Q2A8F0E8I0K1L0Y9T1N0N2.hwp.txt</t>
  </si>
  <si>
    <t>2018년11월 폐기물 처리결과 보고</t>
  </si>
  <si>
    <t xml:space="preserve">1고속국도 제 14호선 밀양∼울산간 건설공사(제1공구)를 시행함에 있어2018년 11월 폐기물 처리 실적을 붙임과 같이 보고합니다. 2018년 11월 건설폐기물 발생현황 1부. </t>
  </si>
  <si>
    <t>J1J9U6G5B2C5O4I5M1N4H0J9C0E0X2F0C2.hwp.txt</t>
  </si>
  <si>
    <t xml:space="preserve"> 비점오염저감시설 시공상세도 제출</t>
  </si>
  <si>
    <t xml:space="preserve">1. 품질환경팀-1454(2020.08.28.)의 관련입니다.2. 고속국도 제14호선 밀양∼울산간 건설공사(제1공구)를 시행함에 있어 비점오염저감시설의 시공상세도를 붙임과 같이 제출합니다. 비점오염저감시설 시공상세도 1부.  </t>
  </si>
  <si>
    <t>J2G3S5B3R5P8K5U0C1I9D1X4H0M9P1G0B2.hwp.txt</t>
  </si>
  <si>
    <t>엄남천교 기초규격변경 구조검토 보완제출</t>
  </si>
  <si>
    <t xml:space="preserve">1. 공사관리2팀-418(2019.04.05.) 관련입니다.2. 고속국도 제14호선 밀양∼울산간 건설공사 제1공구 엄남천교 기초규격 변경구조검토에 대한 보완사항을 붙임과 같이 제출하오니 검토 후 조치하여 주시바랍니다.붙  임 ： 엄남천교 기초규격 변경 구조검토(별도송부) 1부. </t>
  </si>
  <si>
    <t>J2K1V0Q2O3H1J1L8D0R1F2P0O1D9O1U0C2.hwp.txt</t>
  </si>
  <si>
    <t>J3O4J7W7G0I4B4C3L1M1K1R3Q0I0H2W0T2.hwp.txt</t>
  </si>
  <si>
    <t xml:space="preserve"> 건설폐기물 처리결과 제출(02월)</t>
  </si>
  <si>
    <t xml:space="preserve">1. 품질환경팀-921(2015.07.24.)의 관련입니다.       2. 고속국도 제14호선 밀양∼울산간 건설공사(제1공구)의 2020년 02월 건설폐기물 처리결과를 붙임과 같이 제출합니다.  건설폐기물 처리결과 보고서 1부.  </t>
  </si>
  <si>
    <t>J4A0Q1V4U3H1D4D7M1X7W1G2E1A8X1L0N2.hwp.txt</t>
  </si>
  <si>
    <t>발주자 임금직접지급제 운영실태 점검결과 제출</t>
  </si>
  <si>
    <t xml:space="preserve">1. 공사관리1팀-1765(2018.12.03.)의 관련입니다.2. 고속국도 제14호선 밀양~울산간 건설공사 제1공구를 시행함에 있어 발주자 임금직접지급제 운영실태 점검결과를 붙임과 같이 보고합니다. 붙 임 : 발주자 임금직접지급제 운영실태 점검결과 1부. </t>
  </si>
  <si>
    <t>J4A5B4C7R4M1I1O9Z0X4K0M2Q0J0T2T0C2.hwp.txt</t>
  </si>
  <si>
    <t xml:space="preserve"> 지급자재 발주사유서 제출</t>
  </si>
  <si>
    <t xml:space="preserve">고속국도 제14호선 밀양∼울산간 건설공사(제1공구)를 시행함에 있어 지급자재 발주사유서를 제출하오니 검토 후 조치하여 주시기 바랍니다.붙 임 : 발주사유서 1부. </t>
  </si>
  <si>
    <t>J4C3I2Y3E5W0Y5L6P1Q9O0D2T1D0G2P0F2.hwp.txt</t>
  </si>
  <si>
    <t xml:space="preserve">계약금액 조정 승인요청(2020년 제3차 설계변경)        </t>
  </si>
  <si>
    <t xml:space="preserve">『고속국도 제14호선 밀양-울산간 건설공사 제1공구』를 시행함에 있어, 2020년 제3차 설계변경에 대하여 붙임과 같이 계약금액 조정 승인요청 하오니 검토후 승인하여 주시기 바랍니다. 계약금액 조정 승인요청서 1부(별도송부).    </t>
  </si>
  <si>
    <t>J5A0S6V9T5S9W2Z4Q1I7R0B8Z0F9T1E0Y2.hwp.txt</t>
  </si>
  <si>
    <t xml:space="preserve"> 책임시공 변경계획서(8차)</t>
  </si>
  <si>
    <t xml:space="preserve">고속국도 제14호선 밀양~울산간 건설공사(제1공구)와 관련하여 책임시공 변경계획서(8차)를 붙임과 같이 제출 합니다.  책임시공 변경계획서(8차) 1부. </t>
  </si>
  <si>
    <t>J5D4Q0O0K0U7V3A6C1W2A1E2D1O9W1F0U2.hwp.txt</t>
  </si>
  <si>
    <t xml:space="preserve">1. 품질환경팀-2060(2019.11.27.)의 관련입니다.2. 고속국도 제14호선 밀양~울산간 건설공사 제1공구를 시행함에 있어, 한중콘크리트 타설계획을 붙임과 같이 제출 하오니 승인하여주시기 바랍니다. 붙 임 : 1. 한중콘크리트 타설계획(별도송부) 1부             </t>
  </si>
  <si>
    <t>J5I5Q8P6D1Z7E5Z9G0H3C2W8U0W8G1J0L2.hwp.txt</t>
  </si>
  <si>
    <t>고속국도 제14호선 밀양~울산간 건설공사(제1공구)와 관련하여 안전관리자이탈계를 다음과 같이 제출 합니다.                           - 다   음 - 1) 성  명 : 안전관리자 김 유 현           업무대행자 : 안전관리자 서동열2) 사  유 : 병원방문(2018.08.23. 1일간)</t>
  </si>
  <si>
    <t>J5K7K8I9U2L1M0X8Y1Y5C0Z2G1I9F1W0V2.hwp.txt</t>
  </si>
  <si>
    <t>J5Q0N8X6W5G3T5Z8S0L6D2J7W0X9Y1H0T2.hwp.txt</t>
  </si>
  <si>
    <t xml:space="preserve"> 하도급 계약 통보(낙하물방지망설치공사) </t>
  </si>
  <si>
    <t xml:space="preserve">고속국도 제14호선 밀양∼울산간 건설공사(제1공구)를 시행함에 있어 낙하물 방지망설치공사에 대하여 건설산업기본법 제 29조 4항 및 동법 시행령 제 32조 의거 전문업체인 ㈜동원과 하도급 계약을 체결하고 다음과 같이 통보합니다.- 아  래 -                                                                               [단위:원]구분원도급금액하도급금액하도급율계약기간비 고낙하물방지망설치공사64,570,00064,570,000100.00%2019.6.28.∼2019.12.31.   붙임:하도급 계약 서류 1부(별도송부).  </t>
  </si>
  <si>
    <t>J5W6L1L8I4W7Y2K7I1P9J0O2E1N0S2C0F2.hwp.txt</t>
  </si>
  <si>
    <t xml:space="preserve">설계변경 승인요청(제설함 설치방안 반영)        </t>
  </si>
  <si>
    <t xml:space="preserve">『고속국도 제14호선 밀양-울산간 건설공사 제1공구』를 시행함에 있어, 제설함 설치방안 반영에 대하여 붙임과 같이 설계변경 승인요청 하오니 검토후 승인하여 주시기 바랍니다. 설계변경 승인요청서 1부(별도송부).    </t>
  </si>
  <si>
    <t>J6C0Z7J7X5H2K4T0C1B3I0W1V0X0H2Z0Z2.hwp.txt</t>
  </si>
  <si>
    <t xml:space="preserve"> 2020년도 월별 지급자재 사용계획 제출 </t>
  </si>
  <si>
    <t xml:space="preserve">고속국도 제14호선 밀양∼울산간 건설공사를 시행함에 있어 적기 준공을 위한 2020년도 월별 지급자재 사용계획을 붙임과 같이 제출합니다.  2020년도 지급자재 사용계획.  </t>
  </si>
  <si>
    <t>J6S5S9D7W2A5R4Z4H1J4N1S9X0Z8K1M0B2.hwp.txt</t>
  </si>
  <si>
    <t xml:space="preserve">고속국도 제14호선 밀양～울산간 건설공사(제1공구)를 시행함에 있어, 건설기계 관리대장을 붙임과 같이 제출합니다.붙   임 : 건설기계 관리대장 1부.      </t>
  </si>
  <si>
    <t>J7D3F3O2X4J5Z2M6D1A7S2S1N1L9R1U0S2.hwp.txt</t>
  </si>
  <si>
    <t xml:space="preserve"> 설계변경 승인요청(물가변동(K3)사항 반영)        </t>
  </si>
  <si>
    <t>『고속국도 제14호선 밀양-울산간 건설공사 제공구』를 시행함에 있어, 물가변동(K3)사항 반영 변경에 대하여 붙임과 같이 설계변경 승인요청 하오니 검토후 승인하여 주시기 바랍니다. 설계변경 승인요청서 1부(별도송부)</t>
  </si>
  <si>
    <t>J7H2C1J0X1X5L1O9W0N3Z2T8Y0B8J1R0K2.hwp.txt</t>
  </si>
  <si>
    <t>19호 태풍 솔릭(SOULIK)대비 자체점검 결과보고</t>
  </si>
  <si>
    <t>1. 품질환경팀-1038(2018.08.20.)의 관련입니다.2. 고속국도 제14호선 밀양∼울산간 건설공사(제1공구)를 시행함에 있어. ‘19호 태풍 솔릭(SOULIK)대비 자체안전 점검결과’를 붙임과 같이 제출합니다.</t>
  </si>
  <si>
    <t>접수 우 / 경남 밀양시 산외면 남기리 843-4전화  0558027505  전송  0558027506 / / 공개</t>
  </si>
  <si>
    <t>J7P0W3M3L4W1Q4Q3P2N3F2X5M0J9D1W0P2.hwp.txt</t>
  </si>
  <si>
    <t>안전관리계획서 보완 제출 (남계교 슬라브 콘크리트타설)</t>
  </si>
  <si>
    <t xml:space="preserve">1. 한국시설안전공단 평가본부-15166(2018.6.15.), 품질환경팀-745(2018.06.28.)의 관련입니다.2. 위 호와 관련하여 고속국도 제14호선 밀양∼울산간 건설공사 제1공구 현장의 안전관리계획서를 보완 제출하오니 조치하여 주시기 바랍니다.붙  임 ： 대상시설물 세부 안전관리계획 보완 (별도송부) 1부. </t>
  </si>
  <si>
    <t>J8I5X7B9R3D7J1J7Z1O6A2Q5M0F0N2L0J2.hwp.txt</t>
  </si>
  <si>
    <t xml:space="preserve"> 2020년 통합점검(1차) 환경 조치결과 보고</t>
  </si>
  <si>
    <t xml:space="preserve">1. 품질환경팀-979(2020.05.20.)의 관련입니다.2. 고속국도 제14호선 밀양∼울산간 건설공사(제1공구)를 시행함에 있어 2020년 통합점검(1차)환경 지적사항 조치결과를 붙임과 같이 제출합니다. 붙 임 : 2020년 통합점검 지적사항 조치결과 1부. </t>
  </si>
  <si>
    <t>J8S8R6H5C2I2C1A7F1M1R0E4N0G9Y1O0S2.hwp.txt</t>
  </si>
  <si>
    <t xml:space="preserve">2019년 가연성폐기물 발생예정량 현황보고 </t>
  </si>
  <si>
    <t xml:space="preserve">1고속국도 제14호선 밀양∼울산간 건설공사(제 1공구)를 시행함에 있어가연성폐기물 발생예정량을 붙임과 같이 보고합니다. 2019년 가연성 폐기물 발생예정량 현황 1부.  </t>
  </si>
  <si>
    <t>J8U5U2M1S0T9Y1P0Z1X4V2K9D0S9G1C0O2.hwp.txt</t>
  </si>
  <si>
    <t xml:space="preserve">하도급 변경계약 통보(노듈러거더 제작 및 설치공사-3차변경) </t>
  </si>
  <si>
    <t xml:space="preserve">고속국도 제14호선 밀양∼울산간 건설공사(제1공구)를 시행함에 있어 노듈러 거더 제작 및 설치공사(장헌산업(주))에 대하여 2018년 도급변경에 따른 하도급 변경계약을 체결하여 다음과 같이 통보합니다.-다 음-[단위:천원]구분원도급금액하도급금액하도급율계약기간비 고당 초15,806,45013,016,08082.35%2016.12.27. ∼2019.12.31. 예가대비 73.47%변 경16,106,75013,911,48086.37%2016.12.27. ∼2019.12.31. 예가대비 77.06% 붙 임 : 하도급 변경계약 서류 1부(별도송부).  </t>
  </si>
  <si>
    <t>J8V4P4M4V3I4P0D9F0F1E3Z8A0E0Q2M0F2.hwp.txt</t>
  </si>
  <si>
    <t xml:space="preserve"> 지급자재 신청서 제출(교대점검용난간)</t>
  </si>
  <si>
    <t xml:space="preserve">고속국도 제14호선 밀양∼울산간 건설공사(제1공구)를 시행함에 있어지급자재(교대점검용난간)를 신청하오니 검토 후 조치하여 주시기 바랍니다.붙 임 : 지급자재 신청서 제출 1부. </t>
  </si>
  <si>
    <t>J8Y8X7J8X5J7U0T5R1D7R1J5Z0K9K1E0K2.hwp.txt</t>
  </si>
  <si>
    <t xml:space="preserve"> 2019년 품질성능지수(QPI) 공구별 평가대상 제출</t>
  </si>
  <si>
    <t xml:space="preserve">1. 품질환경팀-809(2019.05.15.)의 관련입니다.2. 고속국도 제14호선 밀양~울산간 건설공사 제1공구를 시행함에 있어, 2019년 품질성능지수(QPI) 공구별 평가대상를 붙임과 같이 제출 합니다. 붙 임 : 1. 2019년 품질성능지수(QPI) 공구별 평가대상 1부   </t>
  </si>
  <si>
    <t>J9D2G6I8E3B2W2X3C1P1E1H0C1L9L1D0E2.hwp.txt</t>
  </si>
  <si>
    <t xml:space="preserve">건설산업 노사정 상생캠페인 행사 실적 제출 </t>
  </si>
  <si>
    <t xml:space="preserve">1. 공사관리1팀-1446(201.09.16.)호와 관련입니다.        2. 위 호와 관련하여 건설산업 노사정 상생캠페인 행사 실적을 붙임과 같이 제출 합니다.붙   임 : 건설산업 노사정 상생캠페인 행사 실적  1부.  </t>
  </si>
  <si>
    <t>J9Y9G1N7K1V1F5P4O1L9F2V4Z0N0L2B0I2.hwp.txt</t>
  </si>
  <si>
    <t>K1D5L4B7D2C7E5Z9P0M2M1S6W0E9L1B0P2.hwp.txt</t>
  </si>
  <si>
    <t>K1E2Q7L6H5I9D3O0T1V7N2Q1U1J8B1R0C2.hwp.txt</t>
  </si>
  <si>
    <t xml:space="preserve">설계변경 승인요청(교량 대피시설 설치)       </t>
  </si>
  <si>
    <t xml:space="preserve">『고속국도 제14호선 밀양-울산간 건설공사 제1공구』를 시행함에 있어, 교량 대피시설 설치에 대하여 붙임과 같이 설계변경 승인요청 하오니 검토후 승인하여 주시기 바랍니다. 설계변경 승인요청서 1부(별도송부). </t>
  </si>
  <si>
    <t>K2K5W0T9O0I6Z3Q7H1V9R0Z2B1B0U2W0L2.hwp.txt</t>
  </si>
  <si>
    <t xml:space="preserve">설계변경 승인요청(취약구간 교통안전시설물 설치 계획 반영)        </t>
  </si>
  <si>
    <t xml:space="preserve">『고속국도 제14호선 밀양-울산간 건설공사 제1공구』를 시행함에 있어, 취약구간 교통안전시설물 설치 계획 반영에 대하여 붙임과 같이 설계변경 승인요청 하오니 검토후 승인하여 주시기 바랍니다. 설계변경 승인요청서 1부(별도송부).    </t>
  </si>
  <si>
    <t>K2R2A6D0M0D2R5X8C0Q2P2Q7A0N0D2I0N2.hwp.txt</t>
  </si>
  <si>
    <t xml:space="preserve"> 지급자재 신청서 제출(태양광 방음판)</t>
  </si>
  <si>
    <t xml:space="preserve">고속국도 제14호선 밀양∼울산간 건설공사(제1공구)를 시행함에 있어지급자재(태양광 방음판)를 신청하오니 검토 후 조치하여 주시기 바랍니다.붙 임 : 지급자재 신청서 1부 </t>
  </si>
  <si>
    <t>K4J2A7G2H3L8X5T0I1M1W0K4G0P9L1Q0Y2.hwp.txt</t>
  </si>
  <si>
    <t xml:space="preserve">자생수목이식 준공계 제출 </t>
  </si>
  <si>
    <t xml:space="preserve">고속국도 제14호선 밀양~울산간 건설공사(제1공구)와 관련하여, 자생수목이식 준공계를 제출합니다.붙 임 : 자생수목이식 준공계 1부. </t>
  </si>
  <si>
    <t>K4M8F1P7G2W7L0T8E1E2Z1O2J0C9J1M0B2.hwp.txt</t>
  </si>
  <si>
    <t>책임시공 계획서 제출</t>
  </si>
  <si>
    <t xml:space="preserve">고속국도 제14호선 밀양∼울산간 건설공사(제1공구)를 시행함에 있어 책임시공 계획서를 붙임과 같이 제출합니다. 책임시공 계획서 1부. </t>
  </si>
  <si>
    <t>K4V6K3O1C5O0C5X5J1L4X1N1M0Y9L1N0M2.hwp.txt</t>
  </si>
  <si>
    <t>2018년12월 폐기물 처리결과 보고</t>
  </si>
  <si>
    <t xml:space="preserve">1고속국도 제14호선 밀양∼울산간 건설공사(제 1공구)를 시행함에 있어2018년12월 폐기물 처리 실적을 붙임과 같이 보고합니다. 2018년12월 건설폐기물 발생현황 1부. </t>
  </si>
  <si>
    <t>K4Z3D3G1L5V5C3L3F1U5K0P0H1P0O2A0Q2.hwp.txt</t>
  </si>
  <si>
    <t xml:space="preserve"> 지급자재 신청서 변경 제출(동물유도울타리 출입문) </t>
  </si>
  <si>
    <t xml:space="preserve">고속국도 제14호선 밀양∼울산간 건설공사(제1공구)를 시행함에 있어지급자재(동물유도울타리 출입문)를 변경 신청하오니 검토 후 조치하여 주시기 바랍니다. 붙 임 : 지급자재 신청서 1부.  </t>
  </si>
  <si>
    <t>K5I1C7F6Q0B1Q4X4D1J8U0P5X0Y0V2N0S2.hwp.txt</t>
  </si>
  <si>
    <t xml:space="preserve">고속국도 제14호선 밀양∼울산간 건설공사(제1공구)를 시행함에 있어 Ramp-I 방음판 철거로 발생한 건설폐기물의 위탁처리를 붙임과 같이 의뢰하오니 조치하여 주시기 바랍니다. 붙 임 : 건설폐기물 위탁처리 의뢰서 각1부. </t>
  </si>
  <si>
    <t>K5N0I2P7S5H6R0T3Z1K0M1K5L0J9A1R0B2.hwp.txt</t>
  </si>
  <si>
    <t>K5R8E2Z6S2K7D0G9H1M9B0N1E1R0P2Q0A2.hwp.txt</t>
  </si>
  <si>
    <t xml:space="preserve"> 지급자재 신청서 제출(시선유도봉)</t>
  </si>
  <si>
    <t xml:space="preserve">고속국도 제14호선 밀양∼울산간 건설공사(제1공구)를 시행함에 있어지급자재(시선유도봉)를 신청하오니 검토 후 조치하여 주시기 바랍니다.  붙 임 : 지급자재 신청서 1부. </t>
  </si>
  <si>
    <t>K5Z5U7D0F5F8A4K9E1X7Q1P0D1S8J1Q0O2.hwp.txt</t>
  </si>
  <si>
    <t>K7A9G4J8F0X9D2W9V0D7I0Q2Y0C9D1H0U2.hwp.txt</t>
  </si>
  <si>
    <t>2019년 폐기물 발생예상량 파악</t>
  </si>
  <si>
    <t xml:space="preserve">1. 품질환경팀-54(2019.01.11.)호 관련입니다.2. 고속국도 제14호선 밀양∼울산간 건설공사(제1공구)를 시행함에 있어 2019년 폐기물 발생예상량을 붙임과 같이 제출합니다. 2019년 폐기물 발생예상량 조사 1부. </t>
  </si>
  <si>
    <t>K7C0R7R3N1J2V4C3Y1Y0S2J3X0X9Z1G0W2.hwp.txt</t>
  </si>
  <si>
    <t xml:space="preserve">환경관리자 지정 제출 </t>
  </si>
  <si>
    <t xml:space="preserve">1. 품질환경팀-368(2019.3.11)호 관련입니다.        2. 상기호와 관련하여 고속국도 제14호선 밀양-울산간 건설공사(제1공구)를 시행함에 있어 환경관리자를 다음과 같이 지정하여 제출 합니다- 다    음 -공구구분소속(회사명)직   위성  명연 락 처(H.P)1정㈜한양차 장오 정 용010-6642-5681부㈜한양차 장이 경 민010-9214-7536   </t>
  </si>
  <si>
    <t>K7C9Z3M7A5S9J4Z4V1U3Y1R1E0H0O2H0U2.hwp.txt</t>
  </si>
  <si>
    <t>고속국도 제14호선 밀양∼울산간 건설공사(제1공구) 시행함에 있어 R-F (우측) 방음벽 깨기에서 발생한 건설폐기물의 위탁처리를 붙임과 같이 의뢰하오니 조치하여 주시기 바랍니다.</t>
  </si>
  <si>
    <t>K7O1U1H5X4L2J2O4H1N5N2B3C0W9B1P0M2.hwp.txt</t>
  </si>
  <si>
    <t>엄남천교 기초규격 변경에 따른 구조검토 요청</t>
  </si>
  <si>
    <t xml:space="preserve">고속국도 제14호선 밀양∼울산 건설공사 제1공구를 시행함에 있어, 구조물 공사를 수행하기 위하여 엄남천교 기초규격 변경에 대한 구조계산 결과를 붙임과 같이 제출하오니 검토 후 조치하여 주시기 바랍니다. 엄남천교 기초규격 변경 구조검토(별도송부) 1부. </t>
  </si>
  <si>
    <t>K7R3J2V2X5G9H2H1R1N0F2C2I0C0H2W0U2.hwp.txt</t>
  </si>
  <si>
    <t xml:space="preserve">2020년 안전관리계획서 제출 </t>
  </si>
  <si>
    <t xml:space="preserve">고속국도 제14호선 밀양∼울산간 건설공사(제1공구)를 시행함에 있어, 2020년 안전관리계획서를 붙임과 같이 보고합니다. 1. 2020년 안전관리계획서(1공구) 1부.         2. 대상시설물별 세부_안전관리계획서(1공구) 1부.  </t>
  </si>
  <si>
    <t>K8I8R7D4G2O8Y2Z9V0D8V2Y1I1R8W1B0Q2.hwp.txt</t>
  </si>
  <si>
    <t xml:space="preserve">설계변경 승인요청(교량 접속부 평탄성 향상방안)       </t>
  </si>
  <si>
    <t xml:space="preserve">『고속국도 제14호선 밀양-울산간 건설공사 제1공구』를 시행함에 있어, 교량 접속부 평탄성 향상방안에 대하여 붙임과 같이 설계변경 승인요청 하오니 검토후 승인하여 주시기 바랍니다. 설계변경 승인요청서 1부(별도송부). </t>
  </si>
  <si>
    <t>K8X5L8Z5X1G1J2I9V1X4W2G7O0J8P1P0Z2.hwp.txt</t>
  </si>
  <si>
    <t xml:space="preserve">고속국도 제14호선 밀양∼울산간 건설공사(제1공구)를 시행함에 있어, 현장소장 이탈계를 다음과 같이 보고합니다.                            - 다   음 -        가. 성 명 : 현장소장 문 홍 주        나. 일 자 : 2018년 7월 25일 ∼ 2018년 7월 25일        다. 사 유 : 본사 현장소장회의 참석        라. 직무대행자 : 공사팀장 최형록.      </t>
  </si>
  <si>
    <t>K9H0A9N5K3B0V4E1C1I4F0Q6H0X0O2U0H2.hwp.txt</t>
  </si>
  <si>
    <t>건설현장 정리정돈 점검사항 결과보고(5월)</t>
  </si>
  <si>
    <t>1. 품질환경팀-631호(2020.03.23.)의 관련입니다.2. 고속국도 제14호선 밀양~울산간 건설공사 제1공구를 시행함에 있어 본   방침에 따라 안전관리자 작업장 순회점검(1회/2일) 실시 후 그   결과(미흡사항 조치결과 포함)를 제출합니다.붙임 : [밀양~울산 1공구] 건설현장 정리정돈 점검사항(5월 체크리스트)</t>
  </si>
  <si>
    <t>L0G8Y0K6Y2D9J2G7S1D7V0E3L0A9W1U0S2.hwp.txt</t>
  </si>
  <si>
    <t xml:space="preserve">고속국도 제14호선 밀양∼울산간 건설공사(제1공구)를 시행함에 있어지급자재(조립식맨홀, COD관)를 신청하오니 검토 후 조치하여 주시기 바랍니다. 지급자재 신청서 1부. </t>
  </si>
  <si>
    <t>L2P7Q8I5H5X8L5X0Z1Z2J1X1M1J9A1J0Z2.hwp.txt</t>
  </si>
  <si>
    <t>L2Z1B6R5K0P6S3S6E1M7H2B1K1L9L1E0L2.hwp.txt</t>
  </si>
  <si>
    <t xml:space="preserve"> 설계변경 승인요청(레미콘 지급자재 수급방법 변경)        </t>
  </si>
  <si>
    <t xml:space="preserve">『고속국도 제14호선 밀양-울산간 건설공사 제공구』를 시행함에 있어, 레미콘 지급자재 수급방법 변경에 대하여 붙임과 같이 설계변경 승인요청 하오니 검토후 승인하여 주시기 바랍니다. 설계변경 승인요청서 1부(별도송부). </t>
  </si>
  <si>
    <t>L2Z9F1N5Z3U7C0D4D1L2H0Y1S1H8S1Q0S2.hwp.txt</t>
  </si>
  <si>
    <t>2018년10월 폐기물 처리결과 보고</t>
  </si>
  <si>
    <t xml:space="preserve">1고속국도 제14호선 밀양∼울산간 건설공사(제1공구)를 시행함에 있어 2018년10월 폐기물 처리 실적을 붙임과 같이 보고합니다.붙 임 : 2018년 10월 건설폐기물 발생현황 1부. </t>
  </si>
  <si>
    <t>L3K8C1K4S5T0Z4G7M1M6F1D9A0H0V2D0B2.hwp.txt</t>
  </si>
  <si>
    <t>하도급 계약 통보(아스콘포장공사)</t>
  </si>
  <si>
    <t xml:space="preserve">고속국도 제14호선 밀양∼울산간 건설공사(제1공구)를 시행함에 있어 아스콘포장 공사(나라건설(주))에 대하여 하도급 계약을 체결하여 다음과 같이 통보합니다.-다 음-[단위:원]구분원도급금액하도급금액하도급율계약기간비 고아스콘포장공사85,800,00081,400,00094.9%2020.09.09. ∼2020.12.31. 예가대비 81.8% 붙 임 : 하도급 계약 서류 1부(별도송부).  </t>
  </si>
  <si>
    <t>L3P2M7F5Q0E0K1P1C1T8L2C7G0J0C2E0I2.hwp.txt</t>
  </si>
  <si>
    <t xml:space="preserve">코로나19 현장대응 전담자 지정 보고 </t>
  </si>
  <si>
    <t>1. 품질환경팀-1112 관련입니다.        2. 고속국도 제14호선 밀양~울산간 건설공사(1공구)의 코로나19 전담자를 다음과 같이 보고 하오니 검토 후 승인하여 주시기 바랍니다.                               -다 음-구분성명소속지정기간코로나19 전담자배 상 화㈜한양2020년6월 ~ 2020년12월</t>
  </si>
  <si>
    <t>L4D6G2C2B3S6W5A3I1M6A0R3G0L9Z1Z0J2.hwp.txt</t>
  </si>
  <si>
    <t xml:space="preserve">실정보고 승인요청(레미콘 지급자재 수급방법 변경(조달자재→생산))        </t>
  </si>
  <si>
    <t xml:space="preserve">『고속국도 제14호선 밀양-울산간 건설공자 제1공구』를 시행함에 있어,  레미콘 지급자재 수급방법 변경(조달자재→생산)을 붙임과 같이 요청하오니 검토후 승인하여 주시기 바랍니다 실정보고 승인요청(별도송부) 1부. </t>
  </si>
  <si>
    <t>L4E5D7I7M2S3O0J0V1F3K1L1S0Y0J2U0A2.hwp.txt</t>
  </si>
  <si>
    <t xml:space="preserve"> 건설폐기물 처리결과 제출(12월)</t>
  </si>
  <si>
    <t xml:space="preserve">1. 품질환경팀-921(2015.07.24.)의 관련입니다.       2. 고속국도 제14호선 밀양∼울산간 건설공사(제1공구)의 2019년 12월 건설폐기물 처리결과를 붙임과 같이 제출합니다.  건설폐기물 처리결과 보고서 1부.  </t>
  </si>
  <si>
    <t>L4J4T1T9J2C2E2K7O1J5X1W0H1K0H2H0F2.hwp.txt</t>
  </si>
  <si>
    <t xml:space="preserve"> 2020년 레미콘 및 아스콘 정기점검 결과보고</t>
  </si>
  <si>
    <t xml:space="preserve">1. 품질환경팀-1615(2020.10.06.)의 관련입니다.2. 고속국도 제14호선 밀양~울산간 건설공사 제1공구를 시행함에 있어 2020년 레미콘 및 아스콘 정기점검 결과보고를 붙임과 같이 보고합니다.붙 임 : 레미콘공장 정기점검표 1부.        아스콘공장 정기점검표 1부. </t>
  </si>
  <si>
    <t>L4Q9V5F5C3H0D4S5F1G4Q1Q8D0D9N1T0J2.hwp.txt</t>
  </si>
  <si>
    <t>L4T9Z7B7O4H9Z1O3U1X4K0V4W0G9L1Q0N2.hwp.txt</t>
  </si>
  <si>
    <t>남계교 기초형식 변경 구조검토 요청</t>
  </si>
  <si>
    <t xml:space="preserve">고속국도 제14호선 밀양∼울산간 건설공사 제1공구를 시행함에 있어, 남계교 기초형식 변경이 필요하여 구조검토 결과를 붙임과 같이 제출하오니 검토 후 조치하여 주시기 바랍니다.  남계교 기초형식 변경 구조검토(별도송부)  1부. </t>
  </si>
  <si>
    <t>L5J8H3D5P4X0W1T5C1T3K1E5Q0Y0C2E0M2.hwp.txt</t>
  </si>
  <si>
    <t xml:space="preserve">실정보고(폐기물(임목) 처리비용 정산)       </t>
  </si>
  <si>
    <t xml:space="preserve">『고속국도 제14호선 밀양-울산간 건설공사 제1공구』를 시행함에 있어, 폐기물(임목) 처리비용 정산에 대하여 붙임과 같이 실정보고 승인요청 하오니 검토후 승인하여 주시기 바랍니다. 실정보고서 1부(별도송부).   </t>
  </si>
  <si>
    <t>L5O3N0J3O2L9B1F5M1K1B3J5H0W9K1V0T2.hwp.txt</t>
  </si>
  <si>
    <t xml:space="preserve"> 레미콘 공장 품질관리 실태 자체점검 조치결과 보고</t>
  </si>
  <si>
    <t xml:space="preserve">1. 품질환경팀-839(2019.05.21.)의 관련입니다.2. 고속국도 제14호선 밀양~울산간 건설공사 제1공구를 시행함에 있어 레미콘 공장 품질관리 실태 자체점검 조치결과를 붙임과 같이 보고합니다.붙 임 : 레미콘 공장 품질관리 실태 자체점검 조치결과  1부. </t>
  </si>
  <si>
    <t>L5Q7G6B0F0F4M1B9X1M7H0Y1B0S9R1Q0S2.hwp.txt</t>
  </si>
  <si>
    <t xml:space="preserve">2018년 안전사고 발생현황 제출 </t>
  </si>
  <si>
    <t xml:space="preserve">1. 품질환경팀-5(2019.01.03.)과 관련입니다. 2. 고속국도 제14호선 밀양~울산간 건설공사(1공구)의 2018년 안전사고 발생현황을 첨부와 같이 보고하오니 업무에 참고하시기 바랍니다. 첨 부 : 1. 2018년 안전사고 발생현황 조사  1부.        2. 산재요양승인, 반려여부확인서 등 서류 1부. </t>
  </si>
  <si>
    <t>L5W2V8R5B4S5H1J7S1F2L1C3P0N9U1W0J2.hwp.txt</t>
  </si>
  <si>
    <t>L6C0H0E6Y1X7J3Z8W0T1K2R6V0S9U1M0N2.hwp.txt</t>
  </si>
  <si>
    <t>산외교 교량배수시설 구조검토 보완제출</t>
  </si>
  <si>
    <t xml:space="preserve">1. 공사관리2팀-600(2019.05.07.)의 관련입니다.2. 고속국도 제14호선 밀양&amp;#12316;울산간 건설공사 제1공구 산외교 교량배수시설 구조검토에 대한 보완 검토서를 붙임과 같이 제출하오니 검토 후 조치하여 주시기 바랍니다. 산외교 교량배수시설 구조검토 보완 1부. (별도송부). </t>
  </si>
  <si>
    <t>L7C2H5O0W2J8S0W4G1G9P1R2D0E0H2H0R2.hwp.txt</t>
  </si>
  <si>
    <t xml:space="preserve"> 지급자재 신청서 제출(성형줄눈재)</t>
  </si>
  <si>
    <t xml:space="preserve">고속국도 제14호선 밀양∼울산간 건설공사(제1공구)를 시행함에 있어 지급자재(성형줄눈재)를 신청하오니 검토 후 조치하여 주시기 바랍니다.붙 임 : 지급자재 신청서 제출 1부. </t>
  </si>
  <si>
    <t>L7P8K7T4D3U6T1T8J0S4L1L3Y0W9Y1S0E2.hwp.txt</t>
  </si>
  <si>
    <t xml:space="preserve"> (1공구) 방음벽 설치 재검토 요청</t>
  </si>
  <si>
    <t>1. 품질환경팀-1286(2018.10.19.)의 관련입니다.2. 위 호와 관련하여 남계리 독립가옥 보상이 불가하여 이에 따른 방음벽 설치 재검토(안)을 붙임과 제출하오니 검토후 조치하여 주시기 바랍니다.</t>
  </si>
  <si>
    <t>L7T0F6O9I2O4Z3Z5M1G1P3H1P0C9E1X0K2.hwp.txt</t>
  </si>
  <si>
    <t>1. 품질환경팀-55(2019.01.11.)호 관련입니다.2. 고속국도 제14호선 밀양∼울산간 건설공사(1공구)를 시행함에 있어 실외작업자를 위한 고농도 미세먼지·오존 교육실적을 붙임과 같이 제출합니다.</t>
  </si>
  <si>
    <t>L7T7W3A4I0N0U0L1O1V3Y1L3E0V0F2X0Q2.hwp.txt</t>
  </si>
  <si>
    <t xml:space="preserve"> 지급자재 신청서 제출(가드휀스)</t>
  </si>
  <si>
    <t xml:space="preserve">고속국도 제14호선 밀양∼울산간 건설공사(제1공구)를 시행함에 있어지급자재(가드휀스)를 신청하오니 검토 후 조치하여 주시기 바랍니다.붙 임 : 지급자재 신청서 1부. </t>
  </si>
  <si>
    <t>L8B4S3G5N2V6R3P5V1Q1T0Q8B0Q9J1Y0E2.hwp.txt</t>
  </si>
  <si>
    <t>자율품질점검(제1차) 현장 조치결과 확인점검 결과보고</t>
  </si>
  <si>
    <t xml:space="preserve">1. 품질환경팀-1281(2019.07.25.)의 관련입니다.2. 고속국도 제14호선 밀양~울산간 건설공사 제1공구를 시행함에 있어 자율품질점검(1차) 지적사항에 대한 현장 조치결과 확인점검 결과보고 및 점검준비 계획(안)을  붙임과 같이 제출합니다. 붙 임 : 자율품질(1차)확인점검지적사항조치결과보고 1부                  점검준비 계획 1부.  </t>
  </si>
  <si>
    <t>L8E2H1R8S5C2N4A1E1X9Y2B1R1V9Y1A0M2.hwp.txt</t>
  </si>
  <si>
    <t xml:space="preserve">설계변경 승인요청(산외교 말뚝기초 정산)       </t>
  </si>
  <si>
    <t>『고속국도 제14호선 밀양-울산간 건설공사 제1공구』를 시행함에 있어, 산외교 말뚝기초 정산에 대하여 붙임과 같이 설계변경 승인요청 하오니 검토후 승인하여 주시기 바랍니다. 설계변경 승인요청서 1부(별도송부)</t>
  </si>
  <si>
    <t>L8T4B8N0T0D8X1N3V1A0T3H1F1V0O2C0Q2.hwp.txt</t>
  </si>
  <si>
    <t xml:space="preserve">설계변경 승인요청(임목폐기물 정산 반영)        </t>
  </si>
  <si>
    <t xml:space="preserve">『고속국도 제14호선 밀양-울산간 건설공사 제1공구』를 시행함에 있어, 임목폐기물 정산 반영에 대하여 붙임과 같이 설계변경 승인요청 하오니 검토후 승인하여 주시기 바랍니다. 설계변경 승인요청서 1부(별도송부).   </t>
  </si>
  <si>
    <t>L8W6P1K3B4Y7E4Y1Y1C8C2B2I0O0H2J0A2.hwp.txt</t>
  </si>
  <si>
    <t xml:space="preserve">비점오염저감시설 설계 적정성 검토 제출      </t>
  </si>
  <si>
    <t xml:space="preserve">1. 품질환경팀-970호(2019.06.12.) 관련입니다.      2. 고속국도 제14호선 밀양∼울산간 건설공사(제1공구)를 시행함에 있어, 비점오염저감시설 설계 적정성 검토를 붙임과 같이 제출합니다. 비점오염저감시설 설계 적정성 검토서(별도송부)1부.  </t>
  </si>
  <si>
    <t>L8Y0V6L8I2K7L2I9Z0D2B0N8O0Y8M1O0J2.hwp.txt</t>
  </si>
  <si>
    <t>고속국도 제14호선 밀양~울산간 건설공사(제1공구)와 관련하여 안전관리자 이탈계를 다음과 같이 제출 합니다.                           - 다     음 -  1) 성명 : 안전관리자 서 동 열                  업무대행자 : 공사팀장 최형록(2018.08.03.)                               안전관리자 김유현(2018.08.06.~10)         2) 사 유 : 본사 안전관리자 회의 및 하계휴가                    ① 2018년 08월 03일(1일간) : 본사 안전관리자 회의                    ② 2018년 08월 06일~10일(5일간) : 하계휴가</t>
  </si>
  <si>
    <t>L9Y9K5W6K3G5N5M4K1L0E2X1V1F0Q2S0J2.hwp.txt</t>
  </si>
  <si>
    <t xml:space="preserve"> 현장 배치플랜트 철거 계획 제출</t>
  </si>
  <si>
    <t xml:space="preserve">1. 공사관리2팀-1187(2020.07.31.)의 관련입니다.2. 고속국도 제14호선 밀양~울산간 건설공사 제1공구를 시행함에 있어, 현장 배치플랜트 철거 계획를 붙임과 같이 제출 합니다. 붙 임 : 1. 현장 배치플랜트 철거 계획     </t>
  </si>
  <si>
    <t>M0M3M4V2K3G7N2I0U1A0M2Y3B0C0S2X0W2.hwp.txt</t>
  </si>
  <si>
    <t xml:space="preserve"> 2020년 1분기 사후환경영향조사 조치결과 보고</t>
  </si>
  <si>
    <t xml:space="preserve">1. 귀 사의 무궁한 발전을 기원하오며, 품질환경팀-527(2020.03.04.)의 관련입니다.2. 고속국도 제14호선 밀양∼울산간 건설공사를 시행함에 있어 2020년 1분기 사후환경영향조사 조치결과를 붙임과 같이 제출합니다. 붙 임 : 조치결과 보고 1부. </t>
  </si>
  <si>
    <t>M1F3I5E0C2R4O5H6H1W9Y0Z2X1M0S2S0K2.hwp.txt</t>
  </si>
  <si>
    <t xml:space="preserve">설계변경 승인요청(개통대비 이용객 안전강화 대책 정산 반영)        </t>
  </si>
  <si>
    <t xml:space="preserve">『고속국도 제14호선 밀양-울산간 건설공사 제1공구』를 시행함에 있어, 개통대비 이용객 안전강화 대책 정산 반영에 대하여 붙임과 같이 설계변경 승인요청 하오니 검토후 승인하여 주시기 바랍니다. 설계변경 승인요청서 1부(별도송부).    </t>
  </si>
  <si>
    <t>M1I4I5K7P2I1W1P0B1U8R0J2Y1R0V2V0S2.hwp.txt</t>
  </si>
  <si>
    <t xml:space="preserve"> 지급자재 신청서 제출(콘크리트)</t>
  </si>
  <si>
    <t xml:space="preserve">고속국도 제14호선 밀양∼울산간 건설공사 제1공구를 시행함에 있어지급자재(콘크리트)를 신청하오니 검토 후 조치하여 주시기 바랍니다. 붙 임 : 지급자재 신청서 제출 1부. </t>
  </si>
  <si>
    <t>M1S2K3Z7L1C2V1S1V1N1T3Z1C0L9A1X0Q2.hwp.txt</t>
  </si>
  <si>
    <t>2019년도 제5차공사 착공계 제출</t>
  </si>
  <si>
    <t xml:space="preserve">고속국도 제14호선 밀양-울산간 건설공사(제1공구)를 시행함에 있어 2019년도 제5차공사 착공계를 붙임과 같이 제출 합니다.붙   임 : 착공계 1부(별도송부).   </t>
  </si>
  <si>
    <t>M1V6M2V0P5O7Q1L9T0U4D0J9F0E0W2F0P2.hwp.txt</t>
  </si>
  <si>
    <t>현장 정리정돈 점검사항 결과보고(8월)</t>
  </si>
  <si>
    <t>M1Z7F7U9L5N3I5R6E1F6X1E5G0M9S1Y0O2.hwp.txt</t>
  </si>
  <si>
    <t xml:space="preserve"> 구조물 균열발생 현황조사 결과 제출</t>
  </si>
  <si>
    <t xml:space="preserve">1. 품질환경팀-747(2019.05.08.)의 관련입니다.2. 고속국도 제14호선 밀양~울산간 건설공사 제1공구를 시행함에 있어, 구조물 균열발생 현황조사 결과를 붙임과 같이 제출 합니다. 붙 임 : 1. 균열발생 실태확인을 위한 현황 조사.  1부         2. 주요 구조물 점검 계획.  1부           </t>
  </si>
  <si>
    <t>M2A2M9Z8K0B9F1E9F0P9J1P3G0L9B1R0A2.hwp.txt</t>
  </si>
  <si>
    <t>엄남천교 흙막이 가시설 안정성 검토 요청</t>
  </si>
  <si>
    <t xml:space="preserve">고속국도 제14호선 밀양∼울산간 건설공사 제1공구를 시행함에 있어, 엄남천교(A1, A2, P3, P4) 구조물공사를 위하여 가시설 구조계산 결과를 붙임과 같이 제출하오니 검토후 조치하여 주시기 바랍니다. 엄남천교 흙막이 가시설 안정성 검토 1부(별도송부). </t>
  </si>
  <si>
    <t>M2A5S8Z6B1E3B1W3P1A2D1Q3V0R9F1S0X2.hwp.txt</t>
  </si>
  <si>
    <t xml:space="preserve"> Ramp-E교 코핑폼 구조검토 요청</t>
  </si>
  <si>
    <t xml:space="preserve">고속국도 제14호선 밀양∼울산간 건설공사 제1공구를 시행함에 있어, Ramp-E교 교각공사를 위하여 코핑폼 구조계산 결과를 붙임과 같이 제출하오니 검토후 조치하여 주시기 바랍니다. Ramp-E교 코핑폼 구조검토서 1부(별도송부). </t>
  </si>
  <si>
    <t>M2G6B7S5E2H3F4C1I1Z8M1H9A0Z9O1M0Y2.hwp.txt</t>
  </si>
  <si>
    <t>M2L5K1E0Y1Y3U1T8G0R7G2I3F0W9K1M0O2.hwp.txt</t>
  </si>
  <si>
    <t>남계교 흙막이 가시설 안정성 검토 요청</t>
  </si>
  <si>
    <t xml:space="preserve">고속국도 제14호선 밀양∼울산간 건설공사 제1공구를 시행함에 있어, 교량공사를 위하여 남계교 흙막이 가시설 구조계산서를 붙임과 같이 제출하오니 검토 후 조치하여 주시기 바랍니다. 남계교 흙막이 가시설 안정성 검토(별도송부) 1부. </t>
  </si>
  <si>
    <t>M2T9K9P6R3Q8Q5F5W1Z1D1X1Q0O9P1D0G2.hwp.txt</t>
  </si>
  <si>
    <t xml:space="preserve">고속국도 제14호선 밀양~울산간 건설공사(제1공구)와 관련하여 안전관리자 이탈계를 다음과 같이 제출 합니다.                          -  다  음  -1) 성   명 : 안전관리자 김 유 현            업무대행자 : 안전관리자 이 중 호 2) 사   유 : 동계 연차휴가            2019년 01월 14 ~ 18일 (5일간)  </t>
  </si>
  <si>
    <t>M2V4M0U3N1T7T1N9N0G3R1M2A1D8P1W0Z2.hwp.txt</t>
  </si>
  <si>
    <t>동계기간 공사추진계획 제출</t>
  </si>
  <si>
    <t xml:space="preserve">고속국도 제14호선 밀양∼울산간 건설공사(제1공구)를 시행함에 있어 동계공사 추진계획을 붙임과 같이 제출합니다. 1. 동계기간 공사추진계획 1부. </t>
  </si>
  <si>
    <t>M4F7W4R8E2T1G3J9E0Y6K2P2T1O9U1N0A2.hwp.txt</t>
  </si>
  <si>
    <t>엄남천교 보강토옹벽 안정성 검토</t>
  </si>
  <si>
    <t xml:space="preserve">고속국도 제14호선 밀양&amp;#12316;울산간 건설공사 제1공구 옹벽공사를 수행하기 위하여 엄남천교 보강토옹벽 안정성검토 결과를 붙임과 같이 제출하오니 검토 후 조치하여 주시기 바랍니다. 엄남천교 보강토옹벽 안정성 검토 결과 1부. (별도송부). </t>
  </si>
  <si>
    <t>M4L0X1E2N5J0T3C3V1Y5I1E5P0E9Z1X0K2.hwp.txt</t>
  </si>
  <si>
    <t>M4M8E4N6M3Z1X5X1S1X9G2H1X1H9L1I0K2.hwp.txt</t>
  </si>
  <si>
    <t xml:space="preserve">설계변경 승인요청(밀양 JCT내 잔여 축산 분뇨 처리 비용 반영)        </t>
  </si>
  <si>
    <t>『고속국도 제14호선 밀양-울산간 건설공사 제1공구』를 시행함에 있어, 밀양 JCT내 잔여 축산 분뇨 처리 비용 반영에 대하여 붙임과 같이 설계변경 승인요청 하오니 검토후 승인하여 주시기 바랍니다. 설계변경 승인요청서 1부(별도송부)</t>
  </si>
  <si>
    <t>M4W8D8V8P0H0K0L1A1B3F2E7H0Y8Y1R0V2.hwp.txt</t>
  </si>
  <si>
    <t xml:space="preserve"> 공구별 현장 자율점검 결과(7월) 보고</t>
  </si>
  <si>
    <t xml:space="preserve">1. 품질환경팀-298(2018.03.28.)의 관련입니다.2. 고속국도 제14호선 밀양~울산간 건설공사 제1공구를 시행함에 있어 공구별 현장 자율점검(7월)을 실시하여 점검결과를 붙임과 같이 보고합니다. 붙 임 : 공구별 현장 자율점검 결과 보고 1부. </t>
  </si>
  <si>
    <t>M5Q8D5S7L3G9Q3D9J0X8F2M5G0C9B1G0R2.hwp.txt</t>
  </si>
  <si>
    <t xml:space="preserve">고속국도 제14호선 밀양-울산간 건설공사(제1공구)를 시행함에 있어 지급자재(도로배수용강관, 흄관)를 신청하오니 검토후 조치하여 주시기 바랍니다.붙 임 : 지급자재 신청서 1부. </t>
  </si>
  <si>
    <t>M6B7L1Y5J0M5B3T0N1P9S0G1V0U9I1P0Y2.hwp.txt</t>
  </si>
  <si>
    <t>공공지장물 이설 현황</t>
  </si>
  <si>
    <t xml:space="preserve">1. 공사관리1팀-4(2019.01.02.)호의 관련입니다.2. 고속국도 제14호선 밀양∼울산간 건설공사(제1공구)를 시행함에 있어 지장물 이설 현황을 붙임과 같이 제출합니다. 지장물 이설 현황 1부. </t>
  </si>
  <si>
    <t>M6J6Y8S2B3Z8P4G7D1I9R0C2N1H0L2D0M2.hwp.txt</t>
  </si>
  <si>
    <t xml:space="preserve">설계변경 승인요청(유지관리 시설물 반영)        </t>
  </si>
  <si>
    <t xml:space="preserve">『고속국도 제14호선 밀양-울산간 건설공사 제1공구』를 시행함에 있어, 유지관리 시설물 반영에 대하여 붙임과 같이 설계변경 승인요청 하오니 검토후 승인하여 주시기 바랍니다. 설계변경 승인요청서 1부(별도송부).    </t>
  </si>
  <si>
    <t>M6R6H2D7G2W7U1A6I1I3U1N0B1I0S2P0I2.hwp.txt</t>
  </si>
  <si>
    <t>집중 테마점검 지적사항 조치결과 제출</t>
  </si>
  <si>
    <t xml:space="preserve">1. 품질환경팀-1629(2020.10.12.)의 관련입니다.2. 고속국도 제14호선 밀양~울산간 건설공사 제1공구를 시행함에 있어, 2020년 제4차 집중 테마점검에 대한 지적사항 조치결과를 붙임과 같이 제출 합니다. 붙 임 : 1. 집중 테마점검 지적사항 조치결과 1부.  </t>
  </si>
  <si>
    <t>M6Y1J4Q9G4G4S4U3Q1J6J2W0E1H0V2T0E2.hwp.txt</t>
  </si>
  <si>
    <t xml:space="preserve">설계변경 승인요청(동물유도울타리 조밀망 설치)      </t>
  </si>
  <si>
    <t xml:space="preserve">『고속국도 제14호선 밀양-울산간 건설공사 제1공구』를 시행함에 있어, 동물유도울타리 조밀망 설치에 대하여 붙임과 같이 설계변경 승인요청 하오니 검토후 승인하여 주시기 바랍니다. 설계변경 승인요청서 1부(별도송부).   </t>
  </si>
  <si>
    <t>M6Y8O9I8A0W3M2Z6P1P9V0X2K1B0B2R0Y2.hwp.txt</t>
  </si>
  <si>
    <t xml:space="preserve">설계변경 승인요청(시공수량 정산)        </t>
  </si>
  <si>
    <t xml:space="preserve">『고속국도 제14호선 밀양-울산간 건설공사 제1공구』를 시행함에 있어, 시공수량 정산에 대하여 붙임과 같이 설계변경 승인요청 하오니 검토후 승인하여 주시기 바랍니다. 설계변경 승인요청서 1부(별도송부).    </t>
  </si>
  <si>
    <t>M7B9I3Y9Z0W7N1M4D1X4G2R7Q0O9J1W0R2.hwp.txt</t>
  </si>
  <si>
    <t xml:space="preserve">하도급 계약 통보(낙하물방지망설치공사) </t>
  </si>
  <si>
    <t>M8K1A5Q2F4I1V1K8R1U9E0P9I0V0J2H0I2.hwp.txt</t>
  </si>
  <si>
    <t>명절 대비 하도급대금 지급계획 및 임금체불 실태점검 결과알림</t>
  </si>
  <si>
    <t xml:space="preserve">1. 공사관리1팀-1299(2020.09.02.) 관련입니다.2. 고속국도 제14호선 밀양∼울산간 건설공사를 시행함에 있어 추석 명절 대비 건설공사 하도급대금 지급계획 및 임금체불 실태점검 결과를 붙임과 같이 제출합니다.  관련 자료 각 1부.  </t>
  </si>
  <si>
    <t>M8N0E2O2K5R7Q0B0M1G4X0H9Z0P8I1S0O2.hwp.txt</t>
  </si>
  <si>
    <t xml:space="preserve">약식기성검사원(제 7회) 제출 </t>
  </si>
  <si>
    <t xml:space="preserve">고속국도 제14호선 밀양∼울산간 건설공사(제1공구)를 시행함에 있어 제7회 약식기성검사원을 제출 하오니 검사하여 주시기 바랍니다.붙   임 : 1. 기성부분 검사원   1부.(별도송부)          2. 기성부분 내역서   1부.(별도송부)          3. 기성부분 명세서   1부.(별도송부)      </t>
  </si>
  <si>
    <t>M9H2U0H9A5E4O3J6H1K1T1S2W1A8O1E0M2.hwp.txt</t>
  </si>
  <si>
    <t>실정보고 승인요청(산외교 함양방향 P12 기초 시공계획 변경)</t>
  </si>
  <si>
    <t xml:space="preserve">『고속국도 제14호선 밀양-울산간 건설공사 제1공구』를 시행함에 있어, 붙임과 같이 산외교 함양방향 P12 기초 시공계획 변경을 요청하오니 검토후 조치하여 주시기 바랍니다. 실정보고 승인요청(별도송부) 1부. </t>
  </si>
  <si>
    <t>M9J1G9S8S2Z6Q0M0X1A9K2K4H0Y9F1I0F2.hwp.txt</t>
  </si>
  <si>
    <t>남계교 강제동바리 구조검토 요청</t>
  </si>
  <si>
    <t xml:space="preserve">고속국도 제14호선 밀양∼울산간 건설공사 제1공구를 시행함에 있어, 밀양분기점 남계교 강제동바리 구조계산서를 붙임과 같이 제출하오니 검토 후 조치하여 주시기 바랍니다.붙  임 ： 남계교 동바리 구조검토(별도송부) 1부. </t>
  </si>
  <si>
    <t>M9L7T5M1U4W5K2J7Z0P6I1X2T1L9R1T0N2.hwp.txt</t>
  </si>
  <si>
    <t>Ramp-E 암반사면 안정성 검토</t>
  </si>
  <si>
    <t xml:space="preserve">1. 공사관리2팀-1466 (2019.10.25.)의 관련입니다.2. 고속국도 제14호선 밀양&amp;#12316;울산간 건설공사 제1공구 Ramp-E 암반사면 안정성검토에 대한 보완결과를 붙임과 같이 제출하오니 검토 후 조치하여 주시기 바랍니다. Ramp-E 암반사면 안정성 검토 보완제출 1부. (별도송부). </t>
  </si>
  <si>
    <t>M9U7K0B3S1H8U5P1O1I1N0S2K0S9E1H0H2.hwp.txt</t>
  </si>
  <si>
    <t xml:space="preserve">하도급 변경계약 통보(노듈러거더 제작 및 설치공사-2차변경) </t>
  </si>
  <si>
    <t xml:space="preserve">고속국도 제14호선 밀양∼울산간 건설공사(제1공구)를 시행함에 있어 노듈러 거더 제작 및 설치공사(장헌산업(주))에 대하여 2018년 도급변경에 따른 하도급 변경계약을 체결하여 다음과 같이 통보합니다.-다 음-[단위:천원]구분원도급금액하도급금액하도급율계약기간비 고당 초15,270,53012,569,04082.31%2016.12.27. ∼2019.12.31.예가대비 73.44%변 경15,806,45013,016,08082.35%2016.12.27. ∼2019.12.31. 예가대비 73.47% 붙 임 : 하도급 변경계약 서류 1부(별도송부).  </t>
  </si>
  <si>
    <t>N0G2X0S5O4F3H5P0G1D3U0E7X0R9B1M0P2.hwp.txt</t>
  </si>
  <si>
    <t xml:space="preserve"> 고속도로 제14호선 밀양∼울산간 건설공사(제1공구)를 시행함에 있어 밀양시 산외면 엄광리1282(돈사) 지장가옥 철거로 인하여 발생한 가연성폐기물의 위탁처리를 붙임과 같이 의뢰하오니 조치하여 주시기 바랍니다. 건설폐기물 위탁처리 의뢰서 각1부. </t>
  </si>
  <si>
    <t>N0L1S7T4T4D1U1R9G0M7O0K9X0L0I2H0Z2.hwp.txt</t>
  </si>
  <si>
    <t xml:space="preserve"> 지급자재 신청서 제출(구스아스팔트)</t>
  </si>
  <si>
    <t xml:space="preserve">고속국도 제14호선 밀양∼울산간 건설공사(제1공구)를 시행함에 있어 지급자재(구스아스팔트콘크리트)를 신청하오니 검토 후 조치하여 주시기 바랍니다. 붙 임 : 지급자재 신청서 제출 1부.  </t>
  </si>
  <si>
    <t>N1H6Y8K4V4O9W3N5X1Q3T1M2S1S8Z1P0F2.hwp.txt</t>
  </si>
  <si>
    <t>N1S4T7I3F4C7P1Y5J1S6M1K0Y1R8T1O0A2.hwp.txt</t>
  </si>
  <si>
    <t xml:space="preserve">고속국도 제14호선 밀양∼울산간 건설공사(제1공구)를 시행함에 있어 밀양분기점 Ramp-A,B,C,D교 강교설치와 관련하여 강교전담원을 다음과 같이선정코자 하오니 검토 후 승인하여 주시기 바랍니다.                            - 다  음 -성  명업체명생년월일직  책기술자등급총경력(강교감리분야)비 고김세균해사기술검사(주)47.06.11상  무특급기술자34년(21년)붙   임: 강교전담원 승인요청서 1부.    </t>
  </si>
  <si>
    <t>N2M0F0H1F0N5Q5H1P1H2Y0H2E1E9J1Y0W2.hwp.txt</t>
  </si>
  <si>
    <t xml:space="preserve">설계변경 승인요청(토공 유동 조정 방안 반영(현장 발생토))       </t>
  </si>
  <si>
    <t>『고속국도 제14호선 밀양-울산간 건설공사 제1공구』를 시행함에 있어, 토공 유동 조정 방안 반영(현장발생토)에 대하여 붙임과 같이 설계변경 승인요청 하오니 검토후 승인하여 주시기 바랍니다. 설계변경 승인요청서 1부(별도송부)</t>
  </si>
  <si>
    <t>N3A7T9V7S4M2H0T0C1O4A2L2Z1S0J2Y0L2.hwp.txt</t>
  </si>
  <si>
    <t>구조물 초기점검 조치결과 보고</t>
  </si>
  <si>
    <t xml:space="preserve">1. 품질환경팀-1859(2020.11.18.)의 관련입니다.2. 고속국도 제14호선 밀양-울산간 건설공사 제1공구를 시행함에 있어,   구조물 초기점검 조치결과를 붙임과 같이 보고 합니다.  붙 임 : 1. 구조물 초기점검 조치결과 보고 1부,   </t>
  </si>
  <si>
    <t>N3Z2S4I0M5U3T3R4Z1H0E1K7K0B9L1Q0L2.hwp.txt</t>
  </si>
  <si>
    <t xml:space="preserve"> 건설폐기물 처리결과 제출(6월)</t>
  </si>
  <si>
    <t xml:space="preserve">1. 품질환경팀-921(2015.07.24.)의 관련입니다.       2. 고속국도 제14호선 밀양∼울산간 건설공사(제1공구)의          2019년 6월 건설폐기물 처리결과를 붙임과 같이 제출합니다.붙   임 : 건설폐기물 처리결과 보고서 1부.  </t>
  </si>
  <si>
    <t>N4A8L8F3B3X1P4F1B1E8K2L1S1T9M1U0V2.hwp.txt</t>
  </si>
  <si>
    <t xml:space="preserve">1. 귀 사업단의 발전을 기원합니다.         2. 고속국도 제 14호선 밀양울산간 건설공사(제 1공구)를 시행함에 있어 통신관로 공사중 지급자재가 필요하여 다음과 같이 청구하오니 조치하여 주시기 바랍니다.- 다 음 -자재명규격단위설계수량반입수량청구수량누계수량필요시기비 고COD28X5m2,888 2,1287602,8882020년 2월28X3m20 -20202020년 2월맨홀PPMS-2호기7 426절토부(2)철개인공철개조수공철개조 붙 임 : 통신과로 지급자재 신청 목록표 및 통신관로 도면 1부. </t>
  </si>
  <si>
    <t>N4Q5A2M4Z1M4F1P5X1S3H0L3Z0W0S2I0D2.hwp.txt</t>
  </si>
  <si>
    <t xml:space="preserve">책임시공 계획서 제출 </t>
  </si>
  <si>
    <t>N6F2D5N9D0Q6L1I0Y1T6X1T7M0G9B1B0V2.hwp.txt</t>
  </si>
  <si>
    <t>N7D4Q2B7B3B3J0Z6K1K4Y1M2F0O9W1Z0Z2.hwp.txt</t>
  </si>
  <si>
    <t>N7R7U2O2F2C7P5A8G0F1I2C1B1O8M1G0L2.hwp.txt</t>
  </si>
  <si>
    <t xml:space="preserve"> 콘크리트 단위수량 시험결과 통계분석 조치결과 보고</t>
  </si>
  <si>
    <t xml:space="preserve">1. 품질환경팀-1351(2018.11.01.)의 관련입니다.2. 고속국도 제14호선 밀양~울산간 건설공사 제1공구를 시행함에 있어 콘크리트 단위수량 시험결과 통계분석에 대한 피드백을 시행후 조치결과를 붙임과 같이 보고합니다. 붙 임 : 콘크리트 단위수량 시험결과 통계분석 조치결과 보고 1부. </t>
  </si>
  <si>
    <t>N7X6D7E2Q2V1A2N0L1T1J3K7V0P9G1A0V2.hwp.txt</t>
  </si>
  <si>
    <t>Ramp-A교외 5개교 슬라브 거푸집 구조검토 보완제출</t>
  </si>
  <si>
    <t xml:space="preserve">고속국도 제14호선 밀양&amp;#12316;울산간 건설공사 제1공구 Ramp-A교외 5개교( R-B교, R-C교, R-D교, R-E교, 엄남천교) 슬라브 거푸집 구조검토 결과를 붙임과 같이 제출하오니 검토 후 조치하여 주시기 바랍니다. 슬라브 거푸집 및 동바리 구조검토 1부. (별도송부). </t>
  </si>
  <si>
    <t>N7Z5X1K6G0H8A1A0Z1L4I0G0S1B8B1P0C2.hwp.txt</t>
  </si>
  <si>
    <t xml:space="preserve"> 2018년 제2차 자율품질 현장점검 조치결과 보고</t>
  </si>
  <si>
    <t xml:space="preserve">1. 품질환경팀-1190(2018.09.28.)의 관련입니다.2. 고속국도 제14호선 밀양~울산간 건설공사 제1공구를 시행함에 있어 2018년 제2차 자율품질 현장점검 조치결과를 붙임과 같이 제출합니다. 붙 임 : 1. 자율품질 현장점검 조치결과(2차) : 별도첨부.    </t>
  </si>
  <si>
    <t>N8E5S7U6A5S5K3K7W1T7Y2F8X0O0D2U0V2.hwp.txt</t>
  </si>
  <si>
    <t xml:space="preserve"> 지급자재 변경 요청(다웰바) </t>
  </si>
  <si>
    <t>고속국도 제14호선 밀양∼울산간 건설공사(제1공구)를 시행함에 있어 기존에 신청한 지급자재(다웰바)를 현장 여건으로 인해 아래 표와 같이 변경 요청하오니 검토 후 조치하여 주시길 바랍니다.순 번품 명규 격당초수량변경수량비 고1다웰바TYPE 2-1-281,7411,7032다웰바TYPE 2-1-297896973다웰바TYPE 2-1-301204다웰바TYPE 2-1-457905다웰바TYPE 2-4-282,9192,5146다웰바TYPE 2-7-282781107다웰바Type 3-1-283108다웰바Type 3-1-291409다웰바Type 3-1-45783710다웰바Type 3-4-30687411다웰바Type 3-7-2850</t>
  </si>
  <si>
    <t>N8T1U1X4A1H2S0Q6I1M9P1T4P0X9X1Q0O2.hwp.txt</t>
  </si>
  <si>
    <t xml:space="preserve">고속국도 제14호선 밀양∼울산간 건설공사(제1공구)를 시행함에 있어 밀양분기점 Ramp-E교 공장 강교도장과 관련하여 강교전담원을 다음과 같이선정코자 하오니 검토 후 승인하여 주시기 바랍니다.                            - 다  음 -성  명업체명생년월일직  책기술자등급총경력(강교감리분야)비 고김용희엠케이기술(주)51.10.05상  무특급기술자35년(12년)붙   임: 강교전담원 승인요청서 1부.    </t>
  </si>
  <si>
    <t>N9B2X5Y2K3M0E0S4T1C8Y0S5X0X9O1T0K2.hwp.txt</t>
  </si>
  <si>
    <t xml:space="preserve"> 건설폐기물 처리결과 제출(4월)</t>
  </si>
  <si>
    <t xml:space="preserve">1. 품질환경팀-921(2015.07.24.)의 관련입니다.       2. 고속국도 제14호선 밀양∼울산간 건설공사(제1공구)의          2019년 4월 건설폐기물 처리결과를 붙임과 같이 제출합니다.  건설폐기물 처리결과 보고서 1부.  </t>
  </si>
  <si>
    <t>N9U1P6W9A0R0F3Q2Z1N1C0Q0B1D9J1I0U2.hwp.txt</t>
  </si>
  <si>
    <t>Ramp-A교, E교 슬라브 적정성 검토 보완제출</t>
  </si>
  <si>
    <t xml:space="preserve">1. 공사관리2팀-1137 (2019.08.20.)의 관련입니다.2. 고속국도 제14호선 밀양&amp;#12316;울산간 건설공사 제1공구 Ramp-A교, E교 슬라브 적정성 검토 보완결과를 붙임과 같이 제출하오니 검토 후 조치하여 주시기 바랍니다. Ramp-A교 E교 슬라브 구조검토 보완제출 1부. (별도송부). </t>
  </si>
  <si>
    <t>N9W9T3Z2R3Z1O2Y4L1I0T3Y1X0V0X2V0H2.hwp.txt</t>
  </si>
  <si>
    <t xml:space="preserve">고속국도 제14호선 밀양∼울산간 건설공사(제1공구)를 시행함에 있어지급자재(콘크리트포장용 줄눈)를 신청하오니 검토후 조치하여 주시기 바랍니다.붙 임 : 지급자재 신청서 1부. </t>
  </si>
  <si>
    <t>N9Z2Y9M4N0G0X0J1J1I9B1P4C0B9Z1W0P2.hwp.txt</t>
  </si>
  <si>
    <t>Ramp-E교 교량받침 앵커볼트 구조검토 요청</t>
  </si>
  <si>
    <t xml:space="preserve">고속국도 제14호선 밀양∼울산간 건설공사 제1공구를 시행함에 있어, 밀양분기점 Ramp-E교 교량받침 앵커볼트 구조계산서를 붙임과 같이 제출하오니 검토 후 조치하여 주시기 바랍니다.붙  임 ： Ramp-E교 교량받침 앵커볼트 구조검토(별도송부) 1부. </t>
  </si>
  <si>
    <t>O0I4N1F7L4J8G2L9F0B3Q0Q9H0M0P2Y0A2.hwp.txt</t>
  </si>
  <si>
    <t xml:space="preserve">설계변경 승인요청(노면 살얼음 취약구간 표면처리공법 반영)       </t>
  </si>
  <si>
    <t xml:space="preserve">『고속국도 제14호선 밀양-울산간 건설공사 제1공구』를 시행함에 있어, 노면 살얼음 취약구간 표면처리공법 반영에 대하여 붙임과 같이 설계변경 승인요청 하오니 검토후 승인하여 주시기 바랍니다. 설계변경 승인요청서 1부(별도송부).   </t>
  </si>
  <si>
    <t>O1L6C7N5D5V4V4K4W1O7N0T3B0A9D1X0D2.hwp.txt</t>
  </si>
  <si>
    <t xml:space="preserve">엄남천교 하천점용허가 신청 요청 </t>
  </si>
  <si>
    <t xml:space="preserve">고속국도 제14호선 밀양-울산간 건설공사 제1공구를 시행함에 있어, 엄남천교 교량 시공을 위한 하천점용허가를 요청하오니 검토후 조치하여 주시기 바랍니다.붙임 : 관련서류 1부(별도송부).  </t>
  </si>
  <si>
    <t>O2F4G2C2A0G1K3I3Y1Y0M2F0V1T0B2B0C2.hwp.txt</t>
  </si>
  <si>
    <t>자재사용보고(노면표지용 도료 및 유리알)</t>
  </si>
  <si>
    <t xml:space="preserve">고속국도 제14호선 밀양~울산간 건설공사 제1공구를 시행함에 있어노면표지용 도료 및 유리알에 대하여 아래와 같이 자재사용보고를제출하오니 검토 후 승인하여 주시기 바랍니다.- 아  래 -자 재 명규 격제조회사중간제품생산회사공급회사비 고5종 상온경화형 노면표지용도료흰색,노랑대화페인트공업(주)-대화페인트공업(주)KS도로표지유리알다호 2호스와르코(독일)-대화페인트공업(주)비KS도로표지 유리알나호 1호유리미주유한책임회사(중국)-이천산업(주)KS차선도료2종 수용성대화페인트공업(주)-대화페인트공업(주)KS도료표지도로용 유리알다호 물잠김2호3M(미국)-한국쓰리엠(주)비KS 붙 임 : 자재사용보고 1부.   </t>
  </si>
  <si>
    <t>O2L4K7K2Q2I5R0B8Z0W1K2L0O1Y9M1K0Z2.hwp.txt</t>
  </si>
  <si>
    <t>O3S7G7Y3A3G2W2M0G1B1E1U6Y0I0T2N0L2.hwp.txt</t>
  </si>
  <si>
    <t xml:space="preserve">지자체 이관대상 시설물현황 제출 </t>
  </si>
  <si>
    <t xml:space="preserve">고속국도 제14호선 밀양∼울산간 건설공사(제1공구)를 시행함에 있어 지자체 이관대상 시설물현황을 붙임과 같이 제출합니다.붙   임 : 지자체 이관대상 시설물현황   1부.   </t>
  </si>
  <si>
    <t>O3V3Y0I9A1P9Z4A5F1N3M1Y5Q0U0V2W0F2.hwp.txt</t>
  </si>
  <si>
    <t xml:space="preserve">실정보고(추락공사 방지 지침 반영)       </t>
  </si>
  <si>
    <t xml:space="preserve">『고속국도 제14호선 밀양-울산간 건설공사 제1공구』를 시행함에 있어, 추락공사 방지 지침 반영에 대하여 붙임과 같이 실정보고 승인요청 하오니 검토후 승인하여 주시기 바랍니다. 실정보고서 1부(별도송부).   </t>
  </si>
  <si>
    <t>O4J4H2A9V0T0Q5L9G0J5G1M1U0D9P1E0O2.hwp.txt</t>
  </si>
  <si>
    <t>O4R8P4E9R5Y0P5F9D0N1V0H1Z1Q9M1B0G2.hwp.txt</t>
  </si>
  <si>
    <t xml:space="preserve"> 기계적 철근이음(커플러) 품질점검 결과 제출</t>
  </si>
  <si>
    <t xml:space="preserve">1. 품질환경팀-1874(2019.10.29.)의 관련입니다.2. 고속국도 제14호선 밀양~울산간 건설공사 제1공구를 시행함에 있어, .기계적 철근이음(커플러) 품질점검 결과를 붙임과 같이 제출 합니다. 붙 임 : 1. 점검결과 보고          2. 기계적이음(커플러) 품질검사 결과    </t>
  </si>
  <si>
    <t>O4S7D2E1U2Z3D2C9X0I3K0T4W0B0Q2Z0O2.hwp.txt</t>
  </si>
  <si>
    <t>설계변경 승인요청(밀양JCT 확장부 포장공법 변경(콘트리트→아스콘))→</t>
  </si>
  <si>
    <t xml:space="preserve">『고속국도 제14호선 밀양-울산간 건설공사 제1공구』를 시행함에 있어, 밀양JCT 확장부 포장공법 변경(콘크리트→아스콘))에 대하여 붙임과 같이 설계변경 승인요청 하오니 검토후 승인하여 주시기 바랍니다. 설계변경 승인요청서 1부(별도송부). </t>
  </si>
  <si>
    <t>O4X4Z5W2Y1M7B0K2B1Z1F1X7L0M8R1K0K2.hwp.txt</t>
  </si>
  <si>
    <t>Ramp-D교 교량받침 앵커볼트 구조검토 요청</t>
  </si>
  <si>
    <t>고속국도 제14호선 밀양∼울산간 건설공사 제1공구를 시행함에 있어, 교량공사를 위하여 Ramp-D교 교량받침 앵커볼트 구조검토를 붙임과 같이 요청합니다. Ramp-D교 교량받침 앵커볼트 구조검토 1부.(별도송부)</t>
  </si>
  <si>
    <t>O6C9F2R0H1O4F5D1F0N3U0V0A1C9S1O0R2.hwp.txt</t>
  </si>
  <si>
    <t>Ramp-B교 교면배수시설 구조계산 적정성 검토요청</t>
  </si>
  <si>
    <t xml:space="preserve">고속국도 제14호선 밀양&amp;#12316;울산간 건설공사 제1공구 Ramp-B교 교면배수시설의 구조계산 결과를 붙임과 같이 제출하오니 검토 후 조치하여 주시기 바랍니다. Ramp-B교 교면배수시설 구조계산결과 1부. (별도송부). </t>
  </si>
  <si>
    <t>O6O5B8U5U4E9X4Q7W0F0C3H4R0C9L1Y0E2.hwp.txt</t>
  </si>
  <si>
    <t xml:space="preserve">고속국도 제14호선 밀양∼울산간 건설공사(제1공구)를 시행함에 있어, 현장소장 이탈계를 다음과 같이 보고합니다.- 다   음 -  가. 성  명 : 현장소장 문 홍 주  나. 일  자 : 2019년 4월 30일 ∼ 2019년 4월 30일  다. 사  유 : 사무  라. 직무대행자 : 공사팀장 최형록.   </t>
  </si>
  <si>
    <t>O6P2B5L7W4G6T5P3D1R8L1G2V1S8B1E0F2.hwp.txt</t>
  </si>
  <si>
    <t xml:space="preserve"> 자재공급원승인요청(팽창제 그라우트)</t>
  </si>
  <si>
    <t xml:space="preserve">고속국도 제14호선 밀양~울산간 건설공사 제1공구를 시행함에 있어 팽창제 그라우트에 대하여 공급원 승인을 아래와 같이 제출하오니 검토 후 승인하여 주시기 바랍니다.- 아  래 -자재명규격제조사중간제품생산회사공급사비고팽창제그라우트SEILCON-100A(2.5P,5P,10P)(주)세일콘-(주)세일콘비KSJETCON EXP(1%,2.5%,5%,10%)㈜제트콘 코리아-㈜제트콘 코리아비KS  자재공급원승인요청(팽창제 그라우트) 1부.  </t>
  </si>
  <si>
    <t>O6P5P2M1K0R2W0T7C1T0S2T9G0J8I1C0F2.hwp.txt</t>
  </si>
  <si>
    <t xml:space="preserve">고속국도 제14호선 밀양∼울산간 건설공사(제1공구)와 관련하여 무연분묘가 추가발생되어 아래와 같이 제출합니다                                                                       - 아래 -                    구분위치수량연고자 비고 분묘산외면 남기리 산 102무연묘붙임 : 분묘 현장조사서 1부. </t>
  </si>
  <si>
    <t>O6S8I0P7I1N3E2Y3U1S5H1X7K0K0X2A0I2.hwp.txt</t>
  </si>
  <si>
    <t>스마트 물류사업 추진을 위한 건설중 노선 유휴지 현황 보고</t>
  </si>
  <si>
    <t xml:space="preserve">1. 공사관리1팀-972(2020.07.09.)의 관련입니다.2. 위 호와 관련하여 스마트물류사업 추진을 위한 건설중 노선 유휴지 현황을 붙임과 같이 보고합니다. 유휴지 현황 조사 보고 1부. </t>
  </si>
  <si>
    <t>O7G3W4Q3Q1G5X5A8Q0H6T1V9K0B0P2T0S2.hwp.txt</t>
  </si>
  <si>
    <t xml:space="preserve"> 지급자재 신청서 제출(동물유도울타리 출입문)</t>
  </si>
  <si>
    <t xml:space="preserve">고속국도 제14호선 밀양~울산간 건설공사(제1공구)를 시행함에 있어지급자재(동물유도울타리 출입문)를 신청하오니 검토 후 조치하여 주시기 바랍니다. 붙 임 : 지급자재 신청서 1부.          시공상세도(동물유도울타리) 1부.  </t>
  </si>
  <si>
    <t>O7K3V2Y7Z5G9A5F5F1Q4T1Z8P0E9J1I0R2.hwp.txt</t>
  </si>
  <si>
    <t xml:space="preserve">고속국도 제14호선 밀양∼울산간 건설공사(제1공구)를 시행함에 있어 R-E 0+580 세륜&amp;#10625;세차시설 외 3곳에서 발생된 슬러지로 인하여 건설폐기물의 위탁처리를 붙임과 같이 의뢰하오니 조치하여 주시기 바랍니다.  건설폐기물 위탁처리 의뢰서 각 1부.  </t>
  </si>
  <si>
    <t>O7M4J9Z4B5P3P1H7S1N2V1Z3C0D9R1H0A2.hwp.txt</t>
  </si>
  <si>
    <t>O8K3X9M0J2H8B2K7P0S8F0L7W0J0O2W0K2.hwp.txt</t>
  </si>
  <si>
    <t>현장 정리정돈 점검사항 결과보고(6월)</t>
  </si>
  <si>
    <t>O8U9K8Z2G4E5M5Z3W1F7T1R2S0S0M2Y0Q2.hwp.txt</t>
  </si>
  <si>
    <t>O9F8Y4Q4B4B8F1V9X0N7P1X0I1K9Y1N0Z2.hwp.txt</t>
  </si>
  <si>
    <t>10월 안전대진단 조치결과 보고</t>
  </si>
  <si>
    <t xml:space="preserve">고속국도 제14호선 밀양~울산간 건설공사(1공구)를 시행함에 있어 10월안전대진단 지적사항에 대한 조치결과를 붙임과 같이 보고합니다.붙 임 : 10월 안전대진단 조치결과(1공구) 1부. </t>
  </si>
  <si>
    <t>O9U8P5L8D3P5C4T5C1S7Q1T5S0M9B1K0P2.hwp.txt</t>
  </si>
  <si>
    <t>고속도로 제14호선 밀양∼울산간 건설공사(제1공구)를 시행함에 있어 Ramp-H, F 통로암거 옆 기존도로 깨기로 인하여 발생한 건설폐기물의 위탁처리를 붙임과 같이 의뢰하오니 조치하여 주시기 바랍니다.붙   임 : 건설폐기물 위탁처리 의뢰서 각 1부.  끝.현장대리인 육영승현장사용자남수빈현장대리인육영승직위주감독원하상진시행한양밀울-2019-0164</t>
  </si>
  <si>
    <t>P0H3C3A5U0D5L4T3S1T1R1B1V0H0H2O0C2.hwp.txt</t>
  </si>
  <si>
    <t>자재사용보고(록볼트(자재))</t>
  </si>
  <si>
    <t xml:space="preserve">고속국도 제14호선 밀양~울산간 건설공사 제1공구를 시행함에 있어 록볼트(자재)에 대하여 아래와 같이 자재사용보고를 제출합니다.- 아  래 -제품명규격생산회사중간제품생산회사공급회사비고록볼트D25삼성스틸산업(주)-삼성스틸산업(주)KS  자재사용보고 1부.  </t>
  </si>
  <si>
    <t>P0L2Y3W1K5U8P1Q5P1J5D0T1D1S9W1I0X2.hwp.txt</t>
  </si>
  <si>
    <t>비탈면녹화 시험시공 결과보고서 제출</t>
  </si>
  <si>
    <t xml:space="preserve">고속국도 제14호선 밀양~울산간 건설공사 제1공구를 시행함에 있어, 비탈면녹화 시험시공 결과보고서를 붙임과 같이 제출 합니다. 붙 임 : 1. 시험시공 결과보고서(별도송부)    </t>
  </si>
  <si>
    <t>P0U6H4Y6G5P2B4Q5Q1S7O2A1M1T8Y1D0B2.hwp.txt</t>
  </si>
  <si>
    <t xml:space="preserve">설계변경 승인요청(물가변동(K2) 반영)        </t>
  </si>
  <si>
    <t xml:space="preserve">『고속국도 제14호선 밀양-울산간 건설공사 제1공구』를 시행함에 있어, 물가변동(K2) 반영에 대하여 붙임과 같이 설계변경 승인요청 하오니 검토후 승인하여 주시기 바랍니다. 설계변경 승인요청서 1부(별도송부). </t>
  </si>
  <si>
    <t>P0Y4L3E0J5T2P0L5N1Q7M0O4Y0G0R2U0A2.hwp.txt</t>
  </si>
  <si>
    <t xml:space="preserve"> 하도급 계약 통보(신축이음설치공사) </t>
  </si>
  <si>
    <t xml:space="preserve">고속국도 제14호선 밀양∼울산간 건설공사(제1공구)를 시행함에 있어, 신축이음 설치공사에 대하여 건설산업기본법 제 29조 4항 및 동법 시행령 제 32조 의거 전문 업체인 청봉산업㈜과 하도급 계약을 체결하고 다음과 같이 통보합니다.- 아  래 -                                                                               [단위:천원]구분원도급금액하도급금액하도급율계약기간비 고신축이음설치공사539,000483,45089.69%2020.03.09.∼2020.12.31. 예가대비79.91%  붙임:하도급 계약 서류 1부(별도송부).  </t>
  </si>
  <si>
    <t>P0Y7F0M0C1Y8P0L9B0J8F1Q5U0H0S2X0L2.hwp.txt</t>
  </si>
  <si>
    <t xml:space="preserve"> 하도급 변경계약 통보(노듈러거더 제작 및 설치공사&amp;#8211;5차변경) </t>
  </si>
  <si>
    <t xml:space="preserve">고속국도 제14호선 밀양∼울산간 건설공사(제1공구)를 시행함에 있어 노듈러 거더 제작 및 설치공사(장헌산업(주))에 대하여 하도급 변경계약을 체결하여 다음과 같이 통보합니다.-다 음-[단위:천원]구분원도급금액하도급금액하도급율계약기간비 고당 초16,454,02014,196,49086.28%2016.12.27. ∼2020.11.30. 예가대비 76.98%변 경16,535,20014,476,00087.55%2016.12.27. ∼2020.11.30. 예가대비 78.11% 붙 임 : 하도급 변경계약 서류 1부(별도송부).  </t>
  </si>
  <si>
    <t>P1E9K4Y0R2Q8K5J8W0T3W0W4C0T0H2T0U2.hwp.txt</t>
  </si>
  <si>
    <t xml:space="preserve"> 2020년 1분기 통합B/P 정기점검 조치결과 보고</t>
  </si>
  <si>
    <t xml:space="preserve">1. 품질환경팀-638(2020.03.24.)의 관련입니다.2. 고속국도 제14호선 밀양~울산간 건설공사 제1공구를 시행함에 있어 2020년 1분기 통합B/P 정기점검 지적사항 조치결과 보고를  붙임과 같이 제출합니다.붙 임 : 2020년 1분기 통합B/P 정기점검 조치결과  1부. </t>
  </si>
  <si>
    <t>P1G2D2C6M0V0S0J8X1H6J2Q9U0U9E1D0C2.hwp.txt</t>
  </si>
  <si>
    <t>산외교 교면배수시설 수리계산 보완제출</t>
  </si>
  <si>
    <t xml:space="preserve">1. 공사관리2팀-891(2019.07.1.)의 관련입니다.2. 고속국도 제14호선 밀양&amp;#12316;울산간 건설공사 제1공구 산외교 교면배수시설의  수리계산 보완결과를 붙임과 같이 제출하오니 검토 후 조치하여 주시기   바랍니다. 산외교 교면배수 적정성 보완결과 1부. (별도송부). </t>
  </si>
  <si>
    <t>P2G5U5C2G0M5M1I7Y0M7K0M1F1D8Z1W0Q2.hwp.txt</t>
  </si>
  <si>
    <t xml:space="preserve">물가변동(K3)으로 인한 계약금액 조정 신청 </t>
  </si>
  <si>
    <t xml:space="preserve">고속국도 제14호선 밀양-울산간 건설공사(제1공구)를 시행함에 있어 국가를 당사자로 하는 계약에 관련 법률 제19조의 의거 물가변동(K3)으로 인한 계약금액 조정을 신청하오니 검토후 조치하여 주시기 바랍니다.붙임 : 물가변동(K3)으로 인한 계약금액 조정 보고서(별도송부)   1부.   </t>
  </si>
  <si>
    <t>P2U9K7Y3Q4C2I2W3M1O0P3H1P1A0U2O0E2.hwp.txt</t>
  </si>
  <si>
    <t xml:space="preserve">설계변경 승인요청(준공도서 유지관리시스템 입력방안 반영)        </t>
  </si>
  <si>
    <t xml:space="preserve">『고속국도 제14호선 밀양-울산간 건설공사 제1공구』를 시행함에 있어, 준공도서 유지관리시스템 입력방안 반영에 대하여 붙임과 같이 설계변경 승인요청 하오니 검토후 승인하여 주시기 바랍니다. 설계변경 승인요청서 1부(별도송부).   </t>
  </si>
  <si>
    <t>P3E7M3P7M3L6L3V7K1C5X1O7E0I9J1F0Q2.hwp.txt</t>
  </si>
  <si>
    <t>2019년 상반기 건설안전지수 평가대비 관련서류 제출</t>
  </si>
  <si>
    <t xml:space="preserve">1. 품질환경팀-1167(2019.7.10.)호와 관련입니다.2. 고속국도 제14호선 밀양~울산간 건설공사(1공구)와 관련하여 2019년 상반기 건설안전지수 평가대비 관련서류를 붙임과 같이 제출합니다.붙 임 : 2019년 상반기 건설안전지수 평가대비 관련서류 1부. </t>
  </si>
  <si>
    <t>P3J4Q8C5O4C2J0M0G2M4K1C5A0R9C1A0J2.hwp.txt</t>
  </si>
  <si>
    <t xml:space="preserve"> 공구별 현장 자율점검 조치결과 보고</t>
  </si>
  <si>
    <t xml:space="preserve">1. 품질환경팀-490(2019.03.21.)의 관련입니다.2. 고속국도 제14호선 밀양~울산간 건설공사 제1공구를 시행함에 있어 공구별 현장 자율점검 조치결과를 붙임과 같이 보고합니다. 붙 임 : 공구별 현장 자율점검 조치결과 보고 1부. </t>
  </si>
  <si>
    <t>P3M4K1Y4V3K7U0R3Y1J9E1D2H0S0H2Y0Q2.hwp.txt</t>
  </si>
  <si>
    <t xml:space="preserve">1. 품질환경팀-2060(2019.11.27.)의 관련입니다.2. 고속국도 제14호선 밀양~울산간 건설공사 제1공구를 시행함에 있어,   2020년 2월 24일부터 2020년 2월 29일까지 한중콘크리트 타설계획이 없으니   업무에 참조 바랍니다           </t>
  </si>
  <si>
    <t>P4H5A4C3P0Q1U2L4L1K2N1V2T1C9J1Z0C2.hwp.txt</t>
  </si>
  <si>
    <t>Ramp-B교 교면배수시설 구조검토 보완제출</t>
  </si>
  <si>
    <t xml:space="preserve">1. 공사관리2팀-1421 (2019.10.18.)의 관련입니다.2. 고속국도 제14호선 밀양&amp;#12316;울산간 건설공사 제1공구 Ramp-B교 교면배수시설 구조검토 보완결과를 붙임과 같이 제출하오니 검토 후 조치하여 주시기 바랍니다. Ramp-B교 교면배수시설 구조검토 보완제출 1부. (별도송부). </t>
  </si>
  <si>
    <t>P4K6D3N7D2V2Y4Y8A1X9O2Y7M0I9I1F0V2.hwp.txt</t>
  </si>
  <si>
    <t xml:space="preserve"> 2019년 비탈면 녹화 자체점검 결과 보고</t>
  </si>
  <si>
    <t xml:space="preserve">1. 품질환경팀-1210(2019.07.16.)의 관련입니다.2. 고속국도 제14호선 밀양~울산간 건설공사 제1공구를 시행함에 있어 비탈면      조기녹화를 위한 현장 자체 점검 및 평가를 붙임과 같이 제출합니다. 붙 임 : 2019년 비탈면 녹화 자체점검 결과보고(별도송부) 1부.  </t>
  </si>
  <si>
    <t>P5M7Z9K7J5T7H1Y1C1P0E2O1M1I9K1T0J2.hwp.txt</t>
  </si>
  <si>
    <t>P5Z1A6C2W0I7O2R9D0A3N0A9T0V0K2F0E2.hwp.txt</t>
  </si>
  <si>
    <t xml:space="preserve">설계변경 승인요청(차선도색 성능기준 확보방안 적용)        </t>
  </si>
  <si>
    <t xml:space="preserve">『고속국도 제14호선 밀양-울산간 건설공사 제1공구』를 시행함에 있어, 차선도색 성능기준 확보방안 적용에 대하여 붙임과 같이 설계변경 승인요청 하오니 검토후 승인하여 주시기 바랍니다. 설계변경 승인요청서 1부(별도송부).    </t>
  </si>
  <si>
    <t>P6P1S1U1A4D3A4U6S1B6E1Q4B0R0R2Y0F2.hwp.txt</t>
  </si>
  <si>
    <t xml:space="preserve">설계변경 승인요청(야생동물 울타리 개정기준 반영)        </t>
  </si>
  <si>
    <t xml:space="preserve">『고속국도 제14호선 밀양-울산간 건설공사 제공구』를 시행함에 있어, 야생동물 울타리 개정기준 반영에 대하여 붙임과 같이 설계변경 승인요청 하오니 검토후 승인하여 주시기 바랍니다. 설계변경 승인요청서 1부(별도송부). </t>
  </si>
  <si>
    <t>P7L5F0Z0K0A0R1S8L0R4B0O0G1O8U1K0R2.hwp.txt</t>
  </si>
  <si>
    <t xml:space="preserve">지급자재 신청서 제출 </t>
  </si>
  <si>
    <t xml:space="preserve">고속국도 제14호선 밀양∼울산간 건설공사(제1공구)를 시행함에 있어 지급자재(배수관)을 신청하오니 검토 후 조치하여 주시기 바랍니다.붙   임 : 지급자재 신청서 1부.     </t>
  </si>
  <si>
    <t>P8B3S6U0P3H0N5F0O1Q5V1U4L0Z9O1F0W2.hwp.txt</t>
  </si>
  <si>
    <t>남계교 흙막이 가시설 구조검토 보완제출</t>
  </si>
  <si>
    <t>1. 공사관리2팀-402 (2019.04.02.) 관련입니다.2. 고속국도 제14호선 밀양&amp;#12316;울산간 건설공사 제1공구 남계교 흙막이 가시설 구조검토에 대한 보완요청 자료를 붙임과 같이 제출하오니 검토 후 조치하여 주시기 바랍니다 남계교 흙막이 가시설 구조검토 1부. (별도송부)</t>
  </si>
  <si>
    <t>P8B6H7W7Y1W0C5Y4C1R7S1A2E1I9C1S0F2.hwp.txt</t>
  </si>
  <si>
    <t>2019년 하반기 건설안전지수 평가자료 제출</t>
  </si>
  <si>
    <t xml:space="preserve">1. 품질환경팀-2126호(2019.12.06.)의 관련입니다.2. 고속국도 제14호선 밀양~울산간 건설공사(1공구)를 시행함에 있어 2019년 하반기 건설안전지수 평가자료를 작성하여 붙임과 같이 제출합니다.붙 임 : 2019년 하반기 건설안전지수 평가자료(1공구) 1부.  </t>
  </si>
  <si>
    <t>P8I8B5J0U2B2D1X4D1V1R2I7X0D0A2H0H2.hwp.txt</t>
  </si>
  <si>
    <t xml:space="preserve">실정보고(엄남천교 교면포장 공법 변경(복합시트→구스아스팔트))       </t>
  </si>
  <si>
    <t xml:space="preserve">『고속국도 제14호선 밀양-울산간 건설공사 제1공구』를 시행함에 있어, 엄남천교 교면포장 공법 변경(복합시트→구스아스팔트)에 대하여 붙임과 같이 실정보고 승인요청 하오니 검토후 승인하여 주시기 바랍니다. 실정보고서 1부(별도송부).   </t>
  </si>
  <si>
    <t>P8N5N3O3P2A1W4K1E1O3Q1M6H0O9R1X0C2.hwp.txt</t>
  </si>
  <si>
    <t>깍기 비탈면(Ramp-I) 안정성 검토 요청</t>
  </si>
  <si>
    <t xml:space="preserve">고속국도 제14호선 밀양∼울산간 건설공사(제1공구)를 시행함에 있어, 토공사를 위하여 밀양분기점 Ramp-I (0+050∼0+150)구간의 깍기 비탈면 안정성 검토 결과를 붙임과 같이 제출하오니 검토후 조치하여 주시기 바랍니다. 깍기 비탈면 안정성 검토 (Ramp-I 0+050∼0+150) 1부. (별도송부). </t>
  </si>
  <si>
    <t>P8X0E2H1S1Z2P2F4V1R2B1S3C0P0Y2B0T2.hwp.txt</t>
  </si>
  <si>
    <t xml:space="preserve"> 하도급 계약 통보 (포장공사) </t>
  </si>
  <si>
    <t xml:space="preserve">고속국도 제14호선 밀양∼울산간 건설공사(제1공구)를 시행함에 있어, 포장 공사에 대하여 건설산업기본법 제 29조 4항 및 동법 시행령 제 32조 의거 전문 업체인 ㈜새길건설산업과 하도급 계약을 체결하고 다음과 같이 통보합니다.- 아  래 -                                                                               [단위:천원]구분원도급금액하도급금액하도급율계약기간비 고포장공사816,200754,60092.45%2020.2.13.∼2021.06.30. 예가대비82.47%  붙임:하도급 계약 서류 1부(별도송부).  </t>
  </si>
  <si>
    <t>P9D0Y8X4J5A3Q1P1G1B2I2O2C1Z0E2T0C2.hwp.txt</t>
  </si>
  <si>
    <t xml:space="preserve"> 준공 이관 서류 제출</t>
  </si>
  <si>
    <t xml:space="preserve">1. 품질환경팀-2029(2020.12.21.)의 관련입니다.2. 고속국도 제14호선 밀양~울산간 건설공사 제1공구를 시행함에 있어, 준공 시 지역본부 및 지사에 이관할 서류를 붙임과 같이 제출 합니다. 붙 임 : 1. 준공 이관서류(1식)                  </t>
  </si>
  <si>
    <t>P9G4D5P4K3Z0Y2C9H0D2B0B2X1V9W1X0R2.hwp.txt</t>
  </si>
  <si>
    <t xml:space="preserve"> 하도급 변경계약 통보(토공 및 구조물공사-5차변경) </t>
  </si>
  <si>
    <t xml:space="preserve">고속국도 제14호선 밀양∼울산간 건설공사(제1공구)를 시행함에 있어 토공 및 구조물공사(LT삼보(주))에 대하여 하도급 변경계약을 체결하여 다음과 같이 통보합니다.-다 음-[단위:천원]구분원도급금액하도급금액하도급율계약기간비 고당 초22,361,79021,560,99096.42%2016.06.30. ∼2020.12.31.예가대비 86.06%변 경22,640,42021,836,54096.45%2016.06.30. ∼2020.12.31. 예가대비 86.09% 붙 임 : 하도급 변경계약 서류 1부(별도송부).  </t>
  </si>
  <si>
    <t>P9O8G5Z6C5F2A5Q7T0R5Z1O7H0O0X2A0F2.hwp.txt</t>
  </si>
  <si>
    <t>2020년 상반기 건설안전지수 평가 자료 제출</t>
  </si>
  <si>
    <t xml:space="preserve">1. 품질환경팀-1232호(2020.07.08.)의 관련입니다.2. 고속국도 제14호선 밀양~울산간 건설공사(1공구)를 시행함에 있어 2020년 상반기 건설안전지수 평가 자료를 작성하여 붙임과 같이 제출하니다.붙 임 : 2020년 상반기 건설안전지수 평가 자료(1공구) 1부.  </t>
  </si>
  <si>
    <t>P9R0H8K1F2E4X3C7Y1O6Y1S9C0Z0W2D0A2.hwp.txt</t>
  </si>
  <si>
    <t>하도급 계약 통보(밀양JCT지장물(통신)이설공사)</t>
  </si>
  <si>
    <t xml:space="preserve">고속국도 제14호선 밀양∼울산간 건설공사(제1공구)를 시행함에 있어 밀양JCT 지장물(통신)이설공사((주)대호)에 대하여 하도급 계약을 체결하여 다음과 같이 통보합니다.-다 음-[단위:원]구분원도급금액하도급금액하도급율계약기간비 고밀양JCT지장물(통신)이설공사467,500,000402,600,00086.1%2020.08.31. ∼2020.12.31. 예가대비 79.6% 붙 임 : 하도급 계약 서류 1부(별도송부).  </t>
  </si>
  <si>
    <t>P9X0R8C5L4T3P0U1T1A2H0T1M1J8J1R0C2.hwp.txt</t>
  </si>
  <si>
    <t xml:space="preserve">고속국도 제14호선 밀양∼울산간 건설공사(제1공구)를 시행함에 있어 산외면 남기리 70-1번지, 산외교(함양)P7 인근의 지장장가옥철거 및 콘크리트 잔량처리로 인하여 발생한 건설폐기물의 위탁처리를 붙임과 같이 의뢰하오니조치하여 주시기 바랍니다.붙 임 : 건설폐기물 위탁처리 의뢰서 각1부. </t>
  </si>
  <si>
    <t>Q0O4Q6K3L0J4J2J3A1L0Q2P5N0U9L1A0V2.hwp.txt</t>
  </si>
  <si>
    <t>엄남천교 교각 거푸집 구조검토 보완제출</t>
  </si>
  <si>
    <t xml:space="preserve">1. 공사관리2팀-599 (2019.05.07.) 관련입니다.2. 고속국도 제14호선 밀양∼울산간 건설공사 제1공구 엄남천교 교각 거푸집 구조검토에 대한 보완사항을 붙임과 같이 제출하오니 검토 후 조치하여 주시기 바랍니다.붙  임 ： 엄남천교 교각 거푸집 구조검토 (별도송부) 1부. </t>
  </si>
  <si>
    <t>Q0P2L6N0H0S2F2S2A1I1U2C1S0W9L1R0R2.hwp.txt</t>
  </si>
  <si>
    <t>안전관리자 변경 및 보건관리자 선임계 제출</t>
  </si>
  <si>
    <t xml:space="preserve">고속국도 제14호선 밀양~울산간 건설공사(제1공구)와 관련하여 안전관리자변경 선임계 및 보건관리자 선임계를 붙임과 같이 제출하오니 검토하여 주시기 바랍니다.붙임 : 1. 안전관리자 변경선임계 및 보건관리자 선임계 각1부.      2. 재직증명서 각 1부.      3. 건설기술자 경력증명서 각 1부.      4. 자격증사본 각 1부. </t>
  </si>
  <si>
    <t>Q0P9Z5S8P5A7W4G2E1Z1S2Y9B0N8S1H0I2.hwp.txt</t>
  </si>
  <si>
    <t xml:space="preserve"> 협의내용 이행강화를 위한 합동점검 조치결과 제출 件</t>
  </si>
  <si>
    <t xml:space="preserve">1. 품질환경팀-1177(2018.09.18.)의 관련입니다.2. 위 호와 관련하여 사후환경영향조사 업체와 사업단 합동점검 결과에 대한 조치결과를 붙임과 같이 제출합니다.붙임 : 조치결과 1부.  </t>
  </si>
  <si>
    <t>Q0W8B7H2X2P0W3O7U1C9U1S0Q1N0O2Z0O2.hwp.txt</t>
  </si>
  <si>
    <t xml:space="preserve">고속국도 제14호선 밀양∼울산간 건설공사(제1공구)를 시행함에 있어 현장소장 이탈계를 다음과 같이 보고합니다.- 다   음 - 가. 성 명 : 현장소장 문 홍 주나. 일 자 : 2020년 10월 20일 오전 9시 ∼ 2020년 10월 20일 오후 6시(1일간)다. 사 유 : 개인용무라. 직무대행자 : 공사차장 육영승.  </t>
  </si>
  <si>
    <t>Q0X8E9S4D4T4O5P0P1B4G1L8Q0R8S1E0L2.hwp.txt</t>
  </si>
  <si>
    <t xml:space="preserve">건설근로자 노무비 구분관리 지급확인 현황제출 </t>
  </si>
  <si>
    <t xml:space="preserve">고속국도 제14호선 밀양∼울산간 건설공사(제1공구)를 시행함에 있어 건설근로자 노무비 구분관리 지급확인 현황을 붙임과 같이 제출합니다.붙   임 : 건설근로자 노무비 구분관리 지급확인 현황   1부.      </t>
  </si>
  <si>
    <t>Q1C4R8T2V1J5H1I7U1Y5S1H4I0A9N1X0U2.hwp.txt</t>
  </si>
  <si>
    <t xml:space="preserve"> 건설폐기물 처리결과 제출(1∼3월)</t>
  </si>
  <si>
    <t>1. 품질환경팀-921호(2015.07.24)의 관련입니다.       2. 고속국도 제14호선 밀양∼울산간 건설공사(제1공구)의 2019년 1∼3월 건설폐기물 처리결과를 붙임과 같이 제출합니다. 건설폐기물 처리결과 보고서 1부</t>
  </si>
  <si>
    <t>Q1H2N3G2Q1M4B2M9M0L7O0V0N1W9B1R0U2.hwp.txt</t>
  </si>
  <si>
    <t xml:space="preserve">고속국도 제14호선 밀양∼울산간 건설공사(제1공구)를 시행함에 있어지급자재(아스콘, 도로배수용강관)를 신청하오니 검토 후 조치하여 주시기 바랍니다.붙 임 : 지급자재 신청서 1부. </t>
  </si>
  <si>
    <t>Q1O0S1X7I5B0W4W6U1A8O0X8V0K9T1N0E2.hwp.txt</t>
  </si>
  <si>
    <t xml:space="preserve"> 공구별 자율품질점검(2차) 조치결과 보고</t>
  </si>
  <si>
    <t xml:space="preserve">1. 품질환경팀-1254(2019.07.18.)의 관련입니다.2. 고속국도 제14호선 밀양~울산간 건설공사 제1공구를 시행함에 있어 공구별 자율품질점검(2차) 조치결과를 붙임과 같이 보고합니다. 붙 임 : 1. 공구별 자율품질점검(2차) 조치결과 보고.[별도송부]  </t>
  </si>
  <si>
    <t>Q2O2G0T3B0Q2B1A8S0H6E2C5X0N0Z2F0B2.hwp.txt</t>
  </si>
  <si>
    <t>자재사용보고(방음벽지주)</t>
  </si>
  <si>
    <t xml:space="preserve">고속국도 제14호선 밀양~울산간 건설공사 제1공구를 시행함에 있어 방음벽 지주 자재에 대하여 아래와 같이 자재사용보고를 제출합니다.- 아  래 -자 재 명규 격제조회사중간제품생산회사공급회사비 고방음벽지주125*125*6.5*9(SS275)㈜우영산업-명보산업개발(주)비KS200*150*6*9(SS275)  자재사용보고 1부.  </t>
  </si>
  <si>
    <t>Q4Q8F0G1I0L4U4K8D0Y1W2I6C0O9H1D0D2.hwp.txt</t>
  </si>
  <si>
    <t>남계교 강재동바리 구조검토 보완제출</t>
  </si>
  <si>
    <t xml:space="preserve">1. 공사관리2팀-725(2019.05.30.)의 관련입니다.2. 고속국도 제14호선 밀양&amp;#12316;울산간 건설공사 제1공구 남계교 강재동바리 구조검토에 대한  보완 검토서를 붙임과 같이 제출하오니 검토 후 조치하여 주시기 바랍니다. 남계교 강재동바리 구조검토 보완 1부. (별도송부). </t>
  </si>
  <si>
    <t>Q4V0R1B5J5E1E5Q4Q1C0E3E5J0Y9I1U0F2.hwp.txt</t>
  </si>
  <si>
    <t>교량(Rmap-A∼E교 및 엄남천교) 슬래브 거푸집 구조검토</t>
  </si>
  <si>
    <t xml:space="preserve">고속국도 제14호선 밀양∼울산간 건설공사 제1공구를 시행함에 있어, 밀양분기점 Ramp-A∼E교 및 엄남천교 슬래브 거푸집 구조계산서를 붙임과 같이 제출하오니 검토 후 조치하여 주시기 바랍니다.붙  임 ： 교량 슬래브 거푸집 구조검토 (별도송부) 1부. </t>
  </si>
  <si>
    <t>Q5D2M1W9Y1U6D4F3W1W5Z1U5C0I9C1R0A2.hwp.txt</t>
  </si>
  <si>
    <t xml:space="preserve">건설근로자 노무비 구분관리 지급확인 현황 제출       </t>
  </si>
  <si>
    <t>Q5F0V1J4O3L5M1Z7V1V9S0X2C1J0X2W0X2.hwp.txt</t>
  </si>
  <si>
    <t xml:space="preserve">설계변경 승인요청(초기점검 추가조사비 반영)        </t>
  </si>
  <si>
    <t xml:space="preserve">『고속국도 제14호선 밀양-울산간 건설공사 제1공구』를 시행함에 있어, 초기점검 추가조사비 반영에 대하여 붙임과 같이 설계변경 승인요청 하오니 검토후 승인하여 주시기 바랍니다. 설계변경 승인요청서 1부(별도송부).    </t>
  </si>
  <si>
    <t>Q7A0U1C2H3A7M2C0N1A0V3G8C0A9F1P0Z2.hwp.txt</t>
  </si>
  <si>
    <t>신대구부산고속도로 통신관로 이설 요청</t>
  </si>
  <si>
    <t xml:space="preserve">고속국도 제14호선 밀양∼울산간 건설공사(제1공구)와 관련하여, 밀양JCT연결에 따른 신대구부산고속도로 통신관로의 이설을 요청하오니 조치하여 주시기 바랍니다.붙임: 통신관로 현황도 1부. </t>
  </si>
  <si>
    <t>Q7A4V3O8Z2N4T3U1J1X0C3R7R0H9O1T0B2.hwp.txt</t>
  </si>
  <si>
    <t>2019년 2분기 통합B/P 공장정기점검 조치결과 보고</t>
  </si>
  <si>
    <t xml:space="preserve">1. 품질환경팀-1251(2019.07.18.)의 관련입니다.2. 고속국도 제14호선 밀양~울산간 건설공사 제1공구를 시행함에 있어 2019년 2분기 통합B/P 공장정기점검 조치결과를 붙임과 같이 보고합니다.붙 임 : 레미콘공장 정기점검표 1부. </t>
  </si>
  <si>
    <t>Q7D6P9F4V4P9M2S6E1V1D1O4D0U9G1O0P2.hwp.txt</t>
  </si>
  <si>
    <t>통신주 이설요청(6차)</t>
  </si>
  <si>
    <t xml:space="preserve">고속국도 제14호선 밀양∼울산간 건설공사(제1공구)와 관련하여 통신주 이설요청 자료를 붙임과 같이 제출합니다.붙임: 지장물 조서 및 사진대지 1부. </t>
  </si>
  <si>
    <t>Q9O6Q2E2O5D2A1X9U0N6W1F4F0V0C2P0H2.hwp.txt</t>
  </si>
  <si>
    <t xml:space="preserve"> 건설폐기물 처리결과 제출(03월)</t>
  </si>
  <si>
    <t xml:space="preserve">1. 품질환경팀-921(2015.07.24.)의 관련입니다.       2. 고속국도 제14호선 밀양∼울산간 건설공사(제1공구)의 2020년 03월 건설폐기물 처리결과를 붙임과 같이 제출합니다.  건설폐기물 처리결과 보고서 1부.  </t>
  </si>
  <si>
    <t>Q9V2X5D6J2M4L2H6M1R7N2L3P0C9X1I0H2.hwp.txt</t>
  </si>
  <si>
    <t xml:space="preserve"> 현장소장 이탈계  </t>
  </si>
  <si>
    <t xml:space="preserve">고속국도 제14호선 밀양∼울산간 건설공사(제1공구)를 시행함에 있어, 현장소장 이탈계를 다음과 같이 보고합니다.- 다   음 -  가. 성  명 : 현장소장 문 홍 주  나. 일  자 : 2019년 3월 28일 ∼ 2019년 3월 28일  다. 사  유 : 본사 소장회의 참석  라. 직무대행자 : 공사팀장 최형록.   </t>
  </si>
  <si>
    <t>R0Y8K9Q2K5C9W5X3P1O3K2A5H0T9O1O0P2.hwp.txt</t>
  </si>
  <si>
    <t xml:space="preserve">고속국도 제14호선 밀양-울산간 건설공사(제1공구)를 시행함에 있어 지급자재(보강토옹벽 블럭)를 신청하오니 검토후 조치하여 주시기 바랍니다.붙 임 : 지급자재 신청서 1부. </t>
  </si>
  <si>
    <t>R1I0J9Q3I3N1D5M6R1K3M2Q7I0W9Z1G0C2.hwp.txt</t>
  </si>
  <si>
    <t xml:space="preserve"> 공구별 자율품질점검(2차) 결과 보고</t>
  </si>
  <si>
    <t xml:space="preserve">1. 품질환경팀-1254(2019.07.18.)의 관련입니다.2. 고속국도 제14호선 밀양~울산간 건설공사 제1공구를 시행함에 있어 공구별 자율품질점검(2차) 결과를 붙임과 같이 보고합니다. 붙 임 : 1. 공구별 자율품질점검(2차) 결과 보고.    </t>
  </si>
  <si>
    <t>R1U5K6Y5Y4H3W4X9I1K7L1G0Z1D8K1G0E2.hwp.txt</t>
  </si>
  <si>
    <t>R2D3Q3C9Q4U5N2B3D1J0X3H1J1W0P2J0R2.hwp.txt</t>
  </si>
  <si>
    <t xml:space="preserve">설계변경 승인요청(밀양지사 부지조성공사 설계용역비 반영)        </t>
  </si>
  <si>
    <t xml:space="preserve">『고속국도 제14호선 밀양-울산간 건설공사 제1공구』를 시행함에 있어, 밀양지사 부지조성공사 설계용역비 반영에 대하여 붙임과 같이 설계변경 승인요청 하오니 검토후 승인하여 주시기 바랍니다. 설계변경 승인요청서 1부(별도송부).   </t>
  </si>
  <si>
    <t>R2L1N6I6D0S0P3Y4O1T1Y2D2Q0P0V2M0L2.hwp.txt</t>
  </si>
  <si>
    <t xml:space="preserve">고속국도 제14호선 밀양울산간 건설공사 제1공구 공사를 시행함에 있어, 품질관리계획서(개정) 검토 승인서를 붙임과 같이 제출하오니 검토후 승인하여 주시기 바랍니다. 1. 품질관리계획서(REV.10) 1부.(별도송부)  </t>
  </si>
  <si>
    <t>R2X9N8A8K2Z0C2G9L0Q6O2G1K1F8G1I0B2.hwp.txt</t>
  </si>
  <si>
    <t>하도급 대금 지급 확인 현황 제출</t>
  </si>
  <si>
    <t xml:space="preserve">고속국도 제14호선 밀양∼울산간 건설공사(제1공구)를 시행함에 있어 하도급 대금 지급 확인 현황을 붙임과 같이 제출합니다.붙   임 : 하도급 대금 지급 확인 현황        1부.   </t>
  </si>
  <si>
    <t>R3N8L7E8P2O5I4Y6D0E5Z0K6C0X9U1G0W2.hwp.txt</t>
  </si>
  <si>
    <t>부체#2(남계리 독립가옥) 신설방음벽 구조검토 요청</t>
  </si>
  <si>
    <t xml:space="preserve">고속국도 제14호선 밀양∼울산간 건설공사 제1공구를 시행함에 있어, 밀양분기점 부체#2(남계리 독립가옥)의 신설방음벽 구조계산서를 붙임과 같이 제출하오니 검토 후 조치하여 주시기 바랍니다.붙  임 ： 부체#2 신설 방음벽 구조계산서(별도송부) 1부. </t>
  </si>
  <si>
    <t>R3R3D7A8L3G3D4D3B1M3L0W4X0K0K2J0F2.hwp.txt</t>
  </si>
  <si>
    <t>건설현장 정리정돈 점검사항 결과보고 (3월)</t>
  </si>
  <si>
    <t>1. 품질환경팀-631호(2020.03.23.)의 관련입니다.2. 고속국도 제14호선 밀양~울산간 건설공사 제1공구를 시행함에 있어 본   방침에 따라 안전관리자 작업장 순회점검(1회/2일) 실시 후 그   결과(미흡사항 조치결과 포함)를 제출합니다.붙임 : [밀양~울산 1공구] 건설현장 정리정돈 점검사항(체크리스트)</t>
  </si>
  <si>
    <t>R3S5F3P9T1N2J5H2Q2L3R1Q1M1J9N1Z0W2.hwp.txt</t>
  </si>
  <si>
    <t>산외교 슬래브 구조검토 보완제출</t>
  </si>
  <si>
    <t xml:space="preserve">1. 공사관리2팀-1386 (2019.10.14.)의 관련입니다.2. 고속국도 제14호선 밀양&amp;#12316;울산간 건설공사 제1공구 산외교 슬래브 구조검토 보완결과를 붙임과 같이 제출하오니 검토 후 조치하여 주시기 바랍니다. 산외교 슬래부 구조검토 보완제출 1부. (별도송부). </t>
  </si>
  <si>
    <t>R3U9B6R1M0J3V3A1N1M8Q2G2G0K0N2G0K2.hwp.txt</t>
  </si>
  <si>
    <t xml:space="preserve">물가변동(K4)으로 인한 계약금액 조정 신청 </t>
  </si>
  <si>
    <t xml:space="preserve">고속국도 제14호선 밀양-울산간 건설공사(제1공구)를 시행함에 있어 국가를 당사자로 하는 계약에 관련 법률 제19조의 의거 물가변동(K4) 으로 인한 계약금액 조정을 신청하오니 검토후 조치하여 주시기 바랍니다.붙임 : 물가변동(K4)으로 인한 계약금액 조정 보고서(별도송부)  1부.   </t>
  </si>
  <si>
    <t>R3Z2O7E6G0C2A5D6S1L1D1E1S0F9Y1O0L2.hwp.txt</t>
  </si>
  <si>
    <t>통신주 이설 요청(5차) 보완</t>
  </si>
  <si>
    <t xml:space="preserve">1. 한양밀울-2018-0120(2018-11-22) 공문 관련입니다.2. 고속국도 제14호선 밀양&amp;#12316;울산간 건설공사(제1공구)와 관련하여 통신주 이설요청 자료를 보완하여 붙임과 같이 제출합니다.붙임: 지장물 조서 및 사진대지(통신주) 1부. </t>
  </si>
  <si>
    <t>R4E4I5G4M4J7X1V7V1H1D1E2U1J9Y1Y0T2.hwp.txt</t>
  </si>
  <si>
    <t>R4H1G6Y3M1L0N3N3D2M2S2B5G0S9P1G0C2.hwp.txt</t>
  </si>
  <si>
    <t>남계교 강재동바리 구조검토 요청</t>
  </si>
  <si>
    <t xml:space="preserve">고속국도 제14호선 밀양∼울산간 건설공사 제1공구를 시행함에 있어, 밀양분기점 남계교 강재동바리 구조검토서를 붙임과 같이 제출하오니 검토 후 조치하여 주시기 바랍니다.붙  임 ： 남계교 강재동바리 구조검토 (별도송부) 1부. </t>
  </si>
  <si>
    <t>R4L9R7V4R1L8A1V6U1L4B2Q1X0P9N1K0H2.hwp.txt</t>
  </si>
  <si>
    <t xml:space="preserve">하도급 변경계약 통보 (비탈면 녹화공사-1차변경) </t>
  </si>
  <si>
    <t xml:space="preserve">고속국도 제14호선 밀양∼울산간 건설공사(제1공구)를 시행함에 있어 비탈면 녹화 공사(산수그린텍(주))에 대하여 2018년 도급변경에 따른 하도급 변경계약을 체결하여 다음과 같이 통보합니다.-다 음-[단위:원]구분원도급금액하도급금액하도급율계약기간비 고당 초465,190,000387,200,00083.23%2017.9.7. ∼2020.12.31.예가대비 74.25%변 경480,810,000400,180,00083.23%2017.9.7. ∼2020.12.31. 예가대비 74.24% 붙 임 : 하도급 변경계약 서류 1부(별도송부).  </t>
  </si>
  <si>
    <t>R4L9U1K1B2A5F3V0O1W7T1C1J0F0Y2H0F2.hwp.txt</t>
  </si>
  <si>
    <t>신대구부산 고속도로 통신관로 긴급 이설요청</t>
  </si>
  <si>
    <t xml:space="preserve">고속국도 제14호선 밀양∼울산간 건설공사(제1공구)를 시행함에 있어, 밀양JCT와 신대구부산 고속도로 연결부 확장구간에 통신관로이설이 지연되어 공사이행에 차질이 발생되오니 긴급하게 이설을 요청 합니다. 통신관로 현황도   1부.   </t>
  </si>
  <si>
    <t>R4P1A0S6L3E4O0V1N1O9A1A6O0U9K1R0E2.hwp.txt</t>
  </si>
  <si>
    <t xml:space="preserve"> 자재사용보고(연결죔쇠) </t>
  </si>
  <si>
    <t xml:space="preserve">고속국도 제14호선 밀양~울산간 건설공사 제1공구를 시행함에 있어 연결죔  쇠에 대하여 아래와 같이 자재사용보고를 제출합니다.- 아  래 -제품명규격제조사중간제품생산회사공급회사비고연결죔쇠SGCC(단면형)배성산업-배성산업비KS  자재사용보고 1부.  </t>
  </si>
  <si>
    <t>R4X0Q1N7V3A3Y5K8X0Y1U1J2B1M9U1H0R2.hwp.txt</t>
  </si>
  <si>
    <t xml:space="preserve"> 건설폐기물 처리결과 제출(11월)</t>
  </si>
  <si>
    <t xml:space="preserve">1. 품질환경팀-921(2015.07.24.)의 관련입니다.       2. 고속국도 제14호선 밀양∼울산간 건설공사(제1공구)의 2019년 11월 건설폐기물 처리결과를 붙임과 같이 제출합니다. 붙  임: 건설폐기물 처리결과 보고서 1부.  </t>
  </si>
  <si>
    <t>R4X8V7T8V3H0U2I7L1H1W1T2C1V9O1S0V2.hwp.txt</t>
  </si>
  <si>
    <t>R4Z6W4Z1O4Y1L0E0V1S8A2Q5F0Y9W1Q0M2.hwp.txt</t>
  </si>
  <si>
    <t xml:space="preserve"> 고속도로 제14호선 밀양∼울산간 건설공사(제1공구)를 시행함에 있어 밀양시 산외면 엄광리1282(돈사) 지장가옥 철거로 인하여 발생한 가연성폐기물의 위탁처리를 붙임과 같이 의뢰하오니 조치하여 주시기 바랍니다. 건설폐기물 위탁처리 의뢰서 각1부.  </t>
  </si>
  <si>
    <t>R5O0X1A4O0W5G4C3S1Y0F3J1X0R0S2D0K2.hwp.txt</t>
  </si>
  <si>
    <t>R5X6S0O8D3D9B3I6J1X1V1E2I1U8N1D0K2.hwp.txt</t>
  </si>
  <si>
    <t>실정보고 승인요청(R-E 녹지대 배수계획 변경)</t>
  </si>
  <si>
    <t xml:space="preserve">『고속국도 제14호선 밀양-울산간 건설공자 제1공구』를 시행함에 있어, 붙임과 같이 R-E 녹지대 배수계획 변경을 요청하오니 검토후 조치하여 주시기 바랍니다 실정보고 승인요청(별도송부) 1부. </t>
  </si>
  <si>
    <t>R6A9G4D2K4N2X0F6L1O2W2C0Z1F8Q1F0L2.hwp.txt</t>
  </si>
  <si>
    <t>자재공급원승인요청(시스템동바리)</t>
  </si>
  <si>
    <t xml:space="preserve">고속국도 제14호선 밀양울산간 건설공사 제1공구를 시행함에 있어 시스템동바리에 대하여 공급원 승인을 아래와 같이 제출하오니 검토 후 승인하여 주시기 바랍니다.- 아  래 -자재명규격제조사중간제품생산회사공급사비고시스템동바리수직재L=216(주)진원금속-(주)동아시스템산업안전인증자재L=863L=1725수평재L=853L=1158가새재L=1845L=1974조절형받침철물Φ42.7(L=505)Φ42.7(L=505)연결조인트Φ53.2×2.6t(L=150)  자재공급원승인요청(시스템동바리) 1부[별도송부].  </t>
  </si>
  <si>
    <t>R6E2Y6L1G2L8U1G4F1U1J3V5Z0A9J1W0G2.hwp.txt</t>
  </si>
  <si>
    <t>밀양분기점 Ramp-A∼E교 Rib-deck 구조검토 보완제출</t>
  </si>
  <si>
    <t xml:space="preserve">1. 공사관리2팀-695 (2019.05.27.) 관련입니다.2. 고속국도 제14호선 밀양∼울산간 건설공사 제1공구 RAMP-A∼E교  Rib-Deck 구조계산에 대한 보완사항을 붙임과 같이 제출하오니 검토 후 조치하여 주시기 바랍니다.붙  임 ： Rib-Deck 구조계산서 (별도송부) 1부. </t>
  </si>
  <si>
    <t>R6T9R6J0H0C4R0T3W1D6T0V1S1C0J2D0P2.hwp.txt</t>
  </si>
  <si>
    <t>2020년 품질 &amp;#8228; 안전 &amp;#8228; 환경 통합점검(2차) 결과보고</t>
  </si>
  <si>
    <t xml:space="preserve">1. 품질환경팀-1719(2020.10.28.)의 관련입니다.2. 고속국도 제14호선 밀양~울산간 건설공사 제1공구를 시행함에 있어, 2020년    품질 &amp;#8228; 안전 &amp;#8228; 환경 통합점검(2차) 결과보고를 붙임과 같이 제출 합니다. 붙 임 : 2020년 품질 &amp;#8228; 안전 &amp;#8228; 환경 통합점검(2차) 결과보고 1부.(별도송부).  </t>
  </si>
  <si>
    <t>R7H0Z9K1Z0Q0N4N8J0E7Y1R1U1V0Y2I0X2.hwp.txt</t>
  </si>
  <si>
    <t xml:space="preserve"> 지급자재 신청서 제출(스틸그레이팅) </t>
  </si>
  <si>
    <t xml:space="preserve">고속국도 제14호선 밀양∼울산간 건설공사(제1공구)를 시행함에 있어지급자재(스틸그레이팅)를 신청하오니 검토 후 조치하여 주시기 바랍니다. 붙 임 : 지급자재 신청서 1부.  </t>
  </si>
  <si>
    <t>R7V8Y2U4X5E5X0X7Z1R3F1L7R0S0B2Z0D2.hwp.txt</t>
  </si>
  <si>
    <t xml:space="preserve"> 지급자재 신청서 제출(통돌이)</t>
  </si>
  <si>
    <t xml:space="preserve">고속국도 제14호선 밀양∼울산간 건설공사(제1공구)를 시행함에 있어지급자재(통돌이)를 신청하오니 검토 후 조치하여 주시기 바랍니다. 붙 임 : 지급자재 신청서 제출 1부. </t>
  </si>
  <si>
    <t>R8I4F1C2V4V2P1I0K1R8S2Y1D0J9S1Y0E2.hwp.txt</t>
  </si>
  <si>
    <t>R8J1Z1M8J5D6B2K8C1D8O2I1D1V9I1H0G2.hwp.txt</t>
  </si>
  <si>
    <t xml:space="preserve"> 한중콘크리트 타설계획 승인요청</t>
  </si>
  <si>
    <t>R9B8Q3S8B1B5Q4E7C0M6B0I9Z0U8K1T0Q2.hwp.txt</t>
  </si>
  <si>
    <t>고속국도 제14호선 밀양~울산간 건설공사(제1공구)와 관련하여 안전관리자이탈계를 다음과 같이 제출 합니다.                          - 다     음 -1) 성명 : 안전관리자 서 동 열          업무대행자 : 안전관리자 김 유 현2) 사 유 : 연차3) 기간 : 2018년 09월 07일(1일간)</t>
  </si>
  <si>
    <t>R9F1K7E3V0V5U5T7D1T0M2J2L0D9X1J0S2.hwp.txt</t>
  </si>
  <si>
    <t xml:space="preserve">고속국도 제14호선 밀양∼울산간 건설공사(제1공구)를 시행함에 있어 지급자재(레미콘 20-60-500)를 신청하오니 검토 후 조치하여 주시기 바랍니다. 지급자재 신청서 1부. </t>
  </si>
  <si>
    <t>R9O4T6P8Y3E6D3F8E0B4F2Y8P0B8L1F0D2.hwp.txt</t>
  </si>
  <si>
    <t xml:space="preserve">강교 전담원 승인요청 </t>
  </si>
  <si>
    <t xml:space="preserve">고속국도 제14호선 밀양∼울산간 건설공사(제1공구)를 시행함에 있어 밀양분기점 Ramp-C교 강교제작과 관련하여 강교 전담원을 다음과 같이 선정코자 하오니 검토 후 승인하여 주시기 바랍니다.- 다   음 -성  명업체명생년월일직  책기술자등급총경력(강교감리분야)비고황병희해사기술검사(주)61.03.20상  무특급기술자23년(약 5년)붙   임 : 강교전담원 승인 요청서 1부.      </t>
  </si>
  <si>
    <t>S0D0G3A6T0D7L0E1H1P4F2T2Q0X0S2Z0T2.hwp.txt</t>
  </si>
  <si>
    <t xml:space="preserve"> 지급자재 신청서 제출(동물유도휀스)</t>
  </si>
  <si>
    <t xml:space="preserve">고속국도 제14호선 밀양∼울산간 건설공사(제1공구)를 시행함에 있어 지급자재(동물유도휀스)를 신청하오니 검토 후 조치하여 주시기 바랍니다.붙 임 : 지급자재 신청서 1부. </t>
  </si>
  <si>
    <t>S0F9E2P4Y1U3U3M6V1I2Z1G5L0W0A2I0B2.hwp.txt</t>
  </si>
  <si>
    <t xml:space="preserve"> 지급자재 신청서 제출(철개)</t>
  </si>
  <si>
    <t xml:space="preserve">고속국도 제14호선 밀양∼울산간 건설공사(제1공구)를 시행함에 있어 지급자재(철개)를 신청하오니 검토 후 조치하여 주시기 바랍니다.붙 임 : 지급자재 신청서 제출 1부. </t>
  </si>
  <si>
    <t>S1L7K1W7Y2Y4K1K5U1O3Q1A5A0F0G2O0I2.hwp.txt</t>
  </si>
  <si>
    <t xml:space="preserve">실정보고(폐기물(석면) 처리비용 정산)       </t>
  </si>
  <si>
    <t xml:space="preserve">『고속국도 제14호선 밀양-울산간 건설공사 제1공구』를 시행함에 있어, 폐기물(석면) 처리비용 정산에 대하여 붙임과 같이 실정보고 승인요청 하오니 검토후 승인하여 주시기 바랍니다. 실정보고서 1부(별도송부).   </t>
  </si>
  <si>
    <t>S1O4M8S3E3X0X3J1I1B9V1B2V0S9I1E0V2.hwp.txt</t>
  </si>
  <si>
    <t xml:space="preserve">하도급 대금 지급 확인 운영 현황 제출 </t>
  </si>
  <si>
    <t>S1U7U8Z9A3G1J2Y3P1I4P2B7K0B9U1W0P2.hwp.txt</t>
  </si>
  <si>
    <t>Ramp-I 깍기비탈면 안정성 검토 보완제출</t>
  </si>
  <si>
    <t xml:space="preserve">1. 공사관리2팀-849(2019.06.19.)의 관련입니다.2. 고속국도 제14호선 밀양&amp;#12316;울산간 건설공사 제1공구 Ramp-I 깍기비탈면 안정성 검토에 대한 보완 검토서를 붙임과 같이 제출하오니 검토 후 조치하여 주시기 바랍니다. Ramp-I 깍기비탈면 안정성 검토 1부. (별도송부). </t>
  </si>
  <si>
    <t>S1Y7C6Q9H1F0L0R1Y1J4C0O2F0J0A2X0Z2.hwp.txt</t>
  </si>
  <si>
    <t xml:space="preserve"> 하도급 계약 통보 (교면포장공사) </t>
  </si>
  <si>
    <t xml:space="preserve">고속국도 제14호선 밀양∼울산간 건설공사(제1공구)를 시행함에 있어, 교면 포장공사에 대하여 건설산업기본법 제 29조 4항 및 동법 시행령 제 32조 의거 전문업체인 도경건설㈜와 하도급 계약을 체결하고 다음과 같이 통보합니다.- 아  래 -                                                                               [단위:천원]구분원도급금액하도급금액하도급율계약기간비 고교면포장공사1,234,2001,052,15085.25%2020.1.6.∼2020.12.31. 예가대비76.09%  붙임:하도급 계약 서류 1부(별도송부).  </t>
  </si>
  <si>
    <t>S2B0I7T3V5S4L2D4L1F8A0W0B1Z9W1J0S2.hwp.txt</t>
  </si>
  <si>
    <t>작업장 안전사고 ZERO화 실현을 위한 특별제안 제출</t>
  </si>
  <si>
    <t>1. 품질환경팀-1626 (2019.09.10.)관련입니다.2. 상기호 관련하여 작업장 안전사고 ZERO화 실현을 위한 특별제안을 붙임과 같이 제출합니다.붙  임: (1공구) 작업장 안전사고 ZERO화 실현을 위한 특별제안</t>
  </si>
  <si>
    <t>S2G0M9B4P3Z9H2R5R1H5Z0G9H0B8N1U0J2.hwp.txt</t>
  </si>
  <si>
    <t xml:space="preserve"> 2018년 3분기 통합B/P 정기점검 결과 보고</t>
  </si>
  <si>
    <t xml:space="preserve">1. 품질환경팀-1101(2018.08.29.)의 관련입니다.2. 고속국도 제14호선 밀양~울산간 건설공사 제1공구를 시행함에 있어 2018년 3분기 통합B/P 정기점검 결과를 붙임과 같이 보고합니다. 붙 임 : 레미콘 공장 정기 점검표 1부. </t>
  </si>
  <si>
    <t>S2Q8F4B1I5L1Y0H6A1R2H1N2G1R8Z1N0K2.hwp.txt</t>
  </si>
  <si>
    <t xml:space="preserve">2018년도(제4차년도) 준공계 제출        </t>
  </si>
  <si>
    <t xml:space="preserve">『고속국도 제14호선 밀양-울산간 건설공사 제1공구』를 시행함에 있어 2018년도(제4차년도) 준공계룰 붙임과 같이 제출합니다. 준공계(별도송부)  1부.   </t>
  </si>
  <si>
    <t>S4A9X3X8A4B2M1L6Q1B3D1D1W1C0Q2M0F2.hwp.txt</t>
  </si>
  <si>
    <t>자재사용보고(내오염도장)</t>
  </si>
  <si>
    <t xml:space="preserve">고속국도 제14호선 밀양~울산간 건설공사 제1공구를 시행함에 있어 내오염도장 에 대하여 아래와 같이 자재사용보고를 제출합니다.- 아  래 -자 재 명규 격제조회사중간제품생산회사공급회사비 고내오염도장(CERACARE-301)상도(세라믹계)㈜케이씨씨-㈜고건산업비KS  자재사용보고 1부.  </t>
  </si>
  <si>
    <t>S4J7U6T4U4P5I3Q8M0O7M0S2Y1J8R1X0E2.hwp.txt</t>
  </si>
  <si>
    <t>고속국도 제14호선 밀양∼울산간 건설공사 제1공구를 시행함에 있어, 교량공사를 위하여 Ramp-E교 P1 흙막이 가시설 구조계산서를 붙임과 같이 검토를 요청합니다. Ramp-E교 P1 흙막이 가시설 안정성 검토 1부.(별도송부)</t>
  </si>
  <si>
    <t>S4R1Y1P8U5K1D1T0L1T1N3C7S0D9Q1C0M2.hwp.txt</t>
  </si>
  <si>
    <t>Ramp-B교 교면배수시설 수리계산서 검토요청</t>
  </si>
  <si>
    <t xml:space="preserve">고속국도 제14호선 밀양&amp;#12316;울산간 건설공사 제1공구 Ramp-B교 교면배수시설의 수리계산 결과를 결과를 붙임과 같이 제출하오니 검토 후 조치하여 주시기 바랍니다. Ramp-B교 교면배수시설 수리계산결과 1부. (별도송부). </t>
  </si>
  <si>
    <t>S5N8A2W6Q5M5N0A1D1Z4U1Z8H0S8F1N0B2.hwp.txt</t>
  </si>
  <si>
    <t xml:space="preserve">고속국도 제14호선 밀양∼울산간 건설공사(제1공구)를 시행함에 있어 건설기계 관리대장을 붙임과 같이 제출합니다.붙   임 : 건설기계 관리대장   1부.     </t>
  </si>
  <si>
    <t>S5Y4M6V1G0I6L5R5K1Q1L1Z7B0X9R1E0M2.hwp.txt</t>
  </si>
  <si>
    <t>S6B6M3K6Y0I2R5W7O1E0W3A6G0V0P2S0S2.hwp.txt</t>
  </si>
  <si>
    <t xml:space="preserve"> 지급자재 신청서 제출(시선유도 보조표지)</t>
  </si>
  <si>
    <t xml:space="preserve">고속국도 제14호선 밀양∼울산간 건설공사(제1공구)를 시행함에 있어지급자재(시선유도 보조표지)를 신청하오니 검토 후 조치하여 주시기 바랍니다.  붙 임 : 지급자재 신청서 제출 1부. </t>
  </si>
  <si>
    <t>S6R0E9K7J3T9K3E9O0M1J0E4V0R9V1Z0D2.hwp.txt</t>
  </si>
  <si>
    <t>2019년 1분기 사후환경영향조사 조치결과 보고</t>
  </si>
  <si>
    <t xml:space="preserve">1고속국도 제14호선 밀양∼울산간 건설공사(제1공구)를 시행함에 있어, 2019년 1분기 사후환경영향조사 조치결과를 붙임과 같이 보고합니다. 조치결과(1공구) 1부. </t>
  </si>
  <si>
    <t>S6T8T4Y1K1K9E4S4L1U5F1O9M0V0Y2V0C2.hwp.txt</t>
  </si>
  <si>
    <t>혹서기 기간 교량 유간측정 전수조사결과보고</t>
  </si>
  <si>
    <t xml:space="preserve">1. 품질환경팀-1445 (2020.08.21.)의 관련입니다 2. 고속국도 제14호선 밀양~울산간 건설공사 제1공구를 시행함에 있어 교량  신축이음부 협착 예방을 위하여 유간측정 전수결과보고를 붙임과 같이 제출합니다붙 임 : 1. 신축이음부 유간 실측 현황 1부.   </t>
  </si>
  <si>
    <t>S6X8Y1X4F1C7R4N9M0I7G1V2M0K0L2D0M2.hwp.txt</t>
  </si>
  <si>
    <t xml:space="preserve">구조물 초기점검(추가) 업체 적정성 확인자료 제출 </t>
  </si>
  <si>
    <t xml:space="preserve">1. 품질환경팀-338호(2020.02.11.) 관련입니다.        2. 위 호와 관련하여 구조물 초기점검(추가) 업체 적정성 확인자료를 붙임과 같이 제출 합니다.  구조물 초기점검(추가) 업체 적정성 확인자료 1부.  </t>
  </si>
  <si>
    <t>S7C5S4E8I1T8Z4D3J1E1R3N7U0J0Z2L0P2.hwp.txt</t>
  </si>
  <si>
    <t xml:space="preserve"> 도급계약자 법인 변경 알림 </t>
  </si>
  <si>
    <t xml:space="preserve">고속국도 제14호선 밀양&amp;#12316;울산간 건설공사(제1공구)를 시행함에 있어 도급계약자의 법인 변경 사항을 아래와 같이 알립니다.- 아 래 -구분상호사업자등록번호 및 법인등록번호사업장 소재지비고당초고려개발 주식회사106-81-44682 / 110111-0052037경기도 용인시 수지구 풍덕천로 112 (풍덕천동,하나프라자)흡수합병변경대림건설 주식회사102-81-34561 / 110111-0163115인천광역시 남동구 미래로 14(구월동) 관련 문서 1부.  </t>
  </si>
  <si>
    <t>S7G7D6A0Y5S0X3J7I0I1X0B6I0F0Z2K0P2.hwp.txt</t>
  </si>
  <si>
    <t>S7P2P1X0M2K0G2T0D1I3N2X8V0F9X1Z0D2.hwp.txt</t>
  </si>
  <si>
    <t xml:space="preserve"> 현장발생자원 재활용 방안 제출</t>
  </si>
  <si>
    <t xml:space="preserve">1. 귀 사의 무궁한 발전을 기원하오며, 품질환경팀-1378(2019.08.01.)의 관련입니다.2. 고속국도 제 14호선 밀양∼울산간 건설공사(제1공구)를 시행함에 있어 현장발생자원 재활용 방안을 붙임과 같이 제출합니다.  현장발생자원 재활용 방안 1부.  </t>
  </si>
  <si>
    <t>S7Q2A0P3A1Y5U5W5V1Y5V2A2M0I0H2S0C2.hwp.txt</t>
  </si>
  <si>
    <t>자재사용보고(콘크리트양생용 액상 피막형성제)</t>
  </si>
  <si>
    <t xml:space="preserve">고속국도 제14호선 밀양~울산간 건설공사 제1공구를 시행함에 있어 콘크리트양생제에 대하여 아래와 같이 자재사용보고를 제출합니다.- 아  래 -제품명규격생산회사중간제품생산회사공급회사비고콘크리트양생용액상 피막형성제유성 2형(KP-CONGUARD)한국석유공업(주)-한국석유공업(주)  자재사용보고 1부.  </t>
  </si>
  <si>
    <t>S8A4J3I8C0C7T0A3T1M6W0J9I0B9A1N0D2.hwp.txt</t>
  </si>
  <si>
    <t>지방세 체납으로 인한 제8회 기성금 미지급금 지급 요청</t>
  </si>
  <si>
    <t xml:space="preserve">고속국도 제14호선 밀양-울산간 건설공사 제1공구를 시행함에 있어 지방세 체납으로 인한 제8회 기성금 미지급금 지급을 붙임과 같이 요청  합니다. 1. 입금의뢰서   1부.         2. 지방세 완납 증명서  1부.    </t>
  </si>
  <si>
    <t>S8H7P4T2K2G8O3H8O0J6F1X0N1F0M2I0P2.hwp.txt</t>
  </si>
  <si>
    <t xml:space="preserve"> 자재사용보고(깎기 비탈면 점검로)</t>
  </si>
  <si>
    <t xml:space="preserve">고속국도 제14호선 밀양~울산간 건설공사 제1공구를 시행함에 있어 깎기 비탈면 점검로 에 대하여 아래와 같이 자재사용보고를 제출합니다.- 아  래 -자 재 명규 격제조회사중간제품생산회사공급회사비 고깎기 비탈면 점검로계단발판(410*700*2.30비계파이프(Φ48.6)㈜동성진흥-㈜동성진흥비KS㈜현우산업-㈜현우산업비KS  자재사용보고 1부.  </t>
  </si>
  <si>
    <t>S8M9N0S4O3X5X3U0G1U5P2M4U0B9U1K0G2.hwp.txt</t>
  </si>
  <si>
    <t xml:space="preserve"> 강교 제작 감리원 투입요청(밀양분기점 R-E교) </t>
  </si>
  <si>
    <t>고속도로 제14호선 밀양∼울산간 건설공사(제1공구)를 시행함에 있어 강교 제작 감리원을 다음과 같이 요청하오니 검토 후 승인하여 주시기 바랍니다.- 다 음 -교량명물량(톤)제작공장투입요청일비 고계485밀양분기점 R-E교485대림C&amp;S(주)(전라북도 군산시 군산산단로 23)‘19.4.25 붙   임 : 강교 제작 감리원 투입요청서 1부.  끝.현장대리인 육영승현장사용자강호준현장대리인육영승직위주감독원하상진시행한양밀울-2019-0135</t>
  </si>
  <si>
    <t>S9I7P8T8I2T6D5B8A1W8I2D8S0J9E1L0O2.hwp.txt</t>
  </si>
  <si>
    <t xml:space="preserve">고속국도 제14호선 밀양∼울산간 건설공사(제1공구)를 시행함에 있어, 현장소장 이탈계를 다음과 같이 보고합니다.- 다   음 -  가. 성  명 : 현장소장 문 홍 주  나. 일  자 : 2019년 8월 29일 ∼ 2019년 8월 29일  다. 사  유 : 본사 소장회의 참석  라. 직무대행자 : 공사팀장 최형록.   </t>
  </si>
  <si>
    <t>S9I9A1A1Y1P8G2Y3L1P1O1M0Y1U9U1P0X2.hwp.txt</t>
  </si>
  <si>
    <t xml:space="preserve">지자체 이관대상 시설물 현황 제출 </t>
  </si>
  <si>
    <t xml:space="preserve">1. 공사관리1팀-1499(2019.09.27.)호와 관련입니다.        2. 위 호와 관련하여 지자체 이관대상 시설물 현황을 붙임과 같이 제출 합니다.붙   임 : 지자체 이관대상 시설물 현황  1부.  </t>
  </si>
  <si>
    <t>S9J2A3O0R4Z5Z5M1S1A5P1P1V1E9S1F0U2.hwp.txt</t>
  </si>
  <si>
    <t>엄남천교 교면배수 수리검토 보완제출</t>
  </si>
  <si>
    <t xml:space="preserve">1. 공사관리2팀-1537 (2019.11.11.)의 관련입니다.2. 고속국도 제14호선 밀양&amp;#12316;울산간 건설공사 제1공구 엄남천교 교면배수 수리검토 보완결과를 붙임과 같이 제출하오니 검토 후 조치하여 주시기 바랍니다.  엄남천교 교면배수 수리검토 보완제출 1부. (별도송부). </t>
  </si>
  <si>
    <t>S9O5G8U2Y1Y1J5I8H0A9R2K8V0D8K1H0G2.hwp.txt</t>
  </si>
  <si>
    <t xml:space="preserve">고속국도 제14호선 밀양∼울산간 건설공사(제1공구)를 시행함에 있어, 현장소장 이탈계를 다음과 같이 보고합니다.- 다   음 -  가. 성  명 : 현장소장 문 홍 주  나. 일  자 : 2018년 8월 30일 ∼ 2018년 8월 30일(13:00∼18:00)  다. 사  유 : 본사 현장소장회의 참석  라. 직무대행자 : 공사팀장 최형록.      </t>
  </si>
  <si>
    <t>T0D8G6D4H1P9F0V1V1A0B1N7Q0W9L1R0I2.hwp.txt</t>
  </si>
  <si>
    <t>T0E2E1E2Q0Z4S1F6O1R6O2O9O0P9B1U0I2.hwp.txt</t>
  </si>
  <si>
    <t>안전관리자 및 보건관리자 변경 선임계 제출</t>
  </si>
  <si>
    <t xml:space="preserve">고속국도 제14호선 밀양~울산간 건설공사(제1공구)와 관련하여 안전관리자 및 보건관리자 변경 선임계를 붙임과 같이 제출하오니 검토하여 주시기 바랍니다.붙임 : 1. 안전관리자 및 보건관리자 변경 선임 내용  1부.      2. 안전관리자(천병곤) 선임계 1부.      3. 보건관리자(박중현) 선임계 1부.  </t>
  </si>
  <si>
    <t>T0S5X0M3Y3L4U1E1B1D1Y1U2Q1L8O1J0K2.hwp.txt</t>
  </si>
  <si>
    <t>실정보고 승인요청(산외교 하부 용수개거 위치 변경)</t>
  </si>
  <si>
    <t xml:space="preserve">『고속국도 제14호선 밀양-울산간 건설공사 제1공구』를 시행함에 있어, 붙임과 같이 산외교 하부 용수개거 위치 변경을 요청하오니 검토후 조치하여 주시기 바랍니다. 실정보고 승인요청 1부(별도송부). </t>
  </si>
  <si>
    <t>T0X7P6J3E3Q8M5H3P1L8A2A1O1E8L1T0S2.hwp.txt</t>
  </si>
  <si>
    <t xml:space="preserve"> 공구별 현장 자율점검 조치결과 보고(11월)</t>
  </si>
  <si>
    <t xml:space="preserve">1. 품질환경팀-298(2018.03.28.)의 관련입니다.2. 고속국도 제14호선 밀양~울산간 건설공사 제1공구를 시행함에 있어 공구별 현장 자율점검 조치결과를 붙임과 같이 보고합니다. 붙 임 : 공구별 현장 자율점검 조치결과 보고(11월) 1부. </t>
  </si>
  <si>
    <t>T1D1T3N3J1S4D3O0G1A2F1U7G0T9M1K0W2.hwp.txt</t>
  </si>
  <si>
    <t xml:space="preserve"> 서중콘크리트 점검결과 보고</t>
  </si>
  <si>
    <t xml:space="preserve">1. 품질환경팀-1150(2019.07.05.)의 관련입니다.2. 고속국도 제14호선 밀양~울산간 건설공사 제1공구를 시행함에 있어 서중콘크리트 점검결과 보고를 붙임과 같이 제출합니다. 붙 임 : 서중콘크리트 점검결과 보고 1부. </t>
  </si>
  <si>
    <t>T1Y2U1Q1H1H6O4B8H0D4E0N1S1C0V2C0O2.hwp.txt</t>
  </si>
  <si>
    <t xml:space="preserve">계약금액조정 승인요청(2020년 2차 설계변경)        </t>
  </si>
  <si>
    <t xml:space="preserve">『고속국도 제14호선 밀양-울산간 건설공사 제1공구』를 시행함에 있어, 계약금액조정 승인요청(2020년 2차 설계변경) 하오니 검토후 승인하여 주시기 바랍니다. 계약금액조정 승인요청서 1부(별도송부).   </t>
  </si>
  <si>
    <t>T2K5S2S2O2X5W0M8M1Y0V1G1C1X0S2X0R2.hwp.txt</t>
  </si>
  <si>
    <t xml:space="preserve">고속국도 제14호선 밀양∼울산간 건설공사(제1공구)를 시행함에 있어지급자재(시선유도봉)를 신청하오니 검토 후 조치하여 주시기 바랍니다. 붙 임 : 지급자재 신청서 1부.  </t>
  </si>
  <si>
    <t>T2P2J4D7F2O5X1Z1R1E9D2H1G1B9Q1D0D2.hwp.txt</t>
  </si>
  <si>
    <t xml:space="preserve"> 2019년 콘크리트 배합설계 보고</t>
  </si>
  <si>
    <t xml:space="preserve">고속국도 제14호선 밀양~울산간 건설공사 제1공구를 시행함에 있어, 2019년 콘크리트 배합설계를 붙임과 같이 보고 합니다.붙 임 : 1. 2019년 통합B/P 콘크리트 배합설계 결과보고 1부(별도송부) </t>
  </si>
  <si>
    <t>T2W9I8R2U0L0T2S4S1N1R3F1Z0V9I1I0G2.hwp.txt</t>
  </si>
  <si>
    <t xml:space="preserve">고속국도 제14호선 밀양울산간 건설공사 제1공구 공사를 시행함에 있어, 품질관리계획서(개정) 검토 승인서를 붙임과 같이 제출하오니 검토후 승인하여 주시기 바랍니다. 1. 품질관리계획서(REV.8) 1부.(별도송부)  </t>
  </si>
  <si>
    <t>T3T1W7Z8Z5K5O1Q4P1O6H2R0O1Z0M2S0C2.hwp.txt</t>
  </si>
  <si>
    <t>설계변경 승인요청(포장 인력타설 설계강도 상향 표준배합 반영)</t>
  </si>
  <si>
    <t xml:space="preserve">『고속국도 제14호선 밀양-울산간 건설공사 제1공구』를 시행함에 있어, 포장 인력타설 설계강도 상향 표준배합 반영에 대하여 붙임과 같이 설계변경 승인요청 하오니 검토후 승인하여 주시기 바랍니다. 설계변경 승인요청서 1부(별도송부).   </t>
  </si>
  <si>
    <t>T4C5Q6R4T5E7H1O0E1D4N2F9E0G9Y1G0G2.hwp.txt</t>
  </si>
  <si>
    <t xml:space="preserve">하도급 계약 통보(산외교슬라브공사) </t>
  </si>
  <si>
    <t xml:space="preserve">고속국도 제14호선 밀양∼울산간 건설공사(제1공구)를 시행함에 있어, 산외교 슬라브공사에 대하여 건설산업기본법 제 29조 4항 및 동법 시행령 제 32조 의거 전문업체인 ㈜장헌산업과 하도급 계약을 체결하고 다음과 같이 통보합니다.- 아  래 -                                                                               [단위:천원]구분원도급금액하도급금액하도급율계약기간비 고산외교슬라브공사861,3001,334,300154.92%2019.8.26.∼2020.12.31. 예가대비138.31%  붙임:하도급 계약 서류 1부(별도송부).  </t>
  </si>
  <si>
    <t>T4J1H7C2H3S2M2D8T0C3C2G0M1W9R1T0E2.hwp.txt</t>
  </si>
  <si>
    <t xml:space="preserve">고속국도 제14호선 밀양∼울산간 건설공사(제1공구)를 시행함에 있어 현장소장 이탈계를 다음과 같이 보고합니다.- 다   음 - 가. 성 명 : 현장소장 문 홍 주나. 일 자 : 2019년 10월 23일 ∼ 2019년 10월 23일(1일간)다. 사 유 : 본사 소장회의 참석라. 직무대행자 : 공사팀장 최형록.  </t>
  </si>
  <si>
    <t>T5C1B8Q9J2W2U3Y0N1D3R0U4M0R9B1T0N2.hwp.txt</t>
  </si>
  <si>
    <t>Ramp-E교 코핑폼 구조검토 보완제출</t>
  </si>
  <si>
    <t xml:space="preserve">1. 공사관리2팀-320 (2019.03.21.)의 관련입니다.2. 고속국도 제14호선 밀양∼울산간 건설공사 제1공구 Ramp-E교 코핑폼 구조계산 보완사항을 붙임과 같이 제출하오니 검토 후 조치하여 주시기 바랍니다. Ramp-E교 코핑폼 구조검토서(별도송부). 1부.  </t>
  </si>
  <si>
    <t>T5C3R9W4B4T7D5D0Y1A5A2T2X0B0P2C0P2.hwp.txt</t>
  </si>
  <si>
    <t>2020년도 제6차공사 착공계 제출</t>
  </si>
  <si>
    <t xml:space="preserve">고속국도 제14호선 밀양-울산간 건설공사(제1공구)를 시행함에 있어 2020년도 제6차공사 착공계를 붙임과 같이 제출 합니다.붙   임 : 착공계 1부(별도송부).   </t>
  </si>
  <si>
    <t>T5C5H1U2D0W7X1F8K0Z5F1N0Z1O9Z1X0T2.hwp.txt</t>
  </si>
  <si>
    <t>Ramp-E 절토부 암반사면 안정성 검토 보완제출</t>
  </si>
  <si>
    <t xml:space="preserve">1. 공사관리2팀-1298 (2019.09.25.)의 관련입니다.2. 고속국도 제14호선 밀양&amp;#12316;울산간 건설공사 제1공구 Ramp-E 절토부 암반사면 안정성 검토 보완결과를 붙임과 같이 제출하오니 검토 후 조치하여 주시기 바랍니다. Ramp-E 암반사면 안정성 검토 보완제출 1부. (별도송부). </t>
  </si>
  <si>
    <t>T5C5K5E8Q2R3I1O7N1P9P0D2S1V0N2F0K2.hwp.txt</t>
  </si>
  <si>
    <t xml:space="preserve">설계변경 승인요청(물가변동사항(K4) 반영)        </t>
  </si>
  <si>
    <t xml:space="preserve">『고속국도 제14호선 밀양-울산간 건설공사 제1공구』를 시행함에 있어, 물가변동사항(K4) 반영에 대하여 붙임과 같이 설계변경 승인요청 하오니 검토후 승인하여 주시기 바랍니다. 설계변경 승인요청서 1부(별도송부).    </t>
  </si>
  <si>
    <t>T5Z8O5Q6L5P5U1H7E1L7N0S1Y1V9Q1T0T2.hwp.txt</t>
  </si>
  <si>
    <t>Ramp-C교, D교 교면배수시설 수리계산서 적정성 검토요청</t>
  </si>
  <si>
    <t xml:space="preserve">고속국도 제14호선 밀양&amp;#12316;울산간 건설공사 제1공구 교량공사를 수행하기 위하여 Ramp-C교, D교 교면배수시설의 수리계산 결과를 붙임과 같이 제출하오니 검토 후 조치하여 주시기 바랍니다. Ramp-C교, D교 교면배수시설 수리계산결과 1부. (별도송부). </t>
  </si>
  <si>
    <t>T6E8U8C1T1Z6O4O1W1E8W0N1T1Z8L1Y0K2.hwp.txt</t>
  </si>
  <si>
    <t>T7Q3I9L8W0L3W3B9H0K0P1D2I1N8W1K0W2.hwp.txt</t>
  </si>
  <si>
    <t>건설폐기물 위탁처리 의뢰</t>
  </si>
  <si>
    <t xml:space="preserve">고속국도 제14호선 밀양∼울산간 건설공사(제1공구)를 시행함에 있어 산외면 남기리 517-1번지, 55번지 지장가옥 철거로 인하여 발생한 건설폐기물의 위탁처리를 붙임과 같이 의뢰하오니 조치하여 주시기 바랍니다.붙임 : 건설폐기물 위탁처리 의뢰서 각 1부. </t>
  </si>
  <si>
    <t>T7X1H8A2C0I3F0D7J1R7W1K2A1F0N2M0W2.hwp.txt</t>
  </si>
  <si>
    <t>2020년 하반기 건설안전지수 평가 자료</t>
  </si>
  <si>
    <t xml:space="preserve"> 2020년 하반기 건설안전지수 평가 대비 제출서류를 작성하여 제출합니다. 하반기 건설안전지수 평가 관련서류 1부.  </t>
  </si>
  <si>
    <t>T7X8J9T6U3Q3P4R4U1D3R1T7Y0I0R2Y0U2.hwp.txt</t>
  </si>
  <si>
    <t xml:space="preserve"> 지급자채 신청서 제출(통돌이)</t>
  </si>
  <si>
    <t>T8D8F0I0J0M0O3G6L1Y2V1N5Q0M0S2B0A2.hwp.txt</t>
  </si>
  <si>
    <t xml:space="preserve"> 지급자재 신청서 제출(충격흡수시설)</t>
  </si>
  <si>
    <t xml:space="preserve">고속국도 제14호선 밀양∼울산간 건설공사(제1공구)룰 시행함에 있어지급자재(충격흡수시설)를 신청하오니 검토 후 조치하여 주시기 바랍니다.붙 임 : 지급자재 신청서 제출 1부.  </t>
  </si>
  <si>
    <t>T8Y4K4D2A1F7A1G5A1A6X2F6I0U0L2A0I2.hwp.txt</t>
  </si>
  <si>
    <t>서중콘크리트 점검결과 보고</t>
  </si>
  <si>
    <t xml:space="preserve">1. 품질환경팀-1129(2020.06.18.)의 관련입니다.2. 고속국도 제14호선 밀양~울산간 건설공사 제1공구를 시행함에 있어 서중콘크리트 점검결과 보고를 붙임과 같이 제출합니다. 붙 임 : 서중콘크리트 점검결과 보고 1부. </t>
  </si>
  <si>
    <t>T9A4I7U1S2P8S3Z7I1D9J1A8R0M9T1X0O2.hwp.txt</t>
  </si>
  <si>
    <t xml:space="preserve"> 건설폐기물 처리결과 제출(7월)</t>
  </si>
  <si>
    <t xml:space="preserve">1. 품질환경팀-921(2015.07.24.)의 관련입니다.           2. 고속국도 제14호선 밀양∼울산간 건설공사(제1공구)의          2019년 7월 건설폐기물 처리결과를 붙임과 같이 제출합니다. 붙   임 : 건설폐기물 처리결과 보고서 1부.  </t>
  </si>
  <si>
    <t>T9B1Z0T5R1V6M1N5N1T0C2R3L0T9Y1Y0H2.hwp.txt</t>
  </si>
  <si>
    <t xml:space="preserve">R-E 절토부 시험발파 계획서 제출 </t>
  </si>
  <si>
    <t xml:space="preserve">고속국도 제14호선 밀양울산간 건설공사 제1공구를 시행함에 있어, R-E 절토부 시험발파 계획서를 붙임과 같이 제출합니다. 1. 시험발파 계획서 1P         2. 시험발파 계획서 (별도송부)  </t>
  </si>
  <si>
    <t>T9M9B1X0K3K8N2S1L1K9N1C2Z0O9W1P0L2.hwp.txt</t>
  </si>
  <si>
    <t>T9R6S8Y5Y1L6H5I6W1M1O2I2W0W0J2C0S2.hwp.txt</t>
  </si>
  <si>
    <t>민원조사 결과(박관희님) 제출</t>
  </si>
  <si>
    <t xml:space="preserve">1. 공사관리2팀-144(2020.02.13.)호와 관련입니다.       2. 고속국도 제14호선 밀양∼울산간 건설공사(제1공구)를 시행함에 있어, 박관희님로부터 접수된 민원에 대해 민원조사 후 그 결과를 붙임과 같이 제출합니다. 민원조사결과(박관희님)(별도송부). </t>
  </si>
  <si>
    <t>T9U5P5U6R0O8X2Q0S1N8E2O2T0O9X1C0E2.hwp.txt</t>
  </si>
  <si>
    <t xml:space="preserve"> 2019년 콘크리트 배합설계 보고 </t>
  </si>
  <si>
    <t xml:space="preserve">고속국도 제14호선 밀양~울산간 건설공사 제1공구를 시행함에 있어, 2019년 통합 B/P 콘크리트 배합설계 결과보고를 붙임과 같이 보고 드립니다. 붙 임 : 1. 2019년 통합 B/P 콘크리트 배합설계 결과보고 1부(별도송부). </t>
  </si>
  <si>
    <t>T9V1N3M6O2A2J2E5R1U7W2Z0X1O0M2Z0A2.hwp.txt</t>
  </si>
  <si>
    <t>설계변경 승인요청(교량하부 불법점용 방지용 차폐시설 설치 반영)</t>
  </si>
  <si>
    <t xml:space="preserve">『고속국도 제14호선 밀양-울산간 건설공사 제1공구』를 시행함에 있어, 교량하부 불법점용 방지용 차폐시설 설치 반영에 대하여 붙임과 같이 설계변경 승인요청 하오니 검토후 승인하여 주시기 바랍니다. 설계변경 승인요청서 1부(별도송부).   </t>
  </si>
  <si>
    <t>U0J0A2A4F0Z0V1H6D1O8P1U2P1J9K1X0P2.hwp.txt</t>
  </si>
  <si>
    <t xml:space="preserve">고속국도 제14호선 밀양∼울산간 건설공사(제1공구)를 시행함에 있어 동계공사 추진계획을 붙임과 같이 제출합니다. 동계기간 공사추진계획 1부(별도송부). </t>
  </si>
  <si>
    <t>U0J0K3M0F4C3M3U7Z1M9I0Z2M1J0D2Y0Y2.hwp.txt</t>
  </si>
  <si>
    <t xml:space="preserve">설계변경 승인요청(준공후 폐기물 처리방안 적용)        </t>
  </si>
  <si>
    <t xml:space="preserve">『고속국도 제14호선 밀양-울산간 건설공사 제1공구』를 시행함에 있어, 준공후 폐기물 처리방안 적용에 대하여 붙임과 같이 설계변경 승인요청 하오니 검토후 승인하여 주시기 바랍니다. 설계변경 승인요청서 1부(별도송부).    </t>
  </si>
  <si>
    <t>U0R5T6C1E1B1E2Y6Q1Z8S0E3B0D9I1E0C2.hwp.txt</t>
  </si>
  <si>
    <t xml:space="preserve"> 그라운드앵커 시공이력 현황 제출 </t>
  </si>
  <si>
    <t xml:space="preserve">고속국도 제14호선 밀양∼울산간 건설공사(제1공구)와 관련하여, 그라운드 앵커 시공이력 현황을 제출합니다.붙 임 : 그라운드앵커 시공이력 현황 1부.   </t>
  </si>
  <si>
    <t>U0S2E2Q3J1K6V3W0D1F3F0W1T0O0Q2H0Q2.hwp.txt</t>
  </si>
  <si>
    <t xml:space="preserve"> 2019년도 동반성장 평가 관련 하도급 지킴이 활용실적 제출 </t>
  </si>
  <si>
    <t xml:space="preserve">고속국도 제14호선 밀양∼울산간 건설공사(제1공구)를 시행함에 있어 2019년도 동반성장 평가 관련 하도급 지킴이 활용실적을 붙임과 같이 제출합니다.붙   임 : 하도급 지킴이 활용실적 1부.  </t>
  </si>
  <si>
    <t>U0T1E4D4E0G9H3C3U1N5Q0E1E1F9M1S0M2.hwp.txt</t>
  </si>
  <si>
    <t xml:space="preserve"> 잔여지 관리카드 제출 </t>
  </si>
  <si>
    <t xml:space="preserve">고속국도 제14호선 밀양∼울산간 건설공사(제1공구)를 시행함에 있어 잔여지 관리카드를 붙임과 같이 제출합니다.붙   임 : 잔여지 관리카드(1공구)  별도송부 1부.   </t>
  </si>
  <si>
    <t>U1U4E8V0T4Y9X1H4W1I4S2U6J0C9Q1U0X2.hwp.txt</t>
  </si>
  <si>
    <t xml:space="preserve"> 2019년 2분기 사후환경영향조사 조치결과 보고</t>
  </si>
  <si>
    <t xml:space="preserve">1. 귀 사의 무궁한 발전을 기원하오며, 품질환경팀-987(2019.06.13.)의 관련 입니다.2. 고속국도 제 14호선 밀양∼울산간 건설공사를 시행함에 있어 2019년 2분기 사후환경영향조사 조치결과를 붙임과 같이 제출합니다. 조치결과 보고 1부.  </t>
  </si>
  <si>
    <t>U2R2R5V8K0O4Y3O1K1X8N0Y1P1A8S1D0D2.hwp.txt</t>
  </si>
  <si>
    <t>깍기 비탈면 안정성 검토 요청(부체도로#2 0+290 외 3개소)</t>
  </si>
  <si>
    <t>고속국도 제14호선 밀양∼울산간 건설공사 제1공구를 시행함에 있어, 토공사를 수행함에 있어, 부체도로#2 0+290, R/B 0+060, R/E 0+020, R-E 0+100 (4개소)의 사면안정 검토를 붙임과 같이 검토를 요청합니다. 비탈면 안정성 검토서 1부. (별도송부)</t>
  </si>
  <si>
    <t>U5M3O2L7T1V7J1M7U1Y9T0S2G1D0Z2E0M2.hwp.txt</t>
  </si>
  <si>
    <t xml:space="preserve">설계변경 승인요청(노듈러 거더 제작장 포장공사 반영)        </t>
  </si>
  <si>
    <t xml:space="preserve">『고속국도 제14호선 밀양-울산간 건설공사 제1공구』를 시행함에 있어, 노듈러 거더 제작장 포장공사 반영에 대하여 붙임과 같이 설계변경 승인요청 하오니 검토후 승인하여 주시기 바랍니다. 설계변경 승인요청서 1부(별도송부).    </t>
  </si>
  <si>
    <t>U8U0W4W0Z1A3S4W6U1N6L0D0P1Q0I2V0X2.hwp.txt</t>
  </si>
  <si>
    <t xml:space="preserve"> 지급자재 신청서 제출(흡음형 방음판) </t>
  </si>
  <si>
    <t xml:space="preserve">고속국도 제14호선 밀양∼울산간 건설공사(제1공구)를 시행함에 있어지급자재(흡음형 방음판)를 신청하오니 검토 후 조치하여 주시기 바랍니다. 붙 임 : 지급자재 신청서 1부.  </t>
  </si>
  <si>
    <t>U8U3T4N7B4V5D5F0I1L8Y0D5Y0S9I1B0G2.hwp.txt</t>
  </si>
  <si>
    <t xml:space="preserve"> 공구별 현장 자율점검 조치결과 보고(1차)</t>
  </si>
  <si>
    <t xml:space="preserve">1. 품질환경팀-490(2019.03.21.)의 관련입니다.2. 고속국도 제14호선 밀양~울산간 건설공사 제1공구를 시행함에 있어 공구별 현장 자율점검 조치결과를 붙임과 같이 보고합니다. 붙 임 : 공구별 현장 자율점검 결과 보고(1차) 1부. </t>
  </si>
  <si>
    <t>U8Z1H8X5J1T1B5L8R0C4P2L8H0U8I1X0I2.hwp.txt</t>
  </si>
  <si>
    <t xml:space="preserve">강교 제작 감리원 투입요청(밀양분기점 R-C교) </t>
  </si>
  <si>
    <t xml:space="preserve">고속국도 제14호선 밀양∼울산간 건설공사(제1공구)를 시행함에 있어 강교 제작 감리원을 다음과 같이 요청하오니 검토 후 승인하여 주시기 바랍니다.- 다   음 -교량명물량(톤)제작공장투입요청일비고계318밀양분기점 R-C교318대림C&amp;S(주)(전라북도 군산시 군산산단로 23)18.08.27붙   임 : 강교 제작 감리원 투입요청서 1부.     </t>
  </si>
  <si>
    <t>U9A3S9A4M1I4P5B5B1U3W1D7B0U0T2O0V2.hwp.txt</t>
  </si>
  <si>
    <t>U9Q7W1V1S2Z3F0F8H0L8Y2N9B0G0V2K0C2.hwp.txt</t>
  </si>
  <si>
    <t xml:space="preserve">설계변경 승인요청(산외교 슬래브 구조검토 반영)        </t>
  </si>
  <si>
    <t xml:space="preserve">『고속국도 제14호선 밀양-울산간 건설공사 제1공구』를 시행함에 있어, 산외교 슬래브 구조검토 반영에 대하여 붙임과 같이 설계변경 승인요청 하오니 검토후 승인하여 주시기 바랍니다. 설계변경 승인요청서 1부(별도송부).   </t>
  </si>
  <si>
    <t>V1E2G1B5L2O7I5S8Y0O2D1F2D0K0C2Z0E2.hwp.txt</t>
  </si>
  <si>
    <t xml:space="preserve"> 지급자재 신청서 제출  </t>
  </si>
  <si>
    <t xml:space="preserve">고속국도 제14호선 밀양∼울산간 건설공사(제1공구)를 시행함에 있어 지급자재(성형줄눈재)를 신청하오니 검토 후 조치하여 주시기 바랍니다.붙 임 : 지급자재 신청서 1부. </t>
  </si>
  <si>
    <t>V1E3J9D8D5J4A0K6I1D7E1J1R0L9T1H0X2.hwp.txt</t>
  </si>
  <si>
    <t xml:space="preserve">정기안전점검보고서(2018년)제출 </t>
  </si>
  <si>
    <t xml:space="preserve">고속국도 제14호선 밀양∼울산간 건설공사(제1공구)를 시행함에 있어, 정기안전점검보고서(2018년)를 붙임과 같이 보고합니다. 정기안전점검보고서(5회, 6회) 각1부(별도 송부). </t>
  </si>
  <si>
    <t>V1Q3L4B3I3N1O3H6J1L3H0C1B0A0I2Z0H2.hwp.txt</t>
  </si>
  <si>
    <t xml:space="preserve"> 현장별 골재 잔여물량 현황파악 보고</t>
  </si>
  <si>
    <t xml:space="preserve">1. 품질환경팀-5(2020.01.02.)의 관련입니다.2. 고속국도 제14호선 밀양~울산간 건설공사 제1공구를 시행함에 있어, 품질관리를 위하여 골재 잔여물량 현황 파악 자료를 붙임과 같이 보고 합니다. 붙 임 : 1. 1공구 골재 현황  </t>
  </si>
  <si>
    <t>V2K4S5N8I5J8O5C4P1W0N3J4V0S9F1V0Q2.hwp.txt</t>
  </si>
  <si>
    <t xml:space="preserve"> 품질실장 이탈계 </t>
  </si>
  <si>
    <t xml:space="preserve">고속국도 제14호선 밀양∼울산간 건설공사(제1공구)를 시행함에 있어, 품질실장 이탈계를 다음과 같이 보고합니다.- 다   음 -  가. 성  명 : 품질실장 이 근 중  나. 일  자 : 2019년 5월 2일 ∼ 2019년 5월 3일  다. 사  유 : 사무  라. 직무대행자 : 품질차장 김원길.   </t>
  </si>
  <si>
    <t>V3C3L1Q8M1C0U4J0L1B3R2G1Y0N9G1O0D2.hwp.txt</t>
  </si>
  <si>
    <t xml:space="preserve">고속국도 제14호선 밀양∼울산간 건설공사(제1공구)를 시행함에 있어 산외면 남기리 135-1번지 외 5개소 지장가옥 철거로 인하여 발생한 석면폐기물의 위탁처리를 붙임과 같이 의뢰하오니 조치하여 주시기 바랍니다. 건설폐기물 위탁처리 의뢰서 각 1부. </t>
  </si>
  <si>
    <t>V3J5I8M3J0K1W2B3H1I0C1H2W0F0I2K0P2.hwp.txt</t>
  </si>
  <si>
    <t xml:space="preserve"> 건설폐기물 처리결과 제출(01월)</t>
  </si>
  <si>
    <t xml:space="preserve">1. 품질환경팀-921(2015.07.24.)의 관련입니다.       2. 고속국도 제14호선 밀양∼울산간 건설공사(제1공구)의 2020년 01월 건설폐기물 처리결과를 붙임과 같이 제출합니다.  건설폐기물 처리결과 보고서 1부.  </t>
  </si>
  <si>
    <t>V3O8J7B9Z1M8B2N6L1V0U1L4A0C0H2F0L2.hwp.txt</t>
  </si>
  <si>
    <t xml:space="preserve"> 하도급 계약 통보(가드레일 및 표지판 설치공사) </t>
  </si>
  <si>
    <t xml:space="preserve">고속국도 제14호선 밀양∼울산간 건설공사(제1공구)를 시행함에 있어, 신축이음 설치공사에 대하여 건설산업기본법 제 29조 4항 및 동법 시행령 제 32조 의거 전문 업체인 (유)삼신기업과 하도급 계약을 체결하고 다음과 같이 통보합니다.- 아  래 -                                                                               [단위:천원]구분원도급금액하도급금액하도급율계약기간비 고가드레일 및 표지판 설치공사682,000567,60083.23%2020.03.26.∼2020.06.30. 예가대비74.35%  붙임:하도급 계약 서류 1부(별도송부).  </t>
  </si>
  <si>
    <t>V3T4B4Z1P3Q6S4V9T0R3E2W4T0K9B1D0W2.hwp.txt</t>
  </si>
  <si>
    <t>V4H1D6J6X0C8N3G6X1D7P1L9B0J9C1F0L2.hwp.txt</t>
  </si>
  <si>
    <t xml:space="preserve"> 건설폐기물 처리결과 제출(8월)</t>
  </si>
  <si>
    <t xml:space="preserve">1. 품질환경팀-921(2015.07.24.)의 관련입니다.       2. 고속국도 제14호선 밀양∼울산간 건설공사(제1공구)의          2019년 8월 건설폐기물 처리결과를 붙임과 같이 제출합니다.   건설폐기물 처리결과 보고서 1부.  </t>
  </si>
  <si>
    <t>V5F8L3X0S2Q5U2X6F1W0F3W7M0X9S1S0B2.hwp.txt</t>
  </si>
  <si>
    <t>콘크리트포장 플라이애시 혼입방법 검토의견 제출</t>
  </si>
  <si>
    <t xml:space="preserve">1. 품질환경팀-1280(2019.07.25.)의 관련입니다.2. 고속국도 제14호선 밀양~울산간 건설공사 제1공구를 시행함에 있어    콘크리트포장 플라이애쉬 혼입방법 현장 검토의견을 붙입과 같이  제출합니다.붙 임 : 콘크리트포장 프리믹스 시멘트 적용 1공구 현장 검토 의견 1부. </t>
  </si>
  <si>
    <t>V5L3A6V0V0C9O1M1D1H2P1N8J0Q9J1L0P2.hwp.txt</t>
  </si>
  <si>
    <t>V5T0C6Z8P1M0V3J8G0F0W2I8S0C9P1F0T2.hwp.txt</t>
  </si>
  <si>
    <t xml:space="preserve">고속국도 제14호선 밀양∼울산간 건설공사(제1공구)를 시행함에 있어, 현장소장 이탈계를 다음과 같이 보고합니다.- 다   음 -  가. 성  명 : 현장소장 문 홍 주  나. 일  자 : 2019년 8월 20일 오전 10시 ∼ 2019년 8월 20일 오후 6시  다. 사  유 : 개인 사무  라. 직무대행자 : 공사팀장 최형록.   </t>
  </si>
  <si>
    <t>V6T2N3R6F1J7J1C7V1Y2B1A3D0O9M1D0Y2.hwp.txt</t>
  </si>
  <si>
    <t>V6X9D2G9A5P1L4S9Z0N5U0Q1I1K8E1K0U2.hwp.txt</t>
  </si>
  <si>
    <t>정식기성검사원(제9회) 제출</t>
  </si>
  <si>
    <t xml:space="preserve">고속국도 제14호선 밀양-울산간 건설공사(제1공구)를 시행함에 있어 제9회 정식기성검사원을 제출 하오니 검사하여 주시기 바랍니다.붙   임 : 1. 기성부분 검사원      1부(별도송부).          2. 기성부분 내역서      1부(별도송부).          3. 기성부분 명세서      1부(별도송부).              4. 감독원 의견서 1부(별도송부).    </t>
  </si>
  <si>
    <t>V7C8H3P9O5W5S5W5R0I4B2R0W1F9U1Z0Q2.hwp.txt</t>
  </si>
  <si>
    <t xml:space="preserve"> 강교 설치감리원 투입요청(밀양분기점 Ramp-C,D교)  </t>
  </si>
  <si>
    <t xml:space="preserve">고속국도 제14호선 밀양∼울산간 건설공사(제1공구)를 시행함에 있어 강교 설치감리원을 다음과 같이 요청하오니 검토 후 승인하여 주시기 바랍니다.                              - 다  음 -교량명물량(톤)투입요청일비고밀양분기점 R-C교(P11~P1)8919.10.29밀양분기점 R-D교(P4~P9L)88붙  임: 강교 설치감리원 투입 요청서 1부.   </t>
  </si>
  <si>
    <t>V7G9T8H2Y0F5D1G3K1L3T1G2M0K0W2L0A2.hwp.txt</t>
  </si>
  <si>
    <t>V7O8I6A2J2O6V1D4U1E1L2P7S0I0Z2A0S2.hwp.txt</t>
  </si>
  <si>
    <t xml:space="preserve">설계변경 승인요청(원톨링 시스템 기반공사 반영)        </t>
  </si>
  <si>
    <t xml:space="preserve">『고속국도 제14호선 밀양-울산간 건설공사 제1공구』를 시행함에 있어, 원톨링 시스템 기반공사 반영에 대하여 붙임과 같이 설계변경 승인요청 하오니 검토후 승인하여 주시기 바랍니다. 설계변경 승인요청서 1부(별도송부). </t>
  </si>
  <si>
    <t>V8V4K8W4P1F6Z0C7O1R9R2U1S0D0D2L0Q2.hwp.txt</t>
  </si>
  <si>
    <t xml:space="preserve">정기안전점검보고서(2019년)제출 </t>
  </si>
  <si>
    <t xml:space="preserve">고속국도 제14호선 밀양∼울산간 건설공사(제1공구)를 시행함에 있어, 정기안전점검보고서(2019년)를 붙임과 같이 보고합니다. 정기안전점검보고서(7회, 8회) 각1부(별도 송부). </t>
  </si>
  <si>
    <t>V9C0J0F9E4E4Q4F3K1K9L2T1R1O9U1N0W2.hwp.txt</t>
  </si>
  <si>
    <t xml:space="preserve"> 설계변경 승인요청(RAMP-A,B,D,E교 말뚝기초 정산)       </t>
  </si>
  <si>
    <t>『고속국도 제14호선 밀양-울산간 건설공사 제1공구』를 시행함에 있어, RAMP-A,B,D,E교 말뚝기초 정산에 대하여 붙임과 같이 설계변경 승인요청 하오니 검토후 승인하여 주시기 바랍니다. 설계변경 승인요청서 1부(별도송부)</t>
  </si>
  <si>
    <t>V9F1J0F3J0A2U5S1L0P3B0U0G1U9X1V0Z2.hwp.txt</t>
  </si>
  <si>
    <t>Ramp-A교 교면배수시설 수리계산서 적정성 검토요청</t>
  </si>
  <si>
    <t xml:space="preserve">고속국도 제14호선 밀양&amp;#12316;울산간 건설공사 제1공구 Ramp-A교 교면배수시설의 수리계산 결과를 붙임과 같이 제출하오니 검토 후 조치하여 주시기 바랍니다. Ramp-A교 교면배수시설 수리계산결과 1부. (별도송부). </t>
  </si>
  <si>
    <t>V9M1V7I2B5A5U0J8R0E7W2A6A0T9T1Y0K2.hwp.txt</t>
  </si>
  <si>
    <t xml:space="preserve">고속국도 제14호선 밀양∼울산간 건설공사(제1공구)를 시행함에 있어, 현장소장 이탈계를 다음과 같이 보고합니다.- 다   음 -  가. 성  명 : 현장소장 문 홍 주  나. 일  자 : 2019년 6월 27일 ∼ 2019년 6월 27일  다. 사  유 : 본사 소장회의 참석  라. 직무대행자 : 공사팀장 최형록.   </t>
  </si>
  <si>
    <t>V9U4R9P4Z3M0B1R3U1J9Y0M3M0Q0U2N0D2.hwp.txt</t>
  </si>
  <si>
    <t>자재공급원승인요청(방음벽커플러)</t>
  </si>
  <si>
    <t xml:space="preserve">고속국도 제14호선 밀양~울산간 건설공사 제1공구를 시행함에 있어 방음벽 커플러에 대하여 공급원 승인을 아래와 같이 제출하오니 검토 후 승인하여 주시기 바랍니다.- 아  래 -자재명규격제조사중간제품생산회사공급사비고방음벽커플러M24,M20(주)스틸앙카-(주)스틸앙카비KS  자재공급원승인요청(방음벽커플러) 1부.  </t>
  </si>
  <si>
    <t>W0H6N4J9N3N2I3Z9K0F4M1T4Z0U0A2N0X2.hwp.txt</t>
  </si>
  <si>
    <t xml:space="preserve"> 신축이음장치 구조검토 요청</t>
  </si>
  <si>
    <t xml:space="preserve">고속국도 제14호선 밀양∼울산간 건설공사 제1공구를 시행함에 있어,산외교, Ramp-A교, B교, C교, D교, E교, 엄남천교 신축이음장치 구조계산서를 붙임과 같이 제출하오니 검토 후 조치하여 주시기 바랍니다. 붙 임 : 신축이음장치 구조검토 1부. 별도첨부. </t>
  </si>
  <si>
    <t>W0L3W2E3T1R0B3W3P1M2T0O8F0P9J1P0B2.hwp.txt</t>
  </si>
  <si>
    <t xml:space="preserve"> 현장소장 이탈계 제출 </t>
  </si>
  <si>
    <t xml:space="preserve">고속국도 제14호선 밀양~울산간 건설공사(제1공구)와 관련하여 현장소장 이탈계를 다음과 같이 제출 합니다. -  다     음  -1) 성 명 : 현장소장 문홍주2) 사 유 : 하계휴가3) 기 간 : 2019년 8월 5일 ~ 2019년 8월 7일(3일간)4) 업무대행자 : </t>
  </si>
  <si>
    <t>W1D0K5Z6J2W6C3W1P1J4U1B8C0L8S1R0D2.hwp.txt</t>
  </si>
  <si>
    <t xml:space="preserve"> 자재공급원승인요청(실런트)</t>
  </si>
  <si>
    <t xml:space="preserve">고속국도 제14호선 밀양~울산간 건설공사 제1공구를 시행함에 있어 실런트에 대하여 공급원 승인을 아래와 같이 제출하오니 검토 후 승인하여 주시기 바랍니다.- 아  래 -자재명규격제조사중간제품생산회사공급사비고실런트F형 25LM동양실리콘(주)-동양실리콘(주)KS  자재공급원승인요청(실런트) 1부.  </t>
  </si>
  <si>
    <t>W1F5A8M9H5H1G1G7E1P5G1S0O1E8A1W0K2.hwp.txt</t>
  </si>
  <si>
    <t xml:space="preserve">고속국도 제14호선 밀양∼울산간 건설공사(제1공구)를 시행함에 있어, 현장소장 이탈계를 다음과 같이 보고합니다.- 다   음 --   가. 성  명 : 현장소장 문 홍 주  나. 일  자 : 2018년 10월 16일 ∼ 2018년 10월 16일  다. 사  유 : 개인연차  라. 직무대행자 : </t>
  </si>
  <si>
    <t>W1H3A3L2N1T2V3P8J0P5B0R7K0I9R1Q0M2.hwp.txt</t>
  </si>
  <si>
    <t>슬라브 거푸집 동바리 구조검토 보완제출</t>
  </si>
  <si>
    <t xml:space="preserve">1. 공사관리2팀-794(2019.06.12.)의 관련입니다.2. 고속국도 제14호선 밀양&amp;#12316;울산간 건설공사 제1공구 교량 슬라브(Ramp-A∼E교, 엄남천교)공사를 위한 거푸집 동바리의 구조검토에 대한 보완 검토서를 붙임과 같이 제출하오니 검토 후 조치하여 주시기 바랍니다. 슬라브 거푸집 동바리 구조검토 1부. (별도송부). </t>
  </si>
  <si>
    <t>W1I3K0X2R3C5B2Y6Z1F3K2O7N0G0E2G0R2.hwp.txt</t>
  </si>
  <si>
    <t>2020년 2분기 통합B/P 및 구입레미콘 정기점검 결과보고</t>
  </si>
  <si>
    <t xml:space="preserve">1. 품질환경팀-1236(2020.07.08.)의 관련입니다.2. 고속국도 제14호선 밀양~울산간 건설공사 제1공구를 시행함에 있어 2020년 2분기 통합B/P 및 구입레미콘 정기점검 결과보고를 붙임과 같이 보고합니다.붙 임 : 레미콘공장 정기점검표 1부. </t>
  </si>
  <si>
    <t>W1J9E7K3E4V6J0T4D1Q0N1B4B0R9N1A0U2.hwp.txt</t>
  </si>
  <si>
    <t>W1V0H0Q9B2Q7G0W0U1G0U1F1E0A0F2A0Z2.hwp.txt</t>
  </si>
  <si>
    <t>W2G7G7P1V0O4Z5H1Y1S3T1X5L0U9J1B0V2.hwp.txt</t>
  </si>
  <si>
    <t xml:space="preserve"> 2019년 1분기 통합B/P 공장정기점검 조치결과 보고</t>
  </si>
  <si>
    <t xml:space="preserve">1. 품질환경팀-695(2019.04.25.)의 관련입니다.2. 고속국도 제14호선 밀양~울산간 건설공사 제1공구를 시행함에 있어 2019년 1분기 통합B/P 공장정기점검 조치결과를 붙임과 같이 보고합니다.붙 임 : 레미콘공장 정기점검표 1부. </t>
  </si>
  <si>
    <t>W2O9H9Z9H1P0I0I0Y1O2A1D6P0G9I1L0T2.hwp.txt</t>
  </si>
  <si>
    <t>W2T6L4G2I5G7T5K4L1W5Y0U6Q0A0B2B0V2.hwp.txt</t>
  </si>
  <si>
    <t xml:space="preserve"> 자재사용보고(교면방수재)</t>
  </si>
  <si>
    <t xml:space="preserve">고속국도 제14호선 밀양~울산간 건설공사 제1공구를 시행함에 있어 교면방수재에 대하여 아래와 같이 자재사용보고를 제출합니다.- 아  래 -자 재 명규 격제조회사중간제품생산회사공급회사비 고교면방수재시트방수재㈜알브이-㈜알브이비KS도막방수재프라이머  자재사용보고 1부.  </t>
  </si>
  <si>
    <t>W4J7K2A4R5J6N1F5Y1N7V2P0Z1Z0L2F0P2.hwp.txt</t>
  </si>
  <si>
    <t>설계변경 승인요청(가드레일 설치 적정성 검토 결과 반영)</t>
  </si>
  <si>
    <t xml:space="preserve">『고속국도 제14호선 밀양-울산간 건설공사 제1공구』를 시행함에 있어, 가드레일 설치 적정성 검토 결과 반영에 대하여 붙임과 같이 설계변경 승인요청 하오니 검토후 승인하여 주시기 바랍니다. 설계변경 승인요청서 1부(별도송부).   </t>
  </si>
  <si>
    <t>W4V5H8F5A0O2O3D7I1W9M1I8R0I9Z1R0H2.hwp.txt</t>
  </si>
  <si>
    <t xml:space="preserve">고속국도 제14호선 밀양∼울산간 건설공사(제1공구)를 시행함에 있어 산외면 엄광리 1282(돈사) 지장가옥 철거로 인하여 발생한 건설폐기물의 위탁처리를 붙임과 같이 의뢰하오니 조치하여 주시기 바랍니다. 붙   임 : 건설폐기물 위탁처리 의뢰서 각1부.  </t>
  </si>
  <si>
    <t>W5C7U5J7D5V9P2J3Q1B4Z1X2R1B0F2N0H2.hwp.txt</t>
  </si>
  <si>
    <t xml:space="preserve"> 지급자재 신청서 제출(순환아스팔트콘크리트)</t>
  </si>
  <si>
    <t xml:space="preserve">고속국도 제14호선 밀양∼울산간 건설공사 제1공구를 시행함에 있어지급자재(순환아스팔트콘크리트)를 신청하오니 검토 후 조치하여 주시기 바랍니다. 붙 임 : 지급자재 신청서 제출 1부.  </t>
  </si>
  <si>
    <t>W5M2I9U1E5Q7L0S3L1U7O1T8V0L0A2R0I2.hwp.txt</t>
  </si>
  <si>
    <t xml:space="preserve">고속국도 제14호선 밀양~울산간 건설공사(제1공구)를 시행함에 있어 현장소장 이탈계를 다음과 같이 보고합니다.- 다  음 -가. 성 명 : 현장소장 문 홍 주나. 일 자 : 2020년 08월 18일 오전 09시 ~ 오후 06시(1일간)다. 사 유 : 하계휴가라. 직무대행자 : 공사차장 최형록.    </t>
  </si>
  <si>
    <t>W6W0R5X1I5M7B3A1K1D1J3N8D0B0T2E0H2.hwp.txt</t>
  </si>
  <si>
    <t>고속국도 제14호선 밀양∼울산간 건설공사(제1공구)를 시행함에 있어 기존에 신청한 지급자재(다웰바)를 현장 여건으로 인해 아래 표와 같이 변경 요청하오니 검토 후 조치하여 주시길 바랍니다.순 번품 명규 격당초수량변경수량비 고1다웰바TYPE 2-1-281,7411,7032다웰바TYPE 2-1-297896973다웰바TYPE 2-1-301204다웰바TYPE 2-1-457905다웰바TYPE 2-4-282,9192,5146다웰바TYPE 2-7-282781107다웰바TYPE 3-1-283108다웰바TYPE 3-1-291409다웰바TYPE 3-1-45783710다웰바TYPE 3-1-30687411다웰바TYPE 3-7-2850</t>
  </si>
  <si>
    <t>W6W5X8X8S5H9Z0C8B0Q7E2U9W0H9N1O0B2.hwp.txt</t>
  </si>
  <si>
    <t>산외교 슬라브 적정성 검토 요청</t>
  </si>
  <si>
    <t xml:space="preserve">고속국도 제14호선 밀양&amp;#12316;울산간 건설공사 제1공구 교량공사를 수행하기 위하여 산외교교 슬라브에 대한 구조검토 결과를 붙임과 같이 제출하오니 검토 후 조치하여 주시기 바랍니다. 산외교 슬라브 구조검토 1부. (별도송부). </t>
  </si>
  <si>
    <t>W6Z4S6V3B2I5A5K9D0M8R1D2V1R0H2P0O2.hwp.txt</t>
  </si>
  <si>
    <t>포장 평탄성 측정결과 보고</t>
  </si>
  <si>
    <t xml:space="preserve">1. 품질환경팀-1940(2020.12.10.)의 관련입니다.2. 고속국도 제14호선 밀양~울산간 건설공사 제1공구를 시행함에 있어,     포장 평탄성 측정결과를 붙임과 같이 제출 합니다. 붙 임 : 1. 포장 평탄성 측정결과  1부.    </t>
  </si>
  <si>
    <t>W7C6X2Z4F2G4X0I9Q0M6Y1A1F0P0E2P0N2.hwp.txt</t>
  </si>
  <si>
    <t>안전관리자 이탈계(천병곤)</t>
  </si>
  <si>
    <t xml:space="preserve">고속국도 제14호선 밀양∼울산간 건설공사(제1공구)를 시행함에 있어 보건관리자 이탈계를 다음과 같이 보고합니다.- 다   음 - 가. 성 명 : 안전관리자 천 병 곤나. 일 자 : 2020년 01월 20일 ∼ 2020년 01월 23일(4일간)다. 사 유 : 개인연차휴가라. 직무대행자 : 안전관리자 이중호.  </t>
  </si>
  <si>
    <t>W7H9R2K6F2C4F2Y7C1M9W2F6I0L0P2T0U2.hwp.txt</t>
  </si>
  <si>
    <t xml:space="preserve"> 지급자재 신청서 제출(시선유도 보조표지) </t>
  </si>
  <si>
    <t xml:space="preserve">고속국도 제14호선 밀양∼울산간 건설공사(제1공구)를 시행함에 있어 지급자재(시선유도 보조표지)를 신청하오니 검토 후 조치하여 주시기 바랍니다. 붙 임 : 지급자재 신청서 1부.  </t>
  </si>
  <si>
    <t>W7N3X8B4O0U3K3P7S1L7Q1X9Q0R8K1M0B2.hwp.txt</t>
  </si>
  <si>
    <t>추석명절 대비 공사대금 지급결과 제출</t>
  </si>
  <si>
    <t xml:space="preserve">1. 공사관리1팀-1130(2018.08.27.) 관련입니다.2. 고속국도 제14호선 밀양∼울산간 건설공사(제1공구)를 시행함에 있어, 추석명절 대비 공사대금 지급결과를 붙임과 같이 제출합니다. 공사대금 지급결과 1부.  </t>
  </si>
  <si>
    <t>W7V4E1H9Q1W8N4I4H1J9H2O4I0E0M2Z0E2.hwp.txt</t>
  </si>
  <si>
    <t>W8R4Q0K4B0J3E3N5M1M7J2Y2O0R0B2B0T2.hwp.txt</t>
  </si>
  <si>
    <t xml:space="preserve">1. 품질환경팀-2060(2019.11.27.)의 관련입니다.2. 고속국도 제14호선 밀양~울산간 건설공사 제1공구를 시행함에 있어,    2020년 3월 2일부터 2020년 3월 7일까지 한중콘크리트 타설계획이 없으니   업무에 참조 바랍니다              </t>
  </si>
  <si>
    <t>W9G5I5H2W4D6F1Y6D1I7K2A1A1D9D1F0Z2.hwp.txt</t>
  </si>
  <si>
    <t xml:space="preserve"> 자율품질점검(2차) 확인점검 조치결과 제출</t>
  </si>
  <si>
    <t xml:space="preserve">1. 품질환경팀-2026(2019.11.18.)의 관련입니다.2. 고속국도 제14호선 밀양~울산간 건설공사 제1공구를 시행함에 있어 자율품질점검(2차) 확인점검 조치결과를 붙임과 같이 제출합니다. 붙 임 : 자율품질점검(2차) 확인점검 조치결과 보고 1부. </t>
  </si>
  <si>
    <t>W9P8X6Q5S5U3Q0F1Y1Z5E2E9I0C9M1L0H2.hwp.txt</t>
  </si>
  <si>
    <t xml:space="preserve">고속국도 제14호선 밀양∼울산간 건설공사(제1공구)를 시행함에 있어 현장소장 이탈계를 다음과 같이 보고합니다.- 다   음 - 가. 성 명 : 현장소장 문 홍 주나. 일 자 : 2019년 9월 26일 ∼ 2019년 9월 26일(1일간)다. 사 유 : 본사 소장회의 참석라. 직무대행자 : 공사팀장 최형록.  </t>
  </si>
  <si>
    <t>W9Y5D8F6T4F9I1G4N1V1G2O7D0A0U2Z0I2.hwp.txt</t>
  </si>
  <si>
    <t xml:space="preserve">설계변경 승인요청(코로나 19 현장대응 지원방안 적용)        </t>
  </si>
  <si>
    <t xml:space="preserve">『고속국도 제14호선 밀양-울산간 건설공사 제1공구』를 시행함에 있어, 코로나 19 현장대응 지원방안 적용에 대하여 붙임과 같이 설계변경 승인요청 하오니 검토후 승인하여 주시기 바랍니다. 설계변경 승인요청서 1부(별도송부). </t>
  </si>
  <si>
    <t>W9Z2A4B1Z1J4C4A6L1Q1Z1G4E0J9C1Z0Z2.hwp.txt</t>
  </si>
  <si>
    <t>전직원과 함께 하는 안전점검의 날 안전대진단 지적사항 결과보고</t>
  </si>
  <si>
    <t xml:space="preserve">고속국도 제14호선 밀양~울산 건설공사(제1공구)를 시행함에 있어 전직원과 함께 하는 안전점검의 날 안전대진단 지적사항에 대한 조치결과를 붙임과 같이 보고합니다. 지적사항 조치결과 사진대지 1부. </t>
  </si>
  <si>
    <t>X0A7O2T9U3B0N4C2Z1M9U2W0H1O8R1K0T2.hwp.txt</t>
  </si>
  <si>
    <t xml:space="preserve">분묘 추가 발생보고 </t>
  </si>
  <si>
    <t>고속국도 제14호선 밀양∼울산간 건설공사(제1공구)와 관련하여 분묘가 추가 발생되어 아래와 같이 제출합니다.                             -아래- 구 분위치수량연고자비  고분 묘(무연묘)산외면 남기리 산 10임1무연묘분 묘(유연묘)산외면 남기리 산 9-1임1전분연</t>
  </si>
  <si>
    <t>X0G5T5F4E5R0P3Y8X0U1V0N1K1S8R1Y0X2.hwp.txt</t>
  </si>
  <si>
    <t>Nodular Girder 건설현장 사고대응 매뉴얼 제출</t>
  </si>
  <si>
    <t xml:space="preserve">1. 부산지방국토관리청 도로공사1과-2546(2018.03.19.)와 관련입니다.       2. 고속국도 제14호선 밀양∼울산 건설공사 제1공구를 시행함에 있어, 위 호와 관련하여 Nodular Girder 건설현장 매뉴얼을 붙임과 같이 제출하오며 작업의 안정성 및 작업조건등을 철저히 이행관리 하겠습니다. (Nodular Girder) 건설현장 사고대응 매뉴얼 1부. (별도송부) </t>
  </si>
  <si>
    <t>X1I9S9F2O3R5E3P6N1Z2I0H1T1X8B1M0L2.hwp.txt</t>
  </si>
  <si>
    <t>환경업무 제도개선 의견 제출의 件</t>
  </si>
  <si>
    <t xml:space="preserve">1. 품질환경팀-1338(2018.10.30.)의 관련입니다.2. 고속국도 제14호선 밀양∼울산간 건설공사 (제1공구)를 시행함에 있어 환경업무 제도개선 의견을 붙임과 같이 제출합니다.붙 임 : 환경업무 관련 제도개선 의견수렴 1부. </t>
  </si>
  <si>
    <t>X2J3B6P9S5Q4Y3U3Q1P3C0I1Z0X9G1W0E2.hwp.txt</t>
  </si>
  <si>
    <t>1공구 주간 한중 콘크리트 타설 승인 요청</t>
  </si>
  <si>
    <t>고속국도 제 14호선 밀양~울산간 건설공사 제1공구를 시행함에 있어,2019년 1월 7일부터 2019년 1월 12일까지 한중콘크리트 타설 승인을 붙임과 같이 보고 드립니다붙임 : 1공구 주간 한중콘크리트 승인 요청</t>
  </si>
  <si>
    <t>X2J6Y7N9X3H3X2T3M1O4P2I9A0E9L1R0C2.hwp.txt</t>
  </si>
  <si>
    <t>Ramp-E교 교면배수시설 수리계산서 적정성 검토요청</t>
  </si>
  <si>
    <t xml:space="preserve">고속국도 제14호선 밀양&amp;#12316;울산간 건설공사 제1공구 Ramp-E교 교면배수시설의 수리계산 결과를 붙임과 같이 제출하오니 검토 후 조치하여 주시기 바랍니다. Ramp-E교 교면배수시설 수리계산결과 1부. (별도송부). </t>
  </si>
  <si>
    <t>X2K5X8T2O0B4L0W6E1R4I1A2J0L9N1G0L2.hwp.txt</t>
  </si>
  <si>
    <t>고속국도 제14호선 밀양~울산간 건설공사(제1공구)와 관련하여 안전관리자 이탈계를 다음과 같이 제출 합니다.                 -   다    음  -1) 성  명 : 안전관리자  김 유 현             업무대행자  : 보건관리자  이 왕 석2) 사  유 : 안전관리자 직무교육            2019년 02월 18일~20 (3일간)</t>
  </si>
  <si>
    <t>X2M6N9D0U1F4N0R9N1G9U0X1X1W0M2J0P2.hwp.txt</t>
  </si>
  <si>
    <t xml:space="preserve"> 지급자재 신청서 제출(스틸그레이팅)</t>
  </si>
  <si>
    <t>X2R4E5E7M4O7B3M6I1K9V0P4M0H9Q1U0A2.hwp.txt</t>
  </si>
  <si>
    <t>X2R8M8V5A3F7U4A5D1M2P0G5V0V9D1J0J2.hwp.txt</t>
  </si>
  <si>
    <t>남계교 기초형식 변경 구조검토 보완제출</t>
  </si>
  <si>
    <t xml:space="preserve">1. 공사관리2팀-551(2019.04.26.) 관련입니다.2. 고속국도 제14호선 밀양∼울산간 건설공사 제1공구 남계교 기초형식 변경 구조검토에 대한 보완사항을 붙임과 같이 제출하오니 검토 후 조치하여 주시기 바랍니다.붙  임 ： 남계교 기초형식 변경 구조검토(별도송부) 1부. </t>
  </si>
  <si>
    <t>X2Z9J7M5W4I7J0H4X1M6E2X3G0E9N1J0C2.hwp.txt</t>
  </si>
  <si>
    <t>2019년 해빙기 자체점검 조치결과보고</t>
  </si>
  <si>
    <t xml:space="preserve">1. 품질환경팀-454(2019.03.19.)호와 관련입니다. 2. 고속국도 제14호선 밀양~울산 건설공사(1공구)를 시행함에 있어 2019년우기대비 건설현장 자체점검 지적사항에 대하여 조치완료하고 붙임과 같이결과를 보고합니다.붙   임 : 지적사항 조치결과 사진대지 1부. </t>
  </si>
  <si>
    <t>X3K1R5Z1Z2D8D3D1B1B7X1V3F0W0V2X0S2.hwp.txt</t>
  </si>
  <si>
    <t xml:space="preserve"> 지급자재 신청서 제출(아스콘)</t>
  </si>
  <si>
    <t xml:space="preserve">고속국도 제14호선 밀양∼울산간 건설공사(제1공구)를 시행함에 있어지급자재(아스콘)를 신청하오니 검토 후 조치하여 주시기 바랍니다.붙 임 : 지급자재 신청서 1부. </t>
  </si>
  <si>
    <t>X3K7J0O5X4I4N1B0Y1Q1V2O5E0A0F2Y0N2.hwp.txt</t>
  </si>
  <si>
    <t>화재예방을 위한 자체점검 결과 보고</t>
  </si>
  <si>
    <t xml:space="preserve">1. 품질환경팀-946호(2020.05.15.)의 관련입니다.2. 고속국도 제14호선 밀양~울산간 건설공사(1공구)를 시행함에 있어 화재예방을 위한 자체점검 결과를 붙임과 같이 제출합니다.붙 임 : 화재예방을 위한 자체점검 결과(1공구) 1부.  </t>
  </si>
  <si>
    <t>X3T0M9F2P0M7J4C6E1N9M1N2D1O9L1Z0D2.hwp.txt</t>
  </si>
  <si>
    <t>X3X5K5Y4E1Q4Z3W6G1E8B2Q4I0S0B2H0L2.hwp.txt</t>
  </si>
  <si>
    <t>계약금액조정 승인요청(2020년 1차 설계변경)</t>
  </si>
  <si>
    <t xml:space="preserve">고속국도 제14호선 밀양-울간간 건설공사(제1공구)를 시행함에 있어, 2020년도 제1차 설계변경변경으로 인한 계약금액 조정을 붙임과 같이 요청하오니 검토후 승인하여 주시기 바랍니다.붙   임 : 설계서(별도송부) 1부.   </t>
  </si>
  <si>
    <t>X3X7A5M9G1X0B2P0A1T4I0O0W1E8Q1F0K2.hwp.txt</t>
  </si>
  <si>
    <t xml:space="preserve"> 2018년 본사 통합점검(2차) 조치결과 보고</t>
  </si>
  <si>
    <t xml:space="preserve">1. 품질환경팀-1200(2018.10.01.)의 관련입니다.2. 고속국도 제14호선 밀양~울산간 건설공사 제1공구를 시행함에 있어 2018년 본사 통합점검(2차) 조치결과를 붙임과 같이 제출합니다. 붙 임 : 1. 2018년 본사 통합점검(2차) 조치결과 보고(별도첨부).    </t>
  </si>
  <si>
    <t>X4A8X2G0Z1S4W5U5D1Y8J2P2O1F8C1P0J2.hwp.txt</t>
  </si>
  <si>
    <t>고속국도 제14호선 밀양~울산간 건설공사 제1공구를 시행함에 있어,2801년 12월 31일부터 2019년 01월 05일까지 한중콘크리트 타설 승인을 붙임과 같이 보고 드립니다붙임 : 1공구 주간 한중콘크리트 승인 요청</t>
  </si>
  <si>
    <t>X5O0P5D9U5T6T2F4U1X6U0F1B1U9I1N0Q2.hwp.txt</t>
  </si>
  <si>
    <t>자율품질점검(제2차) 현장 지적사항 결과보고</t>
  </si>
  <si>
    <t xml:space="preserve">1. 품질환경팀-1830(2019.10.25.)의 관련입니다.2. 고속국도 제14호선 밀양~울산간 건설공사 제1공구를 시행함에 있어 자율품질점검(제2차) 확인점검 지적사항을 붙임과 같이 제출합니다. 붙임: 자율품질점검(제2차) 확인점검 지적사항(1공구) 1부.  </t>
  </si>
  <si>
    <t>X5S8F3W8Q0B3D1V8U0W6R2Q3Y0F9V1G0N2.hwp.txt</t>
  </si>
  <si>
    <t>밀양분기점 접속에 따른 도로공사(교통영향평가 변경심의 후) 시행협의 신청</t>
  </si>
  <si>
    <t xml:space="preserve">1. 도로투자지원과-746(2018.03.21.)호 관련입니다.2. 위 호와 관련하여 고속국도 제14호선 밀양∼울산간 건설공사 관련으로 대구-부산 고속도로 접속부(밀양분기점)에 대하여 교통영향평가서의 변경심의를 득한 후 붙임과 같이 도로공사 시행협의를 신청하오니 검토 후 조치하여 주시기 바랍니다. 도로공사 시행협의 신청서 관련문서 (별도송부) 1부. </t>
  </si>
  <si>
    <t>X6B7J0J1N4J9P4Q0B1J9I0B3A0H0L2L0R2.hwp.txt</t>
  </si>
  <si>
    <t>품질관리실 운영실태 지적사항 조치결과 보고</t>
  </si>
  <si>
    <t xml:space="preserve">1. 품질환경팀-499(2020.03.02.)의 관련입니다.2. 고속국도 제14호선 밀양~울산간 건설공사 제1공구를 시행함에 있어, 품질관리실 인원 배치 및 교육, 시설 규모 등 운영실태 지적사항에 대한 조치결과를 제출합니다. 붙 임 : 1. 품질관리실 운영실태 지적사항 조치결과 보고 1부.   </t>
  </si>
  <si>
    <t>X6I7O8M5T4K1D2E9B0J7H0M0X1V9M1Y0F2.hwp.txt</t>
  </si>
  <si>
    <t xml:space="preserve">고속국도 제14호선 밀양∼울산간 건설공사(제1공구)를 시행함에 있어지급자재(조립식맨홀, COD관)를 신청하오니 검토 후 조치하여 주시기 바랍니다.붙 임 : 지급자재 신청서 1부. </t>
  </si>
  <si>
    <t>X6J5I7J2U5Z6U0S3S1S8G1Q2Y1X9E1A0W2.hwp.txt</t>
  </si>
  <si>
    <t xml:space="preserve"> 하도급 변경계약 통보(노듈러거더 제작 및 설치공사-4차변경) </t>
  </si>
  <si>
    <t xml:space="preserve">고속국도 제14호선 밀양∼울산간 건설공사(제1공구)를 시행함에 있어 노듈러 거더 제작 및 설치공사(장헌산업(주))에 대하여 하도급 변경계약을 체결하여 다음과 같이 통보합니다.-다 음-[단위:천원]구분원도급금액하도급금액하도급율계약기간비 고당 초16,106,75013,911,48086.37%2016.12.27. ∼2019.12.31. 예가대비 77.06%변 경16,454,02014,196,49086.28%2016.12.27. ∼2020.11.30. 예가대비 76.98% 붙 임 : 하도급 변경계약 서류 1부(별도송부).  </t>
  </si>
  <si>
    <t>X6M3W6L1R2M1C4W3T1A7P2P8E0Y0W2H0Y2.hwp.txt</t>
  </si>
  <si>
    <t xml:space="preserve"> 자재사용보고(무수축콘크리트)</t>
  </si>
  <si>
    <t xml:space="preserve">고속국도 제14호선 밀양~울산간 건설공사 제1공구를 시행함에 있어 무수축콘크리트에 대하여 아래와 같이 자재사용보고를 제출합니다.- 아  래 -자 재 명규 격제조회사중간제품생산회사공급회사비 고무수축콘크리트20-40-15㈜찬우-㈜찬우비KS  자재사용보고 1부.  </t>
  </si>
  <si>
    <t>X6W9N8L1Q5N4K3T0R1E2S0B1C0H0E2U0T2.hwp.txt</t>
  </si>
  <si>
    <t>공급원 승인 실무 매뉴얼(제8차) 개정 의견</t>
  </si>
  <si>
    <t xml:space="preserve">1.품질환경처-4975 (2019-12-24)의 관련입니다.2.고속도로 건설공사용 주요자재의 효율적인 품질관리를 위한「공급원 승인    실무 매뉴얼 8차 개정의견」을  붙임과 같이 제출합니다. 1. 공급원 승인 실무 매뉴얼 개정의견 (제8차) 1부.        </t>
  </si>
  <si>
    <t>X7R5U5C9U0W4N3W6M1T6J1W0N1B8B1X0V2.hwp.txt</t>
  </si>
  <si>
    <t xml:space="preserve"> 자재사용보고(커플러)</t>
  </si>
  <si>
    <t xml:space="preserve">고속국도 제14호선 밀양~울산간 건설공사 제1공구를 시행함에 있어 커플러에 대하여 아래와 같이 자재사용보고를 제출합니다.- 아  래 -제품명규격생산회사중간제품생산회사공급회사비고커플러SD300(D16),SD400(D22,25),SD500(D25,29,32)(주)부원비엠에스(주)세아특수강한국철강산업(주)비KS  자재사용보고 1부.  </t>
  </si>
  <si>
    <t>X7Z1U9G2Q3C1R1W1E1H0D3K1A0T0S2M0P2.hwp.txt</t>
  </si>
  <si>
    <t xml:space="preserve">고속국도 제14호선 밀양∼울산간 건설공사(제1공구)를 시행함에 있어지급자재(스틸그레이팅 받침)를 신청하오니 검토 후 조치하여 주시기바랍니다.붙 임 : 지급자재 신청서 1부. </t>
  </si>
  <si>
    <t>X8A7C1M0Q4W4Z5H6O1N8M2P4S0A0H2F0L2.hwp.txt</t>
  </si>
  <si>
    <t xml:space="preserve"> 지급자재 신청서 제출(반사체)</t>
  </si>
  <si>
    <t xml:space="preserve">고속국도 제14호선 밀양∼울산간 건설공사(제1공구)를 시행함에 있어 지급자재(반사체)를 신청하오니 검토 후 조치하여 주시기 바랍니다.붙 임 : 지급자재 신청서 제출 1부.  </t>
  </si>
  <si>
    <t>X8B2F0D0A5E3Z0F1S1F3F1C2L0S0U2H0Q2.hwp.txt</t>
  </si>
  <si>
    <t xml:space="preserve">고속국도 제14호선 밀양∼울산간 건설공사(제1공구)를 시행함에 있어지급자재(교대보호블럭)를 신청하오니 검토 후 조치하여 주시기 바랍니다.붙 임 : 지급자재 신청서 1부. </t>
  </si>
  <si>
    <t>X8H3K2F2C1W6T5T4C1U7Q0O4O0D0T2E0X2.hwp.txt</t>
  </si>
  <si>
    <t xml:space="preserve">하도급 정산계약 통보(낙하물방지망설치공사) </t>
  </si>
  <si>
    <t xml:space="preserve">고속국도 제14호선 밀양∼울산간 건설공사(제1공구)를 시행함에 있어 낙하물 방지망 설치공사((주)동원)에 대하여 하도급 정산계약을 다음과 같이 통보합니다.-다 음-[단위:원]구분원도급금액하도급금액하도급율계약기간비 고당 초77,660,00077,660,000100.00%2019.06.28. ∼2020.02.29. 예가대비 89.23%변 경77,365,42077,365,420100.00%2019.06.28. ∼2020.03.13. 예가대비 89.25% 붙 임 : 하도급 변경계약 서류 1부(별도송부).  </t>
  </si>
  <si>
    <t>X8I0N5Z2M0A3X2Z5D1Q2J2C1G1V9K1D0R2.hwp.txt</t>
  </si>
  <si>
    <t xml:space="preserve"> 자율품질점검 결과 분석 보고</t>
  </si>
  <si>
    <t xml:space="preserve">1. 품질환경팀-2041(2019.11.20.)의 관련입니다.2. 고속국도 제14호선 밀양~울산간 건설공사 제1공구를 시행함에 있어, 자율품질점검 결과 분석를 붙임과 같이 보고합니다. 붙 임 : 1. 자율품질점검 결과 분석(별도첨부).   </t>
  </si>
  <si>
    <t>X8Q1X8G5N0O9O4Y9T0Y8U2T6U0P9Y1D0Y2.hwp.txt</t>
  </si>
  <si>
    <t xml:space="preserve"> 2019년 자율품질점검(1차) 조치결과 보고</t>
  </si>
  <si>
    <t xml:space="preserve">1. 품질환경팀-1081(2019.06.21.)의 관련입니다.2. 고속국도 제14호선 밀양~울산간 건설공사 제1공구를 시행함에 있어 2019년 자율품질점검(1차) 조치결과를 붙임과 같이 제출합니다. 붙 임 : 1. 2019년 자율품질점검(1차) 조치결과 보고(별도첨부).    </t>
  </si>
  <si>
    <t>X9A3K7B7U5N9X0J3R1G0O1N4S0O0X2Q0L2.hwp.txt</t>
  </si>
  <si>
    <t>민원조사 결과 제출</t>
  </si>
  <si>
    <t xml:space="preserve">1. 공사관리2팀-449(2020.04.07.)호와 관련입니다.2. 고속국도 제14호선 밀양∼울산간 건설공사(제1공구)를 시행함에 있어, 민원조사 후 그 결과를 붙임과 같이 제출합니다. 민원조사결과. </t>
  </si>
  <si>
    <t>X9D4E6T0G5C1S2X8Y1D2I1Z2W0P9F1E0O2.hwp.txt</t>
  </si>
  <si>
    <t>2019년도 월별 지급자재 사용계획</t>
  </si>
  <si>
    <t xml:space="preserve">1. 공사관리2팀-35(2019.01.17.)호의 관련입니다.2. 고속국도 제 14호선 밀양∼울산간 건설공사(제1공구)를 시행함에 있어 2019년도 월별 지급자재 사용계획을 붙임과 같이 제출합니다. 2019년도 월별 지급자재 사용계획 1부. </t>
  </si>
  <si>
    <t>X9D6S1H6Z3C7K4H4D1F0M1E2U0O0P2M0I2.hwp.txt</t>
  </si>
  <si>
    <t xml:space="preserve">고속국도 제14호선 밀양∼울산간 건설공사(제1공구)를 시행함에 있어지급자재(도로배수용 강관)를 신청하오니 검토 후 조치하여 주시기 바랍니다. 붙 임 : 지급자재 신청서 1부. </t>
  </si>
  <si>
    <t>X9H0J6G8K0N1F1C3P1Y1U1K7I0W8B1C0Z2.hwp.txt</t>
  </si>
  <si>
    <t xml:space="preserve"> 품질성능지수(QPI) 공구 자체 평가 결과 보고 제출</t>
  </si>
  <si>
    <t xml:space="preserve">1. 품질환경팀-784(2018.07.05.)의 관련입니다.2. 고속국도 제14호선 밀양~울산간 건설공사 제1공구를 시행함에 있어 품질성능지수(QPI) 공구 자체 평가 결과보고를 붙임과 같이 제출합니다. 붙 임 : 품질성능지수(QPI) 공구 자체 평가 결과보고(별도송부) 1부. </t>
  </si>
  <si>
    <t>X9J7X8G9S4D7K2L8I0T2G1R2N0U0U2N0H2.hwp.txt</t>
  </si>
  <si>
    <t xml:space="preserve">설계변경 승인요청(밀양 JCT 공공지장물 이설공사 반영)        </t>
  </si>
  <si>
    <t xml:space="preserve">『고속국도 제14호선 밀양-울산간 건설공사 제공구』를 시행함에 있어, 밀양 JCT 공공지장물(광케이블 및 ITS시설) 이설공사 반영에 대하여 붙임과 같이 설계변경 승인요청 하오니 검토후 승인하여 주시기 바랍니다. 설계변경 승인요청서 1부(별도송부). </t>
  </si>
  <si>
    <t>X9Q0C3K5K5B1C3B9G0X2H2M1I0A0G2O0G2.hwp.txt</t>
  </si>
  <si>
    <t xml:space="preserve">1. 품질환경팀-2060(2019.11.27.)의 관련입니다.2. 고속국도 제14호선 밀양~울산간 건설공사 제1공구를 시행함에 있어,  20년    1월 23일부터 20년 1월 31일까지 한중콘크리트 타설계획이 없으니 업무에 참조    바랍니다              </t>
  </si>
  <si>
    <t>Y0F5F7H8T0V2C5J2T1O2O0N8O0W9Y1Q0P2.hwp.txt</t>
  </si>
  <si>
    <t>고속국도 제14호선 밀양~울산간 건설공사(제1공구)와 관련하여 안전관리자 이탈계를 다음과 같이 제출 합니다.                   -  다     음  -1) 성 명 : 안전관리자   김유현          업무대행자   안전관리자 이중호2) 사 유 : 하계휴가3) 기 간 : 2019년 08월 5일 ~ 7일(3일간)</t>
  </si>
  <si>
    <t>Y0O5M5A0C3C4B3T8K0Q4Z1R2E0G9Z1P0N2.hwp.txt</t>
  </si>
  <si>
    <t>깎기 비탈면 안전성 확보 적정성 결과 보고</t>
  </si>
  <si>
    <t xml:space="preserve">고속국도 제14호선 밀양-울산간 건설공사를 시행함에 있어, 깎기 비탈면 현장조사를 통한 점검결과 및 체크리스트를 붙임과 같이 제출합니다. 점검결과 및 체크리스트 1부. </t>
  </si>
  <si>
    <t>Y1S5N4Y3S3K1F0F4G1B9E0B8K0Y9K1R0G2.hwp.txt</t>
  </si>
  <si>
    <t>보건관리자 변경 선임계 제출</t>
  </si>
  <si>
    <t xml:space="preserve">고속국도 제14호선 밀양~울산간 건설공사(제1공구)와 관련하여 보건관리자 변경 선임계를 붙임과 같이 제출하오니 검토하여 주시기 바랍니다.붙임 : 1. 보건관리자 변경 선임계 각1부.      2. 재직증명서 각 1부.      3. 건설기술자 경력증명서 각 1부.      4. 자격증사본 각 1부. </t>
  </si>
  <si>
    <t>Y1V6Z6T6S3W3V2H4Z1N6P2U0P1C0W2V0M2.hwp.txt</t>
  </si>
  <si>
    <t>설계변경 승인요청(공공공사 추락사고 방지에 관한 지침 반영)</t>
  </si>
  <si>
    <t xml:space="preserve">『고속국도 제14호선 밀양-울산간 건설공사 제1공구』를 시행함에 있어, 공공공사 추락사고 방지에 관한 지침 반영에 대하여 붙임과 같이 설계변경 승인요청 하오니 검토후 승인하여 주시기 바랍니다. 설계변경 승인요청서 1부(별도송부).   </t>
  </si>
  <si>
    <t>Y3G2C6A5D0C9F4B3F1P0O3A0S1W8A1V0D2.hwp.txt</t>
  </si>
  <si>
    <t>고속국도 제14호선 밀양~울산간 건설공사(제1공구)와 관련하여 안전관리자이탈계를 다음과 같이 제출 합니다.                           - 다     음 - 1) 성   명 : 안전관리자 서 동 열             업무대행자 : 안전관리자 김 유 현2) 사   유 : 본사 안전개선팀 주최 안전관리자 회의 참석             (2018. 11. 01. 목요일 1일간)</t>
  </si>
  <si>
    <t>Y3K7U3Q9O1D8J0A8N1K5S1W1V1C8I1B0H2.hwp.txt</t>
  </si>
  <si>
    <t xml:space="preserve">고속국도 제14호선 밀양∼울산간 건설공사(제1공구)를 시행함에 있어 지급자재(와이어메쉬)를 신청하오니 검토후 조치하여 주시기 바랍니다.붙 임 : 지급자재 신청서 1부. </t>
  </si>
  <si>
    <t>Y3M1M7A1H0H4O1Y1X1H7D0Z9B0S8X1H0Y2.hwp.txt</t>
  </si>
  <si>
    <t>2018년 Hi-Value 경진대회 자료제출</t>
  </si>
  <si>
    <t xml:space="preserve">1. 공사관리2팀-969(2018.08.16.)과 관련입니다.2. 고속국도 제14호선 밀양∼울산간 건설공사(제1공구)를 시행함에 있어, 2018년 Hi-Value 경진대회 개최계획에 따른 출품자료를 붙임과 같에 제출합니다. 2018년 Hi-Value 경진대회 출품자료   1부.      </t>
  </si>
  <si>
    <t>Y4B5S3O6X2L3W4O9G0X6L0A3V0V0P2W0P2.hwp.txt</t>
  </si>
  <si>
    <t>Ramp-B교 신축이음장치 구조검토 요청</t>
  </si>
  <si>
    <t xml:space="preserve">고속국도 제14호선 밀양∼울산간 건설공사 제1공구를 시행함에 있어, Ramp-B교 신축이음장치 구조계산서를  붙임과 같이 제출하오니 검토 후 조치하여 주시기 바랍니다. Ramp-B교 신축이음장치 구조검토 1부. </t>
  </si>
  <si>
    <t>Y4G0N0P6B4N0D2Q3V1L5R1E0L1G9K1O0C2.hwp.txt</t>
  </si>
  <si>
    <t xml:space="preserve"> 자재사용보고(교량선배수시설)</t>
  </si>
  <si>
    <t xml:space="preserve">고속국도 제14호선 밀양~울산간 건설공사 제1공구를 시행함에 있어 교량선배수시설에 대하여 아래와 같이 자재사용보고를 제출합니다.- 아  래 -자재명규격제조회사중간제품생산회사공급회사비고교량선배수시설선배수 알루미늄(A5052)동방금속(주)-청봉산업(주)비KS알루미늄-사형(AC7A-F)㈜이알코리아-비KS알루미늄 압출형재(A6063S-T5)성훈경금속(주)-KS  자재사용보고 1부.  </t>
  </si>
  <si>
    <t>Y4J2F2P2B1O4E2F7A1Y6F1D3N0K0Y2M0I2.hwp.txt</t>
  </si>
  <si>
    <t>Y4N9E1D2T5N2C4L3K1X7Y2O5N0J0Z2Q0X2.hwp.txt</t>
  </si>
  <si>
    <t xml:space="preserve">고속국도 제14호선 밀양∼울산간 건설공사(제1공구)를 시행함에 있어 밀양시 산외면 남기리 79-1 지장가옥 철거로 발생한 건설폐기물의 위탁처리를 붙임과 같이 의뢰하오니 조치하여 주시기 바랍니다.  붙 임 : 건설폐기물 위탁처리 의뢰서 각1부. </t>
  </si>
  <si>
    <t>Y4P1E2I9Z0L2R5R0N1G7C1Y9E0G0V2B0I2.hwp.txt</t>
  </si>
  <si>
    <t xml:space="preserve">실정보고 승인요청(물가변동(K4) 반영)        </t>
  </si>
  <si>
    <t xml:space="preserve">『고속국도 제14호선 밀양-울산간 건설공사 제공구』를 시행함에 있어, 물가변동(K4) 반영에 대하여 붙임과 같이 실정보고 승인요청 하오니 검후 승인하여 주시기 바랍니다. 실정보고 승인요청서 1부(별도송부).   </t>
  </si>
  <si>
    <t>Y5C2G0A2J2C2U5K1W1Y2K2W7J0K0E2A0V2.hwp.txt</t>
  </si>
  <si>
    <t xml:space="preserve">고속국도 제14호선 밀양∼울산간 건설공사(제1공구)를 시행함에 있어지급자재(시선유도봉)를 신청하오니 검토 후 조치하여 주시기 바랍니다.붙 임 : 지급자재 신청서 제출 1부. </t>
  </si>
  <si>
    <t>Y6M0N0C2G4Y8X0B0P2O1B0L7X0U0V2I0V2.hwp.txt</t>
  </si>
  <si>
    <t xml:space="preserve"> 2020년 2분기 사후환경영향조사 조치결과 보고</t>
  </si>
  <si>
    <t xml:space="preserve">1. 귀 사의 무궁한 발전을 기원하오며, 품질환경팀-1130(2020.06.18.)의 관련입니다.2. 고속국도 제14호선 밀양∼울산간 건설공사를 시행함에 있어 2020년 2분기 사후환경영향조사 조치결과를 붙임과 같이 제출합니다. 붙 임 : 조치결과 보고 1부. </t>
  </si>
  <si>
    <t>Y6W3B6I6I1I2W3L3H1V0E3M1J1R0G2N0S2.hwp.txt</t>
  </si>
  <si>
    <t xml:space="preserve">설계변경 승인요청(길어깨 이정 확대시행 방안적용)        </t>
  </si>
  <si>
    <t xml:space="preserve">『고속국도 제14호선 밀양-울산간 건설공사 제1공구』를 시행함에 있어, 길어깨 이정 확대시행 방안적용에 대하여 붙임과 같이 설계변경 승인요청 하오니 검토후 승인하여 주시기 바랍니다. 설계변경 승인요청서 1부(별도송부).   </t>
  </si>
  <si>
    <t>Y7E2B5D3V0K6Z1G6D1B7W2H5Y0U0X2D0E2.hwp.txt</t>
  </si>
  <si>
    <t xml:space="preserve">고속국도 제14호선 밀양∼울산간 건설공사(제1공구)를 시행함에 있어 지급자재(교대보호블럭)를 신청하오니 검토 후 조치하여 주시기 바랍니다. 붙 임 : 지급자재 신청서 제출 1부. </t>
  </si>
  <si>
    <t>Y8H5T2E8R1X6J3O5C1M8E1X8B0S0U2F0J2.hwp.txt</t>
  </si>
  <si>
    <t xml:space="preserve"> 건설폐기물 처리결과 제출(07월)</t>
  </si>
  <si>
    <t xml:space="preserve">1. 품질환경팀-921(2015.07.24.)의 관련입니다.       2. 고속국도 제14호선 밀양∼울산간 건설공사(제1공구)의 2020년 07월 건설폐기물 처리결과를 붙임과 같이 제출합니다. 붙 임 : 건설폐기물 처리결과 보고서 1부. </t>
  </si>
  <si>
    <t>Z1D0Q2Z6Z3P3V2L0Q1N7J1Q1U0M0F2U0D2.hwp.txt</t>
  </si>
  <si>
    <t xml:space="preserve">1. 품질환경팀-2060(2019.11.27.)의 관련입니다.2. 고속국도 제14호선 밀양~울산간 건설공사 제1공구를 시행함에 있어,  20년 1월 20일부터 20년 1월 25일까지 한중콘크리트 타설계획이 없으니 업무에 참조 바랍니다              </t>
  </si>
  <si>
    <t>Z1E6I3F6L4A2H3N3E1N8G0T0C1K9G1H0H2.hwp.txt</t>
  </si>
  <si>
    <t>Z1L9W4C9I4V1K4X1Q1S4T2O9V0J9Q1P0P2.hwp.txt</t>
  </si>
  <si>
    <t xml:space="preserve">고속국도 제14호선 밀양∼울산간 건설공사(제1공구) 시행함에 있어 통합B/P장에서 발생한 건설폐기물의 위탁처리를 붙임과 같이 의뢰하오니 조치하여 주시기 바랍니다.  건설폐기물 위탁처리 의뢰서 각1부.  </t>
  </si>
  <si>
    <t>Z2U6A3R2H2P2Q3Z2W1M8Z0Q1G1L8R1P0C2.hwp.txt</t>
  </si>
  <si>
    <t>고속국도 제14호선 밀양~울산간 건설공사(제1공구)와 관련하여 안전관리자 이탈계를 다음과 같이 제출 합니다.                           - 다    음 -1) 성   명 :  안전관리자  서 동 열             업무대행자 : 안전관리자  김 유 현 2) 사   유 :  연차휴가 (2018.11.09. 1일간)</t>
  </si>
  <si>
    <t>Z2Z5G3G0C5K9J5Q5N1S4P2X4X0F9N1M0B2.hwp.txt</t>
  </si>
  <si>
    <t xml:space="preserve">강교전담원 승인요청(도장)7 </t>
  </si>
  <si>
    <t xml:space="preserve">고속국도 제14호선 밀양∼울산간 건설공사(제1공구)를 시행함에 있어 밀양분기점 Ramp-E교 공장 강교도장과 관련하여 강교전담원을 다음과 같이선정코자 하오니 검토 후 승인하여 주시기 바랍니다.                            - 다  음 -성  명업체명생년월일직  책기술자등급총경력(강교감리분야)비 고안명철엠케이기술(주)60.02.07이  사특급기술자22년(6년)붙   임: 강교전담원 승인요청서 1부.    </t>
  </si>
  <si>
    <t>Z3E5V1E5T5O2X3B8B0S0L2Q1Z1K8V1P0T2.hwp.txt</t>
  </si>
  <si>
    <t>Z3H0T7N9Q3Z1E3H4K1S9H2I4E0E9B1W0I2.hwp.txt</t>
  </si>
  <si>
    <t xml:space="preserve"> 본사테마점검 대비 자체 현장점검 조치결과 제출</t>
  </si>
  <si>
    <t xml:space="preserve">1. 품질환경팀-670(2019.04.23.)의 관련입니다.2. 고속국도 제14호선 밀양~울산간 건설공사 제1공구를 시행함에 있어,  2019년 본사 테마점검에 대비하여 사업단 사전 자체점검 지적사항 조치결과를 붙임과 같이 제출 합니다. 붙 임 : 1. 2019년 테마점검 결과 보고서  1부.   </t>
  </si>
  <si>
    <t>Z4B4M7I6J0R7H3N9R0F9K2J7E0E0F2H0A2.hwp.txt</t>
  </si>
  <si>
    <t>교량점검시설 점검계단 및 대피통로 구조검토 요청</t>
  </si>
  <si>
    <t xml:space="preserve">고속국도 제14호선 밀양∼울산간 건설공사 제1공구를 시행함에 있어, 산외교, R-A교, B교, C교, D교, E교, 엄남천교 점검계단 및 대피통로 구조계산서를 붙임과 같이 제출하오니 검토 후 조치하여 주시기 바랍니다. 점검계단 및 대피통로 구조검토 1부. 별도첨부. </t>
  </si>
  <si>
    <t>Z4F3B3K3V5C6D0F7H1D9P0X2M1D0I2W0W2.hwp.txt</t>
  </si>
  <si>
    <t xml:space="preserve">설계변경 승인요청(R-E교 소분리대 차도용 난간 설치 반영)        </t>
  </si>
  <si>
    <t xml:space="preserve">『고속국도 제14호선 밀양-울산간 건설공사 제1공구』를 시행함에 있어, R-E교 소분리대 차도용 난간 설치 반영에 대하여 붙임과 같이 설계변경 승인요청 하오니 검토후 승인하여 주시기 바랍니다. 설계변경 승인요청서 1부(별도송부).    </t>
  </si>
  <si>
    <t>Z5A2D3A1C3Z8R1P0H1G6G1D7K0V9O1A0Y2.hwp.txt</t>
  </si>
  <si>
    <t>Z5J2A5O7G5Y4B4H4X1D5Q1I9D0F0V2R0V2.hwp.txt</t>
  </si>
  <si>
    <t xml:space="preserve">설계변경 승인요청(밀양 JCT 공공지장물 원상복구공사 반영)        </t>
  </si>
  <si>
    <t xml:space="preserve">『고속국도 제14호선 밀양-울산간 건설공사 제공구』를 시행함에 있어, 밀양 JCT 공공지장물(광케이블 및 ITS시설) 원상복구공사 반영에 대하여 붙임과 같이 설계변경 승인요청 하오니 검토후 승인하여 주시기 바랍니다. 설계변경 승인요청서 1부(별도송부).   </t>
  </si>
  <si>
    <t>Z5T1J6L3E5L7H1E7G1L2F2X5Z0H9O1B0U2.hwp.txt</t>
  </si>
  <si>
    <t xml:space="preserve">고속국도 제14호선 밀양∼울산간 건설공사(제1공구)를 시행함에 있어, 현장소장 이탈계를 다음과 같이 보고합니다.- 다   음 -  가. 성  명 : 현장소장 문 홍 주  나. 일  자 : 2019년 5월 23일 ∼ 2019년 5월 23일  다. 사  유 : 본사 소장회의 참석  라. 직무대행자 : 공사팀장 최형록.   </t>
  </si>
  <si>
    <t>Z5T6X6Q5Z4F8I3M7J1H9Y0S2J1Y0Z2B0D2.hwp.txt</t>
  </si>
  <si>
    <t xml:space="preserve">설계변경 승인요청(시멘트 콘크리트 포장 적용방안 반영)        </t>
  </si>
  <si>
    <t xml:space="preserve">『고속국도 제14호선 밀양-울산간 건설공사 제1공구』를 시행함에 있어, 시멘트 콘크리트 포장 적용방안 반영에 대하여 붙임과 같이 설계변경 승인요청 하오니 검토후 승인하여 주시기 바랍니다. 설계변경 승인요청서 1부(별도송부).    </t>
  </si>
  <si>
    <t>Z5U6R4O4X2P9B3P4W1Z3N1H2J0G0K2R0W2.hwp.txt</t>
  </si>
  <si>
    <t xml:space="preserve"> 하도급 변경계약 통보(비탈면 녹화공사-2차변경) </t>
  </si>
  <si>
    <t xml:space="preserve">고속국도 제14호선 밀양∼울산간 건설공사(제1공구)를 시행함에 있어 비탈면 녹화공사(산수그린텍(주))에 대하여 하도급 변경계약을 체결하여 다음과 같이 통보 합니다.-다 음-[단위:원]구분원도급금액하도급금액하도급율계약기간비 고당 초480,810,000400,180,00083.23%2017.09.07. ∼2020.12.31. 예가대비 74.24%변 경491,040,000409,310,00083.36%2017.09.07. ∼2020.12.31. 예가대비 74.36% 붙 임 : 하도급 변경계약 서류 1부(별도송부).  </t>
  </si>
  <si>
    <t>Z6B5Y6O9F5G1M4E7L0W1B2X8C0J8U1Q0M2.hwp.txt</t>
  </si>
  <si>
    <t xml:space="preserve">고속국도 제14호선 밀양∼울산간 건설공사(제1공구)를 시행함에 있어, 현장소장 이탈계를 다음과 같이 보고합니다.                             - 다   음 -        가. 성  명 : 현장소장 문홍주        나. 일  자 : 2018년 8월 21일 ∼ 2018년 8월 23일        다. 사  유 : 하계휴가        라. 직무대행자 : </t>
  </si>
  <si>
    <t>Z6I7V2Z4E4K4J2B3O1R3S2P0E1G9C1D0P2.hwp.txt</t>
  </si>
  <si>
    <t>2019년 3분기 통합B/P 및 구입레미콘 정기점검 결과보고</t>
  </si>
  <si>
    <t xml:space="preserve">1. 품질환경팀-1772(2019.10.14..)의 관련입니다.2. 고속국도 제14호선 밀양~울산간 건설공사 제1공구를 시행함에 있어 2019년 3분기 통합B/P 및 구입레미콘 정기점검 결과보고를 붙임과 같이 보고합니다.붙 임 : 레미콘공장 정기점검표 1부. </t>
  </si>
  <si>
    <t>Z6Y2P0J7W5G6R1Y6L1P4S2B4T0L8J1J0F2.hwp.txt</t>
  </si>
  <si>
    <t xml:space="preserve">2018 건설현장 여름철 자연재난 사전대비 본사점검 결과 보고 </t>
  </si>
  <si>
    <t xml:space="preserve">1. 귀 사업단의 무궁한 발전을 기원합니다. 2. 공사관리2팀 352호(2018.03.29) 관련입니다. 3. 고속국도 제14호선 밀양∼울산간 건설공사(제1공구)를 시행함에 있어, 건     설현장 자연재난 사전대비 본사점검 조치결과를 붙임과 같이 보고합니다. 건설현장 자연재난 사전대비 점검 조치결과 1부. </t>
  </si>
  <si>
    <t>Z6Y8I5V7S4Z1U2K9J0I8K2Z1U1L8N1O0A2.hwp.txt</t>
  </si>
  <si>
    <t xml:space="preserve">설계변경 승인요청(레미콘 골재 생산량 정산 및 콘크리트 포장 배합기준 개선)        </t>
  </si>
  <si>
    <t xml:space="preserve">『고속국도 제14호선 밀양-울산간 건설공사 제1공구』를 시행함에 있어, 레미콘 골재 생산량 정산 및 콘크리트 포장 배합기준 개선에 대하여 붙임과 같이 설계변경 승인요청 하오니 검토후 승인하여 주시기 바랍니다. 설계변경 승인요청서 1부(별도송부). </t>
  </si>
  <si>
    <t>Z7F4Y0E1V4N3R1D7V0D8I0O9N0R0H2T0P2.hwp.txt</t>
  </si>
  <si>
    <t xml:space="preserve">설계변경 승인요청(표지판 회전식 지주 반영)        </t>
  </si>
  <si>
    <t xml:space="preserve">『고속국도 제14호선 밀양-울산간 건설공사 제1공구』를 시행함에 있어, 표지판 회전식 지주 반영에 대하여 붙임과 같이 설계변경 승인요청 하오니 검토후 승인하여 주시기 바랍니다. 설계변경 승인요청서 1부(별도송부).   </t>
  </si>
  <si>
    <t>Z7F5T3T0B0I1M1W8I0Y1U2P9P0I0W2P0X2.hwp.txt</t>
  </si>
  <si>
    <t xml:space="preserve"> 건설폐기물 처리결과 제출(08월)</t>
  </si>
  <si>
    <t xml:space="preserve">1. 품질환경팀-921(2015.07.24.)의 관련입니다.       2. 고속국도 제14호선 밀양∼울산간 건설공사(제1공구)의 2020년 08월 건설폐기물 처리결과를 붙임과 같이 제출합니다. 붙 임 : 건설폐기물 처리결과 보고서 1부.  </t>
  </si>
  <si>
    <t>Z7Q2T9X0Y4Y1C4O0V1Y1I1Z2D1D9X1H0U2.hwp.txt</t>
  </si>
  <si>
    <t>계약금액조정 승인요청(2019년 1차 설계변경)</t>
  </si>
  <si>
    <t xml:space="preserve">고속국도 제14호선 밀양-울산간 건설공사(제1공구)를 시행함에 있어, 2019년도 제1차 설계변경으로 인한 계약금액 조정을 붙임과 같이 요청하오니 검토후 승인하여 주시기 바랍니다.붙   임 : 설계서(별도송부) 1부.   </t>
  </si>
  <si>
    <t>Z9C7S3S0N3C1F1K8L0K3B0R2L0H0Q2T0V2.hwp.txt</t>
  </si>
  <si>
    <t>엄남천교 보강토옹벽 안정성 검토 (보완제출)</t>
  </si>
  <si>
    <t xml:space="preserve">1. 공사관리2팀-30 (2020.01.15.)의 관련입니다.2. 고속국도 제14호선 밀양&amp;#12316;울산간 건설공사 제1공구 엄남천교 보강토옹벽 안정성 검토에 대한 보완결과를 붙임과 같이 제출하오니 검토 후 조치하여 주시기 바랍니다. 엄남천교 보강토 옹벽 안정성 검토 보완제출 1부. (별도송부). </t>
  </si>
  <si>
    <t>Z9D7P1N4Z4I9K0T2W1N3Y1Q1B1D0E2T0J2.hwp.txt</t>
  </si>
  <si>
    <t>포장상태 조사 결과보고</t>
  </si>
  <si>
    <t xml:space="preserve">1. 품질환경팀-1772(2020.11.06.)의 관련입니다.2. 고속국도 제14호선 밀양~울산간 건설공사 제1공구를 시행함에 있어,     포장상태 조사결과를 붙임과 같이 제출 합니다. 붙 임 : 1.포장상태 조사 결과보고 1부(별도송부).    </t>
  </si>
  <si>
    <t>Z9V1O9W8L4T1I0W9R0M6C1F1M0T0M2T0B2.hwp.txt</t>
  </si>
  <si>
    <t>(1공구) 2019년 안전사고 발생현황 제출</t>
  </si>
  <si>
    <t xml:space="preserve">산하기관 조직업적평가(계량) 기초자료 활용을 위하여 2019년에 발생한 안전사고 현황을 붙임과 같이 보고합니다. 2019년도 안전사고 발생현황 1부.         2019년도 산재요양 승인반려여부 확인서 1부         2019년도 설계서 갑지 및 집계표 1부         2019년도 계약서 사본 1부  </t>
  </si>
  <si>
    <t>감독일지내용</t>
    <phoneticPr fontId="18" type="noConversion"/>
  </si>
  <si>
    <t>◎ 09:00 ~ 10:00 금일작업사항 파악◎ 10:00 ~ 12:00 현장 확인◎ 13:00 ~ 15:00 공사 추진 관련 시공사 업무 협의◎ 15:00 ~ 17:00 현장 확인◎ 17:00 ~ 18:00 일일작업보고 검토</t>
  </si>
  <si>
    <t>◎ 09:00 ~ 10:00 금일작업사항 파악◎ 10:00 ~ 12:00 현장 확인◎ 13:00 ~ 18:00 현장 공사 관련 시공사 업무 협의 및 현장 확인</t>
  </si>
  <si>
    <t>◎ 09:00 ~ 10:00 금일작업사항 파악◎ 10:00 ~ 12:00 현장 확인◎ 13:00 ~ 15:00 공사 추진 관련 시공사 업무 협의◎ 15:00 ~ 17:00 현장 확인◎ 17:00 ~ 18:00 일일작업보고 검토</t>
    <phoneticPr fontId="18" type="noConversion"/>
  </si>
  <si>
    <t xml:space="preserve">◎ 08:30 ~ 18:00 보령 방문 - 코핑거푸집 검수 </t>
    <phoneticPr fontId="18" type="noConversion"/>
  </si>
  <si>
    <t>◎ 09:00 ~ 10:00 금일작업사항 파악◎ 10:00 ~ 14:00 사업단 방문 - 주간공정회의 참석◎ 14:00 ~ 17:00 현장 확인 및 사업단 보고 공문 검토 및 제출 - 석면폐기물 조사 결과보고 - 2016년 3분기 사후환경영향조사 점검 조치결과  보고◎ 17:00 ~ 18:00 일일작업보고 검토</t>
    <phoneticPr fontId="18" type="noConversion"/>
  </si>
  <si>
    <t>◎ 09:00 ~ 10:00 금일작업사항 파악◎ 10:00 ~ 12:00 현장 확인◎ 13:00 ~ 18:00 현장 공사 관련 시공사 업무 협의 및 현장 확인</t>
    <phoneticPr fontId="18" type="noConversion"/>
  </si>
  <si>
    <t>시설물</t>
    <phoneticPr fontId="18" type="noConversion"/>
  </si>
  <si>
    <t>lv7-2</t>
    <phoneticPr fontId="18" type="noConversion"/>
  </si>
  <si>
    <t>본선</t>
    <phoneticPr fontId="18" type="noConversion"/>
  </si>
  <si>
    <t>RISK1</t>
    <phoneticPr fontId="18" type="noConversion"/>
  </si>
  <si>
    <t>RISK2</t>
    <phoneticPr fontId="18" type="noConversion"/>
  </si>
  <si>
    <t>토공기타</t>
    <phoneticPr fontId="18" type="noConversion"/>
  </si>
  <si>
    <t>분석</t>
    <phoneticPr fontId="18" type="noConversion"/>
  </si>
  <si>
    <t>토공기타</t>
  </si>
  <si>
    <t>lv7-1</t>
    <phoneticPr fontId="18" type="noConversion"/>
  </si>
  <si>
    <t>RISK3</t>
    <phoneticPr fontId="18" type="noConversion"/>
  </si>
  <si>
    <t>RISK4</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</si>
</sst>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rgb="FF0070C0"/>
      <name val="맑은 고딕"/>
      <family val="2"/>
      <charset val="129"/>
      <scheme val="minor"/>
    </font>
    <font>
      <sz val="11"/>
      <color rgb="FFFF0000"/>
      <name val="맑은 고딕"/>
      <family val="3"/>
      <charset val="129"/>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2"/>
        <bgColor indexed="64"/>
      </patternFill>
    </fill>
    <fill>
      <patternFill patternType="solid">
        <fgColor theme="7"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double">
        <color indexed="64"/>
      </bottom>
      <diagonal/>
    </border>
    <border>
      <left/>
      <right/>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double">
        <color indexed="64"/>
      </bottom>
      <diagonal/>
    </border>
    <border>
      <left style="double">
        <color indexed="64"/>
      </left>
      <right/>
      <top/>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0">
    <xf numFmtId="0" fontId="0" fillId="0" borderId="0" xfId="0">
      <alignment vertical="center"/>
    </xf>
    <xf numFmtId="0" fontId="0" fillId="0" borderId="10" xfId="0" applyBorder="1">
      <alignment vertical="center"/>
    </xf>
    <xf numFmtId="14" fontId="0" fillId="0" borderId="0" xfId="0" applyNumberFormat="1">
      <alignment vertical="center"/>
    </xf>
    <xf numFmtId="0" fontId="19" fillId="0" borderId="0" xfId="0" applyFont="1">
      <alignment vertical="center"/>
    </xf>
    <xf numFmtId="0" fontId="14" fillId="0" borderId="0" xfId="0" applyFont="1">
      <alignment vertical="center"/>
    </xf>
    <xf numFmtId="0" fontId="20" fillId="0" borderId="0" xfId="0" applyFont="1">
      <alignment vertical="center"/>
    </xf>
    <xf numFmtId="14" fontId="0" fillId="0" borderId="10" xfId="0" applyNumberFormat="1" applyBorder="1">
      <alignment vertical="center"/>
    </xf>
    <xf numFmtId="14" fontId="0" fillId="0" borderId="11" xfId="0" applyNumberFormat="1" applyBorder="1">
      <alignment vertical="center"/>
    </xf>
    <xf numFmtId="0" fontId="14" fillId="0" borderId="12" xfId="0" applyFont="1" applyBorder="1">
      <alignment vertical="center"/>
    </xf>
    <xf numFmtId="0" fontId="0" fillId="0" borderId="12" xfId="0" applyBorder="1">
      <alignment vertical="center"/>
    </xf>
    <xf numFmtId="0" fontId="0" fillId="33" borderId="13" xfId="0" applyFill="1" applyBorder="1">
      <alignment vertical="center"/>
    </xf>
    <xf numFmtId="0" fontId="0" fillId="33" borderId="15" xfId="0" applyFill="1" applyBorder="1">
      <alignment vertical="center"/>
    </xf>
    <xf numFmtId="0" fontId="0" fillId="34" borderId="0" xfId="0" applyFill="1">
      <alignment vertical="center"/>
    </xf>
    <xf numFmtId="0" fontId="0" fillId="34" borderId="10" xfId="0" applyFill="1" applyBorder="1">
      <alignment vertical="center"/>
    </xf>
    <xf numFmtId="0" fontId="0" fillId="34" borderId="17" xfId="0" applyFill="1" applyBorder="1">
      <alignment vertical="center"/>
    </xf>
    <xf numFmtId="0" fontId="0" fillId="34" borderId="19" xfId="0" applyFill="1" applyBorder="1">
      <alignment vertical="center"/>
    </xf>
    <xf numFmtId="0" fontId="0" fillId="34" borderId="18" xfId="0" applyFill="1" applyBorder="1">
      <alignment vertical="center"/>
    </xf>
    <xf numFmtId="0" fontId="0" fillId="34" borderId="20" xfId="0" applyFill="1" applyBorder="1">
      <alignment vertical="center"/>
    </xf>
    <xf numFmtId="0" fontId="0" fillId="0" borderId="18" xfId="0" applyBorder="1">
      <alignment vertical="center"/>
    </xf>
    <xf numFmtId="0" fontId="0" fillId="35" borderId="13" xfId="0" applyFill="1" applyBorder="1">
      <alignment vertical="center"/>
    </xf>
    <xf numFmtId="0" fontId="0" fillId="35" borderId="14" xfId="0" applyFill="1" applyBorder="1">
      <alignment vertical="center"/>
    </xf>
    <xf numFmtId="0" fontId="14" fillId="35" borderId="15" xfId="0" applyFont="1" applyFill="1" applyBorder="1">
      <alignment vertical="center"/>
    </xf>
    <xf numFmtId="0" fontId="0" fillId="35" borderId="15" xfId="0" applyFill="1" applyBorder="1">
      <alignment vertical="center"/>
    </xf>
    <xf numFmtId="0" fontId="0" fillId="35" borderId="16" xfId="0" applyFill="1" applyBorder="1">
      <alignment vertical="center"/>
    </xf>
    <xf numFmtId="14" fontId="0" fillId="35" borderId="15" xfId="0" applyNumberFormat="1" applyFill="1" applyBorder="1">
      <alignment vertical="center"/>
    </xf>
    <xf numFmtId="14" fontId="0" fillId="35" borderId="13" xfId="0" applyNumberFormat="1" applyFill="1" applyBorder="1">
      <alignment vertical="center"/>
    </xf>
    <xf numFmtId="0" fontId="0" fillId="0" borderId="21" xfId="0" applyBorder="1">
      <alignment vertical="center"/>
    </xf>
    <xf numFmtId="0" fontId="0" fillId="0" borderId="22" xfId="0" applyBorder="1">
      <alignment vertical="center"/>
    </xf>
    <xf numFmtId="0" fontId="0" fillId="35" borderId="23" xfId="0" applyFill="1" applyBorder="1">
      <alignment vertical="center"/>
    </xf>
    <xf numFmtId="0" fontId="0" fillId="35" borderId="24" xfId="0" applyFill="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05"/>
  <sheetViews>
    <sheetView tabSelected="1" zoomScale="85" zoomScaleNormal="85" workbookViewId="0">
      <pane xSplit="26" ySplit="2" topLeftCell="AA3" activePane="bottomRight" state="frozen"/>
      <selection activeCell="C1" sqref="C1"/>
      <selection pane="topRight" activeCell="AA1" sqref="AA1"/>
      <selection pane="bottomLeft" activeCell="C3" sqref="C3"/>
      <selection pane="bottomRight" activeCell="AD409" sqref="AD409"/>
    </sheetView>
  </sheetViews>
  <sheetFormatPr defaultRowHeight="17.399999999999999" x14ac:dyDescent="0.4"/>
  <cols>
    <col min="1" max="1" width="11.5" customWidth="1"/>
    <col min="2" max="2" width="18.3984375" customWidth="1"/>
    <col min="3" max="3" width="11.5" style="1" customWidth="1"/>
    <col min="4" max="4" width="4.59765625" style="5" customWidth="1"/>
    <col min="5" max="5" width="7.09765625" customWidth="1"/>
    <col min="6" max="6" width="5.5" customWidth="1"/>
    <col min="7" max="7" width="4" customWidth="1"/>
    <col min="8" max="8" width="11.19921875" customWidth="1"/>
    <col min="9" max="9" width="12.09765625" customWidth="1"/>
    <col min="10" max="10" width="18" customWidth="1"/>
    <col min="11" max="11" width="7.8984375" style="1" hidden="1" customWidth="1"/>
    <col min="12" max="14" width="7.8984375" hidden="1" customWidth="1"/>
    <col min="15" max="15" width="7.8984375" style="1" hidden="1" customWidth="1"/>
    <col min="16" max="18" width="7.8984375" hidden="1" customWidth="1"/>
    <col min="19" max="19" width="7.8984375" style="1" hidden="1" customWidth="1"/>
    <col min="20" max="22" width="7.8984375" hidden="1" customWidth="1"/>
    <col min="23" max="23" width="7.8984375" style="1" hidden="1" customWidth="1"/>
    <col min="24" max="26" width="7.8984375" hidden="1" customWidth="1"/>
    <col min="27" max="27" width="9" style="18" customWidth="1"/>
    <col min="28" max="28" width="9.3984375" customWidth="1"/>
    <col min="29" max="56" width="9" customWidth="1"/>
  </cols>
  <sheetData>
    <row r="1" spans="1:56" s="12" customFormat="1" x14ac:dyDescent="0.4">
      <c r="A1" s="12" t="s">
        <v>0</v>
      </c>
      <c r="B1" s="12" t="s">
        <v>1</v>
      </c>
      <c r="C1" s="13" t="s">
        <v>1878</v>
      </c>
      <c r="K1" s="13" t="s">
        <v>1875</v>
      </c>
      <c r="O1" s="13" t="s">
        <v>1876</v>
      </c>
      <c r="S1" s="13" t="s">
        <v>1881</v>
      </c>
      <c r="W1" s="13" t="s">
        <v>1882</v>
      </c>
      <c r="AA1" s="16" t="s">
        <v>2</v>
      </c>
      <c r="AB1" s="12" t="s">
        <v>3</v>
      </c>
      <c r="AC1" s="12" t="s">
        <v>4</v>
      </c>
      <c r="AD1" s="12" t="s">
        <v>5</v>
      </c>
      <c r="AE1" s="12" t="s">
        <v>6</v>
      </c>
      <c r="AF1" s="12" t="s">
        <v>7</v>
      </c>
      <c r="AG1" s="12" t="s">
        <v>8</v>
      </c>
      <c r="AH1" s="12" t="s">
        <v>9</v>
      </c>
      <c r="AI1" s="12" t="s">
        <v>10</v>
      </c>
      <c r="AJ1" s="12" t="s">
        <v>11</v>
      </c>
      <c r="AK1" s="12" t="s">
        <v>12</v>
      </c>
      <c r="AL1" s="12" t="s">
        <v>13</v>
      </c>
      <c r="AM1" s="12" t="s">
        <v>14</v>
      </c>
      <c r="AN1" s="12" t="s">
        <v>15</v>
      </c>
      <c r="AO1" s="12" t="s">
        <v>16</v>
      </c>
      <c r="AP1" s="12" t="s">
        <v>17</v>
      </c>
      <c r="AQ1" s="12" t="s">
        <v>18</v>
      </c>
      <c r="AR1" s="12" t="s">
        <v>19</v>
      </c>
      <c r="AS1" s="12" t="s">
        <v>20</v>
      </c>
      <c r="AT1" s="12" t="s">
        <v>21</v>
      </c>
      <c r="AU1" s="12" t="s">
        <v>22</v>
      </c>
      <c r="AV1" s="12" t="s">
        <v>23</v>
      </c>
      <c r="AW1" s="12" t="s">
        <v>24</v>
      </c>
      <c r="AX1" s="12" t="s">
        <v>25</v>
      </c>
      <c r="AY1" s="12" t="s">
        <v>26</v>
      </c>
      <c r="AZ1" s="12" t="s">
        <v>27</v>
      </c>
      <c r="BA1" s="12" t="s">
        <v>28</v>
      </c>
      <c r="BB1" s="12" t="s">
        <v>29</v>
      </c>
      <c r="BC1" s="12" t="s">
        <v>30</v>
      </c>
      <c r="BD1" s="12" t="s">
        <v>31</v>
      </c>
    </row>
    <row r="2" spans="1:56" s="14" customFormat="1" ht="18" thickBot="1" x14ac:dyDescent="0.45">
      <c r="A2" s="14" t="s">
        <v>33</v>
      </c>
      <c r="B2" s="14" t="s">
        <v>34</v>
      </c>
      <c r="C2" s="14" t="s">
        <v>75</v>
      </c>
      <c r="D2" s="14" t="s">
        <v>66</v>
      </c>
      <c r="E2" s="14" t="s">
        <v>65</v>
      </c>
      <c r="F2" s="14" t="s">
        <v>59</v>
      </c>
      <c r="G2" s="14" t="s">
        <v>57</v>
      </c>
      <c r="H2" s="14" t="s">
        <v>32</v>
      </c>
      <c r="I2" s="14" t="s">
        <v>1865</v>
      </c>
      <c r="J2" s="15" t="s">
        <v>61</v>
      </c>
      <c r="K2" s="14" t="s">
        <v>1872</v>
      </c>
      <c r="L2" s="14" t="s">
        <v>1880</v>
      </c>
      <c r="M2" s="14" t="s">
        <v>1873</v>
      </c>
      <c r="N2" s="15" t="s">
        <v>60</v>
      </c>
      <c r="O2" s="14" t="s">
        <v>1872</v>
      </c>
      <c r="P2" s="14" t="s">
        <v>1880</v>
      </c>
      <c r="Q2" s="14" t="s">
        <v>1873</v>
      </c>
      <c r="R2" s="15" t="s">
        <v>60</v>
      </c>
      <c r="S2" s="14" t="s">
        <v>1872</v>
      </c>
      <c r="T2" s="14" t="s">
        <v>1880</v>
      </c>
      <c r="U2" s="14" t="s">
        <v>1873</v>
      </c>
      <c r="V2" s="15" t="s">
        <v>60</v>
      </c>
      <c r="W2" s="14" t="s">
        <v>1872</v>
      </c>
      <c r="X2" s="14" t="s">
        <v>1880</v>
      </c>
      <c r="Y2" s="14" t="s">
        <v>1873</v>
      </c>
      <c r="Z2" s="15" t="s">
        <v>60</v>
      </c>
      <c r="AA2" s="17" t="s">
        <v>35</v>
      </c>
      <c r="AC2" s="14" t="s">
        <v>36</v>
      </c>
      <c r="AE2" s="14" t="s">
        <v>37</v>
      </c>
      <c r="AG2" s="14" t="s">
        <v>38</v>
      </c>
      <c r="AI2" s="14" t="s">
        <v>39</v>
      </c>
      <c r="AK2" s="14" t="s">
        <v>40</v>
      </c>
      <c r="AM2" s="14" t="s">
        <v>41</v>
      </c>
      <c r="AO2" s="14" t="s">
        <v>42</v>
      </c>
      <c r="AQ2" s="14" t="s">
        <v>43</v>
      </c>
      <c r="AS2" s="14" t="s">
        <v>44</v>
      </c>
      <c r="AU2" s="14" t="s">
        <v>45</v>
      </c>
      <c r="AW2" s="14" t="s">
        <v>46</v>
      </c>
      <c r="AY2" s="14" t="s">
        <v>47</v>
      </c>
      <c r="BA2" s="14" t="s">
        <v>48</v>
      </c>
      <c r="BC2" s="14" t="s">
        <v>49</v>
      </c>
    </row>
    <row r="3" spans="1:56" ht="18" hidden="1" thickTop="1" x14ac:dyDescent="0.4">
      <c r="A3">
        <v>20150701</v>
      </c>
      <c r="B3" t="s">
        <v>32</v>
      </c>
      <c r="C3" s="6">
        <v>42186</v>
      </c>
      <c r="D3" t="s">
        <v>67</v>
      </c>
      <c r="E3" t="s">
        <v>106</v>
      </c>
      <c r="F3" t="s">
        <v>106</v>
      </c>
      <c r="G3" t="s">
        <v>62</v>
      </c>
      <c r="J3" t="e">
        <f>INDEX(공문목록!H:H, MATCH('밀양-울산 1공구 예측'!C3,공문목록!G:G,0),1)</f>
        <v>#N/A</v>
      </c>
      <c r="AB3" t="s">
        <v>50</v>
      </c>
      <c r="AD3" t="s">
        <v>50</v>
      </c>
      <c r="AF3" t="s">
        <v>50</v>
      </c>
      <c r="AH3" t="s">
        <v>50</v>
      </c>
      <c r="AJ3" t="s">
        <v>50</v>
      </c>
      <c r="AL3" t="s">
        <v>50</v>
      </c>
      <c r="AN3" t="s">
        <v>50</v>
      </c>
      <c r="AP3" t="s">
        <v>50</v>
      </c>
      <c r="AR3" t="s">
        <v>50</v>
      </c>
      <c r="AT3" t="s">
        <v>50</v>
      </c>
      <c r="AV3" t="s">
        <v>50</v>
      </c>
      <c r="AX3" t="s">
        <v>50</v>
      </c>
      <c r="AZ3" t="s">
        <v>50</v>
      </c>
      <c r="BB3" t="s">
        <v>50</v>
      </c>
      <c r="BD3" t="s">
        <v>50</v>
      </c>
    </row>
    <row r="4" spans="1:56" hidden="1" x14ac:dyDescent="0.4">
      <c r="A4">
        <v>20150702</v>
      </c>
      <c r="B4" t="s">
        <v>32</v>
      </c>
      <c r="C4" s="6">
        <v>42187</v>
      </c>
      <c r="D4" t="s">
        <v>68</v>
      </c>
      <c r="E4" t="s">
        <v>106</v>
      </c>
      <c r="F4" t="s">
        <v>106</v>
      </c>
      <c r="G4" t="s">
        <v>62</v>
      </c>
      <c r="J4" t="e">
        <f>INDEX(공문목록!H:H, MATCH('밀양-울산 1공구 예측'!C4,공문목록!G:G,0),1)</f>
        <v>#N/A</v>
      </c>
      <c r="AB4" t="s">
        <v>50</v>
      </c>
      <c r="AD4" t="s">
        <v>50</v>
      </c>
      <c r="AF4" t="s">
        <v>50</v>
      </c>
      <c r="AH4" t="s">
        <v>50</v>
      </c>
      <c r="AJ4" t="s">
        <v>50</v>
      </c>
      <c r="AL4" t="s">
        <v>50</v>
      </c>
      <c r="AN4" t="s">
        <v>50</v>
      </c>
      <c r="AP4" t="s">
        <v>50</v>
      </c>
      <c r="AR4" t="s">
        <v>50</v>
      </c>
      <c r="AT4" t="s">
        <v>50</v>
      </c>
      <c r="AV4" t="s">
        <v>50</v>
      </c>
      <c r="AX4" t="s">
        <v>50</v>
      </c>
      <c r="AZ4" t="s">
        <v>50</v>
      </c>
      <c r="BB4" t="s">
        <v>50</v>
      </c>
      <c r="BD4" t="s">
        <v>50</v>
      </c>
    </row>
    <row r="5" spans="1:56" hidden="1" x14ac:dyDescent="0.4">
      <c r="A5">
        <v>20150703</v>
      </c>
      <c r="B5" t="s">
        <v>32</v>
      </c>
      <c r="C5" s="6">
        <v>42188</v>
      </c>
      <c r="D5" t="s">
        <v>69</v>
      </c>
      <c r="E5" t="s">
        <v>106</v>
      </c>
      <c r="F5" t="s">
        <v>106</v>
      </c>
      <c r="G5" t="s">
        <v>62</v>
      </c>
      <c r="J5" t="e">
        <f>INDEX(공문목록!H:H, MATCH('밀양-울산 1공구 예측'!C5,공문목록!G:G,0),1)</f>
        <v>#N/A</v>
      </c>
      <c r="AB5" t="s">
        <v>50</v>
      </c>
      <c r="AD5" t="s">
        <v>50</v>
      </c>
      <c r="AF5" t="s">
        <v>50</v>
      </c>
      <c r="AH5" t="s">
        <v>50</v>
      </c>
      <c r="AJ5" t="s">
        <v>50</v>
      </c>
      <c r="AL5" t="s">
        <v>50</v>
      </c>
      <c r="AN5" t="s">
        <v>50</v>
      </c>
      <c r="AP5" t="s">
        <v>50</v>
      </c>
      <c r="AR5" t="s">
        <v>50</v>
      </c>
      <c r="AT5" t="s">
        <v>50</v>
      </c>
      <c r="AV5" t="s">
        <v>50</v>
      </c>
      <c r="AX5" t="s">
        <v>50</v>
      </c>
      <c r="AZ5" t="s">
        <v>50</v>
      </c>
      <c r="BB5" t="s">
        <v>50</v>
      </c>
      <c r="BD5" t="s">
        <v>50</v>
      </c>
    </row>
    <row r="6" spans="1:56" hidden="1" x14ac:dyDescent="0.4">
      <c r="A6">
        <v>20150706</v>
      </c>
      <c r="B6" t="s">
        <v>32</v>
      </c>
      <c r="C6" s="6">
        <v>42191</v>
      </c>
      <c r="D6" t="s">
        <v>70</v>
      </c>
      <c r="E6" t="s">
        <v>106</v>
      </c>
      <c r="F6" t="s">
        <v>106</v>
      </c>
      <c r="G6" t="s">
        <v>62</v>
      </c>
      <c r="J6" t="e">
        <f>INDEX(공문목록!H:H, MATCH('밀양-울산 1공구 예측'!C6,공문목록!G:G,0),1)</f>
        <v>#N/A</v>
      </c>
      <c r="AB6" t="s">
        <v>50</v>
      </c>
      <c r="AD6" t="s">
        <v>50</v>
      </c>
      <c r="AF6" t="s">
        <v>50</v>
      </c>
      <c r="AH6" t="s">
        <v>50</v>
      </c>
      <c r="AJ6" t="s">
        <v>50</v>
      </c>
      <c r="AL6" t="s">
        <v>50</v>
      </c>
      <c r="AN6" t="s">
        <v>50</v>
      </c>
      <c r="AP6" t="s">
        <v>50</v>
      </c>
      <c r="AR6" t="s">
        <v>50</v>
      </c>
      <c r="AT6" t="s">
        <v>50</v>
      </c>
      <c r="AV6" t="s">
        <v>50</v>
      </c>
      <c r="AX6" t="s">
        <v>50</v>
      </c>
      <c r="AZ6" t="s">
        <v>50</v>
      </c>
      <c r="BB6" t="s">
        <v>50</v>
      </c>
      <c r="BD6" t="s">
        <v>50</v>
      </c>
    </row>
    <row r="7" spans="1:56" hidden="1" x14ac:dyDescent="0.4">
      <c r="A7">
        <v>20150707</v>
      </c>
      <c r="B7" t="s">
        <v>32</v>
      </c>
      <c r="C7" s="6">
        <v>42192</v>
      </c>
      <c r="D7" t="s">
        <v>71</v>
      </c>
      <c r="E7" t="s">
        <v>106</v>
      </c>
      <c r="F7" t="s">
        <v>106</v>
      </c>
      <c r="G7" t="s">
        <v>62</v>
      </c>
      <c r="J7" t="e">
        <f>INDEX(공문목록!H:H, MATCH('밀양-울산 1공구 예측'!C7,공문목록!G:G,0),1)</f>
        <v>#N/A</v>
      </c>
      <c r="AB7" t="s">
        <v>50</v>
      </c>
      <c r="AD7" t="s">
        <v>50</v>
      </c>
      <c r="AF7" t="s">
        <v>50</v>
      </c>
      <c r="AH7" t="s">
        <v>50</v>
      </c>
      <c r="AJ7" t="s">
        <v>50</v>
      </c>
      <c r="AL7" t="s">
        <v>50</v>
      </c>
      <c r="AN7" t="s">
        <v>50</v>
      </c>
      <c r="AP7" t="s">
        <v>50</v>
      </c>
      <c r="AR7" t="s">
        <v>50</v>
      </c>
      <c r="AT7" t="s">
        <v>50</v>
      </c>
      <c r="AV7" t="s">
        <v>50</v>
      </c>
      <c r="AX7" t="s">
        <v>50</v>
      </c>
      <c r="AZ7" t="s">
        <v>50</v>
      </c>
      <c r="BB7" t="s">
        <v>50</v>
      </c>
      <c r="BD7" t="s">
        <v>50</v>
      </c>
    </row>
    <row r="8" spans="1:56" hidden="1" x14ac:dyDescent="0.4">
      <c r="A8">
        <v>20150708</v>
      </c>
      <c r="B8" t="s">
        <v>32</v>
      </c>
      <c r="C8" s="6">
        <v>42193</v>
      </c>
      <c r="D8" t="s">
        <v>67</v>
      </c>
      <c r="E8" t="s">
        <v>106</v>
      </c>
      <c r="F8" t="s">
        <v>106</v>
      </c>
      <c r="G8" t="s">
        <v>62</v>
      </c>
      <c r="J8" t="e">
        <f>INDEX(공문목록!H:H, MATCH('밀양-울산 1공구 예측'!C8,공문목록!G:G,0),1)</f>
        <v>#N/A</v>
      </c>
      <c r="AB8" t="s">
        <v>50</v>
      </c>
      <c r="AD8" t="s">
        <v>50</v>
      </c>
      <c r="AF8" t="s">
        <v>50</v>
      </c>
      <c r="AH8" t="s">
        <v>50</v>
      </c>
      <c r="AJ8" t="s">
        <v>50</v>
      </c>
      <c r="AL8" t="s">
        <v>50</v>
      </c>
      <c r="AN8" t="s">
        <v>50</v>
      </c>
      <c r="AP8" t="s">
        <v>50</v>
      </c>
      <c r="AR8" t="s">
        <v>50</v>
      </c>
      <c r="AT8" t="s">
        <v>50</v>
      </c>
      <c r="AV8" t="s">
        <v>50</v>
      </c>
      <c r="AX8" t="s">
        <v>50</v>
      </c>
      <c r="AZ8" t="s">
        <v>50</v>
      </c>
      <c r="BB8" t="s">
        <v>50</v>
      </c>
      <c r="BD8" t="s">
        <v>50</v>
      </c>
    </row>
    <row r="9" spans="1:56" hidden="1" x14ac:dyDescent="0.4">
      <c r="A9">
        <v>20150709</v>
      </c>
      <c r="B9" t="s">
        <v>32</v>
      </c>
      <c r="C9" s="6">
        <v>42194</v>
      </c>
      <c r="D9" t="s">
        <v>68</v>
      </c>
      <c r="E9" t="s">
        <v>106</v>
      </c>
      <c r="F9" t="s">
        <v>106</v>
      </c>
      <c r="G9" t="s">
        <v>62</v>
      </c>
      <c r="J9" t="e">
        <f>INDEX(공문목록!H:H, MATCH('밀양-울산 1공구 예측'!C9,공문목록!G:G,0),1)</f>
        <v>#N/A</v>
      </c>
      <c r="AB9" t="s">
        <v>50</v>
      </c>
      <c r="AD9" t="s">
        <v>50</v>
      </c>
      <c r="AF9" t="s">
        <v>50</v>
      </c>
      <c r="AH9" t="s">
        <v>50</v>
      </c>
      <c r="AJ9" t="s">
        <v>50</v>
      </c>
      <c r="AL9" t="s">
        <v>50</v>
      </c>
      <c r="AN9" t="s">
        <v>50</v>
      </c>
      <c r="AP9" t="s">
        <v>50</v>
      </c>
      <c r="AR9" t="s">
        <v>50</v>
      </c>
      <c r="AT9" t="s">
        <v>50</v>
      </c>
      <c r="AV9" t="s">
        <v>50</v>
      </c>
      <c r="AX9" t="s">
        <v>50</v>
      </c>
      <c r="AZ9" t="s">
        <v>50</v>
      </c>
      <c r="BB9" t="s">
        <v>50</v>
      </c>
      <c r="BD9" t="s">
        <v>50</v>
      </c>
    </row>
    <row r="10" spans="1:56" hidden="1" x14ac:dyDescent="0.4">
      <c r="A10">
        <v>20150710</v>
      </c>
      <c r="B10" t="s">
        <v>32</v>
      </c>
      <c r="C10" s="6">
        <v>42195</v>
      </c>
      <c r="D10" t="s">
        <v>69</v>
      </c>
      <c r="E10" t="s">
        <v>106</v>
      </c>
      <c r="F10" t="s">
        <v>106</v>
      </c>
      <c r="G10" t="s">
        <v>62</v>
      </c>
      <c r="J10" t="e">
        <f>INDEX(공문목록!H:H, MATCH('밀양-울산 1공구 예측'!C10,공문목록!G:G,0),1)</f>
        <v>#N/A</v>
      </c>
      <c r="AB10" t="s">
        <v>50</v>
      </c>
      <c r="AD10" t="s">
        <v>50</v>
      </c>
      <c r="AF10" t="s">
        <v>50</v>
      </c>
      <c r="AH10" t="s">
        <v>50</v>
      </c>
      <c r="AJ10" t="s">
        <v>50</v>
      </c>
      <c r="AL10" t="s">
        <v>50</v>
      </c>
      <c r="AN10" t="s">
        <v>50</v>
      </c>
      <c r="AP10" t="s">
        <v>50</v>
      </c>
      <c r="AR10" t="s">
        <v>50</v>
      </c>
      <c r="AT10" t="s">
        <v>50</v>
      </c>
      <c r="AV10" t="s">
        <v>50</v>
      </c>
      <c r="AX10" t="s">
        <v>50</v>
      </c>
      <c r="AZ10" t="s">
        <v>50</v>
      </c>
      <c r="BB10" t="s">
        <v>50</v>
      </c>
      <c r="BD10" t="s">
        <v>50</v>
      </c>
    </row>
    <row r="11" spans="1:56" hidden="1" x14ac:dyDescent="0.4">
      <c r="A11">
        <v>20150713</v>
      </c>
      <c r="B11" t="s">
        <v>32</v>
      </c>
      <c r="C11" s="6">
        <v>42198</v>
      </c>
      <c r="D11" t="s">
        <v>70</v>
      </c>
      <c r="E11" t="s">
        <v>106</v>
      </c>
      <c r="F11" t="s">
        <v>106</v>
      </c>
      <c r="G11" t="s">
        <v>62</v>
      </c>
      <c r="J11" t="e">
        <f>INDEX(공문목록!H:H, MATCH('밀양-울산 1공구 예측'!C11,공문목록!G:G,0),1)</f>
        <v>#N/A</v>
      </c>
      <c r="AB11" t="s">
        <v>50</v>
      </c>
      <c r="AD11" t="s">
        <v>50</v>
      </c>
      <c r="AF11" t="s">
        <v>50</v>
      </c>
      <c r="AH11" t="s">
        <v>50</v>
      </c>
      <c r="AJ11" t="s">
        <v>50</v>
      </c>
      <c r="AL11" t="s">
        <v>50</v>
      </c>
      <c r="AN11" t="s">
        <v>50</v>
      </c>
      <c r="AP11" t="s">
        <v>50</v>
      </c>
      <c r="AR11" t="s">
        <v>50</v>
      </c>
      <c r="AT11" t="s">
        <v>50</v>
      </c>
      <c r="AV11" t="s">
        <v>50</v>
      </c>
      <c r="AX11" t="s">
        <v>50</v>
      </c>
      <c r="AZ11" t="s">
        <v>50</v>
      </c>
      <c r="BB11" t="s">
        <v>50</v>
      </c>
      <c r="BD11" t="s">
        <v>50</v>
      </c>
    </row>
    <row r="12" spans="1:56" hidden="1" x14ac:dyDescent="0.4">
      <c r="A12">
        <v>20150715</v>
      </c>
      <c r="B12" t="s">
        <v>32</v>
      </c>
      <c r="C12" s="6">
        <v>42200</v>
      </c>
      <c r="D12" t="s">
        <v>67</v>
      </c>
      <c r="E12" t="s">
        <v>106</v>
      </c>
      <c r="F12" t="s">
        <v>106</v>
      </c>
      <c r="G12" t="s">
        <v>62</v>
      </c>
      <c r="J12" t="e">
        <f>INDEX(공문목록!H:H, MATCH('밀양-울산 1공구 예측'!C12,공문목록!G:G,0),1)</f>
        <v>#N/A</v>
      </c>
      <c r="AB12" t="s">
        <v>50</v>
      </c>
      <c r="AD12" t="s">
        <v>50</v>
      </c>
      <c r="AF12" t="s">
        <v>50</v>
      </c>
      <c r="AH12" t="s">
        <v>50</v>
      </c>
      <c r="AJ12" t="s">
        <v>50</v>
      </c>
      <c r="AL12" t="s">
        <v>50</v>
      </c>
      <c r="AN12" t="s">
        <v>50</v>
      </c>
      <c r="AP12" t="s">
        <v>50</v>
      </c>
      <c r="AR12" t="s">
        <v>50</v>
      </c>
      <c r="AT12" t="s">
        <v>50</v>
      </c>
      <c r="AV12" t="s">
        <v>50</v>
      </c>
      <c r="AX12" t="s">
        <v>50</v>
      </c>
      <c r="AZ12" t="s">
        <v>50</v>
      </c>
      <c r="BB12" t="s">
        <v>50</v>
      </c>
      <c r="BD12" t="s">
        <v>50</v>
      </c>
    </row>
    <row r="13" spans="1:56" hidden="1" x14ac:dyDescent="0.4">
      <c r="A13">
        <v>20150716</v>
      </c>
      <c r="B13" t="s">
        <v>32</v>
      </c>
      <c r="C13" s="6">
        <v>42201</v>
      </c>
      <c r="D13" t="s">
        <v>68</v>
      </c>
      <c r="E13" t="s">
        <v>106</v>
      </c>
      <c r="F13" t="s">
        <v>106</v>
      </c>
      <c r="G13" t="s">
        <v>62</v>
      </c>
      <c r="J13" t="e">
        <f>INDEX(공문목록!H:H, MATCH('밀양-울산 1공구 예측'!C13,공문목록!G:G,0),1)</f>
        <v>#N/A</v>
      </c>
      <c r="AB13" t="s">
        <v>50</v>
      </c>
      <c r="AD13" t="s">
        <v>50</v>
      </c>
      <c r="AF13" t="s">
        <v>50</v>
      </c>
      <c r="AH13" t="s">
        <v>50</v>
      </c>
      <c r="AJ13" t="s">
        <v>50</v>
      </c>
      <c r="AL13" t="s">
        <v>50</v>
      </c>
      <c r="AN13" t="s">
        <v>50</v>
      </c>
      <c r="AP13" t="s">
        <v>50</v>
      </c>
      <c r="AR13" t="s">
        <v>50</v>
      </c>
      <c r="AT13" t="s">
        <v>50</v>
      </c>
      <c r="AV13" t="s">
        <v>50</v>
      </c>
      <c r="AX13" t="s">
        <v>50</v>
      </c>
      <c r="AZ13" t="s">
        <v>50</v>
      </c>
      <c r="BB13" t="s">
        <v>50</v>
      </c>
      <c r="BD13" t="s">
        <v>50</v>
      </c>
    </row>
    <row r="14" spans="1:56" hidden="1" x14ac:dyDescent="0.4">
      <c r="A14">
        <v>20150717</v>
      </c>
      <c r="B14" t="s">
        <v>32</v>
      </c>
      <c r="C14" s="6">
        <v>42202</v>
      </c>
      <c r="D14" t="s">
        <v>69</v>
      </c>
      <c r="E14" t="s">
        <v>106</v>
      </c>
      <c r="F14" t="s">
        <v>106</v>
      </c>
      <c r="G14" t="s">
        <v>62</v>
      </c>
      <c r="J14" t="e">
        <f>INDEX(공문목록!H:H, MATCH('밀양-울산 1공구 예측'!C14,공문목록!G:G,0),1)</f>
        <v>#N/A</v>
      </c>
      <c r="AB14" t="s">
        <v>50</v>
      </c>
      <c r="AD14" t="s">
        <v>50</v>
      </c>
      <c r="AF14" t="s">
        <v>50</v>
      </c>
      <c r="AH14" t="s">
        <v>50</v>
      </c>
      <c r="AJ14" t="s">
        <v>50</v>
      </c>
      <c r="AL14" t="s">
        <v>50</v>
      </c>
      <c r="AN14" t="s">
        <v>50</v>
      </c>
      <c r="AP14" t="s">
        <v>50</v>
      </c>
      <c r="AR14" t="s">
        <v>50</v>
      </c>
      <c r="AT14" t="s">
        <v>50</v>
      </c>
      <c r="AV14" t="s">
        <v>50</v>
      </c>
      <c r="AX14" t="s">
        <v>50</v>
      </c>
      <c r="AZ14" t="s">
        <v>50</v>
      </c>
      <c r="BB14" t="s">
        <v>50</v>
      </c>
      <c r="BD14" t="s">
        <v>50</v>
      </c>
    </row>
    <row r="15" spans="1:56" hidden="1" x14ac:dyDescent="0.4">
      <c r="A15">
        <v>20150720</v>
      </c>
      <c r="B15" t="s">
        <v>32</v>
      </c>
      <c r="C15" s="6">
        <v>42205</v>
      </c>
      <c r="D15" t="s">
        <v>70</v>
      </c>
      <c r="E15" t="s">
        <v>106</v>
      </c>
      <c r="F15" t="s">
        <v>106</v>
      </c>
      <c r="G15" t="s">
        <v>62</v>
      </c>
      <c r="J15" t="e">
        <f>INDEX(공문목록!H:H, MATCH('밀양-울산 1공구 예측'!C15,공문목록!G:G,0),1)</f>
        <v>#N/A</v>
      </c>
      <c r="AB15" t="s">
        <v>50</v>
      </c>
      <c r="AD15" t="s">
        <v>50</v>
      </c>
      <c r="AF15" t="s">
        <v>50</v>
      </c>
      <c r="AH15" t="s">
        <v>50</v>
      </c>
      <c r="AJ15" t="s">
        <v>50</v>
      </c>
      <c r="AL15" t="s">
        <v>50</v>
      </c>
      <c r="AN15" t="s">
        <v>50</v>
      </c>
      <c r="AP15" t="s">
        <v>50</v>
      </c>
      <c r="AR15" t="s">
        <v>50</v>
      </c>
      <c r="AT15" t="s">
        <v>50</v>
      </c>
      <c r="AV15" t="s">
        <v>50</v>
      </c>
      <c r="AX15" t="s">
        <v>50</v>
      </c>
      <c r="AZ15" t="s">
        <v>50</v>
      </c>
      <c r="BB15" t="s">
        <v>50</v>
      </c>
      <c r="BD15" t="s">
        <v>50</v>
      </c>
    </row>
    <row r="16" spans="1:56" hidden="1" x14ac:dyDescent="0.4">
      <c r="A16">
        <v>20150721</v>
      </c>
      <c r="B16" t="s">
        <v>32</v>
      </c>
      <c r="C16" s="6">
        <v>42206</v>
      </c>
      <c r="D16" t="s">
        <v>71</v>
      </c>
      <c r="E16" t="s">
        <v>106</v>
      </c>
      <c r="F16" t="s">
        <v>106</v>
      </c>
      <c r="G16" t="s">
        <v>62</v>
      </c>
      <c r="J16" t="e">
        <f>INDEX(공문목록!H:H, MATCH('밀양-울산 1공구 예측'!C16,공문목록!G:G,0),1)</f>
        <v>#N/A</v>
      </c>
      <c r="AB16" t="s">
        <v>50</v>
      </c>
      <c r="AD16" t="s">
        <v>50</v>
      </c>
      <c r="AF16" t="s">
        <v>50</v>
      </c>
      <c r="AH16" t="s">
        <v>50</v>
      </c>
      <c r="AJ16" t="s">
        <v>50</v>
      </c>
      <c r="AL16" t="s">
        <v>50</v>
      </c>
      <c r="AN16" t="s">
        <v>50</v>
      </c>
      <c r="AP16" t="s">
        <v>50</v>
      </c>
      <c r="AR16" t="s">
        <v>50</v>
      </c>
      <c r="AT16" t="s">
        <v>50</v>
      </c>
      <c r="AV16" t="s">
        <v>50</v>
      </c>
      <c r="AX16" t="s">
        <v>50</v>
      </c>
      <c r="AZ16" t="s">
        <v>50</v>
      </c>
      <c r="BB16" t="s">
        <v>50</v>
      </c>
      <c r="BD16" t="s">
        <v>50</v>
      </c>
    </row>
    <row r="17" spans="1:56" hidden="1" x14ac:dyDescent="0.4">
      <c r="A17">
        <v>20150722</v>
      </c>
      <c r="B17" t="s">
        <v>32</v>
      </c>
      <c r="C17" s="6">
        <v>42207</v>
      </c>
      <c r="D17" t="s">
        <v>67</v>
      </c>
      <c r="E17" t="s">
        <v>106</v>
      </c>
      <c r="F17" t="s">
        <v>106</v>
      </c>
      <c r="G17" t="s">
        <v>62</v>
      </c>
      <c r="J17" t="e">
        <f>INDEX(공문목록!H:H, MATCH('밀양-울산 1공구 예측'!C17,공문목록!G:G,0),1)</f>
        <v>#N/A</v>
      </c>
      <c r="AB17" t="s">
        <v>50</v>
      </c>
      <c r="AD17" t="s">
        <v>50</v>
      </c>
      <c r="AF17" t="s">
        <v>50</v>
      </c>
      <c r="AH17" t="s">
        <v>50</v>
      </c>
      <c r="AJ17" t="s">
        <v>50</v>
      </c>
      <c r="AL17" t="s">
        <v>50</v>
      </c>
      <c r="AN17" t="s">
        <v>50</v>
      </c>
      <c r="AP17" t="s">
        <v>50</v>
      </c>
      <c r="AR17" t="s">
        <v>50</v>
      </c>
      <c r="AT17" t="s">
        <v>50</v>
      </c>
      <c r="AV17" t="s">
        <v>50</v>
      </c>
      <c r="AX17" t="s">
        <v>50</v>
      </c>
      <c r="AZ17" t="s">
        <v>50</v>
      </c>
      <c r="BB17" t="s">
        <v>50</v>
      </c>
      <c r="BD17" t="s">
        <v>50</v>
      </c>
    </row>
    <row r="18" spans="1:56" hidden="1" x14ac:dyDescent="0.4">
      <c r="A18">
        <v>20150723</v>
      </c>
      <c r="B18" t="s">
        <v>32</v>
      </c>
      <c r="C18" s="6">
        <v>42208</v>
      </c>
      <c r="D18" t="s">
        <v>68</v>
      </c>
      <c r="E18" t="s">
        <v>106</v>
      </c>
      <c r="F18" t="s">
        <v>106</v>
      </c>
      <c r="G18" t="s">
        <v>62</v>
      </c>
      <c r="J18" t="e">
        <f>INDEX(공문목록!H:H, MATCH('밀양-울산 1공구 예측'!C18,공문목록!G:G,0),1)</f>
        <v>#N/A</v>
      </c>
      <c r="AB18" t="s">
        <v>50</v>
      </c>
      <c r="AD18" t="s">
        <v>50</v>
      </c>
      <c r="AF18" t="s">
        <v>50</v>
      </c>
      <c r="AH18" t="s">
        <v>50</v>
      </c>
      <c r="AJ18" t="s">
        <v>50</v>
      </c>
      <c r="AL18" t="s">
        <v>50</v>
      </c>
      <c r="AN18" t="s">
        <v>50</v>
      </c>
      <c r="AP18" t="s">
        <v>50</v>
      </c>
      <c r="AR18" t="s">
        <v>50</v>
      </c>
      <c r="AT18" t="s">
        <v>50</v>
      </c>
      <c r="AV18" t="s">
        <v>50</v>
      </c>
      <c r="AX18" t="s">
        <v>50</v>
      </c>
      <c r="AZ18" t="s">
        <v>50</v>
      </c>
      <c r="BB18" t="s">
        <v>50</v>
      </c>
      <c r="BD18" t="s">
        <v>50</v>
      </c>
    </row>
    <row r="19" spans="1:56" hidden="1" x14ac:dyDescent="0.4">
      <c r="A19">
        <v>20150724</v>
      </c>
      <c r="B19" t="s">
        <v>32</v>
      </c>
      <c r="C19" s="6">
        <v>42209</v>
      </c>
      <c r="D19" t="s">
        <v>69</v>
      </c>
      <c r="E19" t="s">
        <v>106</v>
      </c>
      <c r="F19" t="s">
        <v>106</v>
      </c>
      <c r="G19" t="s">
        <v>62</v>
      </c>
      <c r="J19" t="e">
        <f>INDEX(공문목록!H:H, MATCH('밀양-울산 1공구 예측'!C19,공문목록!G:G,0),1)</f>
        <v>#N/A</v>
      </c>
      <c r="AB19" t="s">
        <v>50</v>
      </c>
      <c r="AD19" t="s">
        <v>50</v>
      </c>
      <c r="AF19" t="s">
        <v>50</v>
      </c>
      <c r="AH19" t="s">
        <v>50</v>
      </c>
      <c r="AJ19" t="s">
        <v>50</v>
      </c>
      <c r="AL19" t="s">
        <v>50</v>
      </c>
      <c r="AN19" t="s">
        <v>50</v>
      </c>
      <c r="AP19" t="s">
        <v>50</v>
      </c>
      <c r="AR19" t="s">
        <v>50</v>
      </c>
      <c r="AT19" t="s">
        <v>50</v>
      </c>
      <c r="AV19" t="s">
        <v>50</v>
      </c>
      <c r="AX19" t="s">
        <v>50</v>
      </c>
      <c r="AZ19" t="s">
        <v>50</v>
      </c>
      <c r="BB19" t="s">
        <v>50</v>
      </c>
      <c r="BD19" t="s">
        <v>50</v>
      </c>
    </row>
    <row r="20" spans="1:56" hidden="1" x14ac:dyDescent="0.4">
      <c r="A20">
        <v>20150727</v>
      </c>
      <c r="B20" t="s">
        <v>32</v>
      </c>
      <c r="C20" s="6">
        <v>42212</v>
      </c>
      <c r="D20" t="s">
        <v>70</v>
      </c>
      <c r="E20" t="s">
        <v>106</v>
      </c>
      <c r="F20" t="s">
        <v>106</v>
      </c>
      <c r="G20" t="s">
        <v>62</v>
      </c>
      <c r="J20" t="e">
        <f>INDEX(공문목록!H:H, MATCH('밀양-울산 1공구 예측'!C20,공문목록!G:G,0),1)</f>
        <v>#N/A</v>
      </c>
      <c r="AB20" t="s">
        <v>50</v>
      </c>
      <c r="AD20" t="s">
        <v>50</v>
      </c>
      <c r="AF20" t="s">
        <v>50</v>
      </c>
      <c r="AH20" t="s">
        <v>50</v>
      </c>
      <c r="AJ20" t="s">
        <v>50</v>
      </c>
      <c r="AL20" t="s">
        <v>50</v>
      </c>
      <c r="AN20" t="s">
        <v>50</v>
      </c>
      <c r="AP20" t="s">
        <v>50</v>
      </c>
      <c r="AR20" t="s">
        <v>50</v>
      </c>
      <c r="AT20" t="s">
        <v>50</v>
      </c>
      <c r="AV20" t="s">
        <v>50</v>
      </c>
      <c r="AX20" t="s">
        <v>50</v>
      </c>
      <c r="AZ20" t="s">
        <v>50</v>
      </c>
      <c r="BB20" t="s">
        <v>50</v>
      </c>
      <c r="BD20" t="s">
        <v>50</v>
      </c>
    </row>
    <row r="21" spans="1:56" hidden="1" x14ac:dyDescent="0.4">
      <c r="A21">
        <v>20150728</v>
      </c>
      <c r="B21" t="s">
        <v>32</v>
      </c>
      <c r="C21" s="6">
        <v>42213</v>
      </c>
      <c r="D21" t="s">
        <v>71</v>
      </c>
      <c r="E21" t="s">
        <v>106</v>
      </c>
      <c r="F21" t="s">
        <v>106</v>
      </c>
      <c r="G21" t="s">
        <v>62</v>
      </c>
      <c r="J21" t="e">
        <f>INDEX(공문목록!H:H, MATCH('밀양-울산 1공구 예측'!C21,공문목록!G:G,0),1)</f>
        <v>#N/A</v>
      </c>
      <c r="AB21" t="s">
        <v>50</v>
      </c>
      <c r="AD21" t="s">
        <v>50</v>
      </c>
      <c r="AF21" t="s">
        <v>50</v>
      </c>
      <c r="AH21" t="s">
        <v>50</v>
      </c>
      <c r="AJ21" t="s">
        <v>50</v>
      </c>
      <c r="AL21" t="s">
        <v>50</v>
      </c>
      <c r="AN21" t="s">
        <v>50</v>
      </c>
      <c r="AP21" t="s">
        <v>50</v>
      </c>
      <c r="AR21" t="s">
        <v>50</v>
      </c>
      <c r="AT21" t="s">
        <v>50</v>
      </c>
      <c r="AV21" t="s">
        <v>50</v>
      </c>
      <c r="AX21" t="s">
        <v>50</v>
      </c>
      <c r="AZ21" t="s">
        <v>50</v>
      </c>
      <c r="BB21" t="s">
        <v>50</v>
      </c>
      <c r="BD21" t="s">
        <v>50</v>
      </c>
    </row>
    <row r="22" spans="1:56" hidden="1" x14ac:dyDescent="0.4">
      <c r="A22">
        <v>20150729</v>
      </c>
      <c r="B22" t="s">
        <v>32</v>
      </c>
      <c r="C22" s="6">
        <v>42214</v>
      </c>
      <c r="D22" t="s">
        <v>67</v>
      </c>
      <c r="E22" t="s">
        <v>106</v>
      </c>
      <c r="F22" t="s">
        <v>106</v>
      </c>
      <c r="G22" t="s">
        <v>62</v>
      </c>
      <c r="J22" t="e">
        <f>INDEX(공문목록!H:H, MATCH('밀양-울산 1공구 예측'!C22,공문목록!G:G,0),1)</f>
        <v>#N/A</v>
      </c>
      <c r="AB22" t="s">
        <v>50</v>
      </c>
      <c r="AD22" t="s">
        <v>50</v>
      </c>
      <c r="AF22" t="s">
        <v>50</v>
      </c>
      <c r="AH22" t="s">
        <v>50</v>
      </c>
      <c r="AJ22" t="s">
        <v>50</v>
      </c>
      <c r="AL22" t="s">
        <v>50</v>
      </c>
      <c r="AN22" t="s">
        <v>50</v>
      </c>
      <c r="AP22" t="s">
        <v>50</v>
      </c>
      <c r="AR22" t="s">
        <v>50</v>
      </c>
      <c r="AT22" t="s">
        <v>50</v>
      </c>
      <c r="AV22" t="s">
        <v>50</v>
      </c>
      <c r="AX22" t="s">
        <v>50</v>
      </c>
      <c r="AZ22" t="s">
        <v>50</v>
      </c>
      <c r="BB22" t="s">
        <v>50</v>
      </c>
      <c r="BD22" t="s">
        <v>50</v>
      </c>
    </row>
    <row r="23" spans="1:56" hidden="1" x14ac:dyDescent="0.4">
      <c r="A23">
        <v>20150730</v>
      </c>
      <c r="B23" t="s">
        <v>32</v>
      </c>
      <c r="C23" s="6">
        <v>42215</v>
      </c>
      <c r="D23" t="s">
        <v>68</v>
      </c>
      <c r="E23" t="s">
        <v>106</v>
      </c>
      <c r="F23" t="s">
        <v>106</v>
      </c>
      <c r="G23" t="s">
        <v>62</v>
      </c>
      <c r="J23" t="e">
        <f>INDEX(공문목록!H:H, MATCH('밀양-울산 1공구 예측'!C23,공문목록!G:G,0),1)</f>
        <v>#N/A</v>
      </c>
      <c r="AB23" t="s">
        <v>50</v>
      </c>
      <c r="AD23" t="s">
        <v>50</v>
      </c>
      <c r="AF23" t="s">
        <v>50</v>
      </c>
      <c r="AH23" t="s">
        <v>50</v>
      </c>
      <c r="AJ23" t="s">
        <v>50</v>
      </c>
      <c r="AL23" t="s">
        <v>50</v>
      </c>
      <c r="AN23" t="s">
        <v>50</v>
      </c>
      <c r="AP23" t="s">
        <v>50</v>
      </c>
      <c r="AR23" t="s">
        <v>50</v>
      </c>
      <c r="AT23" t="s">
        <v>50</v>
      </c>
      <c r="AV23" t="s">
        <v>50</v>
      </c>
      <c r="AX23" t="s">
        <v>50</v>
      </c>
      <c r="AZ23" t="s">
        <v>50</v>
      </c>
      <c r="BB23" t="s">
        <v>50</v>
      </c>
      <c r="BD23" t="s">
        <v>50</v>
      </c>
    </row>
    <row r="24" spans="1:56" hidden="1" x14ac:dyDescent="0.4">
      <c r="A24">
        <v>20150731</v>
      </c>
      <c r="B24" t="s">
        <v>32</v>
      </c>
      <c r="C24" s="6">
        <v>42216</v>
      </c>
      <c r="D24" t="s">
        <v>69</v>
      </c>
      <c r="E24" t="s">
        <v>106</v>
      </c>
      <c r="F24" t="s">
        <v>106</v>
      </c>
      <c r="G24" t="s">
        <v>62</v>
      </c>
      <c r="J24" t="e">
        <f>INDEX(공문목록!H:H, MATCH('밀양-울산 1공구 예측'!C24,공문목록!G:G,0),1)</f>
        <v>#N/A</v>
      </c>
      <c r="AB24" t="s">
        <v>50</v>
      </c>
      <c r="AD24" t="s">
        <v>50</v>
      </c>
      <c r="AF24" t="s">
        <v>50</v>
      </c>
      <c r="AH24" t="s">
        <v>50</v>
      </c>
      <c r="AJ24" t="s">
        <v>50</v>
      </c>
      <c r="AL24" t="s">
        <v>50</v>
      </c>
      <c r="AN24" t="s">
        <v>50</v>
      </c>
      <c r="AP24" t="s">
        <v>50</v>
      </c>
      <c r="AR24" t="s">
        <v>50</v>
      </c>
      <c r="AT24" t="s">
        <v>50</v>
      </c>
      <c r="AV24" t="s">
        <v>50</v>
      </c>
      <c r="AX24" t="s">
        <v>50</v>
      </c>
      <c r="AZ24" t="s">
        <v>50</v>
      </c>
      <c r="BB24" t="s">
        <v>50</v>
      </c>
      <c r="BD24" t="s">
        <v>50</v>
      </c>
    </row>
    <row r="25" spans="1:56" hidden="1" x14ac:dyDescent="0.4">
      <c r="A25">
        <v>20150803</v>
      </c>
      <c r="B25" t="s">
        <v>32</v>
      </c>
      <c r="C25" s="6">
        <v>42219</v>
      </c>
      <c r="D25" t="s">
        <v>70</v>
      </c>
      <c r="E25" t="s">
        <v>106</v>
      </c>
      <c r="F25" t="s">
        <v>106</v>
      </c>
      <c r="G25" t="s">
        <v>62</v>
      </c>
      <c r="J25" t="e">
        <f>INDEX(공문목록!H:H, MATCH('밀양-울산 1공구 예측'!C25,공문목록!G:G,0),1)</f>
        <v>#N/A</v>
      </c>
      <c r="AB25" t="s">
        <v>50</v>
      </c>
      <c r="AD25" t="s">
        <v>50</v>
      </c>
      <c r="AF25" t="s">
        <v>50</v>
      </c>
      <c r="AH25" t="s">
        <v>50</v>
      </c>
      <c r="AJ25" t="s">
        <v>50</v>
      </c>
      <c r="AL25" t="s">
        <v>50</v>
      </c>
      <c r="AN25" t="s">
        <v>50</v>
      </c>
      <c r="AP25" t="s">
        <v>50</v>
      </c>
      <c r="AR25" t="s">
        <v>50</v>
      </c>
      <c r="AT25" t="s">
        <v>50</v>
      </c>
      <c r="AV25" t="s">
        <v>50</v>
      </c>
      <c r="AX25" t="s">
        <v>50</v>
      </c>
      <c r="AZ25" t="s">
        <v>50</v>
      </c>
      <c r="BB25" t="s">
        <v>50</v>
      </c>
      <c r="BD25" t="s">
        <v>50</v>
      </c>
    </row>
    <row r="26" spans="1:56" hidden="1" x14ac:dyDescent="0.4">
      <c r="A26">
        <v>20150804</v>
      </c>
      <c r="B26" t="s">
        <v>32</v>
      </c>
      <c r="C26" s="6">
        <v>42220</v>
      </c>
      <c r="D26" t="s">
        <v>71</v>
      </c>
      <c r="E26" t="s">
        <v>106</v>
      </c>
      <c r="F26" t="s">
        <v>106</v>
      </c>
      <c r="G26" t="s">
        <v>62</v>
      </c>
      <c r="J26" t="e">
        <f>INDEX(공문목록!H:H, MATCH('밀양-울산 1공구 예측'!C26,공문목록!G:G,0),1)</f>
        <v>#N/A</v>
      </c>
      <c r="AB26" t="s">
        <v>50</v>
      </c>
      <c r="AD26" t="s">
        <v>50</v>
      </c>
      <c r="AF26" t="s">
        <v>50</v>
      </c>
      <c r="AH26" t="s">
        <v>50</v>
      </c>
      <c r="AJ26" t="s">
        <v>50</v>
      </c>
      <c r="AL26" t="s">
        <v>50</v>
      </c>
      <c r="AN26" t="s">
        <v>50</v>
      </c>
      <c r="AP26" t="s">
        <v>50</v>
      </c>
      <c r="AR26" t="s">
        <v>50</v>
      </c>
      <c r="AT26" t="s">
        <v>50</v>
      </c>
      <c r="AV26" t="s">
        <v>50</v>
      </c>
      <c r="AX26" t="s">
        <v>50</v>
      </c>
      <c r="AZ26" t="s">
        <v>50</v>
      </c>
      <c r="BB26" t="s">
        <v>50</v>
      </c>
      <c r="BD26" t="s">
        <v>50</v>
      </c>
    </row>
    <row r="27" spans="1:56" hidden="1" x14ac:dyDescent="0.4">
      <c r="A27">
        <v>20150805</v>
      </c>
      <c r="B27" t="s">
        <v>32</v>
      </c>
      <c r="C27" s="6">
        <v>42221</v>
      </c>
      <c r="D27" t="s">
        <v>67</v>
      </c>
      <c r="E27" t="s">
        <v>106</v>
      </c>
      <c r="F27" t="s">
        <v>106</v>
      </c>
      <c r="G27" t="s">
        <v>62</v>
      </c>
      <c r="J27" t="e">
        <f>INDEX(공문목록!H:H, MATCH('밀양-울산 1공구 예측'!C27,공문목록!G:G,0),1)</f>
        <v>#N/A</v>
      </c>
      <c r="AB27" t="s">
        <v>50</v>
      </c>
      <c r="AD27" t="s">
        <v>50</v>
      </c>
      <c r="AF27" t="s">
        <v>50</v>
      </c>
      <c r="AH27" t="s">
        <v>50</v>
      </c>
      <c r="AJ27" t="s">
        <v>50</v>
      </c>
      <c r="AL27" t="s">
        <v>50</v>
      </c>
      <c r="AN27" t="s">
        <v>50</v>
      </c>
      <c r="AP27" t="s">
        <v>50</v>
      </c>
      <c r="AR27" t="s">
        <v>50</v>
      </c>
      <c r="AT27" t="s">
        <v>50</v>
      </c>
      <c r="AV27" t="s">
        <v>50</v>
      </c>
      <c r="AX27" t="s">
        <v>50</v>
      </c>
      <c r="AZ27" t="s">
        <v>50</v>
      </c>
      <c r="BB27" t="s">
        <v>50</v>
      </c>
      <c r="BD27" t="s">
        <v>56</v>
      </c>
    </row>
    <row r="28" spans="1:56" hidden="1" x14ac:dyDescent="0.4">
      <c r="A28">
        <v>20150806</v>
      </c>
      <c r="B28" t="s">
        <v>32</v>
      </c>
      <c r="C28" s="6">
        <v>42222</v>
      </c>
      <c r="D28" t="s">
        <v>68</v>
      </c>
      <c r="E28" t="s">
        <v>106</v>
      </c>
      <c r="F28" t="s">
        <v>106</v>
      </c>
      <c r="G28" t="s">
        <v>62</v>
      </c>
      <c r="J28" t="e">
        <f>INDEX(공문목록!H:H, MATCH('밀양-울산 1공구 예측'!C28,공문목록!G:G,0),1)</f>
        <v>#N/A</v>
      </c>
      <c r="AB28" t="s">
        <v>50</v>
      </c>
      <c r="AD28" t="s">
        <v>50</v>
      </c>
      <c r="AF28" t="s">
        <v>50</v>
      </c>
      <c r="AH28" t="s">
        <v>50</v>
      </c>
      <c r="AJ28" t="s">
        <v>50</v>
      </c>
      <c r="AL28" t="s">
        <v>50</v>
      </c>
      <c r="AN28" t="s">
        <v>50</v>
      </c>
      <c r="AP28" t="s">
        <v>50</v>
      </c>
      <c r="AR28" t="s">
        <v>50</v>
      </c>
      <c r="AT28" t="s">
        <v>50</v>
      </c>
      <c r="AV28" t="s">
        <v>50</v>
      </c>
      <c r="AX28" t="s">
        <v>50</v>
      </c>
      <c r="AZ28" t="s">
        <v>50</v>
      </c>
      <c r="BB28" t="s">
        <v>50</v>
      </c>
      <c r="BD28" t="s">
        <v>50</v>
      </c>
    </row>
    <row r="29" spans="1:56" hidden="1" x14ac:dyDescent="0.4">
      <c r="A29">
        <v>20150807</v>
      </c>
      <c r="B29" t="s">
        <v>32</v>
      </c>
      <c r="C29" s="6">
        <v>42223</v>
      </c>
      <c r="D29" t="s">
        <v>69</v>
      </c>
      <c r="E29" t="s">
        <v>106</v>
      </c>
      <c r="F29" t="s">
        <v>106</v>
      </c>
      <c r="G29" t="s">
        <v>62</v>
      </c>
      <c r="J29" t="e">
        <f>INDEX(공문목록!H:H, MATCH('밀양-울산 1공구 예측'!C29,공문목록!G:G,0),1)</f>
        <v>#N/A</v>
      </c>
      <c r="AB29" t="s">
        <v>50</v>
      </c>
      <c r="AD29" t="s">
        <v>50</v>
      </c>
      <c r="AF29" t="s">
        <v>50</v>
      </c>
      <c r="AH29" t="s">
        <v>50</v>
      </c>
      <c r="AJ29" t="s">
        <v>50</v>
      </c>
      <c r="AL29" t="s">
        <v>50</v>
      </c>
      <c r="AN29" t="s">
        <v>50</v>
      </c>
      <c r="AP29" t="s">
        <v>50</v>
      </c>
      <c r="AR29" t="s">
        <v>50</v>
      </c>
      <c r="AT29" t="s">
        <v>50</v>
      </c>
      <c r="AV29" t="s">
        <v>50</v>
      </c>
      <c r="AX29" t="s">
        <v>50</v>
      </c>
      <c r="AZ29" t="s">
        <v>50</v>
      </c>
      <c r="BB29" t="s">
        <v>50</v>
      </c>
      <c r="BD29" t="s">
        <v>50</v>
      </c>
    </row>
    <row r="30" spans="1:56" hidden="1" x14ac:dyDescent="0.4">
      <c r="A30">
        <v>20150810</v>
      </c>
      <c r="B30" t="s">
        <v>32</v>
      </c>
      <c r="C30" s="6">
        <v>42226</v>
      </c>
      <c r="D30" t="s">
        <v>70</v>
      </c>
      <c r="E30" t="s">
        <v>106</v>
      </c>
      <c r="F30" t="s">
        <v>106</v>
      </c>
      <c r="G30" t="s">
        <v>62</v>
      </c>
      <c r="J30" t="e">
        <f>INDEX(공문목록!H:H, MATCH('밀양-울산 1공구 예측'!C30,공문목록!G:G,0),1)</f>
        <v>#N/A</v>
      </c>
      <c r="AB30" t="s">
        <v>50</v>
      </c>
      <c r="AD30" t="s">
        <v>50</v>
      </c>
      <c r="AF30" t="s">
        <v>50</v>
      </c>
      <c r="AH30" t="s">
        <v>50</v>
      </c>
      <c r="AJ30" t="s">
        <v>50</v>
      </c>
      <c r="AL30" t="s">
        <v>50</v>
      </c>
      <c r="AN30" t="s">
        <v>50</v>
      </c>
      <c r="AP30" t="s">
        <v>50</v>
      </c>
      <c r="AR30" t="s">
        <v>50</v>
      </c>
      <c r="AT30" t="s">
        <v>50</v>
      </c>
      <c r="AV30" t="s">
        <v>50</v>
      </c>
      <c r="AX30" t="s">
        <v>50</v>
      </c>
      <c r="AZ30" t="s">
        <v>50</v>
      </c>
      <c r="BB30" t="s">
        <v>50</v>
      </c>
      <c r="BD30" t="s">
        <v>50</v>
      </c>
    </row>
    <row r="31" spans="1:56" hidden="1" x14ac:dyDescent="0.4">
      <c r="A31">
        <v>20150811</v>
      </c>
      <c r="B31" t="s">
        <v>32</v>
      </c>
      <c r="C31" s="6">
        <v>42227</v>
      </c>
      <c r="D31" t="s">
        <v>71</v>
      </c>
      <c r="E31" t="s">
        <v>106</v>
      </c>
      <c r="F31" t="s">
        <v>106</v>
      </c>
      <c r="G31" t="s">
        <v>62</v>
      </c>
      <c r="J31" t="e">
        <f>INDEX(공문목록!H:H, MATCH('밀양-울산 1공구 예측'!C31,공문목록!G:G,0),1)</f>
        <v>#N/A</v>
      </c>
      <c r="AB31" t="s">
        <v>50</v>
      </c>
      <c r="AD31" t="s">
        <v>50</v>
      </c>
      <c r="AF31" t="s">
        <v>50</v>
      </c>
      <c r="AH31" t="s">
        <v>50</v>
      </c>
      <c r="AJ31" t="s">
        <v>50</v>
      </c>
      <c r="AL31" t="s">
        <v>50</v>
      </c>
      <c r="AN31" t="s">
        <v>50</v>
      </c>
      <c r="AP31" t="s">
        <v>50</v>
      </c>
      <c r="AR31" t="s">
        <v>50</v>
      </c>
      <c r="AT31" t="s">
        <v>50</v>
      </c>
      <c r="AV31" t="s">
        <v>50</v>
      </c>
      <c r="AX31" t="s">
        <v>50</v>
      </c>
      <c r="AZ31" t="s">
        <v>50</v>
      </c>
      <c r="BB31" t="s">
        <v>50</v>
      </c>
      <c r="BD31" t="s">
        <v>50</v>
      </c>
    </row>
    <row r="32" spans="1:56" hidden="1" x14ac:dyDescent="0.4">
      <c r="A32">
        <v>20150812</v>
      </c>
      <c r="B32" t="s">
        <v>32</v>
      </c>
      <c r="C32" s="6">
        <v>42228</v>
      </c>
      <c r="D32" t="s">
        <v>67</v>
      </c>
      <c r="E32" t="s">
        <v>106</v>
      </c>
      <c r="F32" t="s">
        <v>106</v>
      </c>
      <c r="G32" t="s">
        <v>62</v>
      </c>
      <c r="J32" t="e">
        <f>INDEX(공문목록!H:H, MATCH('밀양-울산 1공구 예측'!C32,공문목록!G:G,0),1)</f>
        <v>#N/A</v>
      </c>
      <c r="AB32" t="s">
        <v>50</v>
      </c>
      <c r="AD32" t="s">
        <v>50</v>
      </c>
      <c r="AF32" t="s">
        <v>50</v>
      </c>
      <c r="AH32" t="s">
        <v>50</v>
      </c>
      <c r="AJ32" t="s">
        <v>50</v>
      </c>
      <c r="AL32" t="s">
        <v>50</v>
      </c>
      <c r="AN32" t="s">
        <v>50</v>
      </c>
      <c r="AP32" t="s">
        <v>50</v>
      </c>
      <c r="AR32" t="s">
        <v>50</v>
      </c>
      <c r="AT32" t="s">
        <v>50</v>
      </c>
      <c r="AV32" t="s">
        <v>50</v>
      </c>
      <c r="AX32" t="s">
        <v>50</v>
      </c>
      <c r="AZ32" t="s">
        <v>50</v>
      </c>
      <c r="BB32" t="s">
        <v>50</v>
      </c>
      <c r="BD32" t="s">
        <v>50</v>
      </c>
    </row>
    <row r="33" spans="1:56" hidden="1" x14ac:dyDescent="0.4">
      <c r="A33">
        <v>20150813</v>
      </c>
      <c r="B33" t="s">
        <v>32</v>
      </c>
      <c r="C33" s="6">
        <v>42229</v>
      </c>
      <c r="D33" t="s">
        <v>68</v>
      </c>
      <c r="E33" t="s">
        <v>106</v>
      </c>
      <c r="F33" t="s">
        <v>106</v>
      </c>
      <c r="G33" t="s">
        <v>62</v>
      </c>
      <c r="J33" t="e">
        <f>INDEX(공문목록!H:H, MATCH('밀양-울산 1공구 예측'!C33,공문목록!G:G,0),1)</f>
        <v>#N/A</v>
      </c>
      <c r="AB33" t="s">
        <v>50</v>
      </c>
      <c r="AD33" t="s">
        <v>50</v>
      </c>
      <c r="AF33" t="s">
        <v>50</v>
      </c>
      <c r="AH33" t="s">
        <v>50</v>
      </c>
      <c r="AJ33" t="s">
        <v>50</v>
      </c>
      <c r="AL33" t="s">
        <v>50</v>
      </c>
      <c r="AN33" t="s">
        <v>50</v>
      </c>
      <c r="AP33" t="s">
        <v>50</v>
      </c>
      <c r="AR33" t="s">
        <v>50</v>
      </c>
      <c r="AT33" t="s">
        <v>50</v>
      </c>
      <c r="AV33" t="s">
        <v>50</v>
      </c>
      <c r="AX33" t="s">
        <v>50</v>
      </c>
      <c r="AZ33" t="s">
        <v>50</v>
      </c>
      <c r="BB33" t="s">
        <v>50</v>
      </c>
      <c r="BD33" t="s">
        <v>50</v>
      </c>
    </row>
    <row r="34" spans="1:56" hidden="1" x14ac:dyDescent="0.4">
      <c r="A34">
        <v>20150817</v>
      </c>
      <c r="B34" t="s">
        <v>32</v>
      </c>
      <c r="C34" s="6">
        <v>42233</v>
      </c>
      <c r="D34" t="s">
        <v>70</v>
      </c>
      <c r="E34" t="s">
        <v>106</v>
      </c>
      <c r="F34" t="s">
        <v>106</v>
      </c>
      <c r="G34" t="s">
        <v>62</v>
      </c>
      <c r="J34" t="e">
        <f>INDEX(공문목록!H:H, MATCH('밀양-울산 1공구 예측'!C34,공문목록!G:G,0),1)</f>
        <v>#N/A</v>
      </c>
      <c r="AB34" t="s">
        <v>50</v>
      </c>
      <c r="AD34" t="s">
        <v>50</v>
      </c>
      <c r="AF34" t="s">
        <v>50</v>
      </c>
      <c r="AH34" t="s">
        <v>50</v>
      </c>
      <c r="AJ34" t="s">
        <v>50</v>
      </c>
      <c r="AL34" t="s">
        <v>50</v>
      </c>
      <c r="AN34" t="s">
        <v>50</v>
      </c>
      <c r="AP34" t="s">
        <v>50</v>
      </c>
      <c r="AR34" t="s">
        <v>50</v>
      </c>
      <c r="AT34" t="s">
        <v>50</v>
      </c>
      <c r="AV34" t="s">
        <v>50</v>
      </c>
      <c r="AX34" t="s">
        <v>50</v>
      </c>
      <c r="AZ34" t="s">
        <v>50</v>
      </c>
      <c r="BB34" t="s">
        <v>50</v>
      </c>
      <c r="BD34" t="s">
        <v>50</v>
      </c>
    </row>
    <row r="35" spans="1:56" hidden="1" x14ac:dyDescent="0.4">
      <c r="A35">
        <v>20150818</v>
      </c>
      <c r="B35" t="s">
        <v>32</v>
      </c>
      <c r="C35" s="6">
        <v>42234</v>
      </c>
      <c r="D35" t="s">
        <v>71</v>
      </c>
      <c r="E35" t="s">
        <v>106</v>
      </c>
      <c r="F35" t="s">
        <v>106</v>
      </c>
      <c r="G35" t="s">
        <v>62</v>
      </c>
      <c r="J35" t="e">
        <f>INDEX(공문목록!H:H, MATCH('밀양-울산 1공구 예측'!C35,공문목록!G:G,0),1)</f>
        <v>#N/A</v>
      </c>
      <c r="AB35" t="s">
        <v>50</v>
      </c>
      <c r="AD35" t="s">
        <v>50</v>
      </c>
      <c r="AF35" t="s">
        <v>50</v>
      </c>
      <c r="AH35" t="s">
        <v>50</v>
      </c>
      <c r="AJ35" t="s">
        <v>50</v>
      </c>
      <c r="AL35" t="s">
        <v>50</v>
      </c>
      <c r="AN35" t="s">
        <v>50</v>
      </c>
      <c r="AP35" t="s">
        <v>50</v>
      </c>
      <c r="AR35" t="s">
        <v>50</v>
      </c>
      <c r="AT35" t="s">
        <v>50</v>
      </c>
      <c r="AV35" t="s">
        <v>50</v>
      </c>
      <c r="AX35" t="s">
        <v>50</v>
      </c>
      <c r="AZ35" t="s">
        <v>50</v>
      </c>
      <c r="BB35" t="s">
        <v>50</v>
      </c>
      <c r="BD35" t="s">
        <v>50</v>
      </c>
    </row>
    <row r="36" spans="1:56" hidden="1" x14ac:dyDescent="0.4">
      <c r="A36">
        <v>20150819</v>
      </c>
      <c r="B36" t="s">
        <v>32</v>
      </c>
      <c r="C36" s="6">
        <v>42235</v>
      </c>
      <c r="D36" t="s">
        <v>67</v>
      </c>
      <c r="E36" t="s">
        <v>106</v>
      </c>
      <c r="F36" t="s">
        <v>106</v>
      </c>
      <c r="G36" t="s">
        <v>62</v>
      </c>
      <c r="J36" t="e">
        <f>INDEX(공문목록!H:H, MATCH('밀양-울산 1공구 예측'!C36,공문목록!G:G,0),1)</f>
        <v>#N/A</v>
      </c>
      <c r="AB36" t="s">
        <v>50</v>
      </c>
      <c r="AD36" t="s">
        <v>50</v>
      </c>
      <c r="AF36" t="s">
        <v>50</v>
      </c>
      <c r="AH36" t="s">
        <v>50</v>
      </c>
      <c r="AJ36" t="s">
        <v>50</v>
      </c>
      <c r="AL36" t="s">
        <v>50</v>
      </c>
      <c r="AN36" t="s">
        <v>50</v>
      </c>
      <c r="AP36" t="s">
        <v>50</v>
      </c>
      <c r="AR36" t="s">
        <v>50</v>
      </c>
      <c r="AT36" t="s">
        <v>50</v>
      </c>
      <c r="AV36" t="s">
        <v>50</v>
      </c>
      <c r="AX36" t="s">
        <v>50</v>
      </c>
      <c r="AZ36" t="s">
        <v>50</v>
      </c>
      <c r="BB36" t="s">
        <v>50</v>
      </c>
      <c r="BD36" t="s">
        <v>50</v>
      </c>
    </row>
    <row r="37" spans="1:56" hidden="1" x14ac:dyDescent="0.4">
      <c r="A37">
        <v>20150820</v>
      </c>
      <c r="B37" t="s">
        <v>32</v>
      </c>
      <c r="C37" s="6">
        <v>42236</v>
      </c>
      <c r="D37" t="s">
        <v>68</v>
      </c>
      <c r="E37" t="s">
        <v>106</v>
      </c>
      <c r="F37" t="s">
        <v>106</v>
      </c>
      <c r="G37" t="s">
        <v>62</v>
      </c>
      <c r="J37" t="e">
        <f>INDEX(공문목록!H:H, MATCH('밀양-울산 1공구 예측'!C37,공문목록!G:G,0),1)</f>
        <v>#N/A</v>
      </c>
      <c r="AB37" t="s">
        <v>50</v>
      </c>
      <c r="AD37" t="s">
        <v>50</v>
      </c>
      <c r="AF37" t="s">
        <v>50</v>
      </c>
      <c r="AH37" t="s">
        <v>50</v>
      </c>
      <c r="AJ37" t="s">
        <v>50</v>
      </c>
      <c r="AL37" t="s">
        <v>50</v>
      </c>
      <c r="AN37" t="s">
        <v>50</v>
      </c>
      <c r="AP37" t="s">
        <v>50</v>
      </c>
      <c r="AR37" t="s">
        <v>50</v>
      </c>
      <c r="AT37" t="s">
        <v>50</v>
      </c>
      <c r="AV37" t="s">
        <v>50</v>
      </c>
      <c r="AX37" t="s">
        <v>50</v>
      </c>
      <c r="AZ37" t="s">
        <v>50</v>
      </c>
      <c r="BB37" t="s">
        <v>50</v>
      </c>
      <c r="BD37" t="s">
        <v>50</v>
      </c>
    </row>
    <row r="38" spans="1:56" hidden="1" x14ac:dyDescent="0.4">
      <c r="A38">
        <v>20150821</v>
      </c>
      <c r="B38" t="s">
        <v>32</v>
      </c>
      <c r="C38" s="6">
        <v>42237</v>
      </c>
      <c r="D38" t="s">
        <v>69</v>
      </c>
      <c r="E38" t="s">
        <v>106</v>
      </c>
      <c r="F38" t="s">
        <v>106</v>
      </c>
      <c r="G38" t="s">
        <v>62</v>
      </c>
      <c r="J38" t="e">
        <f>INDEX(공문목록!H:H, MATCH('밀양-울산 1공구 예측'!C38,공문목록!G:G,0),1)</f>
        <v>#N/A</v>
      </c>
      <c r="AB38" t="s">
        <v>50</v>
      </c>
      <c r="AD38" t="s">
        <v>50</v>
      </c>
      <c r="AF38" t="s">
        <v>50</v>
      </c>
      <c r="AH38" t="s">
        <v>50</v>
      </c>
      <c r="AJ38" t="s">
        <v>50</v>
      </c>
      <c r="AL38" t="s">
        <v>50</v>
      </c>
      <c r="AN38" t="s">
        <v>50</v>
      </c>
      <c r="AP38" t="s">
        <v>50</v>
      </c>
      <c r="AR38" t="s">
        <v>50</v>
      </c>
      <c r="AT38" t="s">
        <v>50</v>
      </c>
      <c r="AV38" t="s">
        <v>50</v>
      </c>
      <c r="AX38" t="s">
        <v>50</v>
      </c>
      <c r="AZ38" t="s">
        <v>50</v>
      </c>
      <c r="BB38" t="s">
        <v>50</v>
      </c>
      <c r="BD38" t="s">
        <v>50</v>
      </c>
    </row>
    <row r="39" spans="1:56" hidden="1" x14ac:dyDescent="0.4">
      <c r="A39">
        <v>20150824</v>
      </c>
      <c r="B39" t="s">
        <v>32</v>
      </c>
      <c r="C39" s="6">
        <v>42240</v>
      </c>
      <c r="D39" t="s">
        <v>70</v>
      </c>
      <c r="E39" t="s">
        <v>106</v>
      </c>
      <c r="F39" t="s">
        <v>106</v>
      </c>
      <c r="G39" t="s">
        <v>62</v>
      </c>
      <c r="J39" t="e">
        <f>INDEX(공문목록!H:H, MATCH('밀양-울산 1공구 예측'!C39,공문목록!G:G,0),1)</f>
        <v>#N/A</v>
      </c>
      <c r="AB39" t="s">
        <v>50</v>
      </c>
      <c r="AD39" t="s">
        <v>50</v>
      </c>
      <c r="AF39" t="s">
        <v>50</v>
      </c>
      <c r="AH39" t="s">
        <v>50</v>
      </c>
      <c r="AJ39" t="s">
        <v>50</v>
      </c>
      <c r="AL39" t="s">
        <v>50</v>
      </c>
      <c r="AN39" t="s">
        <v>50</v>
      </c>
      <c r="AP39" t="s">
        <v>50</v>
      </c>
      <c r="AR39" t="s">
        <v>50</v>
      </c>
      <c r="AT39" t="s">
        <v>50</v>
      </c>
      <c r="AV39" t="s">
        <v>50</v>
      </c>
      <c r="AX39" t="s">
        <v>50</v>
      </c>
      <c r="AZ39" t="s">
        <v>50</v>
      </c>
      <c r="BB39" t="s">
        <v>50</v>
      </c>
      <c r="BD39" t="s">
        <v>50</v>
      </c>
    </row>
    <row r="40" spans="1:56" hidden="1" x14ac:dyDescent="0.4">
      <c r="A40">
        <v>20150825</v>
      </c>
      <c r="B40" t="s">
        <v>32</v>
      </c>
      <c r="C40" s="6">
        <v>42241</v>
      </c>
      <c r="D40" t="s">
        <v>71</v>
      </c>
      <c r="E40" t="s">
        <v>106</v>
      </c>
      <c r="F40" t="s">
        <v>106</v>
      </c>
      <c r="G40" t="s">
        <v>62</v>
      </c>
      <c r="J40" t="e">
        <f>INDEX(공문목록!H:H, MATCH('밀양-울산 1공구 예측'!C40,공문목록!G:G,0),1)</f>
        <v>#N/A</v>
      </c>
      <c r="AB40" t="s">
        <v>50</v>
      </c>
      <c r="AD40" t="s">
        <v>50</v>
      </c>
      <c r="AF40" t="s">
        <v>50</v>
      </c>
      <c r="AH40" t="s">
        <v>50</v>
      </c>
      <c r="AJ40" t="s">
        <v>50</v>
      </c>
      <c r="AL40" t="s">
        <v>50</v>
      </c>
      <c r="AN40" t="s">
        <v>50</v>
      </c>
      <c r="AP40" t="s">
        <v>50</v>
      </c>
      <c r="AR40" t="s">
        <v>50</v>
      </c>
      <c r="AT40" t="s">
        <v>50</v>
      </c>
      <c r="AV40" t="s">
        <v>50</v>
      </c>
      <c r="AX40" t="s">
        <v>50</v>
      </c>
      <c r="AZ40" t="s">
        <v>50</v>
      </c>
      <c r="BB40" t="s">
        <v>50</v>
      </c>
      <c r="BD40" t="s">
        <v>50</v>
      </c>
    </row>
    <row r="41" spans="1:56" hidden="1" x14ac:dyDescent="0.4">
      <c r="A41">
        <v>20150826</v>
      </c>
      <c r="B41" t="s">
        <v>32</v>
      </c>
      <c r="C41" s="6">
        <v>42242</v>
      </c>
      <c r="D41" t="s">
        <v>67</v>
      </c>
      <c r="E41" t="s">
        <v>106</v>
      </c>
      <c r="F41" t="s">
        <v>106</v>
      </c>
      <c r="G41" t="s">
        <v>62</v>
      </c>
      <c r="J41" t="e">
        <f>INDEX(공문목록!H:H, MATCH('밀양-울산 1공구 예측'!C41,공문목록!G:G,0),1)</f>
        <v>#N/A</v>
      </c>
      <c r="AB41" t="s">
        <v>50</v>
      </c>
      <c r="AD41" t="s">
        <v>50</v>
      </c>
      <c r="AF41" t="s">
        <v>50</v>
      </c>
      <c r="AH41" t="s">
        <v>50</v>
      </c>
      <c r="AJ41" t="s">
        <v>50</v>
      </c>
      <c r="AL41" t="s">
        <v>50</v>
      </c>
      <c r="AN41" t="s">
        <v>50</v>
      </c>
      <c r="AP41" t="s">
        <v>50</v>
      </c>
      <c r="AR41" t="s">
        <v>50</v>
      </c>
      <c r="AT41" t="s">
        <v>50</v>
      </c>
      <c r="AV41" t="s">
        <v>50</v>
      </c>
      <c r="AX41" t="s">
        <v>50</v>
      </c>
      <c r="AZ41" t="s">
        <v>50</v>
      </c>
      <c r="BB41" t="s">
        <v>50</v>
      </c>
      <c r="BD41" t="s">
        <v>50</v>
      </c>
    </row>
    <row r="42" spans="1:56" hidden="1" x14ac:dyDescent="0.4">
      <c r="A42">
        <v>20150827</v>
      </c>
      <c r="B42" t="s">
        <v>32</v>
      </c>
      <c r="C42" s="6">
        <v>42243</v>
      </c>
      <c r="D42" t="s">
        <v>68</v>
      </c>
      <c r="E42" t="s">
        <v>106</v>
      </c>
      <c r="F42" t="s">
        <v>106</v>
      </c>
      <c r="G42" t="s">
        <v>62</v>
      </c>
      <c r="J42" t="e">
        <f>INDEX(공문목록!H:H, MATCH('밀양-울산 1공구 예측'!C42,공문목록!G:G,0),1)</f>
        <v>#N/A</v>
      </c>
      <c r="AB42" t="s">
        <v>50</v>
      </c>
      <c r="AD42" t="s">
        <v>50</v>
      </c>
      <c r="AF42" t="s">
        <v>50</v>
      </c>
      <c r="AH42" t="s">
        <v>50</v>
      </c>
      <c r="AJ42" t="s">
        <v>50</v>
      </c>
      <c r="AL42" t="s">
        <v>50</v>
      </c>
      <c r="AN42" t="s">
        <v>50</v>
      </c>
      <c r="AP42" t="s">
        <v>50</v>
      </c>
      <c r="AR42" t="s">
        <v>50</v>
      </c>
      <c r="AT42" t="s">
        <v>50</v>
      </c>
      <c r="AV42" t="s">
        <v>50</v>
      </c>
      <c r="AX42" t="s">
        <v>50</v>
      </c>
      <c r="AZ42" t="s">
        <v>50</v>
      </c>
      <c r="BB42" t="s">
        <v>50</v>
      </c>
      <c r="BD42" t="s">
        <v>50</v>
      </c>
    </row>
    <row r="43" spans="1:56" hidden="1" x14ac:dyDescent="0.4">
      <c r="A43">
        <v>20150828</v>
      </c>
      <c r="B43" t="s">
        <v>32</v>
      </c>
      <c r="C43" s="6">
        <v>42244</v>
      </c>
      <c r="D43" t="s">
        <v>69</v>
      </c>
      <c r="E43" t="s">
        <v>106</v>
      </c>
      <c r="F43" t="s">
        <v>106</v>
      </c>
      <c r="G43" t="s">
        <v>62</v>
      </c>
      <c r="J43" t="e">
        <f>INDEX(공문목록!H:H, MATCH('밀양-울산 1공구 예측'!C43,공문목록!G:G,0),1)</f>
        <v>#N/A</v>
      </c>
      <c r="AB43" t="s">
        <v>50</v>
      </c>
      <c r="AD43" t="s">
        <v>50</v>
      </c>
      <c r="AF43" t="s">
        <v>50</v>
      </c>
      <c r="AH43" t="s">
        <v>50</v>
      </c>
      <c r="AJ43" t="s">
        <v>50</v>
      </c>
      <c r="AL43" t="s">
        <v>50</v>
      </c>
      <c r="AN43" t="s">
        <v>50</v>
      </c>
      <c r="AP43" t="s">
        <v>50</v>
      </c>
      <c r="AR43" t="s">
        <v>50</v>
      </c>
      <c r="AT43" t="s">
        <v>50</v>
      </c>
      <c r="AV43" t="s">
        <v>50</v>
      </c>
      <c r="AX43" t="s">
        <v>50</v>
      </c>
      <c r="AZ43" t="s">
        <v>50</v>
      </c>
      <c r="BB43" t="s">
        <v>50</v>
      </c>
      <c r="BD43" t="s">
        <v>50</v>
      </c>
    </row>
    <row r="44" spans="1:56" hidden="1" x14ac:dyDescent="0.4">
      <c r="A44">
        <v>20150831</v>
      </c>
      <c r="B44" t="s">
        <v>32</v>
      </c>
      <c r="C44" s="6">
        <v>42247</v>
      </c>
      <c r="D44" t="s">
        <v>70</v>
      </c>
      <c r="E44" t="s">
        <v>106</v>
      </c>
      <c r="F44" t="s">
        <v>106</v>
      </c>
      <c r="G44" t="s">
        <v>62</v>
      </c>
      <c r="J44" t="e">
        <f>INDEX(공문목록!H:H, MATCH('밀양-울산 1공구 예측'!C44,공문목록!G:G,0),1)</f>
        <v>#N/A</v>
      </c>
      <c r="AB44" t="s">
        <v>50</v>
      </c>
      <c r="AD44" t="s">
        <v>50</v>
      </c>
      <c r="AF44" t="s">
        <v>50</v>
      </c>
      <c r="AH44" t="s">
        <v>50</v>
      </c>
      <c r="AJ44" t="s">
        <v>50</v>
      </c>
      <c r="AL44" t="s">
        <v>50</v>
      </c>
      <c r="AN44" t="s">
        <v>50</v>
      </c>
      <c r="AP44" t="s">
        <v>50</v>
      </c>
      <c r="AR44" t="s">
        <v>50</v>
      </c>
      <c r="AT44" t="s">
        <v>50</v>
      </c>
      <c r="AV44" t="s">
        <v>50</v>
      </c>
      <c r="AX44" t="s">
        <v>50</v>
      </c>
      <c r="AZ44" t="s">
        <v>50</v>
      </c>
      <c r="BB44" t="s">
        <v>50</v>
      </c>
      <c r="BD44" t="s">
        <v>50</v>
      </c>
    </row>
    <row r="45" spans="1:56" hidden="1" x14ac:dyDescent="0.4">
      <c r="A45">
        <v>20150901</v>
      </c>
      <c r="B45" t="s">
        <v>32</v>
      </c>
      <c r="C45" s="6">
        <v>42248</v>
      </c>
      <c r="D45" t="s">
        <v>71</v>
      </c>
      <c r="E45" t="s">
        <v>106</v>
      </c>
      <c r="F45" t="s">
        <v>106</v>
      </c>
      <c r="G45" t="s">
        <v>62</v>
      </c>
      <c r="J45" t="e">
        <f>INDEX(공문목록!H:H, MATCH('밀양-울산 1공구 예측'!C45,공문목록!G:G,0),1)</f>
        <v>#N/A</v>
      </c>
      <c r="AB45" t="s">
        <v>50</v>
      </c>
      <c r="AD45" t="s">
        <v>50</v>
      </c>
      <c r="AF45" t="s">
        <v>50</v>
      </c>
      <c r="AH45" t="s">
        <v>50</v>
      </c>
      <c r="AJ45" t="s">
        <v>50</v>
      </c>
      <c r="AL45" t="s">
        <v>50</v>
      </c>
      <c r="AN45" t="s">
        <v>50</v>
      </c>
      <c r="AP45" t="s">
        <v>50</v>
      </c>
      <c r="AR45" t="s">
        <v>50</v>
      </c>
      <c r="AT45" t="s">
        <v>50</v>
      </c>
      <c r="AV45" t="s">
        <v>50</v>
      </c>
      <c r="AX45" t="s">
        <v>50</v>
      </c>
      <c r="AZ45" t="s">
        <v>50</v>
      </c>
      <c r="BB45" t="s">
        <v>50</v>
      </c>
      <c r="BD45" t="s">
        <v>50</v>
      </c>
    </row>
    <row r="46" spans="1:56" hidden="1" x14ac:dyDescent="0.4">
      <c r="A46">
        <v>20150902</v>
      </c>
      <c r="B46" t="s">
        <v>32</v>
      </c>
      <c r="C46" s="6">
        <v>42249</v>
      </c>
      <c r="D46" t="s">
        <v>67</v>
      </c>
      <c r="E46" t="s">
        <v>106</v>
      </c>
      <c r="F46" t="s">
        <v>106</v>
      </c>
      <c r="G46" t="s">
        <v>62</v>
      </c>
      <c r="J46" t="e">
        <f>INDEX(공문목록!H:H, MATCH('밀양-울산 1공구 예측'!C46,공문목록!G:G,0),1)</f>
        <v>#N/A</v>
      </c>
      <c r="AB46" t="s">
        <v>50</v>
      </c>
      <c r="AD46" t="s">
        <v>50</v>
      </c>
      <c r="AF46" t="s">
        <v>50</v>
      </c>
      <c r="AH46" t="s">
        <v>50</v>
      </c>
      <c r="AJ46" t="s">
        <v>50</v>
      </c>
      <c r="AL46" t="s">
        <v>50</v>
      </c>
      <c r="AN46" t="s">
        <v>50</v>
      </c>
      <c r="AP46" t="s">
        <v>50</v>
      </c>
      <c r="AR46" t="s">
        <v>50</v>
      </c>
      <c r="AT46" t="s">
        <v>50</v>
      </c>
      <c r="AV46" t="s">
        <v>50</v>
      </c>
      <c r="AX46" t="s">
        <v>50</v>
      </c>
      <c r="AZ46" t="s">
        <v>50</v>
      </c>
      <c r="BB46" t="s">
        <v>50</v>
      </c>
      <c r="BD46" t="s">
        <v>50</v>
      </c>
    </row>
    <row r="47" spans="1:56" hidden="1" x14ac:dyDescent="0.4">
      <c r="A47">
        <v>20150903</v>
      </c>
      <c r="B47" t="s">
        <v>32</v>
      </c>
      <c r="C47" s="6">
        <v>42250</v>
      </c>
      <c r="D47" t="s">
        <v>68</v>
      </c>
      <c r="E47" t="s">
        <v>106</v>
      </c>
      <c r="F47" t="s">
        <v>106</v>
      </c>
      <c r="G47" t="s">
        <v>62</v>
      </c>
      <c r="J47" t="e">
        <f>INDEX(공문목록!H:H, MATCH('밀양-울산 1공구 예측'!C47,공문목록!G:G,0),1)</f>
        <v>#N/A</v>
      </c>
      <c r="AB47" t="s">
        <v>50</v>
      </c>
      <c r="AD47" t="s">
        <v>50</v>
      </c>
      <c r="AF47" t="s">
        <v>50</v>
      </c>
      <c r="AH47" t="s">
        <v>50</v>
      </c>
      <c r="AJ47" t="s">
        <v>50</v>
      </c>
      <c r="AL47" t="s">
        <v>50</v>
      </c>
      <c r="AN47" t="s">
        <v>50</v>
      </c>
      <c r="AP47" t="s">
        <v>50</v>
      </c>
      <c r="AR47" t="s">
        <v>50</v>
      </c>
      <c r="AT47" t="s">
        <v>50</v>
      </c>
      <c r="AV47" t="s">
        <v>50</v>
      </c>
      <c r="AX47" t="s">
        <v>50</v>
      </c>
      <c r="AZ47" t="s">
        <v>50</v>
      </c>
      <c r="BB47" t="s">
        <v>50</v>
      </c>
      <c r="BD47" t="s">
        <v>50</v>
      </c>
    </row>
    <row r="48" spans="1:56" hidden="1" x14ac:dyDescent="0.4">
      <c r="A48">
        <v>20150904</v>
      </c>
      <c r="B48" t="s">
        <v>32</v>
      </c>
      <c r="C48" s="6">
        <v>42251</v>
      </c>
      <c r="D48" t="s">
        <v>69</v>
      </c>
      <c r="E48" t="s">
        <v>106</v>
      </c>
      <c r="F48" t="s">
        <v>106</v>
      </c>
      <c r="G48" t="s">
        <v>62</v>
      </c>
      <c r="J48" t="e">
        <f>INDEX(공문목록!H:H, MATCH('밀양-울산 1공구 예측'!C48,공문목록!G:G,0),1)</f>
        <v>#N/A</v>
      </c>
      <c r="AB48" t="s">
        <v>50</v>
      </c>
      <c r="AD48" t="s">
        <v>50</v>
      </c>
      <c r="AF48" t="s">
        <v>50</v>
      </c>
      <c r="AH48" t="s">
        <v>50</v>
      </c>
      <c r="AJ48" t="s">
        <v>50</v>
      </c>
      <c r="AL48" t="s">
        <v>50</v>
      </c>
      <c r="AN48" t="s">
        <v>50</v>
      </c>
      <c r="AP48" t="s">
        <v>50</v>
      </c>
      <c r="AR48" t="s">
        <v>50</v>
      </c>
      <c r="AT48" t="s">
        <v>50</v>
      </c>
      <c r="AV48" t="s">
        <v>50</v>
      </c>
      <c r="AX48" t="s">
        <v>50</v>
      </c>
      <c r="AZ48" t="s">
        <v>50</v>
      </c>
      <c r="BB48" t="s">
        <v>50</v>
      </c>
      <c r="BD48" t="s">
        <v>50</v>
      </c>
    </row>
    <row r="49" spans="1:56" hidden="1" x14ac:dyDescent="0.4">
      <c r="A49">
        <v>20150907</v>
      </c>
      <c r="B49" t="s">
        <v>32</v>
      </c>
      <c r="C49" s="6">
        <v>42254</v>
      </c>
      <c r="D49" t="s">
        <v>70</v>
      </c>
      <c r="E49" t="s">
        <v>106</v>
      </c>
      <c r="F49" t="s">
        <v>106</v>
      </c>
      <c r="G49" t="s">
        <v>62</v>
      </c>
      <c r="J49" t="e">
        <f>INDEX(공문목록!H:H, MATCH('밀양-울산 1공구 예측'!C49,공문목록!G:G,0),1)</f>
        <v>#N/A</v>
      </c>
      <c r="AB49" t="s">
        <v>50</v>
      </c>
      <c r="AD49" t="s">
        <v>50</v>
      </c>
      <c r="AF49" t="s">
        <v>50</v>
      </c>
      <c r="AH49" t="s">
        <v>50</v>
      </c>
      <c r="AJ49" t="s">
        <v>50</v>
      </c>
      <c r="AL49" t="s">
        <v>50</v>
      </c>
      <c r="AN49" t="s">
        <v>50</v>
      </c>
      <c r="AP49" t="s">
        <v>50</v>
      </c>
      <c r="AR49" t="s">
        <v>50</v>
      </c>
      <c r="AT49" t="s">
        <v>50</v>
      </c>
      <c r="AV49" t="s">
        <v>50</v>
      </c>
      <c r="AX49" t="s">
        <v>50</v>
      </c>
      <c r="AZ49" t="s">
        <v>50</v>
      </c>
      <c r="BB49" t="s">
        <v>50</v>
      </c>
      <c r="BD49" t="s">
        <v>50</v>
      </c>
    </row>
    <row r="50" spans="1:56" hidden="1" x14ac:dyDescent="0.4">
      <c r="A50">
        <v>20150908</v>
      </c>
      <c r="B50" t="s">
        <v>32</v>
      </c>
      <c r="C50" s="6">
        <v>42255</v>
      </c>
      <c r="D50" t="s">
        <v>71</v>
      </c>
      <c r="E50" t="s">
        <v>106</v>
      </c>
      <c r="F50" t="s">
        <v>106</v>
      </c>
      <c r="G50" t="s">
        <v>62</v>
      </c>
      <c r="J50" t="e">
        <f>INDEX(공문목록!H:H, MATCH('밀양-울산 1공구 예측'!C50,공문목록!G:G,0),1)</f>
        <v>#N/A</v>
      </c>
      <c r="AB50" t="s">
        <v>50</v>
      </c>
      <c r="AD50" t="s">
        <v>50</v>
      </c>
      <c r="AF50" t="s">
        <v>50</v>
      </c>
      <c r="AH50" t="s">
        <v>50</v>
      </c>
      <c r="AJ50" t="s">
        <v>50</v>
      </c>
      <c r="AL50" t="s">
        <v>50</v>
      </c>
      <c r="AN50" t="s">
        <v>50</v>
      </c>
      <c r="AP50" t="s">
        <v>50</v>
      </c>
      <c r="AR50" t="s">
        <v>50</v>
      </c>
      <c r="AT50" t="s">
        <v>50</v>
      </c>
      <c r="AV50" t="s">
        <v>50</v>
      </c>
      <c r="AX50" t="s">
        <v>50</v>
      </c>
      <c r="AZ50" t="s">
        <v>50</v>
      </c>
      <c r="BB50" t="s">
        <v>50</v>
      </c>
      <c r="BD50" t="s">
        <v>50</v>
      </c>
    </row>
    <row r="51" spans="1:56" hidden="1" x14ac:dyDescent="0.4">
      <c r="A51">
        <v>20150909</v>
      </c>
      <c r="B51" t="s">
        <v>32</v>
      </c>
      <c r="C51" s="6">
        <v>42256</v>
      </c>
      <c r="D51" t="s">
        <v>67</v>
      </c>
      <c r="E51" t="s">
        <v>106</v>
      </c>
      <c r="F51" t="s">
        <v>106</v>
      </c>
      <c r="G51" t="s">
        <v>62</v>
      </c>
      <c r="J51" t="e">
        <f>INDEX(공문목록!H:H, MATCH('밀양-울산 1공구 예측'!C51,공문목록!G:G,0),1)</f>
        <v>#N/A</v>
      </c>
      <c r="AB51" t="s">
        <v>50</v>
      </c>
      <c r="AD51" t="s">
        <v>50</v>
      </c>
      <c r="AF51" t="s">
        <v>50</v>
      </c>
      <c r="AH51" t="s">
        <v>50</v>
      </c>
      <c r="AJ51" t="s">
        <v>50</v>
      </c>
      <c r="AL51" t="s">
        <v>50</v>
      </c>
      <c r="AN51" t="s">
        <v>50</v>
      </c>
      <c r="AP51" t="s">
        <v>50</v>
      </c>
      <c r="AR51" t="s">
        <v>50</v>
      </c>
      <c r="AT51" t="s">
        <v>50</v>
      </c>
      <c r="AV51" t="s">
        <v>50</v>
      </c>
      <c r="AX51" t="s">
        <v>50</v>
      </c>
      <c r="AZ51" t="s">
        <v>50</v>
      </c>
      <c r="BB51" t="s">
        <v>50</v>
      </c>
      <c r="BD51" t="s">
        <v>50</v>
      </c>
    </row>
    <row r="52" spans="1:56" hidden="1" x14ac:dyDescent="0.4">
      <c r="A52">
        <v>20150910</v>
      </c>
      <c r="B52" t="s">
        <v>32</v>
      </c>
      <c r="C52" s="6">
        <v>42257</v>
      </c>
      <c r="D52" t="s">
        <v>68</v>
      </c>
      <c r="E52" t="s">
        <v>106</v>
      </c>
      <c r="F52" t="s">
        <v>106</v>
      </c>
      <c r="G52" t="s">
        <v>62</v>
      </c>
      <c r="J52" t="e">
        <f>INDEX(공문목록!H:H, MATCH('밀양-울산 1공구 예측'!C52,공문목록!G:G,0),1)</f>
        <v>#N/A</v>
      </c>
      <c r="AB52" t="s">
        <v>50</v>
      </c>
      <c r="AD52" t="s">
        <v>50</v>
      </c>
      <c r="AF52" t="s">
        <v>50</v>
      </c>
      <c r="AH52" t="s">
        <v>50</v>
      </c>
      <c r="AJ52" t="s">
        <v>50</v>
      </c>
      <c r="AL52" t="s">
        <v>50</v>
      </c>
      <c r="AN52" t="s">
        <v>50</v>
      </c>
      <c r="AP52" t="s">
        <v>50</v>
      </c>
      <c r="AR52" t="s">
        <v>50</v>
      </c>
      <c r="AT52" t="s">
        <v>50</v>
      </c>
      <c r="AV52" t="s">
        <v>50</v>
      </c>
      <c r="AX52" t="s">
        <v>50</v>
      </c>
      <c r="AZ52" t="s">
        <v>50</v>
      </c>
      <c r="BB52" t="s">
        <v>50</v>
      </c>
      <c r="BD52" t="s">
        <v>50</v>
      </c>
    </row>
    <row r="53" spans="1:56" hidden="1" x14ac:dyDescent="0.4">
      <c r="A53">
        <v>20150911</v>
      </c>
      <c r="B53" t="s">
        <v>32</v>
      </c>
      <c r="C53" s="6">
        <v>42258</v>
      </c>
      <c r="D53" t="s">
        <v>69</v>
      </c>
      <c r="E53" t="s">
        <v>106</v>
      </c>
      <c r="F53" t="s">
        <v>106</v>
      </c>
      <c r="G53" t="s">
        <v>62</v>
      </c>
      <c r="J53" t="e">
        <f>INDEX(공문목록!H:H, MATCH('밀양-울산 1공구 예측'!C53,공문목록!G:G,0),1)</f>
        <v>#N/A</v>
      </c>
      <c r="AB53" t="s">
        <v>50</v>
      </c>
      <c r="AD53" t="s">
        <v>50</v>
      </c>
      <c r="AF53" t="s">
        <v>50</v>
      </c>
      <c r="AH53" t="s">
        <v>50</v>
      </c>
      <c r="AJ53" t="s">
        <v>50</v>
      </c>
      <c r="AL53" t="s">
        <v>50</v>
      </c>
      <c r="AN53" t="s">
        <v>50</v>
      </c>
      <c r="AP53" t="s">
        <v>50</v>
      </c>
      <c r="AR53" t="s">
        <v>50</v>
      </c>
      <c r="AT53" t="s">
        <v>50</v>
      </c>
      <c r="AV53" t="s">
        <v>50</v>
      </c>
      <c r="AX53" t="s">
        <v>50</v>
      </c>
      <c r="AZ53" t="s">
        <v>50</v>
      </c>
      <c r="BB53" t="s">
        <v>50</v>
      </c>
      <c r="BD53" t="s">
        <v>50</v>
      </c>
    </row>
    <row r="54" spans="1:56" hidden="1" x14ac:dyDescent="0.4">
      <c r="A54">
        <v>20150914</v>
      </c>
      <c r="B54" t="s">
        <v>32</v>
      </c>
      <c r="C54" s="6">
        <v>42261</v>
      </c>
      <c r="D54" t="s">
        <v>70</v>
      </c>
      <c r="E54" t="s">
        <v>106</v>
      </c>
      <c r="F54" t="s">
        <v>106</v>
      </c>
      <c r="G54" t="s">
        <v>62</v>
      </c>
      <c r="J54" t="e">
        <f>INDEX(공문목록!H:H, MATCH('밀양-울산 1공구 예측'!C54,공문목록!G:G,0),1)</f>
        <v>#N/A</v>
      </c>
      <c r="AB54" t="s">
        <v>50</v>
      </c>
      <c r="AD54" t="s">
        <v>50</v>
      </c>
      <c r="AF54" t="s">
        <v>50</v>
      </c>
      <c r="AH54" t="s">
        <v>50</v>
      </c>
      <c r="AJ54" t="s">
        <v>50</v>
      </c>
      <c r="AL54" t="s">
        <v>50</v>
      </c>
      <c r="AN54" t="s">
        <v>50</v>
      </c>
      <c r="AP54" t="s">
        <v>50</v>
      </c>
      <c r="AR54" t="s">
        <v>50</v>
      </c>
      <c r="AT54" t="s">
        <v>50</v>
      </c>
      <c r="AV54" t="s">
        <v>50</v>
      </c>
      <c r="AX54" t="s">
        <v>50</v>
      </c>
      <c r="AZ54" t="s">
        <v>50</v>
      </c>
      <c r="BB54" t="s">
        <v>50</v>
      </c>
      <c r="BD54" t="s">
        <v>50</v>
      </c>
    </row>
    <row r="55" spans="1:56" hidden="1" x14ac:dyDescent="0.4">
      <c r="A55">
        <v>20150915</v>
      </c>
      <c r="B55" t="s">
        <v>32</v>
      </c>
      <c r="C55" s="6">
        <v>42262</v>
      </c>
      <c r="D55" t="s">
        <v>71</v>
      </c>
      <c r="E55" t="s">
        <v>106</v>
      </c>
      <c r="F55" t="s">
        <v>106</v>
      </c>
      <c r="G55" t="s">
        <v>62</v>
      </c>
      <c r="J55" t="e">
        <f>INDEX(공문목록!H:H, MATCH('밀양-울산 1공구 예측'!C55,공문목록!G:G,0),1)</f>
        <v>#N/A</v>
      </c>
      <c r="AB55" t="s">
        <v>50</v>
      </c>
      <c r="AD55" t="s">
        <v>50</v>
      </c>
      <c r="AF55" t="s">
        <v>50</v>
      </c>
      <c r="AH55" t="s">
        <v>50</v>
      </c>
      <c r="AJ55" t="s">
        <v>50</v>
      </c>
      <c r="AL55" t="s">
        <v>50</v>
      </c>
      <c r="AN55" t="s">
        <v>50</v>
      </c>
      <c r="AP55" t="s">
        <v>50</v>
      </c>
      <c r="AR55" t="s">
        <v>50</v>
      </c>
      <c r="AT55" t="s">
        <v>50</v>
      </c>
      <c r="AV55" t="s">
        <v>50</v>
      </c>
      <c r="AX55" t="s">
        <v>50</v>
      </c>
      <c r="AZ55" t="s">
        <v>50</v>
      </c>
      <c r="BB55" t="s">
        <v>50</v>
      </c>
      <c r="BD55" t="s">
        <v>50</v>
      </c>
    </row>
    <row r="56" spans="1:56" hidden="1" x14ac:dyDescent="0.4">
      <c r="A56">
        <v>20150916</v>
      </c>
      <c r="B56" t="s">
        <v>32</v>
      </c>
      <c r="C56" s="6">
        <v>42263</v>
      </c>
      <c r="D56" t="s">
        <v>67</v>
      </c>
      <c r="E56" t="s">
        <v>106</v>
      </c>
      <c r="F56" t="s">
        <v>106</v>
      </c>
      <c r="G56" t="s">
        <v>62</v>
      </c>
      <c r="J56" t="e">
        <f>INDEX(공문목록!H:H, MATCH('밀양-울산 1공구 예측'!C56,공문목록!G:G,0),1)</f>
        <v>#N/A</v>
      </c>
      <c r="AB56" t="s">
        <v>50</v>
      </c>
      <c r="AD56" t="s">
        <v>50</v>
      </c>
      <c r="AF56" t="s">
        <v>50</v>
      </c>
      <c r="AH56" t="s">
        <v>50</v>
      </c>
      <c r="AJ56" t="s">
        <v>50</v>
      </c>
      <c r="AL56" t="s">
        <v>50</v>
      </c>
      <c r="AN56" t="s">
        <v>50</v>
      </c>
      <c r="AP56" t="s">
        <v>50</v>
      </c>
      <c r="AR56" t="s">
        <v>50</v>
      </c>
      <c r="AT56" t="s">
        <v>50</v>
      </c>
      <c r="AV56" t="s">
        <v>50</v>
      </c>
      <c r="AX56" t="s">
        <v>50</v>
      </c>
      <c r="AZ56" t="s">
        <v>50</v>
      </c>
      <c r="BB56" t="s">
        <v>50</v>
      </c>
      <c r="BD56" t="s">
        <v>50</v>
      </c>
    </row>
    <row r="57" spans="1:56" hidden="1" x14ac:dyDescent="0.4">
      <c r="A57">
        <v>20150917</v>
      </c>
      <c r="B57" t="s">
        <v>32</v>
      </c>
      <c r="C57" s="6">
        <v>42264</v>
      </c>
      <c r="D57" t="s">
        <v>68</v>
      </c>
      <c r="E57" t="s">
        <v>106</v>
      </c>
      <c r="F57" t="s">
        <v>106</v>
      </c>
      <c r="G57" t="s">
        <v>62</v>
      </c>
      <c r="J57" t="e">
        <f>INDEX(공문목록!H:H, MATCH('밀양-울산 1공구 예측'!C57,공문목록!G:G,0),1)</f>
        <v>#N/A</v>
      </c>
      <c r="AB57" t="s">
        <v>50</v>
      </c>
      <c r="AD57" t="s">
        <v>50</v>
      </c>
      <c r="AF57" t="s">
        <v>50</v>
      </c>
      <c r="AH57" t="s">
        <v>50</v>
      </c>
      <c r="AJ57" t="s">
        <v>50</v>
      </c>
      <c r="AL57" t="s">
        <v>50</v>
      </c>
      <c r="AN57" t="s">
        <v>50</v>
      </c>
      <c r="AP57" t="s">
        <v>50</v>
      </c>
      <c r="AR57" t="s">
        <v>50</v>
      </c>
      <c r="AT57" t="s">
        <v>50</v>
      </c>
      <c r="AV57" t="s">
        <v>50</v>
      </c>
      <c r="AX57" t="s">
        <v>50</v>
      </c>
      <c r="AZ57" t="s">
        <v>50</v>
      </c>
      <c r="BB57" t="s">
        <v>50</v>
      </c>
      <c r="BD57" t="s">
        <v>50</v>
      </c>
    </row>
    <row r="58" spans="1:56" hidden="1" x14ac:dyDescent="0.4">
      <c r="A58">
        <v>20150918</v>
      </c>
      <c r="B58" t="s">
        <v>32</v>
      </c>
      <c r="C58" s="6">
        <v>42265</v>
      </c>
      <c r="D58" t="s">
        <v>69</v>
      </c>
      <c r="E58" t="s">
        <v>106</v>
      </c>
      <c r="F58" t="s">
        <v>106</v>
      </c>
      <c r="G58" t="s">
        <v>62</v>
      </c>
      <c r="J58" t="e">
        <f>INDEX(공문목록!H:H, MATCH('밀양-울산 1공구 예측'!C58,공문목록!G:G,0),1)</f>
        <v>#N/A</v>
      </c>
      <c r="AB58" t="s">
        <v>50</v>
      </c>
      <c r="AD58" t="s">
        <v>50</v>
      </c>
      <c r="AF58" t="s">
        <v>50</v>
      </c>
      <c r="AH58" t="s">
        <v>50</v>
      </c>
      <c r="AJ58" t="s">
        <v>50</v>
      </c>
      <c r="AL58" t="s">
        <v>50</v>
      </c>
      <c r="AN58" t="s">
        <v>50</v>
      </c>
      <c r="AP58" t="s">
        <v>50</v>
      </c>
      <c r="AR58" t="s">
        <v>50</v>
      </c>
      <c r="AT58" t="s">
        <v>50</v>
      </c>
      <c r="AV58" t="s">
        <v>50</v>
      </c>
      <c r="AX58" t="s">
        <v>50</v>
      </c>
      <c r="AZ58" t="s">
        <v>50</v>
      </c>
      <c r="BB58" t="s">
        <v>50</v>
      </c>
      <c r="BD58" t="s">
        <v>50</v>
      </c>
    </row>
    <row r="59" spans="1:56" hidden="1" x14ac:dyDescent="0.4">
      <c r="A59">
        <v>20150921</v>
      </c>
      <c r="B59" t="s">
        <v>32</v>
      </c>
      <c r="C59" s="6">
        <v>42268</v>
      </c>
      <c r="D59" t="s">
        <v>70</v>
      </c>
      <c r="E59" t="s">
        <v>106</v>
      </c>
      <c r="F59" t="s">
        <v>106</v>
      </c>
      <c r="G59" t="s">
        <v>62</v>
      </c>
      <c r="J59" t="e">
        <f>INDEX(공문목록!H:H, MATCH('밀양-울산 1공구 예측'!C59,공문목록!G:G,0),1)</f>
        <v>#N/A</v>
      </c>
      <c r="AB59" t="s">
        <v>50</v>
      </c>
      <c r="AD59" t="s">
        <v>50</v>
      </c>
      <c r="AF59" t="s">
        <v>50</v>
      </c>
      <c r="AH59" t="s">
        <v>50</v>
      </c>
      <c r="AJ59" t="s">
        <v>50</v>
      </c>
      <c r="AL59" t="s">
        <v>50</v>
      </c>
      <c r="AN59" t="s">
        <v>50</v>
      </c>
      <c r="AP59" t="s">
        <v>50</v>
      </c>
      <c r="AR59" t="s">
        <v>50</v>
      </c>
      <c r="AT59" t="s">
        <v>50</v>
      </c>
      <c r="AV59" t="s">
        <v>50</v>
      </c>
      <c r="AX59" t="s">
        <v>50</v>
      </c>
      <c r="AZ59" t="s">
        <v>50</v>
      </c>
      <c r="BB59" t="s">
        <v>50</v>
      </c>
      <c r="BD59" t="s">
        <v>50</v>
      </c>
    </row>
    <row r="60" spans="1:56" hidden="1" x14ac:dyDescent="0.4">
      <c r="A60">
        <v>20150922</v>
      </c>
      <c r="B60" t="s">
        <v>32</v>
      </c>
      <c r="C60" s="6">
        <v>42269</v>
      </c>
      <c r="D60" t="s">
        <v>71</v>
      </c>
      <c r="E60" t="s">
        <v>106</v>
      </c>
      <c r="F60" t="s">
        <v>106</v>
      </c>
      <c r="G60" t="s">
        <v>62</v>
      </c>
      <c r="J60" t="e">
        <f>INDEX(공문목록!H:H, MATCH('밀양-울산 1공구 예측'!C60,공문목록!G:G,0),1)</f>
        <v>#N/A</v>
      </c>
      <c r="AB60" t="s">
        <v>50</v>
      </c>
      <c r="AD60" t="s">
        <v>50</v>
      </c>
      <c r="AF60" t="s">
        <v>50</v>
      </c>
      <c r="AH60" t="s">
        <v>50</v>
      </c>
      <c r="AJ60" t="s">
        <v>50</v>
      </c>
      <c r="AL60" t="s">
        <v>50</v>
      </c>
      <c r="AN60" t="s">
        <v>50</v>
      </c>
      <c r="AP60" t="s">
        <v>50</v>
      </c>
      <c r="AR60" t="s">
        <v>50</v>
      </c>
      <c r="AT60" t="s">
        <v>50</v>
      </c>
      <c r="AV60" t="s">
        <v>50</v>
      </c>
      <c r="AX60" t="s">
        <v>50</v>
      </c>
      <c r="AZ60" t="s">
        <v>50</v>
      </c>
      <c r="BB60" t="s">
        <v>50</v>
      </c>
      <c r="BD60" t="s">
        <v>50</v>
      </c>
    </row>
    <row r="61" spans="1:56" hidden="1" x14ac:dyDescent="0.4">
      <c r="A61">
        <v>20150923</v>
      </c>
      <c r="B61" t="s">
        <v>32</v>
      </c>
      <c r="C61" s="6">
        <v>42270</v>
      </c>
      <c r="D61" t="s">
        <v>67</v>
      </c>
      <c r="E61" t="s">
        <v>106</v>
      </c>
      <c r="F61" t="s">
        <v>106</v>
      </c>
      <c r="G61" t="s">
        <v>62</v>
      </c>
      <c r="J61" t="e">
        <f>INDEX(공문목록!H:H, MATCH('밀양-울산 1공구 예측'!C61,공문목록!G:G,0),1)</f>
        <v>#N/A</v>
      </c>
      <c r="AB61" t="s">
        <v>50</v>
      </c>
      <c r="AD61" t="s">
        <v>50</v>
      </c>
      <c r="AF61" t="s">
        <v>50</v>
      </c>
      <c r="AH61" t="s">
        <v>50</v>
      </c>
      <c r="AJ61" t="s">
        <v>50</v>
      </c>
      <c r="AL61" t="s">
        <v>50</v>
      </c>
      <c r="AN61" t="s">
        <v>50</v>
      </c>
      <c r="AP61" t="s">
        <v>50</v>
      </c>
      <c r="AR61" t="s">
        <v>50</v>
      </c>
      <c r="AT61" t="s">
        <v>50</v>
      </c>
      <c r="AV61" t="s">
        <v>50</v>
      </c>
      <c r="AX61" t="s">
        <v>50</v>
      </c>
      <c r="AZ61" t="s">
        <v>50</v>
      </c>
      <c r="BB61" t="s">
        <v>50</v>
      </c>
      <c r="BD61" t="s">
        <v>50</v>
      </c>
    </row>
    <row r="62" spans="1:56" hidden="1" x14ac:dyDescent="0.4">
      <c r="A62">
        <v>20150924</v>
      </c>
      <c r="B62" t="s">
        <v>32</v>
      </c>
      <c r="C62" s="6">
        <v>42271</v>
      </c>
      <c r="D62" t="s">
        <v>68</v>
      </c>
      <c r="E62" t="s">
        <v>106</v>
      </c>
      <c r="F62" t="s">
        <v>106</v>
      </c>
      <c r="G62" t="s">
        <v>62</v>
      </c>
      <c r="J62" t="e">
        <f>INDEX(공문목록!H:H, MATCH('밀양-울산 1공구 예측'!C62,공문목록!G:G,0),1)</f>
        <v>#N/A</v>
      </c>
      <c r="AB62" t="s">
        <v>50</v>
      </c>
      <c r="AD62" t="s">
        <v>50</v>
      </c>
      <c r="AF62" t="s">
        <v>50</v>
      </c>
      <c r="AH62" t="s">
        <v>50</v>
      </c>
      <c r="AJ62" t="s">
        <v>50</v>
      </c>
      <c r="AL62" t="s">
        <v>50</v>
      </c>
      <c r="AN62" t="s">
        <v>50</v>
      </c>
      <c r="AP62" t="s">
        <v>50</v>
      </c>
      <c r="AR62" t="s">
        <v>50</v>
      </c>
      <c r="AT62" t="s">
        <v>50</v>
      </c>
      <c r="AV62" t="s">
        <v>50</v>
      </c>
      <c r="AX62" t="s">
        <v>50</v>
      </c>
      <c r="AZ62" t="s">
        <v>50</v>
      </c>
      <c r="BB62" t="s">
        <v>50</v>
      </c>
      <c r="BD62" t="s">
        <v>50</v>
      </c>
    </row>
    <row r="63" spans="1:56" hidden="1" x14ac:dyDescent="0.4">
      <c r="A63">
        <v>20150925</v>
      </c>
      <c r="B63" t="s">
        <v>32</v>
      </c>
      <c r="C63" s="6">
        <v>42272</v>
      </c>
      <c r="D63" t="s">
        <v>69</v>
      </c>
      <c r="E63" t="s">
        <v>106</v>
      </c>
      <c r="F63" t="s">
        <v>106</v>
      </c>
      <c r="G63" t="s">
        <v>62</v>
      </c>
      <c r="J63" t="e">
        <f>INDEX(공문목록!H:H, MATCH('밀양-울산 1공구 예측'!C63,공문목록!G:G,0),1)</f>
        <v>#N/A</v>
      </c>
      <c r="AB63" t="s">
        <v>50</v>
      </c>
      <c r="AD63" t="s">
        <v>50</v>
      </c>
      <c r="AF63" t="s">
        <v>50</v>
      </c>
      <c r="AH63" t="s">
        <v>50</v>
      </c>
      <c r="AJ63" t="s">
        <v>50</v>
      </c>
      <c r="AL63" t="s">
        <v>50</v>
      </c>
      <c r="AN63" t="s">
        <v>50</v>
      </c>
      <c r="AP63" t="s">
        <v>50</v>
      </c>
      <c r="AR63" t="s">
        <v>50</v>
      </c>
      <c r="AT63" t="s">
        <v>50</v>
      </c>
      <c r="AV63" t="s">
        <v>50</v>
      </c>
      <c r="AX63" t="s">
        <v>50</v>
      </c>
      <c r="AZ63" t="s">
        <v>50</v>
      </c>
      <c r="BB63" t="s">
        <v>50</v>
      </c>
      <c r="BD63" t="s">
        <v>50</v>
      </c>
    </row>
    <row r="64" spans="1:56" hidden="1" x14ac:dyDescent="0.4">
      <c r="A64">
        <v>20150930</v>
      </c>
      <c r="B64" t="s">
        <v>32</v>
      </c>
      <c r="C64" s="6">
        <v>42277</v>
      </c>
      <c r="D64" t="s">
        <v>67</v>
      </c>
      <c r="E64" t="s">
        <v>106</v>
      </c>
      <c r="F64" t="s">
        <v>106</v>
      </c>
      <c r="G64" t="s">
        <v>62</v>
      </c>
      <c r="J64" t="e">
        <f>INDEX(공문목록!H:H, MATCH('밀양-울산 1공구 예측'!C64,공문목록!G:G,0),1)</f>
        <v>#N/A</v>
      </c>
      <c r="AB64" t="s">
        <v>50</v>
      </c>
      <c r="AD64" t="s">
        <v>50</v>
      </c>
      <c r="AF64" t="s">
        <v>50</v>
      </c>
      <c r="AH64" t="s">
        <v>50</v>
      </c>
      <c r="AJ64" t="s">
        <v>50</v>
      </c>
      <c r="AL64" t="s">
        <v>50</v>
      </c>
      <c r="AN64" t="s">
        <v>50</v>
      </c>
      <c r="AP64" t="s">
        <v>50</v>
      </c>
      <c r="AR64" t="s">
        <v>50</v>
      </c>
      <c r="AT64" t="s">
        <v>50</v>
      </c>
      <c r="AV64" t="s">
        <v>50</v>
      </c>
      <c r="AX64" t="s">
        <v>50</v>
      </c>
      <c r="AZ64" t="s">
        <v>50</v>
      </c>
      <c r="BB64" t="s">
        <v>50</v>
      </c>
      <c r="BD64" t="s">
        <v>50</v>
      </c>
    </row>
    <row r="65" spans="1:56" hidden="1" x14ac:dyDescent="0.4">
      <c r="A65">
        <v>20151001</v>
      </c>
      <c r="B65" t="s">
        <v>32</v>
      </c>
      <c r="C65" s="6">
        <v>42278</v>
      </c>
      <c r="D65" t="s">
        <v>68</v>
      </c>
      <c r="E65" t="s">
        <v>106</v>
      </c>
      <c r="F65" t="s">
        <v>106</v>
      </c>
      <c r="G65" t="s">
        <v>62</v>
      </c>
      <c r="J65" t="e">
        <f>INDEX(공문목록!H:H, MATCH('밀양-울산 1공구 예측'!C65,공문목록!G:G,0),1)</f>
        <v>#N/A</v>
      </c>
      <c r="AB65" t="s">
        <v>50</v>
      </c>
      <c r="AD65" t="s">
        <v>50</v>
      </c>
      <c r="AF65" t="s">
        <v>50</v>
      </c>
      <c r="AH65" t="s">
        <v>50</v>
      </c>
      <c r="AJ65" t="s">
        <v>50</v>
      </c>
      <c r="AL65" t="s">
        <v>50</v>
      </c>
      <c r="AN65" t="s">
        <v>50</v>
      </c>
      <c r="AP65" t="s">
        <v>50</v>
      </c>
      <c r="AR65" t="s">
        <v>50</v>
      </c>
      <c r="AT65" t="s">
        <v>50</v>
      </c>
      <c r="AV65" t="s">
        <v>50</v>
      </c>
      <c r="AX65" t="s">
        <v>50</v>
      </c>
      <c r="AZ65" t="s">
        <v>50</v>
      </c>
      <c r="BB65" t="s">
        <v>50</v>
      </c>
      <c r="BD65" t="s">
        <v>50</v>
      </c>
    </row>
    <row r="66" spans="1:56" hidden="1" x14ac:dyDescent="0.4">
      <c r="A66">
        <v>20151002</v>
      </c>
      <c r="B66" t="s">
        <v>32</v>
      </c>
      <c r="C66" s="6">
        <v>42279</v>
      </c>
      <c r="D66" t="s">
        <v>69</v>
      </c>
      <c r="E66" t="s">
        <v>106</v>
      </c>
      <c r="F66" t="s">
        <v>106</v>
      </c>
      <c r="G66" t="s">
        <v>62</v>
      </c>
      <c r="J66" t="e">
        <f>INDEX(공문목록!H:H, MATCH('밀양-울산 1공구 예측'!C66,공문목록!G:G,0),1)</f>
        <v>#N/A</v>
      </c>
      <c r="AB66" t="s">
        <v>50</v>
      </c>
      <c r="AD66" t="s">
        <v>50</v>
      </c>
      <c r="AF66" t="s">
        <v>50</v>
      </c>
      <c r="AH66" t="s">
        <v>50</v>
      </c>
      <c r="AJ66" t="s">
        <v>50</v>
      </c>
      <c r="AL66" t="s">
        <v>50</v>
      </c>
      <c r="AN66" t="s">
        <v>50</v>
      </c>
      <c r="AP66" t="s">
        <v>50</v>
      </c>
      <c r="AR66" t="s">
        <v>50</v>
      </c>
      <c r="AT66" t="s">
        <v>50</v>
      </c>
      <c r="AV66" t="s">
        <v>50</v>
      </c>
      <c r="AX66" t="s">
        <v>50</v>
      </c>
      <c r="AZ66" t="s">
        <v>50</v>
      </c>
      <c r="BB66" t="s">
        <v>50</v>
      </c>
      <c r="BD66" t="s">
        <v>50</v>
      </c>
    </row>
    <row r="67" spans="1:56" hidden="1" x14ac:dyDescent="0.4">
      <c r="A67">
        <v>20151005</v>
      </c>
      <c r="B67" t="s">
        <v>32</v>
      </c>
      <c r="C67" s="6">
        <v>42282</v>
      </c>
      <c r="D67" t="s">
        <v>70</v>
      </c>
      <c r="E67" t="s">
        <v>106</v>
      </c>
      <c r="F67" t="s">
        <v>106</v>
      </c>
      <c r="G67" t="s">
        <v>62</v>
      </c>
      <c r="J67" t="e">
        <f>INDEX(공문목록!H:H, MATCH('밀양-울산 1공구 예측'!C67,공문목록!G:G,0),1)</f>
        <v>#N/A</v>
      </c>
      <c r="AB67" t="s">
        <v>50</v>
      </c>
      <c r="AD67" t="s">
        <v>50</v>
      </c>
      <c r="AF67" t="s">
        <v>50</v>
      </c>
      <c r="AH67" t="s">
        <v>50</v>
      </c>
      <c r="AJ67" t="s">
        <v>50</v>
      </c>
      <c r="AL67" t="s">
        <v>50</v>
      </c>
      <c r="AN67" t="s">
        <v>50</v>
      </c>
      <c r="AP67" t="s">
        <v>50</v>
      </c>
      <c r="AR67" t="s">
        <v>50</v>
      </c>
      <c r="AT67" t="s">
        <v>50</v>
      </c>
      <c r="AV67" t="s">
        <v>50</v>
      </c>
      <c r="AX67" t="s">
        <v>50</v>
      </c>
      <c r="AZ67" t="s">
        <v>50</v>
      </c>
      <c r="BB67" t="s">
        <v>50</v>
      </c>
      <c r="BD67" t="s">
        <v>50</v>
      </c>
    </row>
    <row r="68" spans="1:56" hidden="1" x14ac:dyDescent="0.4">
      <c r="A68">
        <v>20151006</v>
      </c>
      <c r="B68" t="s">
        <v>32</v>
      </c>
      <c r="C68" s="6">
        <v>42283</v>
      </c>
      <c r="D68" t="s">
        <v>71</v>
      </c>
      <c r="E68" t="s">
        <v>106</v>
      </c>
      <c r="F68" t="s">
        <v>106</v>
      </c>
      <c r="G68" t="s">
        <v>62</v>
      </c>
      <c r="J68" t="e">
        <f>INDEX(공문목록!H:H, MATCH('밀양-울산 1공구 예측'!C68,공문목록!G:G,0),1)</f>
        <v>#N/A</v>
      </c>
      <c r="AB68" t="s">
        <v>50</v>
      </c>
      <c r="AD68" t="s">
        <v>50</v>
      </c>
      <c r="AF68" t="s">
        <v>50</v>
      </c>
      <c r="AH68" t="s">
        <v>50</v>
      </c>
      <c r="AJ68" t="s">
        <v>50</v>
      </c>
      <c r="AL68" t="s">
        <v>50</v>
      </c>
      <c r="AN68" t="s">
        <v>50</v>
      </c>
      <c r="AP68" t="s">
        <v>50</v>
      </c>
      <c r="AR68" t="s">
        <v>50</v>
      </c>
      <c r="AT68" t="s">
        <v>50</v>
      </c>
      <c r="AV68" t="s">
        <v>50</v>
      </c>
      <c r="AX68" t="s">
        <v>50</v>
      </c>
      <c r="AZ68" t="s">
        <v>50</v>
      </c>
      <c r="BB68" t="s">
        <v>50</v>
      </c>
      <c r="BD68" t="s">
        <v>50</v>
      </c>
    </row>
    <row r="69" spans="1:56" hidden="1" x14ac:dyDescent="0.4">
      <c r="A69">
        <v>20151007</v>
      </c>
      <c r="B69" t="s">
        <v>32</v>
      </c>
      <c r="C69" s="6">
        <v>42284</v>
      </c>
      <c r="D69" t="s">
        <v>67</v>
      </c>
      <c r="E69" t="s">
        <v>106</v>
      </c>
      <c r="F69" t="s">
        <v>106</v>
      </c>
      <c r="G69" t="s">
        <v>62</v>
      </c>
      <c r="J69" t="e">
        <f>INDEX(공문목록!H:H, MATCH('밀양-울산 1공구 예측'!C69,공문목록!G:G,0),1)</f>
        <v>#N/A</v>
      </c>
      <c r="AB69" t="s">
        <v>50</v>
      </c>
      <c r="AD69" t="s">
        <v>50</v>
      </c>
      <c r="AF69" t="s">
        <v>50</v>
      </c>
      <c r="AH69" t="s">
        <v>50</v>
      </c>
      <c r="AJ69" t="s">
        <v>50</v>
      </c>
      <c r="AL69" t="s">
        <v>50</v>
      </c>
      <c r="AN69" t="s">
        <v>50</v>
      </c>
      <c r="AP69" t="s">
        <v>50</v>
      </c>
      <c r="AR69" t="s">
        <v>50</v>
      </c>
      <c r="AT69" t="s">
        <v>50</v>
      </c>
      <c r="AV69" t="s">
        <v>50</v>
      </c>
      <c r="AX69" t="s">
        <v>50</v>
      </c>
      <c r="AZ69" t="s">
        <v>50</v>
      </c>
      <c r="BB69" t="s">
        <v>50</v>
      </c>
      <c r="BD69" t="s">
        <v>50</v>
      </c>
    </row>
    <row r="70" spans="1:56" hidden="1" x14ac:dyDescent="0.4">
      <c r="A70">
        <v>20151008</v>
      </c>
      <c r="B70" t="s">
        <v>32</v>
      </c>
      <c r="C70" s="6">
        <v>42285</v>
      </c>
      <c r="D70" t="s">
        <v>68</v>
      </c>
      <c r="E70" t="s">
        <v>106</v>
      </c>
      <c r="F70" t="s">
        <v>106</v>
      </c>
      <c r="G70" t="s">
        <v>62</v>
      </c>
      <c r="J70" t="e">
        <f>INDEX(공문목록!H:H, MATCH('밀양-울산 1공구 예측'!C70,공문목록!G:G,0),1)</f>
        <v>#N/A</v>
      </c>
      <c r="AB70" t="s">
        <v>50</v>
      </c>
      <c r="AD70" t="s">
        <v>50</v>
      </c>
      <c r="AF70" t="s">
        <v>50</v>
      </c>
      <c r="AH70" t="s">
        <v>50</v>
      </c>
      <c r="AJ70" t="s">
        <v>50</v>
      </c>
      <c r="AL70" t="s">
        <v>50</v>
      </c>
      <c r="AN70" t="s">
        <v>50</v>
      </c>
      <c r="AP70" t="s">
        <v>50</v>
      </c>
      <c r="AR70" t="s">
        <v>50</v>
      </c>
      <c r="AT70" t="s">
        <v>50</v>
      </c>
      <c r="AV70" t="s">
        <v>50</v>
      </c>
      <c r="AX70" t="s">
        <v>50</v>
      </c>
      <c r="AZ70" t="s">
        <v>50</v>
      </c>
      <c r="BB70" t="s">
        <v>50</v>
      </c>
      <c r="BD70" t="s">
        <v>50</v>
      </c>
    </row>
    <row r="71" spans="1:56" hidden="1" x14ac:dyDescent="0.4">
      <c r="A71">
        <v>20151012</v>
      </c>
      <c r="B71" t="s">
        <v>32</v>
      </c>
      <c r="C71" s="6">
        <v>42289</v>
      </c>
      <c r="D71" t="s">
        <v>70</v>
      </c>
      <c r="E71" t="s">
        <v>106</v>
      </c>
      <c r="F71" t="s">
        <v>106</v>
      </c>
      <c r="G71" t="s">
        <v>62</v>
      </c>
      <c r="J71" t="e">
        <f>INDEX(공문목록!H:H, MATCH('밀양-울산 1공구 예측'!C71,공문목록!G:G,0),1)</f>
        <v>#N/A</v>
      </c>
      <c r="AB71" t="s">
        <v>50</v>
      </c>
      <c r="AD71" t="s">
        <v>50</v>
      </c>
      <c r="AF71" t="s">
        <v>50</v>
      </c>
      <c r="AH71" t="s">
        <v>50</v>
      </c>
      <c r="AJ71" t="s">
        <v>50</v>
      </c>
      <c r="AL71" t="s">
        <v>50</v>
      </c>
      <c r="AN71" t="s">
        <v>50</v>
      </c>
      <c r="AP71" t="s">
        <v>50</v>
      </c>
      <c r="AR71" t="s">
        <v>50</v>
      </c>
      <c r="AT71" t="s">
        <v>50</v>
      </c>
      <c r="AV71" t="s">
        <v>50</v>
      </c>
      <c r="AX71" t="s">
        <v>50</v>
      </c>
      <c r="AZ71" t="s">
        <v>50</v>
      </c>
      <c r="BB71" t="s">
        <v>50</v>
      </c>
      <c r="BD71" t="s">
        <v>50</v>
      </c>
    </row>
    <row r="72" spans="1:56" hidden="1" x14ac:dyDescent="0.4">
      <c r="A72">
        <v>20151013</v>
      </c>
      <c r="B72" t="s">
        <v>32</v>
      </c>
      <c r="C72" s="6">
        <v>42290</v>
      </c>
      <c r="D72" t="s">
        <v>71</v>
      </c>
      <c r="E72" t="s">
        <v>106</v>
      </c>
      <c r="F72" t="s">
        <v>106</v>
      </c>
      <c r="G72" t="s">
        <v>62</v>
      </c>
      <c r="J72" t="e">
        <f>INDEX(공문목록!H:H, MATCH('밀양-울산 1공구 예측'!C72,공문목록!G:G,0),1)</f>
        <v>#N/A</v>
      </c>
      <c r="AB72" t="s">
        <v>50</v>
      </c>
      <c r="AD72" t="s">
        <v>50</v>
      </c>
      <c r="AF72" t="s">
        <v>50</v>
      </c>
      <c r="AH72" t="s">
        <v>50</v>
      </c>
      <c r="AJ72" t="s">
        <v>50</v>
      </c>
      <c r="AL72" t="s">
        <v>50</v>
      </c>
      <c r="AN72" t="s">
        <v>50</v>
      </c>
      <c r="AP72" t="s">
        <v>50</v>
      </c>
      <c r="AR72" t="s">
        <v>50</v>
      </c>
      <c r="AT72" t="s">
        <v>50</v>
      </c>
      <c r="AV72" t="s">
        <v>50</v>
      </c>
      <c r="AX72" t="s">
        <v>50</v>
      </c>
      <c r="AZ72" t="s">
        <v>50</v>
      </c>
      <c r="BB72" t="s">
        <v>50</v>
      </c>
      <c r="BD72" t="s">
        <v>50</v>
      </c>
    </row>
    <row r="73" spans="1:56" hidden="1" x14ac:dyDescent="0.4">
      <c r="A73">
        <v>20151014</v>
      </c>
      <c r="B73" t="s">
        <v>32</v>
      </c>
      <c r="C73" s="6">
        <v>42291</v>
      </c>
      <c r="D73" t="s">
        <v>67</v>
      </c>
      <c r="E73" t="s">
        <v>106</v>
      </c>
      <c r="F73" t="s">
        <v>106</v>
      </c>
      <c r="G73" t="s">
        <v>62</v>
      </c>
      <c r="J73" t="e">
        <f>INDEX(공문목록!H:H, MATCH('밀양-울산 1공구 예측'!C73,공문목록!G:G,0),1)</f>
        <v>#N/A</v>
      </c>
      <c r="AB73" t="s">
        <v>50</v>
      </c>
      <c r="AD73" t="s">
        <v>50</v>
      </c>
      <c r="AF73" t="s">
        <v>50</v>
      </c>
      <c r="AH73" t="s">
        <v>50</v>
      </c>
      <c r="AJ73" t="s">
        <v>50</v>
      </c>
      <c r="AL73" t="s">
        <v>50</v>
      </c>
      <c r="AN73" t="s">
        <v>50</v>
      </c>
      <c r="AP73" t="s">
        <v>50</v>
      </c>
      <c r="AR73" t="s">
        <v>50</v>
      </c>
      <c r="AT73" t="s">
        <v>50</v>
      </c>
      <c r="AV73" t="s">
        <v>50</v>
      </c>
      <c r="AX73" t="s">
        <v>50</v>
      </c>
      <c r="AZ73" t="s">
        <v>50</v>
      </c>
      <c r="BB73" t="s">
        <v>50</v>
      </c>
      <c r="BD73" t="s">
        <v>50</v>
      </c>
    </row>
    <row r="74" spans="1:56" hidden="1" x14ac:dyDescent="0.4">
      <c r="A74">
        <v>20151015</v>
      </c>
      <c r="B74" t="s">
        <v>32</v>
      </c>
      <c r="C74" s="6">
        <v>42292</v>
      </c>
      <c r="D74" t="s">
        <v>68</v>
      </c>
      <c r="E74" t="s">
        <v>106</v>
      </c>
      <c r="F74" t="s">
        <v>106</v>
      </c>
      <c r="G74" t="s">
        <v>62</v>
      </c>
      <c r="J74" t="e">
        <f>INDEX(공문목록!H:H, MATCH('밀양-울산 1공구 예측'!C74,공문목록!G:G,0),1)</f>
        <v>#N/A</v>
      </c>
      <c r="AB74" t="s">
        <v>50</v>
      </c>
      <c r="AD74" t="s">
        <v>50</v>
      </c>
      <c r="AF74" t="s">
        <v>50</v>
      </c>
      <c r="AH74" t="s">
        <v>50</v>
      </c>
      <c r="AJ74" t="s">
        <v>50</v>
      </c>
      <c r="AL74" t="s">
        <v>50</v>
      </c>
      <c r="AN74" t="s">
        <v>50</v>
      </c>
      <c r="AP74" t="s">
        <v>50</v>
      </c>
      <c r="AR74" t="s">
        <v>50</v>
      </c>
      <c r="AT74" t="s">
        <v>50</v>
      </c>
      <c r="AV74" t="s">
        <v>50</v>
      </c>
      <c r="AX74" t="s">
        <v>50</v>
      </c>
      <c r="AZ74" t="s">
        <v>50</v>
      </c>
      <c r="BB74" t="s">
        <v>50</v>
      </c>
      <c r="BD74" t="s">
        <v>50</v>
      </c>
    </row>
    <row r="75" spans="1:56" hidden="1" x14ac:dyDescent="0.4">
      <c r="A75">
        <v>20151016</v>
      </c>
      <c r="B75" t="s">
        <v>32</v>
      </c>
      <c r="C75" s="6">
        <v>42293</v>
      </c>
      <c r="D75" t="s">
        <v>69</v>
      </c>
      <c r="E75" t="s">
        <v>106</v>
      </c>
      <c r="F75" t="s">
        <v>106</v>
      </c>
      <c r="G75" t="s">
        <v>62</v>
      </c>
      <c r="J75" t="e">
        <f>INDEX(공문목록!H:H, MATCH('밀양-울산 1공구 예측'!C75,공문목록!G:G,0),1)</f>
        <v>#N/A</v>
      </c>
      <c r="AB75" t="s">
        <v>50</v>
      </c>
      <c r="AD75" t="s">
        <v>50</v>
      </c>
      <c r="AF75" t="s">
        <v>50</v>
      </c>
      <c r="AH75" t="s">
        <v>50</v>
      </c>
      <c r="AJ75" t="s">
        <v>50</v>
      </c>
      <c r="AL75" t="s">
        <v>50</v>
      </c>
      <c r="AN75" t="s">
        <v>50</v>
      </c>
      <c r="AP75" t="s">
        <v>50</v>
      </c>
      <c r="AR75" t="s">
        <v>50</v>
      </c>
      <c r="AT75" t="s">
        <v>50</v>
      </c>
      <c r="AV75" t="s">
        <v>50</v>
      </c>
      <c r="AX75" t="s">
        <v>50</v>
      </c>
      <c r="AZ75" t="s">
        <v>50</v>
      </c>
      <c r="BB75" t="s">
        <v>50</v>
      </c>
      <c r="BD75" t="s">
        <v>50</v>
      </c>
    </row>
    <row r="76" spans="1:56" hidden="1" x14ac:dyDescent="0.4">
      <c r="A76">
        <v>20151019</v>
      </c>
      <c r="B76" t="s">
        <v>32</v>
      </c>
      <c r="C76" s="6">
        <v>42296</v>
      </c>
      <c r="D76" t="s">
        <v>70</v>
      </c>
      <c r="E76" t="s">
        <v>106</v>
      </c>
      <c r="F76" t="s">
        <v>106</v>
      </c>
      <c r="G76" t="s">
        <v>62</v>
      </c>
      <c r="J76" t="e">
        <f>INDEX(공문목록!H:H, MATCH('밀양-울산 1공구 예측'!C76,공문목록!G:G,0),1)</f>
        <v>#N/A</v>
      </c>
      <c r="AB76" t="s">
        <v>50</v>
      </c>
      <c r="AD76" t="s">
        <v>50</v>
      </c>
      <c r="AF76" t="s">
        <v>50</v>
      </c>
      <c r="AH76" t="s">
        <v>50</v>
      </c>
      <c r="AJ76" t="s">
        <v>50</v>
      </c>
      <c r="AL76" t="s">
        <v>50</v>
      </c>
      <c r="AN76" t="s">
        <v>50</v>
      </c>
      <c r="AP76" t="s">
        <v>50</v>
      </c>
      <c r="AR76" t="s">
        <v>50</v>
      </c>
      <c r="AT76" t="s">
        <v>50</v>
      </c>
      <c r="AV76" t="s">
        <v>50</v>
      </c>
      <c r="AX76" t="s">
        <v>50</v>
      </c>
      <c r="AZ76" t="s">
        <v>50</v>
      </c>
      <c r="BB76" t="s">
        <v>50</v>
      </c>
      <c r="BD76" t="s">
        <v>50</v>
      </c>
    </row>
    <row r="77" spans="1:56" hidden="1" x14ac:dyDescent="0.4">
      <c r="A77">
        <v>20151020</v>
      </c>
      <c r="B77" t="s">
        <v>32</v>
      </c>
      <c r="C77" s="6">
        <v>42297</v>
      </c>
      <c r="D77" t="s">
        <v>71</v>
      </c>
      <c r="E77" t="s">
        <v>106</v>
      </c>
      <c r="F77" t="s">
        <v>106</v>
      </c>
      <c r="G77" t="s">
        <v>62</v>
      </c>
      <c r="J77" t="e">
        <f>INDEX(공문목록!H:H, MATCH('밀양-울산 1공구 예측'!C77,공문목록!G:G,0),1)</f>
        <v>#N/A</v>
      </c>
      <c r="AB77" t="s">
        <v>50</v>
      </c>
      <c r="AD77" t="s">
        <v>50</v>
      </c>
      <c r="AF77" t="s">
        <v>50</v>
      </c>
      <c r="AH77" t="s">
        <v>50</v>
      </c>
      <c r="AJ77" t="s">
        <v>50</v>
      </c>
      <c r="AL77" t="s">
        <v>50</v>
      </c>
      <c r="AN77" t="s">
        <v>50</v>
      </c>
      <c r="AP77" t="s">
        <v>50</v>
      </c>
      <c r="AR77" t="s">
        <v>50</v>
      </c>
      <c r="AT77" t="s">
        <v>50</v>
      </c>
      <c r="AV77" t="s">
        <v>50</v>
      </c>
      <c r="AX77" t="s">
        <v>50</v>
      </c>
      <c r="AZ77" t="s">
        <v>50</v>
      </c>
      <c r="BB77" t="s">
        <v>50</v>
      </c>
      <c r="BD77" t="s">
        <v>50</v>
      </c>
    </row>
    <row r="78" spans="1:56" hidden="1" x14ac:dyDescent="0.4">
      <c r="A78">
        <v>20151021</v>
      </c>
      <c r="B78" t="s">
        <v>32</v>
      </c>
      <c r="C78" s="6">
        <v>42298</v>
      </c>
      <c r="D78" t="s">
        <v>67</v>
      </c>
      <c r="E78" t="s">
        <v>106</v>
      </c>
      <c r="F78" t="s">
        <v>106</v>
      </c>
      <c r="G78" t="s">
        <v>62</v>
      </c>
      <c r="J78" t="e">
        <f>INDEX(공문목록!H:H, MATCH('밀양-울산 1공구 예측'!C78,공문목록!G:G,0),1)</f>
        <v>#N/A</v>
      </c>
      <c r="AB78" t="s">
        <v>50</v>
      </c>
      <c r="AD78" t="s">
        <v>50</v>
      </c>
      <c r="AF78" t="s">
        <v>50</v>
      </c>
      <c r="AH78" t="s">
        <v>50</v>
      </c>
      <c r="AJ78" t="s">
        <v>50</v>
      </c>
      <c r="AL78" t="s">
        <v>50</v>
      </c>
      <c r="AN78" t="s">
        <v>50</v>
      </c>
      <c r="AP78" t="s">
        <v>50</v>
      </c>
      <c r="AR78" t="s">
        <v>50</v>
      </c>
      <c r="AT78" t="s">
        <v>50</v>
      </c>
      <c r="AV78" t="s">
        <v>50</v>
      </c>
      <c r="AX78" t="s">
        <v>50</v>
      </c>
      <c r="AZ78" t="s">
        <v>50</v>
      </c>
      <c r="BB78" t="s">
        <v>50</v>
      </c>
      <c r="BD78" t="s">
        <v>50</v>
      </c>
    </row>
    <row r="79" spans="1:56" hidden="1" x14ac:dyDescent="0.4">
      <c r="A79">
        <v>20151022</v>
      </c>
      <c r="B79" t="s">
        <v>32</v>
      </c>
      <c r="C79" s="6">
        <v>42299</v>
      </c>
      <c r="D79" t="s">
        <v>68</v>
      </c>
      <c r="E79" t="s">
        <v>106</v>
      </c>
      <c r="F79" t="s">
        <v>106</v>
      </c>
      <c r="G79" t="s">
        <v>62</v>
      </c>
      <c r="J79" t="e">
        <f>INDEX(공문목록!H:H, MATCH('밀양-울산 1공구 예측'!C79,공문목록!G:G,0),1)</f>
        <v>#N/A</v>
      </c>
      <c r="AB79" t="s">
        <v>50</v>
      </c>
      <c r="AD79" t="s">
        <v>50</v>
      </c>
      <c r="AF79" t="s">
        <v>50</v>
      </c>
      <c r="AH79" t="s">
        <v>50</v>
      </c>
      <c r="AJ79" t="s">
        <v>50</v>
      </c>
      <c r="AL79" t="s">
        <v>50</v>
      </c>
      <c r="AN79" t="s">
        <v>50</v>
      </c>
      <c r="AP79" t="s">
        <v>50</v>
      </c>
      <c r="AR79" t="s">
        <v>50</v>
      </c>
      <c r="AT79" t="s">
        <v>50</v>
      </c>
      <c r="AV79" t="s">
        <v>50</v>
      </c>
      <c r="AX79" t="s">
        <v>50</v>
      </c>
      <c r="AZ79" t="s">
        <v>50</v>
      </c>
      <c r="BB79" t="s">
        <v>50</v>
      </c>
      <c r="BD79" t="s">
        <v>50</v>
      </c>
    </row>
    <row r="80" spans="1:56" hidden="1" x14ac:dyDescent="0.4">
      <c r="A80">
        <v>20151023</v>
      </c>
      <c r="B80" t="s">
        <v>32</v>
      </c>
      <c r="C80" s="6">
        <v>42300</v>
      </c>
      <c r="D80" t="s">
        <v>69</v>
      </c>
      <c r="E80" t="s">
        <v>106</v>
      </c>
      <c r="F80" t="s">
        <v>106</v>
      </c>
      <c r="G80" t="s">
        <v>62</v>
      </c>
      <c r="J80" t="e">
        <f>INDEX(공문목록!H:H, MATCH('밀양-울산 1공구 예측'!C80,공문목록!G:G,0),1)</f>
        <v>#N/A</v>
      </c>
      <c r="AB80" t="s">
        <v>50</v>
      </c>
      <c r="AD80" t="s">
        <v>50</v>
      </c>
      <c r="AF80" t="s">
        <v>50</v>
      </c>
      <c r="AH80" t="s">
        <v>50</v>
      </c>
      <c r="AJ80" t="s">
        <v>50</v>
      </c>
      <c r="AL80" t="s">
        <v>50</v>
      </c>
      <c r="AN80" t="s">
        <v>50</v>
      </c>
      <c r="AP80" t="s">
        <v>50</v>
      </c>
      <c r="AR80" t="s">
        <v>50</v>
      </c>
      <c r="AT80" t="s">
        <v>50</v>
      </c>
      <c r="AV80" t="s">
        <v>50</v>
      </c>
      <c r="AX80" t="s">
        <v>50</v>
      </c>
      <c r="AZ80" t="s">
        <v>50</v>
      </c>
      <c r="BB80" t="s">
        <v>50</v>
      </c>
      <c r="BD80" t="s">
        <v>50</v>
      </c>
    </row>
    <row r="81" spans="1:56" hidden="1" x14ac:dyDescent="0.4">
      <c r="A81">
        <v>20151024</v>
      </c>
      <c r="B81" t="s">
        <v>32</v>
      </c>
      <c r="C81" s="6">
        <v>42301</v>
      </c>
      <c r="D81" s="3" t="s">
        <v>72</v>
      </c>
      <c r="E81" t="s">
        <v>106</v>
      </c>
      <c r="F81" t="s">
        <v>58</v>
      </c>
      <c r="G81" t="s">
        <v>62</v>
      </c>
      <c r="J81" t="e">
        <f>INDEX(공문목록!H:H, MATCH('밀양-울산 1공구 예측'!C81,공문목록!G:G,0),1)</f>
        <v>#N/A</v>
      </c>
      <c r="AB81" t="s">
        <v>50</v>
      </c>
      <c r="AD81" t="s">
        <v>50</v>
      </c>
      <c r="AF81" t="s">
        <v>50</v>
      </c>
      <c r="AH81" t="s">
        <v>50</v>
      </c>
      <c r="AJ81" t="s">
        <v>50</v>
      </c>
      <c r="AL81" t="s">
        <v>50</v>
      </c>
      <c r="AN81" t="s">
        <v>50</v>
      </c>
      <c r="AP81" t="s">
        <v>50</v>
      </c>
      <c r="AR81" t="s">
        <v>50</v>
      </c>
      <c r="AT81" t="s">
        <v>50</v>
      </c>
      <c r="AV81" t="s">
        <v>50</v>
      </c>
      <c r="AX81" t="s">
        <v>50</v>
      </c>
      <c r="AZ81" t="s">
        <v>50</v>
      </c>
      <c r="BB81" t="s">
        <v>50</v>
      </c>
      <c r="BD81" t="s">
        <v>50</v>
      </c>
    </row>
    <row r="82" spans="1:56" hidden="1" x14ac:dyDescent="0.4">
      <c r="A82">
        <v>20151025</v>
      </c>
      <c r="B82" t="s">
        <v>32</v>
      </c>
      <c r="C82" s="6">
        <v>42302</v>
      </c>
      <c r="D82" s="4" t="s">
        <v>73</v>
      </c>
      <c r="E82" t="s">
        <v>106</v>
      </c>
      <c r="F82" t="s">
        <v>58</v>
      </c>
      <c r="G82" t="s">
        <v>62</v>
      </c>
      <c r="J82" t="e">
        <f>INDEX(공문목록!H:H, MATCH('밀양-울산 1공구 예측'!C82,공문목록!G:G,0),1)</f>
        <v>#N/A</v>
      </c>
      <c r="AB82" t="s">
        <v>50</v>
      </c>
      <c r="AD82" t="s">
        <v>50</v>
      </c>
      <c r="AF82" t="s">
        <v>50</v>
      </c>
      <c r="AH82" t="s">
        <v>50</v>
      </c>
      <c r="AJ82" t="s">
        <v>50</v>
      </c>
      <c r="AL82" t="s">
        <v>50</v>
      </c>
      <c r="AN82" t="s">
        <v>50</v>
      </c>
      <c r="AP82" t="s">
        <v>50</v>
      </c>
      <c r="AR82" t="s">
        <v>50</v>
      </c>
      <c r="AT82" t="s">
        <v>50</v>
      </c>
      <c r="AV82" t="s">
        <v>50</v>
      </c>
      <c r="AX82" t="s">
        <v>50</v>
      </c>
      <c r="AZ82" t="s">
        <v>50</v>
      </c>
      <c r="BB82" t="s">
        <v>50</v>
      </c>
      <c r="BD82" t="s">
        <v>50</v>
      </c>
    </row>
    <row r="83" spans="1:56" hidden="1" x14ac:dyDescent="0.4">
      <c r="A83">
        <v>20151026</v>
      </c>
      <c r="B83" t="s">
        <v>32</v>
      </c>
      <c r="C83" s="6">
        <v>42303</v>
      </c>
      <c r="D83" t="s">
        <v>70</v>
      </c>
      <c r="E83" t="s">
        <v>106</v>
      </c>
      <c r="F83" t="s">
        <v>106</v>
      </c>
      <c r="G83" t="s">
        <v>62</v>
      </c>
      <c r="J83" t="e">
        <f>INDEX(공문목록!H:H, MATCH('밀양-울산 1공구 예측'!C83,공문목록!G:G,0),1)</f>
        <v>#N/A</v>
      </c>
      <c r="AB83" t="s">
        <v>50</v>
      </c>
      <c r="AD83" t="s">
        <v>50</v>
      </c>
      <c r="AF83" t="s">
        <v>50</v>
      </c>
      <c r="AH83" t="s">
        <v>50</v>
      </c>
      <c r="AJ83" t="s">
        <v>50</v>
      </c>
      <c r="AL83" t="s">
        <v>50</v>
      </c>
      <c r="AN83" t="s">
        <v>50</v>
      </c>
      <c r="AP83" t="s">
        <v>50</v>
      </c>
      <c r="AR83" t="s">
        <v>50</v>
      </c>
      <c r="AT83" t="s">
        <v>50</v>
      </c>
      <c r="AV83" t="s">
        <v>50</v>
      </c>
      <c r="AX83" t="s">
        <v>50</v>
      </c>
      <c r="AZ83" t="s">
        <v>50</v>
      </c>
      <c r="BB83" t="s">
        <v>50</v>
      </c>
      <c r="BD83" t="s">
        <v>50</v>
      </c>
    </row>
    <row r="84" spans="1:56" hidden="1" x14ac:dyDescent="0.4">
      <c r="A84">
        <v>20151027</v>
      </c>
      <c r="B84" t="s">
        <v>32</v>
      </c>
      <c r="C84" s="6">
        <v>42304</v>
      </c>
      <c r="D84" t="s">
        <v>71</v>
      </c>
      <c r="E84" t="s">
        <v>106</v>
      </c>
      <c r="F84" t="s">
        <v>106</v>
      </c>
      <c r="G84" t="s">
        <v>62</v>
      </c>
      <c r="J84" t="e">
        <f>INDEX(공문목록!H:H, MATCH('밀양-울산 1공구 예측'!C84,공문목록!G:G,0),1)</f>
        <v>#N/A</v>
      </c>
      <c r="AB84" t="s">
        <v>50</v>
      </c>
      <c r="AD84" t="s">
        <v>50</v>
      </c>
      <c r="AF84" t="s">
        <v>50</v>
      </c>
      <c r="AH84" t="s">
        <v>50</v>
      </c>
      <c r="AJ84" t="s">
        <v>50</v>
      </c>
      <c r="AL84" t="s">
        <v>50</v>
      </c>
      <c r="AN84" t="s">
        <v>50</v>
      </c>
      <c r="AP84" t="s">
        <v>50</v>
      </c>
      <c r="AR84" t="s">
        <v>50</v>
      </c>
      <c r="AT84" t="s">
        <v>50</v>
      </c>
      <c r="AV84" t="s">
        <v>50</v>
      </c>
      <c r="AX84" t="s">
        <v>50</v>
      </c>
      <c r="AZ84" t="s">
        <v>50</v>
      </c>
      <c r="BB84" t="s">
        <v>50</v>
      </c>
      <c r="BD84" t="s">
        <v>50</v>
      </c>
    </row>
    <row r="85" spans="1:56" hidden="1" x14ac:dyDescent="0.4">
      <c r="A85">
        <v>20151028</v>
      </c>
      <c r="B85" t="s">
        <v>32</v>
      </c>
      <c r="C85" s="6">
        <v>42305</v>
      </c>
      <c r="D85" t="s">
        <v>67</v>
      </c>
      <c r="E85" t="s">
        <v>106</v>
      </c>
      <c r="F85" t="s">
        <v>106</v>
      </c>
      <c r="G85" t="s">
        <v>62</v>
      </c>
      <c r="J85" t="e">
        <f>INDEX(공문목록!H:H, MATCH('밀양-울산 1공구 예측'!C85,공문목록!G:G,0),1)</f>
        <v>#N/A</v>
      </c>
      <c r="AB85" t="s">
        <v>50</v>
      </c>
      <c r="AD85" t="s">
        <v>50</v>
      </c>
      <c r="AF85" t="s">
        <v>50</v>
      </c>
      <c r="AH85" t="s">
        <v>50</v>
      </c>
      <c r="AJ85" t="s">
        <v>50</v>
      </c>
      <c r="AL85" t="s">
        <v>50</v>
      </c>
      <c r="AN85" t="s">
        <v>50</v>
      </c>
      <c r="AP85" t="s">
        <v>50</v>
      </c>
      <c r="AR85" t="s">
        <v>50</v>
      </c>
      <c r="AT85" t="s">
        <v>50</v>
      </c>
      <c r="AV85" t="s">
        <v>50</v>
      </c>
      <c r="AX85" t="s">
        <v>50</v>
      </c>
      <c r="AZ85" t="s">
        <v>50</v>
      </c>
      <c r="BB85" t="s">
        <v>50</v>
      </c>
      <c r="BD85" t="s">
        <v>50</v>
      </c>
    </row>
    <row r="86" spans="1:56" hidden="1" x14ac:dyDescent="0.4">
      <c r="A86">
        <v>20151029</v>
      </c>
      <c r="B86" t="s">
        <v>32</v>
      </c>
      <c r="C86" s="6">
        <v>42306</v>
      </c>
      <c r="D86" t="s">
        <v>68</v>
      </c>
      <c r="E86" t="s">
        <v>106</v>
      </c>
      <c r="F86" t="s">
        <v>106</v>
      </c>
      <c r="G86" t="s">
        <v>62</v>
      </c>
      <c r="J86" t="e">
        <f>INDEX(공문목록!H:H, MATCH('밀양-울산 1공구 예측'!C86,공문목록!G:G,0),1)</f>
        <v>#N/A</v>
      </c>
      <c r="AB86" t="s">
        <v>50</v>
      </c>
      <c r="AD86" t="s">
        <v>50</v>
      </c>
      <c r="AF86" t="s">
        <v>50</v>
      </c>
      <c r="AH86" t="s">
        <v>50</v>
      </c>
      <c r="AJ86" t="s">
        <v>50</v>
      </c>
      <c r="AL86" t="s">
        <v>50</v>
      </c>
      <c r="AN86" t="s">
        <v>50</v>
      </c>
      <c r="AP86" t="s">
        <v>50</v>
      </c>
      <c r="AR86" t="s">
        <v>50</v>
      </c>
      <c r="AT86" t="s">
        <v>50</v>
      </c>
      <c r="AV86" t="s">
        <v>50</v>
      </c>
      <c r="AX86" t="s">
        <v>50</v>
      </c>
      <c r="AZ86" t="s">
        <v>50</v>
      </c>
      <c r="BB86" t="s">
        <v>50</v>
      </c>
      <c r="BD86" t="s">
        <v>50</v>
      </c>
    </row>
    <row r="87" spans="1:56" hidden="1" x14ac:dyDescent="0.4">
      <c r="A87">
        <v>20151030</v>
      </c>
      <c r="B87" t="s">
        <v>32</v>
      </c>
      <c r="C87" s="6">
        <v>42307</v>
      </c>
      <c r="D87" t="s">
        <v>69</v>
      </c>
      <c r="E87" t="s">
        <v>106</v>
      </c>
      <c r="F87" t="s">
        <v>106</v>
      </c>
      <c r="G87" t="s">
        <v>62</v>
      </c>
      <c r="J87" t="e">
        <f>INDEX(공문목록!H:H, MATCH('밀양-울산 1공구 예측'!C87,공문목록!G:G,0),1)</f>
        <v>#N/A</v>
      </c>
      <c r="AB87" t="s">
        <v>50</v>
      </c>
      <c r="AD87" t="s">
        <v>50</v>
      </c>
      <c r="AF87" t="s">
        <v>50</v>
      </c>
      <c r="AH87" t="s">
        <v>50</v>
      </c>
      <c r="AJ87" t="s">
        <v>50</v>
      </c>
      <c r="AL87" t="s">
        <v>50</v>
      </c>
      <c r="AN87" t="s">
        <v>50</v>
      </c>
      <c r="AP87" t="s">
        <v>50</v>
      </c>
      <c r="AR87" t="s">
        <v>50</v>
      </c>
      <c r="AT87" t="s">
        <v>50</v>
      </c>
      <c r="AV87" t="s">
        <v>50</v>
      </c>
      <c r="AX87" t="s">
        <v>50</v>
      </c>
      <c r="AZ87" t="s">
        <v>50</v>
      </c>
      <c r="BB87" t="s">
        <v>50</v>
      </c>
      <c r="BD87" t="s">
        <v>50</v>
      </c>
    </row>
    <row r="88" spans="1:56" hidden="1" x14ac:dyDescent="0.4">
      <c r="A88">
        <v>20151031</v>
      </c>
      <c r="B88" t="s">
        <v>32</v>
      </c>
      <c r="C88" s="6">
        <v>42308</v>
      </c>
      <c r="D88" s="3" t="s">
        <v>72</v>
      </c>
      <c r="E88" t="s">
        <v>106</v>
      </c>
      <c r="F88" t="s">
        <v>58</v>
      </c>
      <c r="G88" t="s">
        <v>62</v>
      </c>
      <c r="J88" t="e">
        <f>INDEX(공문목록!H:H, MATCH('밀양-울산 1공구 예측'!C88,공문목록!G:G,0),1)</f>
        <v>#N/A</v>
      </c>
      <c r="AB88" t="s">
        <v>50</v>
      </c>
      <c r="AD88" t="s">
        <v>50</v>
      </c>
      <c r="AF88" t="s">
        <v>50</v>
      </c>
      <c r="AH88" t="s">
        <v>50</v>
      </c>
      <c r="AJ88" t="s">
        <v>50</v>
      </c>
      <c r="AL88" t="s">
        <v>50</v>
      </c>
      <c r="AN88" t="s">
        <v>50</v>
      </c>
      <c r="AP88" t="s">
        <v>50</v>
      </c>
      <c r="AR88" t="s">
        <v>50</v>
      </c>
      <c r="AT88" t="s">
        <v>50</v>
      </c>
      <c r="AV88" t="s">
        <v>50</v>
      </c>
      <c r="AX88" t="s">
        <v>50</v>
      </c>
      <c r="AZ88" t="s">
        <v>50</v>
      </c>
      <c r="BB88" t="s">
        <v>50</v>
      </c>
      <c r="BD88" t="s">
        <v>50</v>
      </c>
    </row>
    <row r="89" spans="1:56" hidden="1" x14ac:dyDescent="0.4">
      <c r="A89">
        <v>20151101</v>
      </c>
      <c r="B89" t="s">
        <v>32</v>
      </c>
      <c r="C89" s="6">
        <v>42309</v>
      </c>
      <c r="D89" s="4" t="s">
        <v>73</v>
      </c>
      <c r="E89" t="s">
        <v>106</v>
      </c>
      <c r="F89" t="s">
        <v>58</v>
      </c>
      <c r="G89" t="s">
        <v>62</v>
      </c>
      <c r="J89" t="e">
        <f>INDEX(공문목록!H:H, MATCH('밀양-울산 1공구 예측'!C89,공문목록!G:G,0),1)</f>
        <v>#N/A</v>
      </c>
      <c r="AB89" t="s">
        <v>50</v>
      </c>
      <c r="AD89" t="s">
        <v>50</v>
      </c>
      <c r="AF89" t="s">
        <v>50</v>
      </c>
      <c r="AH89" t="s">
        <v>50</v>
      </c>
      <c r="AJ89" t="s">
        <v>50</v>
      </c>
      <c r="AL89" t="s">
        <v>50</v>
      </c>
      <c r="AN89" t="s">
        <v>50</v>
      </c>
      <c r="AP89" t="s">
        <v>50</v>
      </c>
      <c r="AR89" t="s">
        <v>50</v>
      </c>
      <c r="AT89" t="s">
        <v>50</v>
      </c>
      <c r="AV89" t="s">
        <v>50</v>
      </c>
      <c r="AX89" t="s">
        <v>50</v>
      </c>
      <c r="AZ89" t="s">
        <v>50</v>
      </c>
      <c r="BB89" t="s">
        <v>50</v>
      </c>
      <c r="BD89" t="s">
        <v>50</v>
      </c>
    </row>
    <row r="90" spans="1:56" hidden="1" x14ac:dyDescent="0.4">
      <c r="A90">
        <v>20151102</v>
      </c>
      <c r="B90" t="s">
        <v>32</v>
      </c>
      <c r="C90" s="6">
        <v>42310</v>
      </c>
      <c r="D90" t="s">
        <v>70</v>
      </c>
      <c r="E90" t="s">
        <v>106</v>
      </c>
      <c r="F90" t="s">
        <v>106</v>
      </c>
      <c r="G90" t="s">
        <v>62</v>
      </c>
      <c r="J90" t="e">
        <f>INDEX(공문목록!H:H, MATCH('밀양-울산 1공구 예측'!C90,공문목록!G:G,0),1)</f>
        <v>#N/A</v>
      </c>
      <c r="AB90" t="s">
        <v>50</v>
      </c>
      <c r="AD90" t="s">
        <v>50</v>
      </c>
      <c r="AF90" t="s">
        <v>50</v>
      </c>
      <c r="AH90" t="s">
        <v>50</v>
      </c>
      <c r="AJ90" t="s">
        <v>50</v>
      </c>
      <c r="AL90" t="s">
        <v>50</v>
      </c>
      <c r="AN90" t="s">
        <v>50</v>
      </c>
      <c r="AP90" t="s">
        <v>50</v>
      </c>
      <c r="AR90" t="s">
        <v>50</v>
      </c>
      <c r="AT90" t="s">
        <v>50</v>
      </c>
      <c r="AV90" t="s">
        <v>50</v>
      </c>
      <c r="AX90" t="s">
        <v>50</v>
      </c>
      <c r="AZ90" t="s">
        <v>50</v>
      </c>
      <c r="BB90" t="s">
        <v>50</v>
      </c>
      <c r="BD90" t="s">
        <v>50</v>
      </c>
    </row>
    <row r="91" spans="1:56" hidden="1" x14ac:dyDescent="0.4">
      <c r="A91">
        <v>20151103</v>
      </c>
      <c r="B91" t="s">
        <v>32</v>
      </c>
      <c r="C91" s="6">
        <v>42311</v>
      </c>
      <c r="D91" t="s">
        <v>71</v>
      </c>
      <c r="E91" t="s">
        <v>106</v>
      </c>
      <c r="F91" t="s">
        <v>106</v>
      </c>
      <c r="G91" t="s">
        <v>62</v>
      </c>
      <c r="J91" t="e">
        <f>INDEX(공문목록!H:H, MATCH('밀양-울산 1공구 예측'!C91,공문목록!G:G,0),1)</f>
        <v>#N/A</v>
      </c>
      <c r="AB91" t="s">
        <v>50</v>
      </c>
      <c r="AD91" t="s">
        <v>50</v>
      </c>
      <c r="AF91" t="s">
        <v>50</v>
      </c>
      <c r="AH91" t="s">
        <v>50</v>
      </c>
      <c r="AJ91" t="s">
        <v>50</v>
      </c>
      <c r="AL91" t="s">
        <v>50</v>
      </c>
      <c r="AN91" t="s">
        <v>50</v>
      </c>
      <c r="AP91" t="s">
        <v>50</v>
      </c>
      <c r="AR91" t="s">
        <v>50</v>
      </c>
      <c r="AT91" t="s">
        <v>50</v>
      </c>
      <c r="AV91" t="s">
        <v>50</v>
      </c>
      <c r="AX91" t="s">
        <v>50</v>
      </c>
      <c r="AZ91" t="s">
        <v>50</v>
      </c>
      <c r="BB91" t="s">
        <v>50</v>
      </c>
      <c r="BD91" t="s">
        <v>50</v>
      </c>
    </row>
    <row r="92" spans="1:56" hidden="1" x14ac:dyDescent="0.4">
      <c r="A92">
        <v>20151104</v>
      </c>
      <c r="B92" t="s">
        <v>32</v>
      </c>
      <c r="C92" s="6">
        <v>42312</v>
      </c>
      <c r="D92" t="s">
        <v>67</v>
      </c>
      <c r="E92" t="s">
        <v>106</v>
      </c>
      <c r="F92" t="s">
        <v>106</v>
      </c>
      <c r="G92" t="s">
        <v>62</v>
      </c>
      <c r="J92" t="e">
        <f>INDEX(공문목록!H:H, MATCH('밀양-울산 1공구 예측'!C92,공문목록!G:G,0),1)</f>
        <v>#N/A</v>
      </c>
      <c r="AB92" t="s">
        <v>50</v>
      </c>
      <c r="AD92" t="s">
        <v>50</v>
      </c>
      <c r="AF92" t="s">
        <v>50</v>
      </c>
      <c r="AH92" t="s">
        <v>50</v>
      </c>
      <c r="AJ92" t="s">
        <v>50</v>
      </c>
      <c r="AL92" t="s">
        <v>50</v>
      </c>
      <c r="AN92" t="s">
        <v>50</v>
      </c>
      <c r="AP92" t="s">
        <v>50</v>
      </c>
      <c r="AR92" t="s">
        <v>50</v>
      </c>
      <c r="AT92" t="s">
        <v>50</v>
      </c>
      <c r="AV92" t="s">
        <v>50</v>
      </c>
      <c r="AX92" t="s">
        <v>50</v>
      </c>
      <c r="AZ92" t="s">
        <v>50</v>
      </c>
      <c r="BB92" t="s">
        <v>50</v>
      </c>
      <c r="BD92" t="s">
        <v>50</v>
      </c>
    </row>
    <row r="93" spans="1:56" hidden="1" x14ac:dyDescent="0.4">
      <c r="A93">
        <v>20151105</v>
      </c>
      <c r="B93" t="s">
        <v>32</v>
      </c>
      <c r="C93" s="6">
        <v>42313</v>
      </c>
      <c r="D93" t="s">
        <v>68</v>
      </c>
      <c r="E93" t="s">
        <v>106</v>
      </c>
      <c r="F93" t="s">
        <v>106</v>
      </c>
      <c r="G93" t="s">
        <v>62</v>
      </c>
      <c r="J93" t="e">
        <f>INDEX(공문목록!H:H, MATCH('밀양-울산 1공구 예측'!C93,공문목록!G:G,0),1)</f>
        <v>#N/A</v>
      </c>
      <c r="AB93" t="s">
        <v>50</v>
      </c>
      <c r="AD93" t="s">
        <v>50</v>
      </c>
      <c r="AF93" t="s">
        <v>50</v>
      </c>
      <c r="AH93" t="s">
        <v>50</v>
      </c>
      <c r="AJ93" t="s">
        <v>50</v>
      </c>
      <c r="AL93" t="s">
        <v>50</v>
      </c>
      <c r="AN93" t="s">
        <v>50</v>
      </c>
      <c r="AP93" t="s">
        <v>50</v>
      </c>
      <c r="AR93" t="s">
        <v>50</v>
      </c>
      <c r="AT93" t="s">
        <v>50</v>
      </c>
      <c r="AV93" t="s">
        <v>50</v>
      </c>
      <c r="AX93" t="s">
        <v>50</v>
      </c>
      <c r="AZ93" t="s">
        <v>50</v>
      </c>
      <c r="BB93" t="s">
        <v>50</v>
      </c>
      <c r="BD93" t="s">
        <v>50</v>
      </c>
    </row>
    <row r="94" spans="1:56" hidden="1" x14ac:dyDescent="0.4">
      <c r="A94">
        <v>20151106</v>
      </c>
      <c r="B94" t="s">
        <v>32</v>
      </c>
      <c r="C94" s="6">
        <v>42314</v>
      </c>
      <c r="D94" t="s">
        <v>69</v>
      </c>
      <c r="E94" t="s">
        <v>106</v>
      </c>
      <c r="F94" t="s">
        <v>106</v>
      </c>
      <c r="G94" t="s">
        <v>62</v>
      </c>
      <c r="J94" t="e">
        <f>INDEX(공문목록!H:H, MATCH('밀양-울산 1공구 예측'!C94,공문목록!G:G,0),1)</f>
        <v>#N/A</v>
      </c>
      <c r="AB94" t="s">
        <v>50</v>
      </c>
      <c r="AD94" t="s">
        <v>50</v>
      </c>
      <c r="AF94" t="s">
        <v>50</v>
      </c>
      <c r="AH94" t="s">
        <v>50</v>
      </c>
      <c r="AJ94" t="s">
        <v>50</v>
      </c>
      <c r="AL94" t="s">
        <v>50</v>
      </c>
      <c r="AN94" t="s">
        <v>50</v>
      </c>
      <c r="AP94" t="s">
        <v>50</v>
      </c>
      <c r="AR94" t="s">
        <v>50</v>
      </c>
      <c r="AT94" t="s">
        <v>50</v>
      </c>
      <c r="AV94" t="s">
        <v>50</v>
      </c>
      <c r="AX94" t="s">
        <v>50</v>
      </c>
      <c r="AZ94" t="s">
        <v>50</v>
      </c>
      <c r="BB94" t="s">
        <v>50</v>
      </c>
      <c r="BD94" t="s">
        <v>50</v>
      </c>
    </row>
    <row r="95" spans="1:56" hidden="1" x14ac:dyDescent="0.4">
      <c r="A95">
        <v>20151107</v>
      </c>
      <c r="B95" t="s">
        <v>32</v>
      </c>
      <c r="C95" s="6">
        <v>42315</v>
      </c>
      <c r="D95" s="3" t="s">
        <v>72</v>
      </c>
      <c r="E95" t="s">
        <v>106</v>
      </c>
      <c r="F95" t="s">
        <v>58</v>
      </c>
      <c r="G95" t="s">
        <v>62</v>
      </c>
      <c r="J95" t="e">
        <f>INDEX(공문목록!H:H, MATCH('밀양-울산 1공구 예측'!C95,공문목록!G:G,0),1)</f>
        <v>#N/A</v>
      </c>
      <c r="AB95" t="s">
        <v>50</v>
      </c>
      <c r="AD95" t="s">
        <v>50</v>
      </c>
      <c r="AF95" t="s">
        <v>50</v>
      </c>
      <c r="AH95" t="s">
        <v>50</v>
      </c>
      <c r="AJ95" t="s">
        <v>50</v>
      </c>
      <c r="AL95" t="s">
        <v>50</v>
      </c>
      <c r="AN95" t="s">
        <v>50</v>
      </c>
      <c r="AP95" t="s">
        <v>50</v>
      </c>
      <c r="AR95" t="s">
        <v>50</v>
      </c>
      <c r="AT95" t="s">
        <v>50</v>
      </c>
      <c r="AV95" t="s">
        <v>50</v>
      </c>
      <c r="AX95" t="s">
        <v>50</v>
      </c>
      <c r="AZ95" t="s">
        <v>50</v>
      </c>
      <c r="BB95" t="s">
        <v>50</v>
      </c>
      <c r="BD95" t="s">
        <v>50</v>
      </c>
    </row>
    <row r="96" spans="1:56" hidden="1" x14ac:dyDescent="0.4">
      <c r="A96">
        <v>20151108</v>
      </c>
      <c r="B96" t="s">
        <v>32</v>
      </c>
      <c r="C96" s="6">
        <v>42316</v>
      </c>
      <c r="D96" s="4" t="s">
        <v>73</v>
      </c>
      <c r="E96" t="s">
        <v>106</v>
      </c>
      <c r="F96" t="s">
        <v>58</v>
      </c>
      <c r="G96" t="s">
        <v>62</v>
      </c>
      <c r="J96" t="e">
        <f>INDEX(공문목록!H:H, MATCH('밀양-울산 1공구 예측'!C96,공문목록!G:G,0),1)</f>
        <v>#N/A</v>
      </c>
      <c r="AB96" t="s">
        <v>50</v>
      </c>
      <c r="AD96" t="s">
        <v>50</v>
      </c>
      <c r="AF96" t="s">
        <v>50</v>
      </c>
      <c r="AH96" t="s">
        <v>50</v>
      </c>
      <c r="AJ96" t="s">
        <v>50</v>
      </c>
      <c r="AL96" t="s">
        <v>50</v>
      </c>
      <c r="AN96" t="s">
        <v>50</v>
      </c>
      <c r="AP96" t="s">
        <v>50</v>
      </c>
      <c r="AR96" t="s">
        <v>50</v>
      </c>
      <c r="AT96" t="s">
        <v>50</v>
      </c>
      <c r="AV96" t="s">
        <v>50</v>
      </c>
      <c r="AX96" t="s">
        <v>50</v>
      </c>
      <c r="AZ96" t="s">
        <v>50</v>
      </c>
      <c r="BB96" t="s">
        <v>50</v>
      </c>
      <c r="BD96" t="s">
        <v>50</v>
      </c>
    </row>
    <row r="97" spans="1:56" hidden="1" x14ac:dyDescent="0.4">
      <c r="A97">
        <v>20151109</v>
      </c>
      <c r="B97" t="s">
        <v>32</v>
      </c>
      <c r="C97" s="6">
        <v>42317</v>
      </c>
      <c r="D97" t="s">
        <v>70</v>
      </c>
      <c r="E97" t="s">
        <v>106</v>
      </c>
      <c r="F97" t="s">
        <v>106</v>
      </c>
      <c r="G97" t="s">
        <v>62</v>
      </c>
      <c r="J97" t="e">
        <f>INDEX(공문목록!H:H, MATCH('밀양-울산 1공구 예측'!C97,공문목록!G:G,0),1)</f>
        <v>#N/A</v>
      </c>
      <c r="AB97" t="s">
        <v>50</v>
      </c>
      <c r="AD97" t="s">
        <v>50</v>
      </c>
      <c r="AF97" t="s">
        <v>50</v>
      </c>
      <c r="AH97" t="s">
        <v>50</v>
      </c>
      <c r="AJ97" t="s">
        <v>50</v>
      </c>
      <c r="AL97" t="s">
        <v>50</v>
      </c>
      <c r="AN97" t="s">
        <v>50</v>
      </c>
      <c r="AP97" t="s">
        <v>50</v>
      </c>
      <c r="AR97" t="s">
        <v>50</v>
      </c>
      <c r="AT97" t="s">
        <v>50</v>
      </c>
      <c r="AV97" t="s">
        <v>50</v>
      </c>
      <c r="AX97" t="s">
        <v>50</v>
      </c>
      <c r="AZ97" t="s">
        <v>50</v>
      </c>
      <c r="BB97" t="s">
        <v>50</v>
      </c>
      <c r="BD97" t="s">
        <v>50</v>
      </c>
    </row>
    <row r="98" spans="1:56" hidden="1" x14ac:dyDescent="0.4">
      <c r="A98">
        <v>20151110</v>
      </c>
      <c r="B98" t="s">
        <v>32</v>
      </c>
      <c r="C98" s="6">
        <v>42318</v>
      </c>
      <c r="D98" t="s">
        <v>71</v>
      </c>
      <c r="E98" t="s">
        <v>106</v>
      </c>
      <c r="F98" t="s">
        <v>106</v>
      </c>
      <c r="G98" t="s">
        <v>62</v>
      </c>
      <c r="J98" t="e">
        <f>INDEX(공문목록!H:H, MATCH('밀양-울산 1공구 예측'!C98,공문목록!G:G,0),1)</f>
        <v>#N/A</v>
      </c>
      <c r="AB98" t="s">
        <v>50</v>
      </c>
      <c r="AD98" t="s">
        <v>50</v>
      </c>
      <c r="AF98" t="s">
        <v>50</v>
      </c>
      <c r="AH98" t="s">
        <v>50</v>
      </c>
      <c r="AJ98" t="s">
        <v>50</v>
      </c>
      <c r="AL98" t="s">
        <v>50</v>
      </c>
      <c r="AN98" t="s">
        <v>50</v>
      </c>
      <c r="AP98" t="s">
        <v>50</v>
      </c>
      <c r="AR98" t="s">
        <v>50</v>
      </c>
      <c r="AT98" t="s">
        <v>50</v>
      </c>
      <c r="AV98" t="s">
        <v>50</v>
      </c>
      <c r="AX98" t="s">
        <v>50</v>
      </c>
      <c r="AZ98" t="s">
        <v>50</v>
      </c>
      <c r="BB98" t="s">
        <v>50</v>
      </c>
      <c r="BD98" t="s">
        <v>50</v>
      </c>
    </row>
    <row r="99" spans="1:56" hidden="1" x14ac:dyDescent="0.4">
      <c r="A99">
        <v>20151111</v>
      </c>
      <c r="B99" t="s">
        <v>32</v>
      </c>
      <c r="C99" s="6">
        <v>42319</v>
      </c>
      <c r="D99" t="s">
        <v>67</v>
      </c>
      <c r="E99" t="s">
        <v>106</v>
      </c>
      <c r="F99" t="s">
        <v>106</v>
      </c>
      <c r="G99" t="s">
        <v>62</v>
      </c>
      <c r="J99" t="e">
        <f>INDEX(공문목록!H:H, MATCH('밀양-울산 1공구 예측'!C99,공문목록!G:G,0),1)</f>
        <v>#N/A</v>
      </c>
      <c r="AB99" t="s">
        <v>50</v>
      </c>
      <c r="AD99" t="s">
        <v>50</v>
      </c>
      <c r="AF99" t="s">
        <v>50</v>
      </c>
      <c r="AH99" t="s">
        <v>50</v>
      </c>
      <c r="AJ99" t="s">
        <v>50</v>
      </c>
      <c r="AL99" t="s">
        <v>50</v>
      </c>
      <c r="AN99" t="s">
        <v>50</v>
      </c>
      <c r="AP99" t="s">
        <v>50</v>
      </c>
      <c r="AR99" t="s">
        <v>50</v>
      </c>
      <c r="AT99" t="s">
        <v>50</v>
      </c>
      <c r="AV99" t="s">
        <v>50</v>
      </c>
      <c r="AX99" t="s">
        <v>50</v>
      </c>
      <c r="AZ99" t="s">
        <v>50</v>
      </c>
      <c r="BB99" t="s">
        <v>50</v>
      </c>
      <c r="BD99" t="s">
        <v>50</v>
      </c>
    </row>
    <row r="100" spans="1:56" hidden="1" x14ac:dyDescent="0.4">
      <c r="A100">
        <v>20151112</v>
      </c>
      <c r="B100" t="s">
        <v>32</v>
      </c>
      <c r="C100" s="6">
        <v>42320</v>
      </c>
      <c r="D100" t="s">
        <v>68</v>
      </c>
      <c r="E100" t="s">
        <v>106</v>
      </c>
      <c r="F100" t="s">
        <v>106</v>
      </c>
      <c r="G100" t="s">
        <v>62</v>
      </c>
      <c r="J100" t="e">
        <f>INDEX(공문목록!H:H, MATCH('밀양-울산 1공구 예측'!C100,공문목록!G:G,0),1)</f>
        <v>#N/A</v>
      </c>
      <c r="AB100" t="s">
        <v>50</v>
      </c>
      <c r="AD100" t="s">
        <v>50</v>
      </c>
      <c r="AF100" t="s">
        <v>50</v>
      </c>
      <c r="AH100" t="s">
        <v>50</v>
      </c>
      <c r="AJ100" t="s">
        <v>50</v>
      </c>
      <c r="AL100" t="s">
        <v>50</v>
      </c>
      <c r="AN100" t="s">
        <v>50</v>
      </c>
      <c r="AP100" t="s">
        <v>50</v>
      </c>
      <c r="AR100" t="s">
        <v>50</v>
      </c>
      <c r="AT100" t="s">
        <v>50</v>
      </c>
      <c r="AV100" t="s">
        <v>50</v>
      </c>
      <c r="AX100" t="s">
        <v>50</v>
      </c>
      <c r="AZ100" t="s">
        <v>50</v>
      </c>
      <c r="BB100" t="s">
        <v>50</v>
      </c>
      <c r="BD100" t="s">
        <v>50</v>
      </c>
    </row>
    <row r="101" spans="1:56" hidden="1" x14ac:dyDescent="0.4">
      <c r="A101">
        <v>20151113</v>
      </c>
      <c r="B101" t="s">
        <v>32</v>
      </c>
      <c r="C101" s="6">
        <v>42321</v>
      </c>
      <c r="D101" t="s">
        <v>69</v>
      </c>
      <c r="E101" t="s">
        <v>106</v>
      </c>
      <c r="F101" t="s">
        <v>106</v>
      </c>
      <c r="G101" t="s">
        <v>62</v>
      </c>
      <c r="J101" t="e">
        <f>INDEX(공문목록!H:H, MATCH('밀양-울산 1공구 예측'!C101,공문목록!G:G,0),1)</f>
        <v>#N/A</v>
      </c>
      <c r="AB101" t="s">
        <v>50</v>
      </c>
      <c r="AD101" t="s">
        <v>50</v>
      </c>
      <c r="AF101" t="s">
        <v>50</v>
      </c>
      <c r="AH101" t="s">
        <v>50</v>
      </c>
      <c r="AJ101" t="s">
        <v>50</v>
      </c>
      <c r="AL101" t="s">
        <v>50</v>
      </c>
      <c r="AN101" t="s">
        <v>50</v>
      </c>
      <c r="AP101" t="s">
        <v>50</v>
      </c>
      <c r="AR101" t="s">
        <v>50</v>
      </c>
      <c r="AT101" t="s">
        <v>50</v>
      </c>
      <c r="AV101" t="s">
        <v>50</v>
      </c>
      <c r="AX101" t="s">
        <v>50</v>
      </c>
      <c r="AZ101" t="s">
        <v>50</v>
      </c>
      <c r="BB101" t="s">
        <v>50</v>
      </c>
      <c r="BD101" t="s">
        <v>50</v>
      </c>
    </row>
    <row r="102" spans="1:56" hidden="1" x14ac:dyDescent="0.4">
      <c r="A102">
        <v>20151114</v>
      </c>
      <c r="B102" t="s">
        <v>32</v>
      </c>
      <c r="C102" s="6">
        <v>42322</v>
      </c>
      <c r="D102" s="3" t="s">
        <v>72</v>
      </c>
      <c r="E102" t="s">
        <v>106</v>
      </c>
      <c r="F102" t="s">
        <v>58</v>
      </c>
      <c r="G102" t="s">
        <v>62</v>
      </c>
      <c r="J102" t="e">
        <f>INDEX(공문목록!H:H, MATCH('밀양-울산 1공구 예측'!C102,공문목록!G:G,0),1)</f>
        <v>#N/A</v>
      </c>
      <c r="AB102" t="s">
        <v>50</v>
      </c>
      <c r="AD102" t="s">
        <v>50</v>
      </c>
      <c r="AF102" t="s">
        <v>50</v>
      </c>
      <c r="AH102" t="s">
        <v>50</v>
      </c>
      <c r="AJ102" t="s">
        <v>50</v>
      </c>
      <c r="AL102" t="s">
        <v>50</v>
      </c>
      <c r="AN102" t="s">
        <v>50</v>
      </c>
      <c r="AP102" t="s">
        <v>50</v>
      </c>
      <c r="AR102" t="s">
        <v>50</v>
      </c>
      <c r="AT102" t="s">
        <v>50</v>
      </c>
      <c r="AV102" t="s">
        <v>50</v>
      </c>
      <c r="AX102" t="s">
        <v>50</v>
      </c>
      <c r="AZ102" t="s">
        <v>50</v>
      </c>
      <c r="BB102" t="s">
        <v>50</v>
      </c>
      <c r="BD102" t="s">
        <v>50</v>
      </c>
    </row>
    <row r="103" spans="1:56" hidden="1" x14ac:dyDescent="0.4">
      <c r="A103">
        <v>20151115</v>
      </c>
      <c r="B103" t="s">
        <v>32</v>
      </c>
      <c r="C103" s="6">
        <v>42323</v>
      </c>
      <c r="D103" s="4" t="s">
        <v>73</v>
      </c>
      <c r="E103" t="s">
        <v>106</v>
      </c>
      <c r="F103" t="s">
        <v>58</v>
      </c>
      <c r="G103" t="s">
        <v>62</v>
      </c>
      <c r="J103" t="e">
        <f>INDEX(공문목록!H:H, MATCH('밀양-울산 1공구 예측'!C103,공문목록!G:G,0),1)</f>
        <v>#N/A</v>
      </c>
      <c r="AB103" t="s">
        <v>50</v>
      </c>
      <c r="AD103" t="s">
        <v>50</v>
      </c>
      <c r="AF103" t="s">
        <v>50</v>
      </c>
      <c r="AH103" t="s">
        <v>50</v>
      </c>
      <c r="AJ103" t="s">
        <v>50</v>
      </c>
      <c r="AL103" t="s">
        <v>50</v>
      </c>
      <c r="AN103" t="s">
        <v>50</v>
      </c>
      <c r="AP103" t="s">
        <v>50</v>
      </c>
      <c r="AR103" t="s">
        <v>50</v>
      </c>
      <c r="AT103" t="s">
        <v>50</v>
      </c>
      <c r="AV103" t="s">
        <v>50</v>
      </c>
      <c r="AX103" t="s">
        <v>50</v>
      </c>
      <c r="AZ103" t="s">
        <v>50</v>
      </c>
      <c r="BB103" t="s">
        <v>50</v>
      </c>
      <c r="BD103" t="s">
        <v>50</v>
      </c>
    </row>
    <row r="104" spans="1:56" hidden="1" x14ac:dyDescent="0.4">
      <c r="A104">
        <v>20151116</v>
      </c>
      <c r="B104" t="s">
        <v>32</v>
      </c>
      <c r="C104" s="6">
        <v>42324</v>
      </c>
      <c r="D104" t="s">
        <v>70</v>
      </c>
      <c r="E104" t="s">
        <v>106</v>
      </c>
      <c r="F104" t="s">
        <v>106</v>
      </c>
      <c r="G104" t="s">
        <v>62</v>
      </c>
      <c r="J104" t="e">
        <f>INDEX(공문목록!H:H, MATCH('밀양-울산 1공구 예측'!C104,공문목록!G:G,0),1)</f>
        <v>#N/A</v>
      </c>
      <c r="AB104" t="s">
        <v>50</v>
      </c>
      <c r="AD104" t="s">
        <v>50</v>
      </c>
      <c r="AF104" t="s">
        <v>50</v>
      </c>
      <c r="AH104" t="s">
        <v>50</v>
      </c>
      <c r="AJ104" t="s">
        <v>50</v>
      </c>
      <c r="AL104" t="s">
        <v>50</v>
      </c>
      <c r="AN104" t="s">
        <v>50</v>
      </c>
      <c r="AP104" t="s">
        <v>50</v>
      </c>
      <c r="AR104" t="s">
        <v>50</v>
      </c>
      <c r="AT104" t="s">
        <v>50</v>
      </c>
      <c r="AV104" t="s">
        <v>50</v>
      </c>
      <c r="AX104" t="s">
        <v>50</v>
      </c>
      <c r="AZ104" t="s">
        <v>50</v>
      </c>
      <c r="BB104" t="s">
        <v>50</v>
      </c>
      <c r="BD104" t="s">
        <v>50</v>
      </c>
    </row>
    <row r="105" spans="1:56" hidden="1" x14ac:dyDescent="0.4">
      <c r="A105">
        <v>20151117</v>
      </c>
      <c r="B105" t="s">
        <v>32</v>
      </c>
      <c r="C105" s="6">
        <v>42325</v>
      </c>
      <c r="D105" t="s">
        <v>71</v>
      </c>
      <c r="E105" t="s">
        <v>106</v>
      </c>
      <c r="F105" t="s">
        <v>106</v>
      </c>
      <c r="G105" t="s">
        <v>62</v>
      </c>
      <c r="J105" t="e">
        <f>INDEX(공문목록!H:H, MATCH('밀양-울산 1공구 예측'!C105,공문목록!G:G,0),1)</f>
        <v>#N/A</v>
      </c>
      <c r="AB105" t="s">
        <v>50</v>
      </c>
      <c r="AD105" t="s">
        <v>50</v>
      </c>
      <c r="AF105" t="s">
        <v>50</v>
      </c>
      <c r="AH105" t="s">
        <v>50</v>
      </c>
      <c r="AJ105" t="s">
        <v>50</v>
      </c>
      <c r="AL105" t="s">
        <v>50</v>
      </c>
      <c r="AN105" t="s">
        <v>50</v>
      </c>
      <c r="AP105" t="s">
        <v>50</v>
      </c>
      <c r="AR105" t="s">
        <v>50</v>
      </c>
      <c r="AT105" t="s">
        <v>50</v>
      </c>
      <c r="AV105" t="s">
        <v>50</v>
      </c>
      <c r="AX105" t="s">
        <v>50</v>
      </c>
      <c r="AZ105" t="s">
        <v>50</v>
      </c>
      <c r="BB105" t="s">
        <v>50</v>
      </c>
      <c r="BD105" t="s">
        <v>50</v>
      </c>
    </row>
    <row r="106" spans="1:56" hidden="1" x14ac:dyDescent="0.4">
      <c r="A106">
        <v>20151118</v>
      </c>
      <c r="B106" t="s">
        <v>32</v>
      </c>
      <c r="C106" s="6">
        <v>42326</v>
      </c>
      <c r="D106" t="s">
        <v>67</v>
      </c>
      <c r="E106" t="s">
        <v>106</v>
      </c>
      <c r="F106" t="s">
        <v>106</v>
      </c>
      <c r="G106" t="s">
        <v>62</v>
      </c>
      <c r="J106" t="e">
        <f>INDEX(공문목록!H:H, MATCH('밀양-울산 1공구 예측'!C106,공문목록!G:G,0),1)</f>
        <v>#N/A</v>
      </c>
      <c r="AB106" t="s">
        <v>50</v>
      </c>
      <c r="AD106" t="s">
        <v>50</v>
      </c>
      <c r="AF106" t="s">
        <v>50</v>
      </c>
      <c r="AH106" t="s">
        <v>50</v>
      </c>
      <c r="AJ106" t="s">
        <v>50</v>
      </c>
      <c r="AL106" t="s">
        <v>50</v>
      </c>
      <c r="AN106" t="s">
        <v>50</v>
      </c>
      <c r="AP106" t="s">
        <v>50</v>
      </c>
      <c r="AR106" t="s">
        <v>50</v>
      </c>
      <c r="AT106" t="s">
        <v>50</v>
      </c>
      <c r="AV106" t="s">
        <v>50</v>
      </c>
      <c r="AX106" t="s">
        <v>50</v>
      </c>
      <c r="AZ106" t="s">
        <v>50</v>
      </c>
      <c r="BB106" t="s">
        <v>50</v>
      </c>
      <c r="BD106" t="s">
        <v>50</v>
      </c>
    </row>
    <row r="107" spans="1:56" hidden="1" x14ac:dyDescent="0.4">
      <c r="A107">
        <v>20151119</v>
      </c>
      <c r="B107" t="s">
        <v>32</v>
      </c>
      <c r="C107" s="6">
        <v>42327</v>
      </c>
      <c r="D107" t="s">
        <v>68</v>
      </c>
      <c r="E107" t="s">
        <v>106</v>
      </c>
      <c r="F107" t="s">
        <v>106</v>
      </c>
      <c r="G107" t="s">
        <v>62</v>
      </c>
      <c r="J107" t="e">
        <f>INDEX(공문목록!H:H, MATCH('밀양-울산 1공구 예측'!C107,공문목록!G:G,0),1)</f>
        <v>#N/A</v>
      </c>
      <c r="AB107" t="s">
        <v>50</v>
      </c>
      <c r="AD107" t="s">
        <v>50</v>
      </c>
      <c r="AF107" t="s">
        <v>50</v>
      </c>
      <c r="AH107" t="s">
        <v>50</v>
      </c>
      <c r="AJ107" t="s">
        <v>50</v>
      </c>
      <c r="AL107" t="s">
        <v>50</v>
      </c>
      <c r="AN107" t="s">
        <v>50</v>
      </c>
      <c r="AP107" t="s">
        <v>50</v>
      </c>
      <c r="AR107" t="s">
        <v>50</v>
      </c>
      <c r="AT107" t="s">
        <v>50</v>
      </c>
      <c r="AV107" t="s">
        <v>50</v>
      </c>
      <c r="AX107" t="s">
        <v>50</v>
      </c>
      <c r="AZ107" t="s">
        <v>50</v>
      </c>
      <c r="BB107" t="s">
        <v>50</v>
      </c>
      <c r="BD107" t="s">
        <v>50</v>
      </c>
    </row>
    <row r="108" spans="1:56" hidden="1" x14ac:dyDescent="0.4">
      <c r="A108">
        <v>20151120</v>
      </c>
      <c r="B108" t="s">
        <v>32</v>
      </c>
      <c r="C108" s="6">
        <v>42328</v>
      </c>
      <c r="D108" t="s">
        <v>69</v>
      </c>
      <c r="E108" t="s">
        <v>106</v>
      </c>
      <c r="F108" t="s">
        <v>106</v>
      </c>
      <c r="G108" t="s">
        <v>62</v>
      </c>
      <c r="J108" t="e">
        <f>INDEX(공문목록!H:H, MATCH('밀양-울산 1공구 예측'!C108,공문목록!G:G,0),1)</f>
        <v>#N/A</v>
      </c>
      <c r="AB108" t="s">
        <v>50</v>
      </c>
      <c r="AD108" t="s">
        <v>50</v>
      </c>
      <c r="AF108" t="s">
        <v>50</v>
      </c>
      <c r="AH108" t="s">
        <v>50</v>
      </c>
      <c r="AJ108" t="s">
        <v>50</v>
      </c>
      <c r="AL108" t="s">
        <v>50</v>
      </c>
      <c r="AN108" t="s">
        <v>50</v>
      </c>
      <c r="AP108" t="s">
        <v>50</v>
      </c>
      <c r="AR108" t="s">
        <v>50</v>
      </c>
      <c r="AT108" t="s">
        <v>50</v>
      </c>
      <c r="AV108" t="s">
        <v>50</v>
      </c>
      <c r="AX108" t="s">
        <v>50</v>
      </c>
      <c r="AZ108" t="s">
        <v>50</v>
      </c>
      <c r="BB108" t="s">
        <v>50</v>
      </c>
      <c r="BD108" t="s">
        <v>50</v>
      </c>
    </row>
    <row r="109" spans="1:56" hidden="1" x14ac:dyDescent="0.4">
      <c r="A109">
        <v>20151121</v>
      </c>
      <c r="B109" t="s">
        <v>32</v>
      </c>
      <c r="C109" s="6">
        <v>42329</v>
      </c>
      <c r="D109" s="3" t="s">
        <v>72</v>
      </c>
      <c r="E109" t="s">
        <v>106</v>
      </c>
      <c r="F109" t="s">
        <v>58</v>
      </c>
      <c r="G109" t="s">
        <v>62</v>
      </c>
      <c r="J109" t="e">
        <f>INDEX(공문목록!H:H, MATCH('밀양-울산 1공구 예측'!C109,공문목록!G:G,0),1)</f>
        <v>#N/A</v>
      </c>
      <c r="AB109" t="s">
        <v>50</v>
      </c>
      <c r="AD109" t="s">
        <v>50</v>
      </c>
      <c r="AF109" t="s">
        <v>50</v>
      </c>
      <c r="AH109" t="s">
        <v>50</v>
      </c>
      <c r="AJ109" t="s">
        <v>50</v>
      </c>
      <c r="AL109" t="s">
        <v>50</v>
      </c>
      <c r="AN109" t="s">
        <v>50</v>
      </c>
      <c r="AP109" t="s">
        <v>50</v>
      </c>
      <c r="AR109" t="s">
        <v>50</v>
      </c>
      <c r="AT109" t="s">
        <v>50</v>
      </c>
      <c r="AV109" t="s">
        <v>50</v>
      </c>
      <c r="AX109" t="s">
        <v>50</v>
      </c>
      <c r="AZ109" t="s">
        <v>50</v>
      </c>
      <c r="BB109" t="s">
        <v>50</v>
      </c>
      <c r="BD109" t="s">
        <v>50</v>
      </c>
    </row>
    <row r="110" spans="1:56" hidden="1" x14ac:dyDescent="0.4">
      <c r="A110">
        <v>20151122</v>
      </c>
      <c r="B110" t="s">
        <v>32</v>
      </c>
      <c r="C110" s="6">
        <v>42330</v>
      </c>
      <c r="D110" s="4" t="s">
        <v>73</v>
      </c>
      <c r="E110" t="s">
        <v>106</v>
      </c>
      <c r="F110" t="s">
        <v>58</v>
      </c>
      <c r="G110" t="s">
        <v>62</v>
      </c>
      <c r="J110" t="e">
        <f>INDEX(공문목록!H:H, MATCH('밀양-울산 1공구 예측'!C110,공문목록!G:G,0),1)</f>
        <v>#N/A</v>
      </c>
      <c r="AB110" t="s">
        <v>50</v>
      </c>
      <c r="AD110" t="s">
        <v>50</v>
      </c>
      <c r="AF110" t="s">
        <v>50</v>
      </c>
      <c r="AH110" t="s">
        <v>50</v>
      </c>
      <c r="AJ110" t="s">
        <v>50</v>
      </c>
      <c r="AL110" t="s">
        <v>50</v>
      </c>
      <c r="AN110" t="s">
        <v>50</v>
      </c>
      <c r="AP110" t="s">
        <v>50</v>
      </c>
      <c r="AR110" t="s">
        <v>50</v>
      </c>
      <c r="AT110" t="s">
        <v>50</v>
      </c>
      <c r="AV110" t="s">
        <v>50</v>
      </c>
      <c r="AX110" t="s">
        <v>50</v>
      </c>
      <c r="AZ110" t="s">
        <v>50</v>
      </c>
      <c r="BB110" t="s">
        <v>50</v>
      </c>
      <c r="BD110" t="s">
        <v>50</v>
      </c>
    </row>
    <row r="111" spans="1:56" hidden="1" x14ac:dyDescent="0.4">
      <c r="A111">
        <v>20151123</v>
      </c>
      <c r="B111" t="s">
        <v>32</v>
      </c>
      <c r="C111" s="6">
        <v>42331</v>
      </c>
      <c r="D111" t="s">
        <v>70</v>
      </c>
      <c r="E111" t="s">
        <v>106</v>
      </c>
      <c r="F111" t="s">
        <v>106</v>
      </c>
      <c r="G111" t="s">
        <v>62</v>
      </c>
      <c r="J111" t="e">
        <f>INDEX(공문목록!H:H, MATCH('밀양-울산 1공구 예측'!C111,공문목록!G:G,0),1)</f>
        <v>#N/A</v>
      </c>
      <c r="AB111" t="s">
        <v>50</v>
      </c>
      <c r="AD111" t="s">
        <v>50</v>
      </c>
      <c r="AF111" t="s">
        <v>50</v>
      </c>
      <c r="AH111" t="s">
        <v>50</v>
      </c>
      <c r="AJ111" t="s">
        <v>50</v>
      </c>
      <c r="AL111" t="s">
        <v>50</v>
      </c>
      <c r="AN111" t="s">
        <v>50</v>
      </c>
      <c r="AP111" t="s">
        <v>50</v>
      </c>
      <c r="AR111" t="s">
        <v>50</v>
      </c>
      <c r="AT111" t="s">
        <v>50</v>
      </c>
      <c r="AV111" t="s">
        <v>50</v>
      </c>
      <c r="AX111" t="s">
        <v>50</v>
      </c>
      <c r="AZ111" t="s">
        <v>50</v>
      </c>
      <c r="BB111" t="s">
        <v>50</v>
      </c>
      <c r="BD111" t="s">
        <v>50</v>
      </c>
    </row>
    <row r="112" spans="1:56" hidden="1" x14ac:dyDescent="0.4">
      <c r="A112">
        <v>20151124</v>
      </c>
      <c r="B112" t="s">
        <v>32</v>
      </c>
      <c r="C112" s="6">
        <v>42332</v>
      </c>
      <c r="D112" t="s">
        <v>71</v>
      </c>
      <c r="E112" t="s">
        <v>106</v>
      </c>
      <c r="F112" t="s">
        <v>106</v>
      </c>
      <c r="G112" t="s">
        <v>62</v>
      </c>
      <c r="J112" t="e">
        <f>INDEX(공문목록!H:H, MATCH('밀양-울산 1공구 예측'!C112,공문목록!G:G,0),1)</f>
        <v>#N/A</v>
      </c>
      <c r="AB112" t="s">
        <v>50</v>
      </c>
      <c r="AD112" t="s">
        <v>50</v>
      </c>
      <c r="AF112" t="s">
        <v>50</v>
      </c>
      <c r="AH112" t="s">
        <v>50</v>
      </c>
      <c r="AJ112" t="s">
        <v>50</v>
      </c>
      <c r="AL112" t="s">
        <v>50</v>
      </c>
      <c r="AN112" t="s">
        <v>50</v>
      </c>
      <c r="AP112" t="s">
        <v>50</v>
      </c>
      <c r="AR112" t="s">
        <v>50</v>
      </c>
      <c r="AT112" t="s">
        <v>50</v>
      </c>
      <c r="AV112" t="s">
        <v>50</v>
      </c>
      <c r="AX112" t="s">
        <v>50</v>
      </c>
      <c r="AZ112" t="s">
        <v>50</v>
      </c>
      <c r="BB112" t="s">
        <v>50</v>
      </c>
      <c r="BD112" t="s">
        <v>50</v>
      </c>
    </row>
    <row r="113" spans="1:56" hidden="1" x14ac:dyDescent="0.4">
      <c r="A113">
        <v>20151125</v>
      </c>
      <c r="B113" t="s">
        <v>32</v>
      </c>
      <c r="C113" s="6">
        <v>42333</v>
      </c>
      <c r="D113" t="s">
        <v>67</v>
      </c>
      <c r="E113" t="s">
        <v>106</v>
      </c>
      <c r="F113" t="s">
        <v>106</v>
      </c>
      <c r="G113" t="s">
        <v>62</v>
      </c>
      <c r="J113" t="e">
        <f>INDEX(공문목록!H:H, MATCH('밀양-울산 1공구 예측'!C113,공문목록!G:G,0),1)</f>
        <v>#N/A</v>
      </c>
      <c r="AB113" t="s">
        <v>50</v>
      </c>
      <c r="AD113" t="s">
        <v>50</v>
      </c>
      <c r="AF113" t="s">
        <v>50</v>
      </c>
      <c r="AH113" t="s">
        <v>50</v>
      </c>
      <c r="AJ113" t="s">
        <v>50</v>
      </c>
      <c r="AL113" t="s">
        <v>50</v>
      </c>
      <c r="AN113" t="s">
        <v>50</v>
      </c>
      <c r="AP113" t="s">
        <v>50</v>
      </c>
      <c r="AR113" t="s">
        <v>50</v>
      </c>
      <c r="AT113" t="s">
        <v>50</v>
      </c>
      <c r="AV113" t="s">
        <v>50</v>
      </c>
      <c r="AX113" t="s">
        <v>50</v>
      </c>
      <c r="AZ113" t="s">
        <v>50</v>
      </c>
      <c r="BB113" t="s">
        <v>50</v>
      </c>
      <c r="BD113" t="s">
        <v>50</v>
      </c>
    </row>
    <row r="114" spans="1:56" hidden="1" x14ac:dyDescent="0.4">
      <c r="A114">
        <v>20151126</v>
      </c>
      <c r="B114" t="s">
        <v>32</v>
      </c>
      <c r="C114" s="6">
        <v>42334</v>
      </c>
      <c r="D114" t="s">
        <v>68</v>
      </c>
      <c r="E114" t="s">
        <v>106</v>
      </c>
      <c r="F114" t="s">
        <v>106</v>
      </c>
      <c r="G114" t="s">
        <v>62</v>
      </c>
      <c r="J114" t="e">
        <f>INDEX(공문목록!H:H, MATCH('밀양-울산 1공구 예측'!C114,공문목록!G:G,0),1)</f>
        <v>#N/A</v>
      </c>
      <c r="AB114" t="s">
        <v>50</v>
      </c>
      <c r="AD114" t="s">
        <v>50</v>
      </c>
      <c r="AF114" t="s">
        <v>50</v>
      </c>
      <c r="AH114" t="s">
        <v>50</v>
      </c>
      <c r="AJ114" t="s">
        <v>50</v>
      </c>
      <c r="AL114" t="s">
        <v>50</v>
      </c>
      <c r="AN114" t="s">
        <v>50</v>
      </c>
      <c r="AP114" t="s">
        <v>50</v>
      </c>
      <c r="AR114" t="s">
        <v>50</v>
      </c>
      <c r="AT114" t="s">
        <v>50</v>
      </c>
      <c r="AV114" t="s">
        <v>50</v>
      </c>
      <c r="AX114" t="s">
        <v>50</v>
      </c>
      <c r="AZ114" t="s">
        <v>50</v>
      </c>
      <c r="BB114" t="s">
        <v>50</v>
      </c>
      <c r="BD114" t="s">
        <v>50</v>
      </c>
    </row>
    <row r="115" spans="1:56" hidden="1" x14ac:dyDescent="0.4">
      <c r="A115">
        <v>20151127</v>
      </c>
      <c r="B115" t="s">
        <v>32</v>
      </c>
      <c r="C115" s="6">
        <v>42335</v>
      </c>
      <c r="D115" t="s">
        <v>69</v>
      </c>
      <c r="E115" t="s">
        <v>106</v>
      </c>
      <c r="F115" t="s">
        <v>106</v>
      </c>
      <c r="G115" t="s">
        <v>62</v>
      </c>
      <c r="J115" t="e">
        <f>INDEX(공문목록!H:H, MATCH('밀양-울산 1공구 예측'!C115,공문목록!G:G,0),1)</f>
        <v>#N/A</v>
      </c>
      <c r="AB115" t="s">
        <v>50</v>
      </c>
      <c r="AD115" t="s">
        <v>50</v>
      </c>
      <c r="AF115" t="s">
        <v>50</v>
      </c>
      <c r="AH115" t="s">
        <v>50</v>
      </c>
      <c r="AJ115" t="s">
        <v>50</v>
      </c>
      <c r="AL115" t="s">
        <v>50</v>
      </c>
      <c r="AN115" t="s">
        <v>50</v>
      </c>
      <c r="AP115" t="s">
        <v>50</v>
      </c>
      <c r="AR115" t="s">
        <v>50</v>
      </c>
      <c r="AT115" t="s">
        <v>50</v>
      </c>
      <c r="AV115" t="s">
        <v>50</v>
      </c>
      <c r="AX115" t="s">
        <v>50</v>
      </c>
      <c r="AZ115" t="s">
        <v>50</v>
      </c>
      <c r="BB115" t="s">
        <v>50</v>
      </c>
      <c r="BD115" t="s">
        <v>50</v>
      </c>
    </row>
    <row r="116" spans="1:56" hidden="1" x14ac:dyDescent="0.4">
      <c r="A116">
        <v>20151128</v>
      </c>
      <c r="B116" t="s">
        <v>32</v>
      </c>
      <c r="C116" s="6">
        <v>42336</v>
      </c>
      <c r="D116" s="3" t="s">
        <v>72</v>
      </c>
      <c r="E116" t="s">
        <v>106</v>
      </c>
      <c r="F116" t="s">
        <v>58</v>
      </c>
      <c r="G116" t="s">
        <v>62</v>
      </c>
      <c r="J116" t="e">
        <f>INDEX(공문목록!H:H, MATCH('밀양-울산 1공구 예측'!C116,공문목록!G:G,0),1)</f>
        <v>#N/A</v>
      </c>
      <c r="AB116" t="s">
        <v>50</v>
      </c>
      <c r="AD116" t="s">
        <v>50</v>
      </c>
      <c r="AF116" t="s">
        <v>50</v>
      </c>
      <c r="AH116" t="s">
        <v>50</v>
      </c>
      <c r="AJ116" t="s">
        <v>50</v>
      </c>
      <c r="AL116" t="s">
        <v>50</v>
      </c>
      <c r="AN116" t="s">
        <v>50</v>
      </c>
      <c r="AP116" t="s">
        <v>50</v>
      </c>
      <c r="AR116" t="s">
        <v>50</v>
      </c>
      <c r="AT116" t="s">
        <v>50</v>
      </c>
      <c r="AV116" t="s">
        <v>50</v>
      </c>
      <c r="AX116" t="s">
        <v>50</v>
      </c>
      <c r="AZ116" t="s">
        <v>50</v>
      </c>
      <c r="BB116" t="s">
        <v>50</v>
      </c>
      <c r="BD116" t="s">
        <v>50</v>
      </c>
    </row>
    <row r="117" spans="1:56" hidden="1" x14ac:dyDescent="0.4">
      <c r="A117">
        <v>20151129</v>
      </c>
      <c r="B117" t="s">
        <v>32</v>
      </c>
      <c r="C117" s="6">
        <v>42337</v>
      </c>
      <c r="D117" s="4" t="s">
        <v>73</v>
      </c>
      <c r="E117" t="s">
        <v>106</v>
      </c>
      <c r="F117" t="s">
        <v>58</v>
      </c>
      <c r="G117" t="s">
        <v>62</v>
      </c>
      <c r="J117" t="e">
        <f>INDEX(공문목록!H:H, MATCH('밀양-울산 1공구 예측'!C117,공문목록!G:G,0),1)</f>
        <v>#N/A</v>
      </c>
      <c r="AB117" t="s">
        <v>50</v>
      </c>
      <c r="AD117" t="s">
        <v>50</v>
      </c>
      <c r="AF117" t="s">
        <v>50</v>
      </c>
      <c r="AH117" t="s">
        <v>50</v>
      </c>
      <c r="AJ117" t="s">
        <v>50</v>
      </c>
      <c r="AL117" t="s">
        <v>50</v>
      </c>
      <c r="AN117" t="s">
        <v>50</v>
      </c>
      <c r="AP117" t="s">
        <v>50</v>
      </c>
      <c r="AR117" t="s">
        <v>50</v>
      </c>
      <c r="AT117" t="s">
        <v>50</v>
      </c>
      <c r="AV117" t="s">
        <v>50</v>
      </c>
      <c r="AX117" t="s">
        <v>50</v>
      </c>
      <c r="AZ117" t="s">
        <v>50</v>
      </c>
      <c r="BB117" t="s">
        <v>50</v>
      </c>
      <c r="BD117" t="s">
        <v>50</v>
      </c>
    </row>
    <row r="118" spans="1:56" hidden="1" x14ac:dyDescent="0.4">
      <c r="A118">
        <v>20151130</v>
      </c>
      <c r="B118" t="s">
        <v>32</v>
      </c>
      <c r="C118" s="6">
        <v>42338</v>
      </c>
      <c r="D118" t="s">
        <v>70</v>
      </c>
      <c r="E118" t="s">
        <v>106</v>
      </c>
      <c r="F118" t="s">
        <v>106</v>
      </c>
      <c r="G118" t="s">
        <v>62</v>
      </c>
      <c r="J118" t="e">
        <f>INDEX(공문목록!H:H, MATCH('밀양-울산 1공구 예측'!C118,공문목록!G:G,0),1)</f>
        <v>#N/A</v>
      </c>
      <c r="AB118" t="s">
        <v>50</v>
      </c>
      <c r="AD118" t="s">
        <v>50</v>
      </c>
      <c r="AF118" t="s">
        <v>50</v>
      </c>
      <c r="AH118" t="s">
        <v>50</v>
      </c>
      <c r="AJ118" t="s">
        <v>50</v>
      </c>
      <c r="AL118" t="s">
        <v>50</v>
      </c>
      <c r="AN118" t="s">
        <v>50</v>
      </c>
      <c r="AP118" t="s">
        <v>50</v>
      </c>
      <c r="AR118" t="s">
        <v>50</v>
      </c>
      <c r="AT118" t="s">
        <v>50</v>
      </c>
      <c r="AV118" t="s">
        <v>50</v>
      </c>
      <c r="AX118" t="s">
        <v>50</v>
      </c>
      <c r="AZ118" t="s">
        <v>50</v>
      </c>
      <c r="BB118" t="s">
        <v>50</v>
      </c>
      <c r="BD118" t="s">
        <v>50</v>
      </c>
    </row>
    <row r="119" spans="1:56" hidden="1" x14ac:dyDescent="0.4">
      <c r="A119">
        <v>20151201</v>
      </c>
      <c r="B119" t="s">
        <v>32</v>
      </c>
      <c r="C119" s="6">
        <v>42339</v>
      </c>
      <c r="D119" t="s">
        <v>71</v>
      </c>
      <c r="E119" t="s">
        <v>106</v>
      </c>
      <c r="F119" t="s">
        <v>106</v>
      </c>
      <c r="G119" t="s">
        <v>62</v>
      </c>
      <c r="J119" t="e">
        <f>INDEX(공문목록!H:H, MATCH('밀양-울산 1공구 예측'!C119,공문목록!G:G,0),1)</f>
        <v>#N/A</v>
      </c>
      <c r="AB119" t="s">
        <v>50</v>
      </c>
      <c r="AD119" t="s">
        <v>50</v>
      </c>
      <c r="AF119" t="s">
        <v>50</v>
      </c>
      <c r="AH119" t="s">
        <v>50</v>
      </c>
      <c r="AJ119" t="s">
        <v>50</v>
      </c>
      <c r="AL119" t="s">
        <v>50</v>
      </c>
      <c r="AN119" t="s">
        <v>50</v>
      </c>
      <c r="AP119" t="s">
        <v>50</v>
      </c>
      <c r="AR119" t="s">
        <v>50</v>
      </c>
      <c r="AT119" t="s">
        <v>50</v>
      </c>
      <c r="AV119" t="s">
        <v>50</v>
      </c>
      <c r="AX119" t="s">
        <v>50</v>
      </c>
      <c r="AZ119" t="s">
        <v>50</v>
      </c>
      <c r="BB119" t="s">
        <v>50</v>
      </c>
      <c r="BD119" t="s">
        <v>50</v>
      </c>
    </row>
    <row r="120" spans="1:56" hidden="1" x14ac:dyDescent="0.4">
      <c r="A120">
        <v>20151202</v>
      </c>
      <c r="B120" t="s">
        <v>32</v>
      </c>
      <c r="C120" s="6">
        <v>42340</v>
      </c>
      <c r="D120" t="s">
        <v>67</v>
      </c>
      <c r="E120" t="s">
        <v>106</v>
      </c>
      <c r="F120" t="s">
        <v>106</v>
      </c>
      <c r="G120" t="s">
        <v>62</v>
      </c>
      <c r="J120" t="e">
        <f>INDEX(공문목록!H:H, MATCH('밀양-울산 1공구 예측'!C120,공문목록!G:G,0),1)</f>
        <v>#N/A</v>
      </c>
      <c r="AB120" t="s">
        <v>50</v>
      </c>
      <c r="AD120" t="s">
        <v>50</v>
      </c>
      <c r="AF120" t="s">
        <v>50</v>
      </c>
      <c r="AH120" t="s">
        <v>50</v>
      </c>
      <c r="AJ120" t="s">
        <v>50</v>
      </c>
      <c r="AL120" t="s">
        <v>50</v>
      </c>
      <c r="AN120" t="s">
        <v>50</v>
      </c>
      <c r="AP120" t="s">
        <v>50</v>
      </c>
      <c r="AR120" t="s">
        <v>50</v>
      </c>
      <c r="AT120" t="s">
        <v>50</v>
      </c>
      <c r="AV120" t="s">
        <v>50</v>
      </c>
      <c r="AX120" t="s">
        <v>50</v>
      </c>
      <c r="AZ120" t="s">
        <v>50</v>
      </c>
      <c r="BB120" t="s">
        <v>50</v>
      </c>
      <c r="BD120" t="s">
        <v>50</v>
      </c>
    </row>
    <row r="121" spans="1:56" hidden="1" x14ac:dyDescent="0.4">
      <c r="A121">
        <v>20151203</v>
      </c>
      <c r="B121" t="s">
        <v>32</v>
      </c>
      <c r="C121" s="6">
        <v>42341</v>
      </c>
      <c r="D121" t="s">
        <v>68</v>
      </c>
      <c r="E121" t="s">
        <v>106</v>
      </c>
      <c r="F121" t="s">
        <v>106</v>
      </c>
      <c r="G121" t="s">
        <v>62</v>
      </c>
      <c r="J121" t="e">
        <f>INDEX(공문목록!H:H, MATCH('밀양-울산 1공구 예측'!C121,공문목록!G:G,0),1)</f>
        <v>#N/A</v>
      </c>
      <c r="AB121" t="s">
        <v>50</v>
      </c>
      <c r="AD121" t="s">
        <v>50</v>
      </c>
      <c r="AF121" t="s">
        <v>50</v>
      </c>
      <c r="AH121" t="s">
        <v>50</v>
      </c>
      <c r="AJ121" t="s">
        <v>50</v>
      </c>
      <c r="AL121" t="s">
        <v>50</v>
      </c>
      <c r="AN121" t="s">
        <v>50</v>
      </c>
      <c r="AP121" t="s">
        <v>50</v>
      </c>
      <c r="AR121" t="s">
        <v>50</v>
      </c>
      <c r="AT121" t="s">
        <v>50</v>
      </c>
      <c r="AV121" t="s">
        <v>50</v>
      </c>
      <c r="AX121" t="s">
        <v>50</v>
      </c>
      <c r="AZ121" t="s">
        <v>50</v>
      </c>
      <c r="BB121" t="s">
        <v>50</v>
      </c>
      <c r="BD121" t="s">
        <v>50</v>
      </c>
    </row>
    <row r="122" spans="1:56" hidden="1" x14ac:dyDescent="0.4">
      <c r="A122">
        <v>20151204</v>
      </c>
      <c r="B122" t="s">
        <v>32</v>
      </c>
      <c r="C122" s="6">
        <v>42342</v>
      </c>
      <c r="D122" t="s">
        <v>69</v>
      </c>
      <c r="E122" t="s">
        <v>106</v>
      </c>
      <c r="F122" t="s">
        <v>106</v>
      </c>
      <c r="G122" t="s">
        <v>62</v>
      </c>
      <c r="J122" t="e">
        <f>INDEX(공문목록!H:H, MATCH('밀양-울산 1공구 예측'!C122,공문목록!G:G,0),1)</f>
        <v>#N/A</v>
      </c>
      <c r="AB122" t="s">
        <v>50</v>
      </c>
      <c r="AD122" t="s">
        <v>50</v>
      </c>
      <c r="AF122" t="s">
        <v>50</v>
      </c>
      <c r="AH122" t="s">
        <v>50</v>
      </c>
      <c r="AJ122" t="s">
        <v>50</v>
      </c>
      <c r="AL122" t="s">
        <v>50</v>
      </c>
      <c r="AN122" t="s">
        <v>50</v>
      </c>
      <c r="AP122" t="s">
        <v>50</v>
      </c>
      <c r="AR122" t="s">
        <v>50</v>
      </c>
      <c r="AT122" t="s">
        <v>50</v>
      </c>
      <c r="AV122" t="s">
        <v>50</v>
      </c>
      <c r="AX122" t="s">
        <v>50</v>
      </c>
      <c r="AZ122" t="s">
        <v>50</v>
      </c>
      <c r="BB122" t="s">
        <v>50</v>
      </c>
      <c r="BD122" t="s">
        <v>50</v>
      </c>
    </row>
    <row r="123" spans="1:56" hidden="1" x14ac:dyDescent="0.4">
      <c r="A123">
        <v>20151205</v>
      </c>
      <c r="B123" t="s">
        <v>32</v>
      </c>
      <c r="C123" s="6">
        <v>42343</v>
      </c>
      <c r="D123" s="3" t="s">
        <v>72</v>
      </c>
      <c r="E123" t="s">
        <v>106</v>
      </c>
      <c r="F123" t="s">
        <v>58</v>
      </c>
      <c r="G123" t="s">
        <v>62</v>
      </c>
      <c r="J123" t="e">
        <f>INDEX(공문목록!H:H, MATCH('밀양-울산 1공구 예측'!C123,공문목록!G:G,0),1)</f>
        <v>#N/A</v>
      </c>
      <c r="AB123" t="s">
        <v>50</v>
      </c>
      <c r="AD123" t="s">
        <v>50</v>
      </c>
      <c r="AF123" t="s">
        <v>50</v>
      </c>
      <c r="AH123" t="s">
        <v>50</v>
      </c>
      <c r="AJ123" t="s">
        <v>50</v>
      </c>
      <c r="AL123" t="s">
        <v>50</v>
      </c>
      <c r="AN123" t="s">
        <v>50</v>
      </c>
      <c r="AP123" t="s">
        <v>50</v>
      </c>
      <c r="AR123" t="s">
        <v>50</v>
      </c>
      <c r="AT123" t="s">
        <v>50</v>
      </c>
      <c r="AV123" t="s">
        <v>50</v>
      </c>
      <c r="AX123" t="s">
        <v>50</v>
      </c>
      <c r="AZ123" t="s">
        <v>50</v>
      </c>
      <c r="BB123" t="s">
        <v>50</v>
      </c>
      <c r="BD123" t="s">
        <v>50</v>
      </c>
    </row>
    <row r="124" spans="1:56" hidden="1" x14ac:dyDescent="0.4">
      <c r="A124">
        <v>20151206</v>
      </c>
      <c r="B124" t="s">
        <v>32</v>
      </c>
      <c r="C124" s="6">
        <v>42344</v>
      </c>
      <c r="D124" s="4" t="s">
        <v>73</v>
      </c>
      <c r="E124" t="s">
        <v>106</v>
      </c>
      <c r="F124" t="s">
        <v>58</v>
      </c>
      <c r="G124" t="s">
        <v>62</v>
      </c>
      <c r="J124" t="e">
        <f>INDEX(공문목록!H:H, MATCH('밀양-울산 1공구 예측'!C124,공문목록!G:G,0),1)</f>
        <v>#N/A</v>
      </c>
      <c r="AB124" t="s">
        <v>50</v>
      </c>
      <c r="AD124" t="s">
        <v>50</v>
      </c>
      <c r="AF124" t="s">
        <v>50</v>
      </c>
      <c r="AH124" t="s">
        <v>50</v>
      </c>
      <c r="AJ124" t="s">
        <v>50</v>
      </c>
      <c r="AL124" t="s">
        <v>50</v>
      </c>
      <c r="AN124" t="s">
        <v>50</v>
      </c>
      <c r="AP124" t="s">
        <v>50</v>
      </c>
      <c r="AR124" t="s">
        <v>50</v>
      </c>
      <c r="AT124" t="s">
        <v>50</v>
      </c>
      <c r="AV124" t="s">
        <v>50</v>
      </c>
      <c r="AX124" t="s">
        <v>50</v>
      </c>
      <c r="AZ124" t="s">
        <v>50</v>
      </c>
      <c r="BB124" t="s">
        <v>50</v>
      </c>
      <c r="BD124" t="s">
        <v>50</v>
      </c>
    </row>
    <row r="125" spans="1:56" hidden="1" x14ac:dyDescent="0.4">
      <c r="A125">
        <v>20151207</v>
      </c>
      <c r="B125" t="s">
        <v>32</v>
      </c>
      <c r="C125" s="6">
        <v>42345</v>
      </c>
      <c r="D125" t="s">
        <v>70</v>
      </c>
      <c r="E125" t="s">
        <v>106</v>
      </c>
      <c r="F125" t="s">
        <v>106</v>
      </c>
      <c r="G125" t="s">
        <v>62</v>
      </c>
      <c r="J125" t="e">
        <f>INDEX(공문목록!H:H, MATCH('밀양-울산 1공구 예측'!C125,공문목록!G:G,0),1)</f>
        <v>#N/A</v>
      </c>
      <c r="AB125" t="s">
        <v>50</v>
      </c>
      <c r="AD125" t="s">
        <v>50</v>
      </c>
      <c r="AF125" t="s">
        <v>50</v>
      </c>
      <c r="AH125" t="s">
        <v>50</v>
      </c>
      <c r="AJ125" t="s">
        <v>50</v>
      </c>
      <c r="AL125" t="s">
        <v>50</v>
      </c>
      <c r="AN125" t="s">
        <v>50</v>
      </c>
      <c r="AP125" t="s">
        <v>50</v>
      </c>
      <c r="AR125" t="s">
        <v>50</v>
      </c>
      <c r="AT125" t="s">
        <v>50</v>
      </c>
      <c r="AV125" t="s">
        <v>50</v>
      </c>
      <c r="AX125" t="s">
        <v>50</v>
      </c>
      <c r="AZ125" t="s">
        <v>50</v>
      </c>
      <c r="BB125" t="s">
        <v>50</v>
      </c>
      <c r="BD125" t="s">
        <v>50</v>
      </c>
    </row>
    <row r="126" spans="1:56" hidden="1" x14ac:dyDescent="0.4">
      <c r="A126">
        <v>20151208</v>
      </c>
      <c r="B126" t="s">
        <v>32</v>
      </c>
      <c r="C126" s="6">
        <v>42346</v>
      </c>
      <c r="D126" t="s">
        <v>71</v>
      </c>
      <c r="E126" t="s">
        <v>106</v>
      </c>
      <c r="F126" t="s">
        <v>106</v>
      </c>
      <c r="G126" t="s">
        <v>62</v>
      </c>
      <c r="J126" t="e">
        <f>INDEX(공문목록!H:H, MATCH('밀양-울산 1공구 예측'!C126,공문목록!G:G,0),1)</f>
        <v>#N/A</v>
      </c>
      <c r="AB126" t="s">
        <v>50</v>
      </c>
      <c r="AD126" t="s">
        <v>50</v>
      </c>
      <c r="AF126" t="s">
        <v>50</v>
      </c>
      <c r="AH126" t="s">
        <v>50</v>
      </c>
      <c r="AJ126" t="s">
        <v>50</v>
      </c>
      <c r="AL126" t="s">
        <v>50</v>
      </c>
      <c r="AN126" t="s">
        <v>50</v>
      </c>
      <c r="AP126" t="s">
        <v>50</v>
      </c>
      <c r="AR126" t="s">
        <v>50</v>
      </c>
      <c r="AT126" t="s">
        <v>50</v>
      </c>
      <c r="AV126" t="s">
        <v>50</v>
      </c>
      <c r="AX126" t="s">
        <v>50</v>
      </c>
      <c r="AZ126" t="s">
        <v>50</v>
      </c>
      <c r="BB126" t="s">
        <v>50</v>
      </c>
      <c r="BD126" t="s">
        <v>50</v>
      </c>
    </row>
    <row r="127" spans="1:56" hidden="1" x14ac:dyDescent="0.4">
      <c r="A127">
        <v>20151209</v>
      </c>
      <c r="B127" t="s">
        <v>32</v>
      </c>
      <c r="C127" s="6">
        <v>42347</v>
      </c>
      <c r="D127" t="s">
        <v>67</v>
      </c>
      <c r="E127" t="s">
        <v>106</v>
      </c>
      <c r="F127" t="s">
        <v>106</v>
      </c>
      <c r="G127" t="s">
        <v>62</v>
      </c>
      <c r="J127" t="e">
        <f>INDEX(공문목록!H:H, MATCH('밀양-울산 1공구 예측'!C127,공문목록!G:G,0),1)</f>
        <v>#N/A</v>
      </c>
      <c r="AB127" t="s">
        <v>50</v>
      </c>
      <c r="AD127" t="s">
        <v>50</v>
      </c>
      <c r="AF127" t="s">
        <v>50</v>
      </c>
      <c r="AH127" t="s">
        <v>50</v>
      </c>
      <c r="AJ127" t="s">
        <v>50</v>
      </c>
      <c r="AL127" t="s">
        <v>50</v>
      </c>
      <c r="AN127" t="s">
        <v>50</v>
      </c>
      <c r="AP127" t="s">
        <v>50</v>
      </c>
      <c r="AR127" t="s">
        <v>50</v>
      </c>
      <c r="AT127" t="s">
        <v>50</v>
      </c>
      <c r="AV127" t="s">
        <v>50</v>
      </c>
      <c r="AX127" t="s">
        <v>50</v>
      </c>
      <c r="AZ127" t="s">
        <v>50</v>
      </c>
      <c r="BB127" t="s">
        <v>50</v>
      </c>
      <c r="BD127" t="s">
        <v>50</v>
      </c>
    </row>
    <row r="128" spans="1:56" hidden="1" x14ac:dyDescent="0.4">
      <c r="A128">
        <v>20151210</v>
      </c>
      <c r="B128" t="s">
        <v>32</v>
      </c>
      <c r="C128" s="6">
        <v>42348</v>
      </c>
      <c r="D128" t="s">
        <v>68</v>
      </c>
      <c r="E128" t="s">
        <v>106</v>
      </c>
      <c r="F128" t="s">
        <v>106</v>
      </c>
      <c r="G128" t="s">
        <v>62</v>
      </c>
      <c r="J128" t="e">
        <f>INDEX(공문목록!H:H, MATCH('밀양-울산 1공구 예측'!C128,공문목록!G:G,0),1)</f>
        <v>#N/A</v>
      </c>
      <c r="AB128" t="s">
        <v>50</v>
      </c>
      <c r="AD128" t="s">
        <v>50</v>
      </c>
      <c r="AF128" t="s">
        <v>50</v>
      </c>
      <c r="AH128" t="s">
        <v>50</v>
      </c>
      <c r="AJ128" t="s">
        <v>50</v>
      </c>
      <c r="AL128" t="s">
        <v>50</v>
      </c>
      <c r="AN128" t="s">
        <v>50</v>
      </c>
      <c r="AP128" t="s">
        <v>50</v>
      </c>
      <c r="AR128" t="s">
        <v>50</v>
      </c>
      <c r="AT128" t="s">
        <v>50</v>
      </c>
      <c r="AV128" t="s">
        <v>50</v>
      </c>
      <c r="AX128" t="s">
        <v>50</v>
      </c>
      <c r="AZ128" t="s">
        <v>50</v>
      </c>
      <c r="BB128" t="s">
        <v>50</v>
      </c>
      <c r="BD128" t="s">
        <v>50</v>
      </c>
    </row>
    <row r="129" spans="1:56" hidden="1" x14ac:dyDescent="0.4">
      <c r="A129">
        <v>20151211</v>
      </c>
      <c r="B129" t="s">
        <v>32</v>
      </c>
      <c r="C129" s="6">
        <v>42349</v>
      </c>
      <c r="D129" t="s">
        <v>69</v>
      </c>
      <c r="E129" t="s">
        <v>106</v>
      </c>
      <c r="F129" t="s">
        <v>106</v>
      </c>
      <c r="G129" t="s">
        <v>62</v>
      </c>
      <c r="J129" t="e">
        <f>INDEX(공문목록!H:H, MATCH('밀양-울산 1공구 예측'!C129,공문목록!G:G,0),1)</f>
        <v>#N/A</v>
      </c>
      <c r="AB129" t="s">
        <v>50</v>
      </c>
      <c r="AD129" t="s">
        <v>50</v>
      </c>
      <c r="AF129" t="s">
        <v>50</v>
      </c>
      <c r="AH129" t="s">
        <v>50</v>
      </c>
      <c r="AJ129" t="s">
        <v>50</v>
      </c>
      <c r="AL129" t="s">
        <v>50</v>
      </c>
      <c r="AN129" t="s">
        <v>50</v>
      </c>
      <c r="AP129" t="s">
        <v>50</v>
      </c>
      <c r="AR129" t="s">
        <v>50</v>
      </c>
      <c r="AT129" t="s">
        <v>50</v>
      </c>
      <c r="AV129" t="s">
        <v>50</v>
      </c>
      <c r="AX129" t="s">
        <v>50</v>
      </c>
      <c r="AZ129" t="s">
        <v>50</v>
      </c>
      <c r="BB129" t="s">
        <v>50</v>
      </c>
      <c r="BD129" t="s">
        <v>50</v>
      </c>
    </row>
    <row r="130" spans="1:56" hidden="1" x14ac:dyDescent="0.4">
      <c r="A130">
        <v>20151212</v>
      </c>
      <c r="B130" t="s">
        <v>32</v>
      </c>
      <c r="C130" s="6">
        <v>42350</v>
      </c>
      <c r="D130" s="3" t="s">
        <v>72</v>
      </c>
      <c r="E130" t="s">
        <v>106</v>
      </c>
      <c r="F130" t="s">
        <v>58</v>
      </c>
      <c r="G130" t="s">
        <v>62</v>
      </c>
      <c r="J130" t="e">
        <f>INDEX(공문목록!H:H, MATCH('밀양-울산 1공구 예측'!C130,공문목록!G:G,0),1)</f>
        <v>#N/A</v>
      </c>
      <c r="AB130" t="s">
        <v>50</v>
      </c>
      <c r="AD130" t="s">
        <v>50</v>
      </c>
      <c r="AF130" t="s">
        <v>50</v>
      </c>
      <c r="AH130" t="s">
        <v>50</v>
      </c>
      <c r="AJ130" t="s">
        <v>50</v>
      </c>
      <c r="AL130" t="s">
        <v>50</v>
      </c>
      <c r="AN130" t="s">
        <v>50</v>
      </c>
      <c r="AP130" t="s">
        <v>50</v>
      </c>
      <c r="AR130" t="s">
        <v>50</v>
      </c>
      <c r="AT130" t="s">
        <v>50</v>
      </c>
      <c r="AV130" t="s">
        <v>50</v>
      </c>
      <c r="AX130" t="s">
        <v>50</v>
      </c>
      <c r="AZ130" t="s">
        <v>50</v>
      </c>
      <c r="BB130" t="s">
        <v>50</v>
      </c>
      <c r="BD130" t="s">
        <v>50</v>
      </c>
    </row>
    <row r="131" spans="1:56" hidden="1" x14ac:dyDescent="0.4">
      <c r="A131">
        <v>20151213</v>
      </c>
      <c r="B131" t="s">
        <v>32</v>
      </c>
      <c r="C131" s="6">
        <v>42351</v>
      </c>
      <c r="D131" s="4" t="s">
        <v>73</v>
      </c>
      <c r="E131" t="s">
        <v>106</v>
      </c>
      <c r="F131" t="s">
        <v>58</v>
      </c>
      <c r="G131" t="s">
        <v>62</v>
      </c>
      <c r="J131" t="e">
        <f>INDEX(공문목록!H:H, MATCH('밀양-울산 1공구 예측'!C131,공문목록!G:G,0),1)</f>
        <v>#N/A</v>
      </c>
      <c r="AB131" t="s">
        <v>50</v>
      </c>
      <c r="AD131" t="s">
        <v>50</v>
      </c>
      <c r="AF131" t="s">
        <v>50</v>
      </c>
      <c r="AH131" t="s">
        <v>50</v>
      </c>
      <c r="AJ131" t="s">
        <v>50</v>
      </c>
      <c r="AL131" t="s">
        <v>50</v>
      </c>
      <c r="AN131" t="s">
        <v>50</v>
      </c>
      <c r="AP131" t="s">
        <v>50</v>
      </c>
      <c r="AR131" t="s">
        <v>50</v>
      </c>
      <c r="AT131" t="s">
        <v>50</v>
      </c>
      <c r="AV131" t="s">
        <v>50</v>
      </c>
      <c r="AX131" t="s">
        <v>50</v>
      </c>
      <c r="AZ131" t="s">
        <v>50</v>
      </c>
      <c r="BB131" t="s">
        <v>50</v>
      </c>
      <c r="BD131" t="s">
        <v>50</v>
      </c>
    </row>
    <row r="132" spans="1:56" hidden="1" x14ac:dyDescent="0.4">
      <c r="A132">
        <v>20151214</v>
      </c>
      <c r="B132" t="s">
        <v>32</v>
      </c>
      <c r="C132" s="6">
        <v>42352</v>
      </c>
      <c r="D132" t="s">
        <v>70</v>
      </c>
      <c r="E132" t="s">
        <v>106</v>
      </c>
      <c r="F132" t="s">
        <v>106</v>
      </c>
      <c r="G132" t="s">
        <v>62</v>
      </c>
      <c r="J132" t="e">
        <f>INDEX(공문목록!H:H, MATCH('밀양-울산 1공구 예측'!C132,공문목록!G:G,0),1)</f>
        <v>#N/A</v>
      </c>
      <c r="AB132" t="s">
        <v>50</v>
      </c>
      <c r="AD132" t="s">
        <v>50</v>
      </c>
      <c r="AF132" t="s">
        <v>50</v>
      </c>
      <c r="AH132" t="s">
        <v>50</v>
      </c>
      <c r="AJ132" t="s">
        <v>50</v>
      </c>
      <c r="AL132" t="s">
        <v>50</v>
      </c>
      <c r="AN132" t="s">
        <v>50</v>
      </c>
      <c r="AP132" t="s">
        <v>50</v>
      </c>
      <c r="AR132" t="s">
        <v>50</v>
      </c>
      <c r="AT132" t="s">
        <v>50</v>
      </c>
      <c r="AV132" t="s">
        <v>50</v>
      </c>
      <c r="AX132" t="s">
        <v>50</v>
      </c>
      <c r="AZ132" t="s">
        <v>50</v>
      </c>
      <c r="BB132" t="s">
        <v>50</v>
      </c>
      <c r="BD132" t="s">
        <v>50</v>
      </c>
    </row>
    <row r="133" spans="1:56" hidden="1" x14ac:dyDescent="0.4">
      <c r="A133">
        <v>20151215</v>
      </c>
      <c r="B133" t="s">
        <v>32</v>
      </c>
      <c r="C133" s="6">
        <v>42353</v>
      </c>
      <c r="D133" t="s">
        <v>71</v>
      </c>
      <c r="E133" t="s">
        <v>106</v>
      </c>
      <c r="F133" t="s">
        <v>106</v>
      </c>
      <c r="G133" t="s">
        <v>62</v>
      </c>
      <c r="J133" t="e">
        <f>INDEX(공문목록!H:H, MATCH('밀양-울산 1공구 예측'!C133,공문목록!G:G,0),1)</f>
        <v>#N/A</v>
      </c>
      <c r="AB133" t="s">
        <v>50</v>
      </c>
      <c r="AD133" t="s">
        <v>50</v>
      </c>
      <c r="AF133" t="s">
        <v>50</v>
      </c>
      <c r="AH133" t="s">
        <v>50</v>
      </c>
      <c r="AJ133" t="s">
        <v>50</v>
      </c>
      <c r="AL133" t="s">
        <v>50</v>
      </c>
      <c r="AN133" t="s">
        <v>50</v>
      </c>
      <c r="AP133" t="s">
        <v>50</v>
      </c>
      <c r="AR133" t="s">
        <v>50</v>
      </c>
      <c r="AT133" t="s">
        <v>50</v>
      </c>
      <c r="AV133" t="s">
        <v>50</v>
      </c>
      <c r="AX133" t="s">
        <v>50</v>
      </c>
      <c r="AZ133" t="s">
        <v>50</v>
      </c>
      <c r="BB133" t="s">
        <v>50</v>
      </c>
      <c r="BD133" t="s">
        <v>50</v>
      </c>
    </row>
    <row r="134" spans="1:56" hidden="1" x14ac:dyDescent="0.4">
      <c r="A134">
        <v>20151216</v>
      </c>
      <c r="B134" t="s">
        <v>32</v>
      </c>
      <c r="C134" s="6">
        <v>42354</v>
      </c>
      <c r="D134" t="s">
        <v>67</v>
      </c>
      <c r="E134" t="s">
        <v>106</v>
      </c>
      <c r="F134" t="s">
        <v>106</v>
      </c>
      <c r="G134" t="s">
        <v>62</v>
      </c>
      <c r="J134" t="e">
        <f>INDEX(공문목록!H:H, MATCH('밀양-울산 1공구 예측'!C134,공문목록!G:G,0),1)</f>
        <v>#N/A</v>
      </c>
      <c r="AB134" t="s">
        <v>50</v>
      </c>
      <c r="AD134" t="s">
        <v>50</v>
      </c>
      <c r="AF134" t="s">
        <v>50</v>
      </c>
      <c r="AH134" t="s">
        <v>50</v>
      </c>
      <c r="AJ134" t="s">
        <v>50</v>
      </c>
      <c r="AL134" t="s">
        <v>50</v>
      </c>
      <c r="AN134" t="s">
        <v>50</v>
      </c>
      <c r="AP134" t="s">
        <v>50</v>
      </c>
      <c r="AR134" t="s">
        <v>50</v>
      </c>
      <c r="AT134" t="s">
        <v>50</v>
      </c>
      <c r="AV134" t="s">
        <v>50</v>
      </c>
      <c r="AX134" t="s">
        <v>50</v>
      </c>
      <c r="AZ134" t="s">
        <v>50</v>
      </c>
      <c r="BB134" t="s">
        <v>50</v>
      </c>
      <c r="BD134" t="s">
        <v>50</v>
      </c>
    </row>
    <row r="135" spans="1:56" hidden="1" x14ac:dyDescent="0.4">
      <c r="A135">
        <v>20151217</v>
      </c>
      <c r="B135" t="s">
        <v>32</v>
      </c>
      <c r="C135" s="6">
        <v>42355</v>
      </c>
      <c r="D135" t="s">
        <v>68</v>
      </c>
      <c r="E135" t="s">
        <v>106</v>
      </c>
      <c r="F135" t="s">
        <v>106</v>
      </c>
      <c r="G135" t="s">
        <v>62</v>
      </c>
      <c r="J135" t="e">
        <f>INDEX(공문목록!H:H, MATCH('밀양-울산 1공구 예측'!C135,공문목록!G:G,0),1)</f>
        <v>#N/A</v>
      </c>
      <c r="AB135" t="s">
        <v>50</v>
      </c>
      <c r="AD135" t="s">
        <v>50</v>
      </c>
      <c r="AF135" t="s">
        <v>50</v>
      </c>
      <c r="AH135" t="s">
        <v>50</v>
      </c>
      <c r="AJ135" t="s">
        <v>50</v>
      </c>
      <c r="AL135" t="s">
        <v>50</v>
      </c>
      <c r="AN135" t="s">
        <v>50</v>
      </c>
      <c r="AP135" t="s">
        <v>50</v>
      </c>
      <c r="AR135" t="s">
        <v>50</v>
      </c>
      <c r="AT135" t="s">
        <v>50</v>
      </c>
      <c r="AV135" t="s">
        <v>50</v>
      </c>
      <c r="AX135" t="s">
        <v>50</v>
      </c>
      <c r="AZ135" t="s">
        <v>50</v>
      </c>
      <c r="BB135" t="s">
        <v>50</v>
      </c>
      <c r="BD135" t="s">
        <v>50</v>
      </c>
    </row>
    <row r="136" spans="1:56" hidden="1" x14ac:dyDescent="0.4">
      <c r="A136">
        <v>20151218</v>
      </c>
      <c r="B136" t="s">
        <v>32</v>
      </c>
      <c r="C136" s="6">
        <v>42356</v>
      </c>
      <c r="D136" t="s">
        <v>69</v>
      </c>
      <c r="E136" t="s">
        <v>106</v>
      </c>
      <c r="F136" t="s">
        <v>106</v>
      </c>
      <c r="G136" t="s">
        <v>62</v>
      </c>
      <c r="J136" t="e">
        <f>INDEX(공문목록!H:H, MATCH('밀양-울산 1공구 예측'!C136,공문목록!G:G,0),1)</f>
        <v>#N/A</v>
      </c>
      <c r="AB136" t="s">
        <v>50</v>
      </c>
      <c r="AD136" t="s">
        <v>50</v>
      </c>
      <c r="AF136" t="s">
        <v>50</v>
      </c>
      <c r="AH136" t="s">
        <v>50</v>
      </c>
      <c r="AJ136" t="s">
        <v>50</v>
      </c>
      <c r="AL136" t="s">
        <v>50</v>
      </c>
      <c r="AN136" t="s">
        <v>50</v>
      </c>
      <c r="AP136" t="s">
        <v>50</v>
      </c>
      <c r="AR136" t="s">
        <v>50</v>
      </c>
      <c r="AT136" t="s">
        <v>50</v>
      </c>
      <c r="AV136" t="s">
        <v>50</v>
      </c>
      <c r="AX136" t="s">
        <v>50</v>
      </c>
      <c r="AZ136" t="s">
        <v>50</v>
      </c>
      <c r="BB136" t="s">
        <v>50</v>
      </c>
      <c r="BD136" t="s">
        <v>50</v>
      </c>
    </row>
    <row r="137" spans="1:56" hidden="1" x14ac:dyDescent="0.4">
      <c r="A137">
        <v>20151221</v>
      </c>
      <c r="B137" t="s">
        <v>32</v>
      </c>
      <c r="C137" s="6">
        <v>42359</v>
      </c>
      <c r="D137" t="s">
        <v>70</v>
      </c>
      <c r="E137" t="s">
        <v>106</v>
      </c>
      <c r="F137" t="s">
        <v>106</v>
      </c>
      <c r="G137" t="s">
        <v>62</v>
      </c>
      <c r="J137" t="e">
        <f>INDEX(공문목록!H:H, MATCH('밀양-울산 1공구 예측'!C137,공문목록!G:G,0),1)</f>
        <v>#N/A</v>
      </c>
      <c r="AB137" t="s">
        <v>50</v>
      </c>
      <c r="AD137" t="s">
        <v>50</v>
      </c>
      <c r="AF137" t="s">
        <v>50</v>
      </c>
      <c r="AH137" t="s">
        <v>50</v>
      </c>
      <c r="AJ137" t="s">
        <v>50</v>
      </c>
      <c r="AL137" t="s">
        <v>50</v>
      </c>
      <c r="AN137" t="s">
        <v>50</v>
      </c>
      <c r="AP137" t="s">
        <v>50</v>
      </c>
      <c r="AR137" t="s">
        <v>50</v>
      </c>
      <c r="AT137" t="s">
        <v>50</v>
      </c>
      <c r="AV137" t="s">
        <v>50</v>
      </c>
      <c r="AX137" t="s">
        <v>50</v>
      </c>
      <c r="AZ137" t="s">
        <v>50</v>
      </c>
      <c r="BB137" t="s">
        <v>50</v>
      </c>
      <c r="BD137" t="s">
        <v>50</v>
      </c>
    </row>
    <row r="138" spans="1:56" hidden="1" x14ac:dyDescent="0.4">
      <c r="A138">
        <v>20151222</v>
      </c>
      <c r="B138" t="s">
        <v>32</v>
      </c>
      <c r="C138" s="6">
        <v>42360</v>
      </c>
      <c r="D138" t="s">
        <v>71</v>
      </c>
      <c r="E138" t="s">
        <v>106</v>
      </c>
      <c r="F138" t="s">
        <v>106</v>
      </c>
      <c r="G138" t="s">
        <v>62</v>
      </c>
      <c r="J138" t="e">
        <f>INDEX(공문목록!H:H, MATCH('밀양-울산 1공구 예측'!C138,공문목록!G:G,0),1)</f>
        <v>#N/A</v>
      </c>
      <c r="AB138" t="s">
        <v>50</v>
      </c>
      <c r="AD138" t="s">
        <v>50</v>
      </c>
      <c r="AF138" t="s">
        <v>50</v>
      </c>
      <c r="AH138" t="s">
        <v>50</v>
      </c>
      <c r="AJ138" t="s">
        <v>50</v>
      </c>
      <c r="AL138" t="s">
        <v>50</v>
      </c>
      <c r="AN138" t="s">
        <v>50</v>
      </c>
      <c r="AP138" t="s">
        <v>50</v>
      </c>
      <c r="AR138" t="s">
        <v>50</v>
      </c>
      <c r="AT138" t="s">
        <v>50</v>
      </c>
      <c r="AV138" t="s">
        <v>50</v>
      </c>
      <c r="AX138" t="s">
        <v>50</v>
      </c>
      <c r="AZ138" t="s">
        <v>50</v>
      </c>
      <c r="BB138" t="s">
        <v>50</v>
      </c>
      <c r="BD138" t="s">
        <v>50</v>
      </c>
    </row>
    <row r="139" spans="1:56" hidden="1" x14ac:dyDescent="0.4">
      <c r="A139">
        <v>20151223</v>
      </c>
      <c r="B139" t="s">
        <v>32</v>
      </c>
      <c r="C139" s="6">
        <v>42361</v>
      </c>
      <c r="D139" t="s">
        <v>67</v>
      </c>
      <c r="E139" t="s">
        <v>106</v>
      </c>
      <c r="F139" t="s">
        <v>106</v>
      </c>
      <c r="G139" t="s">
        <v>62</v>
      </c>
      <c r="J139" t="e">
        <f>INDEX(공문목록!H:H, MATCH('밀양-울산 1공구 예측'!C139,공문목록!G:G,0),1)</f>
        <v>#N/A</v>
      </c>
      <c r="AB139" t="s">
        <v>50</v>
      </c>
      <c r="AD139" t="s">
        <v>50</v>
      </c>
      <c r="AF139" t="s">
        <v>50</v>
      </c>
      <c r="AH139" t="s">
        <v>50</v>
      </c>
      <c r="AJ139" t="s">
        <v>50</v>
      </c>
      <c r="AL139" t="s">
        <v>50</v>
      </c>
      <c r="AN139" t="s">
        <v>50</v>
      </c>
      <c r="AP139" t="s">
        <v>50</v>
      </c>
      <c r="AR139" t="s">
        <v>50</v>
      </c>
      <c r="AT139" t="s">
        <v>50</v>
      </c>
      <c r="AV139" t="s">
        <v>50</v>
      </c>
      <c r="AX139" t="s">
        <v>50</v>
      </c>
      <c r="AZ139" t="s">
        <v>50</v>
      </c>
      <c r="BB139" t="s">
        <v>50</v>
      </c>
      <c r="BD139" t="s">
        <v>50</v>
      </c>
    </row>
    <row r="140" spans="1:56" hidden="1" x14ac:dyDescent="0.4">
      <c r="A140">
        <v>20151224</v>
      </c>
      <c r="B140" t="s">
        <v>32</v>
      </c>
      <c r="C140" s="6">
        <v>42362</v>
      </c>
      <c r="D140" t="s">
        <v>68</v>
      </c>
      <c r="E140" t="s">
        <v>106</v>
      </c>
      <c r="F140" t="s">
        <v>106</v>
      </c>
      <c r="G140" t="s">
        <v>62</v>
      </c>
      <c r="J140" t="e">
        <f>INDEX(공문목록!H:H, MATCH('밀양-울산 1공구 예측'!C140,공문목록!G:G,0),1)</f>
        <v>#N/A</v>
      </c>
      <c r="AB140" t="s">
        <v>50</v>
      </c>
      <c r="AD140" t="s">
        <v>50</v>
      </c>
      <c r="AF140" t="s">
        <v>50</v>
      </c>
      <c r="AH140" t="s">
        <v>50</v>
      </c>
      <c r="AJ140" t="s">
        <v>50</v>
      </c>
      <c r="AL140" t="s">
        <v>50</v>
      </c>
      <c r="AN140" t="s">
        <v>50</v>
      </c>
      <c r="AP140" t="s">
        <v>50</v>
      </c>
      <c r="AR140" t="s">
        <v>50</v>
      </c>
      <c r="AT140" t="s">
        <v>50</v>
      </c>
      <c r="AV140" t="s">
        <v>50</v>
      </c>
      <c r="AX140" t="s">
        <v>50</v>
      </c>
      <c r="AZ140" t="s">
        <v>50</v>
      </c>
      <c r="BB140" t="s">
        <v>50</v>
      </c>
      <c r="BD140" t="s">
        <v>50</v>
      </c>
    </row>
    <row r="141" spans="1:56" hidden="1" x14ac:dyDescent="0.4">
      <c r="A141">
        <v>20151228</v>
      </c>
      <c r="B141" t="s">
        <v>32</v>
      </c>
      <c r="C141" s="6">
        <v>42366</v>
      </c>
      <c r="D141" t="s">
        <v>70</v>
      </c>
      <c r="E141" t="s">
        <v>106</v>
      </c>
      <c r="F141" t="s">
        <v>106</v>
      </c>
      <c r="G141" t="s">
        <v>62</v>
      </c>
      <c r="J141" t="e">
        <f>INDEX(공문목록!H:H, MATCH('밀양-울산 1공구 예측'!C141,공문목록!G:G,0),1)</f>
        <v>#N/A</v>
      </c>
      <c r="AB141" t="s">
        <v>50</v>
      </c>
      <c r="AD141" t="s">
        <v>50</v>
      </c>
      <c r="AF141" t="s">
        <v>50</v>
      </c>
      <c r="AH141" t="s">
        <v>50</v>
      </c>
      <c r="AJ141" t="s">
        <v>50</v>
      </c>
      <c r="AL141" t="s">
        <v>50</v>
      </c>
      <c r="AN141" t="s">
        <v>50</v>
      </c>
      <c r="AP141" t="s">
        <v>50</v>
      </c>
      <c r="AR141" t="s">
        <v>50</v>
      </c>
      <c r="AT141" t="s">
        <v>50</v>
      </c>
      <c r="AV141" t="s">
        <v>50</v>
      </c>
      <c r="AX141" t="s">
        <v>50</v>
      </c>
      <c r="AZ141" t="s">
        <v>50</v>
      </c>
      <c r="BB141" t="s">
        <v>50</v>
      </c>
      <c r="BD141" t="s">
        <v>50</v>
      </c>
    </row>
    <row r="142" spans="1:56" hidden="1" x14ac:dyDescent="0.4">
      <c r="A142">
        <v>20151229</v>
      </c>
      <c r="B142" t="s">
        <v>32</v>
      </c>
      <c r="C142" s="6">
        <v>42367</v>
      </c>
      <c r="D142" t="s">
        <v>71</v>
      </c>
      <c r="E142" t="s">
        <v>106</v>
      </c>
      <c r="F142" t="s">
        <v>106</v>
      </c>
      <c r="G142" t="s">
        <v>62</v>
      </c>
      <c r="J142" t="e">
        <f>INDEX(공문목록!H:H, MATCH('밀양-울산 1공구 예측'!C142,공문목록!G:G,0),1)</f>
        <v>#N/A</v>
      </c>
      <c r="AB142" t="s">
        <v>50</v>
      </c>
      <c r="AD142" t="s">
        <v>50</v>
      </c>
      <c r="AF142" t="s">
        <v>50</v>
      </c>
      <c r="AH142" t="s">
        <v>50</v>
      </c>
      <c r="AJ142" t="s">
        <v>50</v>
      </c>
      <c r="AL142" t="s">
        <v>50</v>
      </c>
      <c r="AN142" t="s">
        <v>50</v>
      </c>
      <c r="AP142" t="s">
        <v>50</v>
      </c>
      <c r="AR142" t="s">
        <v>50</v>
      </c>
      <c r="AT142" t="s">
        <v>50</v>
      </c>
      <c r="AV142" t="s">
        <v>50</v>
      </c>
      <c r="AX142" t="s">
        <v>50</v>
      </c>
      <c r="AZ142" t="s">
        <v>50</v>
      </c>
      <c r="BB142" t="s">
        <v>50</v>
      </c>
      <c r="BD142" t="s">
        <v>50</v>
      </c>
    </row>
    <row r="143" spans="1:56" hidden="1" x14ac:dyDescent="0.4">
      <c r="A143">
        <v>20151230</v>
      </c>
      <c r="B143" t="s">
        <v>32</v>
      </c>
      <c r="C143" s="6">
        <v>42368</v>
      </c>
      <c r="D143" t="s">
        <v>67</v>
      </c>
      <c r="E143" t="s">
        <v>106</v>
      </c>
      <c r="F143" t="s">
        <v>106</v>
      </c>
      <c r="G143" t="s">
        <v>62</v>
      </c>
      <c r="J143" t="e">
        <f>INDEX(공문목록!H:H, MATCH('밀양-울산 1공구 예측'!C143,공문목록!G:G,0),1)</f>
        <v>#N/A</v>
      </c>
      <c r="AB143" t="s">
        <v>50</v>
      </c>
      <c r="AD143" t="s">
        <v>50</v>
      </c>
      <c r="AF143" t="s">
        <v>50</v>
      </c>
      <c r="AH143" t="s">
        <v>50</v>
      </c>
      <c r="AJ143" t="s">
        <v>50</v>
      </c>
      <c r="AL143" t="s">
        <v>50</v>
      </c>
      <c r="AN143" t="s">
        <v>50</v>
      </c>
      <c r="AP143" t="s">
        <v>50</v>
      </c>
      <c r="AR143" t="s">
        <v>50</v>
      </c>
      <c r="AT143" t="s">
        <v>50</v>
      </c>
      <c r="AV143" t="s">
        <v>50</v>
      </c>
      <c r="AX143" t="s">
        <v>50</v>
      </c>
      <c r="AZ143" t="s">
        <v>50</v>
      </c>
      <c r="BB143" t="s">
        <v>50</v>
      </c>
      <c r="BD143" t="s">
        <v>50</v>
      </c>
    </row>
    <row r="144" spans="1:56" hidden="1" x14ac:dyDescent="0.4">
      <c r="A144">
        <v>20151231</v>
      </c>
      <c r="B144" t="s">
        <v>32</v>
      </c>
      <c r="C144" s="6">
        <v>42369</v>
      </c>
      <c r="D144" t="s">
        <v>68</v>
      </c>
      <c r="E144" t="s">
        <v>106</v>
      </c>
      <c r="F144" t="s">
        <v>106</v>
      </c>
      <c r="G144" t="s">
        <v>62</v>
      </c>
      <c r="J144" t="e">
        <f>INDEX(공문목록!H:H, MATCH('밀양-울산 1공구 예측'!C144,공문목록!G:G,0),1)</f>
        <v>#N/A</v>
      </c>
      <c r="AB144" t="s">
        <v>50</v>
      </c>
      <c r="AD144" t="s">
        <v>50</v>
      </c>
      <c r="AF144" t="s">
        <v>50</v>
      </c>
      <c r="AH144" t="s">
        <v>50</v>
      </c>
      <c r="AJ144" t="s">
        <v>50</v>
      </c>
      <c r="AL144" t="s">
        <v>50</v>
      </c>
      <c r="AN144" t="s">
        <v>50</v>
      </c>
      <c r="AP144" t="s">
        <v>50</v>
      </c>
      <c r="AR144" t="s">
        <v>50</v>
      </c>
      <c r="AT144" t="s">
        <v>50</v>
      </c>
      <c r="AV144" t="s">
        <v>50</v>
      </c>
      <c r="AX144" t="s">
        <v>50</v>
      </c>
      <c r="AZ144" t="s">
        <v>50</v>
      </c>
      <c r="BB144" t="s">
        <v>50</v>
      </c>
      <c r="BD144" t="s">
        <v>50</v>
      </c>
    </row>
    <row r="145" spans="1:56" hidden="1" x14ac:dyDescent="0.4">
      <c r="A145">
        <v>20160104</v>
      </c>
      <c r="B145" t="s">
        <v>32</v>
      </c>
      <c r="C145" s="6">
        <v>42373</v>
      </c>
      <c r="D145" t="s">
        <v>70</v>
      </c>
      <c r="E145" t="s">
        <v>106</v>
      </c>
      <c r="F145" t="s">
        <v>106</v>
      </c>
      <c r="G145" t="s">
        <v>62</v>
      </c>
      <c r="J145" t="e">
        <f>INDEX(공문목록!H:H, MATCH('밀양-울산 1공구 예측'!C145,공문목록!G:G,0),1)</f>
        <v>#N/A</v>
      </c>
      <c r="AB145" t="s">
        <v>50</v>
      </c>
      <c r="AD145" t="s">
        <v>50</v>
      </c>
      <c r="AF145" t="s">
        <v>50</v>
      </c>
      <c r="AH145" t="s">
        <v>50</v>
      </c>
      <c r="AJ145" t="s">
        <v>50</v>
      </c>
      <c r="AL145" t="s">
        <v>50</v>
      </c>
      <c r="AN145" t="s">
        <v>50</v>
      </c>
      <c r="AP145" t="s">
        <v>50</v>
      </c>
      <c r="AR145" t="s">
        <v>50</v>
      </c>
      <c r="AT145" t="s">
        <v>50</v>
      </c>
      <c r="AV145" t="s">
        <v>50</v>
      </c>
      <c r="AX145" t="s">
        <v>50</v>
      </c>
      <c r="AZ145" t="s">
        <v>50</v>
      </c>
      <c r="BB145" t="s">
        <v>50</v>
      </c>
      <c r="BD145" t="s">
        <v>50</v>
      </c>
    </row>
    <row r="146" spans="1:56" hidden="1" x14ac:dyDescent="0.4">
      <c r="A146">
        <v>20160105</v>
      </c>
      <c r="B146" t="s">
        <v>32</v>
      </c>
      <c r="C146" s="6">
        <v>42374</v>
      </c>
      <c r="D146" t="s">
        <v>71</v>
      </c>
      <c r="E146" t="s">
        <v>106</v>
      </c>
      <c r="F146" t="s">
        <v>106</v>
      </c>
      <c r="G146" t="s">
        <v>62</v>
      </c>
      <c r="J146" t="e">
        <f>INDEX(공문목록!H:H, MATCH('밀양-울산 1공구 예측'!C146,공문목록!G:G,0),1)</f>
        <v>#N/A</v>
      </c>
      <c r="AB146" t="s">
        <v>50</v>
      </c>
      <c r="AD146" t="s">
        <v>50</v>
      </c>
      <c r="AF146" t="s">
        <v>50</v>
      </c>
      <c r="AH146" t="s">
        <v>50</v>
      </c>
      <c r="AJ146" t="s">
        <v>50</v>
      </c>
      <c r="AL146" t="s">
        <v>50</v>
      </c>
      <c r="AN146" t="s">
        <v>50</v>
      </c>
      <c r="AP146" t="s">
        <v>50</v>
      </c>
      <c r="AR146" t="s">
        <v>50</v>
      </c>
      <c r="AT146" t="s">
        <v>50</v>
      </c>
      <c r="AV146" t="s">
        <v>50</v>
      </c>
      <c r="AX146" t="s">
        <v>50</v>
      </c>
      <c r="AZ146" t="s">
        <v>50</v>
      </c>
      <c r="BB146" t="s">
        <v>50</v>
      </c>
      <c r="BD146" t="s">
        <v>50</v>
      </c>
    </row>
    <row r="147" spans="1:56" hidden="1" x14ac:dyDescent="0.4">
      <c r="A147">
        <v>20160106</v>
      </c>
      <c r="B147" t="s">
        <v>32</v>
      </c>
      <c r="C147" s="6">
        <v>42375</v>
      </c>
      <c r="D147" t="s">
        <v>67</v>
      </c>
      <c r="E147" t="s">
        <v>106</v>
      </c>
      <c r="F147" t="s">
        <v>106</v>
      </c>
      <c r="G147" t="s">
        <v>62</v>
      </c>
      <c r="J147" t="e">
        <f>INDEX(공문목록!H:H, MATCH('밀양-울산 1공구 예측'!C147,공문목록!G:G,0),1)</f>
        <v>#N/A</v>
      </c>
      <c r="AB147" t="s">
        <v>50</v>
      </c>
      <c r="AD147" t="s">
        <v>50</v>
      </c>
      <c r="AF147" t="s">
        <v>50</v>
      </c>
      <c r="AH147" t="s">
        <v>50</v>
      </c>
      <c r="AJ147" t="s">
        <v>50</v>
      </c>
      <c r="AL147" t="s">
        <v>50</v>
      </c>
      <c r="AN147" t="s">
        <v>50</v>
      </c>
      <c r="AP147" t="s">
        <v>50</v>
      </c>
      <c r="AR147" t="s">
        <v>50</v>
      </c>
      <c r="AT147" t="s">
        <v>50</v>
      </c>
      <c r="AV147" t="s">
        <v>50</v>
      </c>
      <c r="AX147" t="s">
        <v>50</v>
      </c>
      <c r="AZ147" t="s">
        <v>50</v>
      </c>
      <c r="BB147" t="s">
        <v>50</v>
      </c>
      <c r="BD147" t="s">
        <v>50</v>
      </c>
    </row>
    <row r="148" spans="1:56" hidden="1" x14ac:dyDescent="0.4">
      <c r="A148">
        <v>20160107</v>
      </c>
      <c r="B148" t="s">
        <v>32</v>
      </c>
      <c r="C148" s="6">
        <v>42376</v>
      </c>
      <c r="D148" t="s">
        <v>68</v>
      </c>
      <c r="E148" t="s">
        <v>106</v>
      </c>
      <c r="F148" t="s">
        <v>106</v>
      </c>
      <c r="G148" t="s">
        <v>62</v>
      </c>
      <c r="J148" t="e">
        <f>INDEX(공문목록!H:H, MATCH('밀양-울산 1공구 예측'!C148,공문목록!G:G,0),1)</f>
        <v>#N/A</v>
      </c>
      <c r="AB148" t="s">
        <v>50</v>
      </c>
      <c r="AD148" t="s">
        <v>50</v>
      </c>
      <c r="AF148" t="s">
        <v>50</v>
      </c>
      <c r="AH148" t="s">
        <v>50</v>
      </c>
      <c r="AJ148" t="s">
        <v>50</v>
      </c>
      <c r="AL148" t="s">
        <v>50</v>
      </c>
      <c r="AN148" t="s">
        <v>50</v>
      </c>
      <c r="AP148" t="s">
        <v>50</v>
      </c>
      <c r="AR148" t="s">
        <v>50</v>
      </c>
      <c r="AT148" t="s">
        <v>50</v>
      </c>
      <c r="AV148" t="s">
        <v>50</v>
      </c>
      <c r="AX148" t="s">
        <v>50</v>
      </c>
      <c r="AZ148" t="s">
        <v>50</v>
      </c>
      <c r="BB148" t="s">
        <v>50</v>
      </c>
      <c r="BD148" t="s">
        <v>50</v>
      </c>
    </row>
    <row r="149" spans="1:56" hidden="1" x14ac:dyDescent="0.4">
      <c r="A149">
        <v>20160108</v>
      </c>
      <c r="B149" t="s">
        <v>32</v>
      </c>
      <c r="C149" s="6">
        <v>42377</v>
      </c>
      <c r="D149" t="s">
        <v>69</v>
      </c>
      <c r="E149" t="s">
        <v>106</v>
      </c>
      <c r="F149" t="s">
        <v>106</v>
      </c>
      <c r="G149" t="s">
        <v>62</v>
      </c>
      <c r="J149" t="e">
        <f>INDEX(공문목록!H:H, MATCH('밀양-울산 1공구 예측'!C149,공문목록!G:G,0),1)</f>
        <v>#N/A</v>
      </c>
      <c r="AB149" t="s">
        <v>50</v>
      </c>
      <c r="AD149" t="s">
        <v>50</v>
      </c>
      <c r="AF149" t="s">
        <v>50</v>
      </c>
      <c r="AH149" t="s">
        <v>50</v>
      </c>
      <c r="AJ149" t="s">
        <v>50</v>
      </c>
      <c r="AL149" t="s">
        <v>50</v>
      </c>
      <c r="AN149" t="s">
        <v>50</v>
      </c>
      <c r="AP149" t="s">
        <v>50</v>
      </c>
      <c r="AR149" t="s">
        <v>50</v>
      </c>
      <c r="AT149" t="s">
        <v>50</v>
      </c>
      <c r="AV149" t="s">
        <v>50</v>
      </c>
      <c r="AX149" t="s">
        <v>50</v>
      </c>
      <c r="AZ149" t="s">
        <v>50</v>
      </c>
      <c r="BB149" t="s">
        <v>50</v>
      </c>
      <c r="BD149" t="s">
        <v>50</v>
      </c>
    </row>
    <row r="150" spans="1:56" hidden="1" x14ac:dyDescent="0.4">
      <c r="A150">
        <v>20160111</v>
      </c>
      <c r="B150" t="s">
        <v>32</v>
      </c>
      <c r="C150" s="6">
        <v>42380</v>
      </c>
      <c r="D150" t="s">
        <v>70</v>
      </c>
      <c r="E150" t="s">
        <v>106</v>
      </c>
      <c r="F150" t="s">
        <v>106</v>
      </c>
      <c r="G150" t="s">
        <v>62</v>
      </c>
      <c r="J150" t="e">
        <f>INDEX(공문목록!H:H, MATCH('밀양-울산 1공구 예측'!C150,공문목록!G:G,0),1)</f>
        <v>#N/A</v>
      </c>
      <c r="AB150" t="s">
        <v>50</v>
      </c>
      <c r="AD150" t="s">
        <v>50</v>
      </c>
      <c r="AF150" t="s">
        <v>50</v>
      </c>
      <c r="AH150" t="s">
        <v>50</v>
      </c>
      <c r="AJ150" t="s">
        <v>50</v>
      </c>
      <c r="AL150" t="s">
        <v>50</v>
      </c>
      <c r="AN150" t="s">
        <v>50</v>
      </c>
      <c r="AP150" t="s">
        <v>50</v>
      </c>
      <c r="AR150" t="s">
        <v>50</v>
      </c>
      <c r="AT150" t="s">
        <v>50</v>
      </c>
      <c r="AV150" t="s">
        <v>50</v>
      </c>
      <c r="AX150" t="s">
        <v>50</v>
      </c>
      <c r="AZ150" t="s">
        <v>50</v>
      </c>
      <c r="BB150" t="s">
        <v>50</v>
      </c>
      <c r="BD150" t="s">
        <v>50</v>
      </c>
    </row>
    <row r="151" spans="1:56" hidden="1" x14ac:dyDescent="0.4">
      <c r="A151">
        <v>20160112</v>
      </c>
      <c r="B151" t="s">
        <v>32</v>
      </c>
      <c r="C151" s="6">
        <v>42381</v>
      </c>
      <c r="D151" t="s">
        <v>71</v>
      </c>
      <c r="E151" t="s">
        <v>106</v>
      </c>
      <c r="F151" t="s">
        <v>106</v>
      </c>
      <c r="G151" t="s">
        <v>62</v>
      </c>
      <c r="J151" t="e">
        <f>INDEX(공문목록!H:H, MATCH('밀양-울산 1공구 예측'!C151,공문목록!G:G,0),1)</f>
        <v>#N/A</v>
      </c>
      <c r="AB151" t="s">
        <v>50</v>
      </c>
      <c r="AD151" t="s">
        <v>50</v>
      </c>
      <c r="AF151" t="s">
        <v>50</v>
      </c>
      <c r="AH151" t="s">
        <v>50</v>
      </c>
      <c r="AJ151" t="s">
        <v>50</v>
      </c>
      <c r="AL151" t="s">
        <v>50</v>
      </c>
      <c r="AN151" t="s">
        <v>50</v>
      </c>
      <c r="AP151" t="s">
        <v>50</v>
      </c>
      <c r="AR151" t="s">
        <v>50</v>
      </c>
      <c r="AT151" t="s">
        <v>50</v>
      </c>
      <c r="AV151" t="s">
        <v>50</v>
      </c>
      <c r="AX151" t="s">
        <v>50</v>
      </c>
      <c r="AZ151" t="s">
        <v>50</v>
      </c>
      <c r="BB151" t="s">
        <v>50</v>
      </c>
      <c r="BD151" t="s">
        <v>50</v>
      </c>
    </row>
    <row r="152" spans="1:56" hidden="1" x14ac:dyDescent="0.4">
      <c r="A152">
        <v>20160113</v>
      </c>
      <c r="B152" t="s">
        <v>32</v>
      </c>
      <c r="C152" s="6">
        <v>42382</v>
      </c>
      <c r="D152" t="s">
        <v>67</v>
      </c>
      <c r="E152" t="s">
        <v>106</v>
      </c>
      <c r="F152" t="s">
        <v>106</v>
      </c>
      <c r="G152" t="s">
        <v>62</v>
      </c>
      <c r="J152" t="e">
        <f>INDEX(공문목록!H:H, MATCH('밀양-울산 1공구 예측'!C152,공문목록!G:G,0),1)</f>
        <v>#N/A</v>
      </c>
      <c r="AB152" t="s">
        <v>50</v>
      </c>
      <c r="AD152" t="s">
        <v>50</v>
      </c>
      <c r="AF152" t="s">
        <v>50</v>
      </c>
      <c r="AH152" t="s">
        <v>50</v>
      </c>
      <c r="AJ152" t="s">
        <v>50</v>
      </c>
      <c r="AL152" t="s">
        <v>50</v>
      </c>
      <c r="AN152" t="s">
        <v>50</v>
      </c>
      <c r="AP152" t="s">
        <v>50</v>
      </c>
      <c r="AR152" t="s">
        <v>50</v>
      </c>
      <c r="AT152" t="s">
        <v>50</v>
      </c>
      <c r="AV152" t="s">
        <v>50</v>
      </c>
      <c r="AX152" t="s">
        <v>50</v>
      </c>
      <c r="AZ152" t="s">
        <v>50</v>
      </c>
      <c r="BB152" t="s">
        <v>50</v>
      </c>
      <c r="BD152" t="s">
        <v>50</v>
      </c>
    </row>
    <row r="153" spans="1:56" hidden="1" x14ac:dyDescent="0.4">
      <c r="A153">
        <v>20160114</v>
      </c>
      <c r="B153" t="s">
        <v>32</v>
      </c>
      <c r="C153" s="6">
        <v>42383</v>
      </c>
      <c r="D153" t="s">
        <v>68</v>
      </c>
      <c r="E153" t="s">
        <v>106</v>
      </c>
      <c r="F153" t="s">
        <v>106</v>
      </c>
      <c r="G153" t="s">
        <v>62</v>
      </c>
      <c r="J153" t="e">
        <f>INDEX(공문목록!H:H, MATCH('밀양-울산 1공구 예측'!C153,공문목록!G:G,0),1)</f>
        <v>#N/A</v>
      </c>
      <c r="AB153" t="s">
        <v>50</v>
      </c>
      <c r="AD153" t="s">
        <v>50</v>
      </c>
      <c r="AF153" t="s">
        <v>50</v>
      </c>
      <c r="AH153" t="s">
        <v>50</v>
      </c>
      <c r="AJ153" t="s">
        <v>50</v>
      </c>
      <c r="AL153" t="s">
        <v>50</v>
      </c>
      <c r="AN153" t="s">
        <v>50</v>
      </c>
      <c r="AP153" t="s">
        <v>50</v>
      </c>
      <c r="AR153" t="s">
        <v>50</v>
      </c>
      <c r="AT153" t="s">
        <v>50</v>
      </c>
      <c r="AV153" t="s">
        <v>50</v>
      </c>
      <c r="AX153" t="s">
        <v>50</v>
      </c>
      <c r="AZ153" t="s">
        <v>50</v>
      </c>
      <c r="BB153" t="s">
        <v>50</v>
      </c>
      <c r="BD153" t="s">
        <v>50</v>
      </c>
    </row>
    <row r="154" spans="1:56" hidden="1" x14ac:dyDescent="0.4">
      <c r="A154">
        <v>20160118</v>
      </c>
      <c r="B154" t="s">
        <v>32</v>
      </c>
      <c r="C154" s="6">
        <v>42387</v>
      </c>
      <c r="D154" t="s">
        <v>70</v>
      </c>
      <c r="E154" t="s">
        <v>106</v>
      </c>
      <c r="F154" t="s">
        <v>106</v>
      </c>
      <c r="G154" t="s">
        <v>62</v>
      </c>
      <c r="J154" t="e">
        <f>INDEX(공문목록!H:H, MATCH('밀양-울산 1공구 예측'!C154,공문목록!G:G,0),1)</f>
        <v>#N/A</v>
      </c>
      <c r="AB154" t="s">
        <v>50</v>
      </c>
      <c r="AD154" t="s">
        <v>50</v>
      </c>
      <c r="AF154" t="s">
        <v>50</v>
      </c>
      <c r="AH154" t="s">
        <v>50</v>
      </c>
      <c r="AJ154" t="s">
        <v>50</v>
      </c>
      <c r="AL154" t="s">
        <v>50</v>
      </c>
      <c r="AN154" t="s">
        <v>50</v>
      </c>
      <c r="AP154" t="s">
        <v>50</v>
      </c>
      <c r="AR154" t="s">
        <v>50</v>
      </c>
      <c r="AT154" t="s">
        <v>50</v>
      </c>
      <c r="AV154" t="s">
        <v>50</v>
      </c>
      <c r="AX154" t="s">
        <v>50</v>
      </c>
      <c r="AZ154" t="s">
        <v>50</v>
      </c>
      <c r="BB154" t="s">
        <v>50</v>
      </c>
      <c r="BD154" t="s">
        <v>50</v>
      </c>
    </row>
    <row r="155" spans="1:56" hidden="1" x14ac:dyDescent="0.4">
      <c r="A155">
        <v>20160119</v>
      </c>
      <c r="B155" t="s">
        <v>32</v>
      </c>
      <c r="C155" s="6">
        <v>42388</v>
      </c>
      <c r="D155" t="s">
        <v>71</v>
      </c>
      <c r="E155" t="s">
        <v>106</v>
      </c>
      <c r="F155" t="s">
        <v>106</v>
      </c>
      <c r="G155" t="s">
        <v>62</v>
      </c>
      <c r="J155" t="e">
        <f>INDEX(공문목록!H:H, MATCH('밀양-울산 1공구 예측'!C155,공문목록!G:G,0),1)</f>
        <v>#N/A</v>
      </c>
      <c r="AB155" t="s">
        <v>50</v>
      </c>
      <c r="AD155" t="s">
        <v>50</v>
      </c>
      <c r="AF155" t="s">
        <v>50</v>
      </c>
      <c r="AH155" t="s">
        <v>50</v>
      </c>
      <c r="AJ155" t="s">
        <v>50</v>
      </c>
      <c r="AL155" t="s">
        <v>50</v>
      </c>
      <c r="AN155" t="s">
        <v>50</v>
      </c>
      <c r="AP155" t="s">
        <v>50</v>
      </c>
      <c r="AR155" t="s">
        <v>50</v>
      </c>
      <c r="AT155" t="s">
        <v>50</v>
      </c>
      <c r="AV155" t="s">
        <v>50</v>
      </c>
      <c r="AX155" t="s">
        <v>50</v>
      </c>
      <c r="AZ155" t="s">
        <v>50</v>
      </c>
      <c r="BB155" t="s">
        <v>50</v>
      </c>
      <c r="BD155" t="s">
        <v>50</v>
      </c>
    </row>
    <row r="156" spans="1:56" hidden="1" x14ac:dyDescent="0.4">
      <c r="A156">
        <v>20160120</v>
      </c>
      <c r="B156" t="s">
        <v>32</v>
      </c>
      <c r="C156" s="6">
        <v>42389</v>
      </c>
      <c r="D156" t="s">
        <v>67</v>
      </c>
      <c r="E156" t="s">
        <v>106</v>
      </c>
      <c r="F156" t="s">
        <v>106</v>
      </c>
      <c r="G156" t="s">
        <v>62</v>
      </c>
      <c r="J156" t="e">
        <f>INDEX(공문목록!H:H, MATCH('밀양-울산 1공구 예측'!C156,공문목록!G:G,0),1)</f>
        <v>#N/A</v>
      </c>
      <c r="AB156" t="s">
        <v>50</v>
      </c>
      <c r="AD156" t="s">
        <v>50</v>
      </c>
      <c r="AF156" t="s">
        <v>50</v>
      </c>
      <c r="AH156" t="s">
        <v>50</v>
      </c>
      <c r="AJ156" t="s">
        <v>50</v>
      </c>
      <c r="AL156" t="s">
        <v>50</v>
      </c>
      <c r="AN156" t="s">
        <v>50</v>
      </c>
      <c r="AP156" t="s">
        <v>50</v>
      </c>
      <c r="AR156" t="s">
        <v>50</v>
      </c>
      <c r="AT156" t="s">
        <v>50</v>
      </c>
      <c r="AV156" t="s">
        <v>50</v>
      </c>
      <c r="AX156" t="s">
        <v>50</v>
      </c>
      <c r="AZ156" t="s">
        <v>50</v>
      </c>
      <c r="BB156" t="s">
        <v>50</v>
      </c>
      <c r="BD156" t="s">
        <v>50</v>
      </c>
    </row>
    <row r="157" spans="1:56" hidden="1" x14ac:dyDescent="0.4">
      <c r="A157">
        <v>20160121</v>
      </c>
      <c r="B157" t="s">
        <v>32</v>
      </c>
      <c r="C157" s="6">
        <v>42390</v>
      </c>
      <c r="D157" t="s">
        <v>68</v>
      </c>
      <c r="E157" t="s">
        <v>106</v>
      </c>
      <c r="F157" t="s">
        <v>106</v>
      </c>
      <c r="G157" t="s">
        <v>62</v>
      </c>
      <c r="J157" t="e">
        <f>INDEX(공문목록!H:H, MATCH('밀양-울산 1공구 예측'!C157,공문목록!G:G,0),1)</f>
        <v>#N/A</v>
      </c>
      <c r="AB157" t="s">
        <v>50</v>
      </c>
      <c r="AD157" t="s">
        <v>50</v>
      </c>
      <c r="AF157" t="s">
        <v>50</v>
      </c>
      <c r="AH157" t="s">
        <v>50</v>
      </c>
      <c r="AJ157" t="s">
        <v>50</v>
      </c>
      <c r="AL157" t="s">
        <v>50</v>
      </c>
      <c r="AN157" t="s">
        <v>50</v>
      </c>
      <c r="AP157" t="s">
        <v>50</v>
      </c>
      <c r="AR157" t="s">
        <v>50</v>
      </c>
      <c r="AT157" t="s">
        <v>50</v>
      </c>
      <c r="AV157" t="s">
        <v>50</v>
      </c>
      <c r="AX157" t="s">
        <v>50</v>
      </c>
      <c r="AZ157" t="s">
        <v>50</v>
      </c>
      <c r="BB157" t="s">
        <v>50</v>
      </c>
      <c r="BD157" t="s">
        <v>50</v>
      </c>
    </row>
    <row r="158" spans="1:56" hidden="1" x14ac:dyDescent="0.4">
      <c r="A158">
        <v>20160122</v>
      </c>
      <c r="B158" t="s">
        <v>32</v>
      </c>
      <c r="C158" s="6">
        <v>42391</v>
      </c>
      <c r="D158" t="s">
        <v>69</v>
      </c>
      <c r="E158" t="s">
        <v>106</v>
      </c>
      <c r="F158" t="s">
        <v>106</v>
      </c>
      <c r="G158" t="s">
        <v>62</v>
      </c>
      <c r="J158" t="e">
        <f>INDEX(공문목록!H:H, MATCH('밀양-울산 1공구 예측'!C158,공문목록!G:G,0),1)</f>
        <v>#N/A</v>
      </c>
      <c r="AB158" t="s">
        <v>50</v>
      </c>
      <c r="AD158" t="s">
        <v>50</v>
      </c>
      <c r="AF158" t="s">
        <v>50</v>
      </c>
      <c r="AH158" t="s">
        <v>50</v>
      </c>
      <c r="AJ158" t="s">
        <v>50</v>
      </c>
      <c r="AL158" t="s">
        <v>50</v>
      </c>
      <c r="AN158" t="s">
        <v>50</v>
      </c>
      <c r="AP158" t="s">
        <v>50</v>
      </c>
      <c r="AR158" t="s">
        <v>50</v>
      </c>
      <c r="AT158" t="s">
        <v>50</v>
      </c>
      <c r="AV158" t="s">
        <v>50</v>
      </c>
      <c r="AX158" t="s">
        <v>50</v>
      </c>
      <c r="AZ158" t="s">
        <v>50</v>
      </c>
      <c r="BB158" t="s">
        <v>50</v>
      </c>
      <c r="BD158" t="s">
        <v>50</v>
      </c>
    </row>
    <row r="159" spans="1:56" hidden="1" x14ac:dyDescent="0.4">
      <c r="A159">
        <v>20160125</v>
      </c>
      <c r="B159" t="s">
        <v>32</v>
      </c>
      <c r="C159" s="6">
        <v>42394</v>
      </c>
      <c r="D159" t="s">
        <v>70</v>
      </c>
      <c r="E159" t="s">
        <v>106</v>
      </c>
      <c r="F159" t="s">
        <v>106</v>
      </c>
      <c r="G159" t="s">
        <v>62</v>
      </c>
      <c r="J159" t="e">
        <f>INDEX(공문목록!H:H, MATCH('밀양-울산 1공구 예측'!C159,공문목록!G:G,0),1)</f>
        <v>#N/A</v>
      </c>
      <c r="AB159" t="s">
        <v>50</v>
      </c>
      <c r="AD159" t="s">
        <v>50</v>
      </c>
      <c r="AF159" t="s">
        <v>50</v>
      </c>
      <c r="AH159" t="s">
        <v>50</v>
      </c>
      <c r="AJ159" t="s">
        <v>50</v>
      </c>
      <c r="AL159" t="s">
        <v>50</v>
      </c>
      <c r="AN159" t="s">
        <v>50</v>
      </c>
      <c r="AP159" t="s">
        <v>50</v>
      </c>
      <c r="AR159" t="s">
        <v>50</v>
      </c>
      <c r="AT159" t="s">
        <v>50</v>
      </c>
      <c r="AV159" t="s">
        <v>50</v>
      </c>
      <c r="AX159" t="s">
        <v>50</v>
      </c>
      <c r="AZ159" t="s">
        <v>50</v>
      </c>
      <c r="BB159" t="s">
        <v>50</v>
      </c>
      <c r="BD159" t="s">
        <v>50</v>
      </c>
    </row>
    <row r="160" spans="1:56" hidden="1" x14ac:dyDescent="0.4">
      <c r="A160">
        <v>20160126</v>
      </c>
      <c r="B160" t="s">
        <v>32</v>
      </c>
      <c r="C160" s="6">
        <v>42395</v>
      </c>
      <c r="D160" t="s">
        <v>71</v>
      </c>
      <c r="E160" t="s">
        <v>106</v>
      </c>
      <c r="F160" t="s">
        <v>106</v>
      </c>
      <c r="G160" t="s">
        <v>62</v>
      </c>
      <c r="J160" t="e">
        <f>INDEX(공문목록!H:H, MATCH('밀양-울산 1공구 예측'!C160,공문목록!G:G,0),1)</f>
        <v>#N/A</v>
      </c>
      <c r="AB160" t="s">
        <v>50</v>
      </c>
      <c r="AD160" t="s">
        <v>50</v>
      </c>
      <c r="AF160" t="s">
        <v>50</v>
      </c>
      <c r="AH160" t="s">
        <v>50</v>
      </c>
      <c r="AJ160" t="s">
        <v>50</v>
      </c>
      <c r="AL160" t="s">
        <v>50</v>
      </c>
      <c r="AN160" t="s">
        <v>50</v>
      </c>
      <c r="AP160" t="s">
        <v>50</v>
      </c>
      <c r="AR160" t="s">
        <v>50</v>
      </c>
      <c r="AT160" t="s">
        <v>50</v>
      </c>
      <c r="AV160" t="s">
        <v>50</v>
      </c>
      <c r="AX160" t="s">
        <v>50</v>
      </c>
      <c r="AZ160" t="s">
        <v>50</v>
      </c>
      <c r="BB160" t="s">
        <v>50</v>
      </c>
      <c r="BD160" t="s">
        <v>50</v>
      </c>
    </row>
    <row r="161" spans="1:56" hidden="1" x14ac:dyDescent="0.4">
      <c r="A161">
        <v>20160127</v>
      </c>
      <c r="B161" t="s">
        <v>32</v>
      </c>
      <c r="C161" s="6">
        <v>42396</v>
      </c>
      <c r="D161" t="s">
        <v>67</v>
      </c>
      <c r="E161" t="s">
        <v>106</v>
      </c>
      <c r="F161" t="s">
        <v>106</v>
      </c>
      <c r="G161" t="s">
        <v>62</v>
      </c>
      <c r="J161" t="e">
        <f>INDEX(공문목록!H:H, MATCH('밀양-울산 1공구 예측'!C161,공문목록!G:G,0),1)</f>
        <v>#N/A</v>
      </c>
      <c r="AB161" t="s">
        <v>50</v>
      </c>
      <c r="AD161" t="s">
        <v>50</v>
      </c>
      <c r="AF161" t="s">
        <v>50</v>
      </c>
      <c r="AH161" t="s">
        <v>50</v>
      </c>
      <c r="AJ161" t="s">
        <v>50</v>
      </c>
      <c r="AL161" t="s">
        <v>50</v>
      </c>
      <c r="AN161" t="s">
        <v>50</v>
      </c>
      <c r="AP161" t="s">
        <v>50</v>
      </c>
      <c r="AR161" t="s">
        <v>50</v>
      </c>
      <c r="AT161" t="s">
        <v>50</v>
      </c>
      <c r="AV161" t="s">
        <v>50</v>
      </c>
      <c r="AX161" t="s">
        <v>50</v>
      </c>
      <c r="AZ161" t="s">
        <v>50</v>
      </c>
      <c r="BB161" t="s">
        <v>50</v>
      </c>
      <c r="BD161" t="s">
        <v>50</v>
      </c>
    </row>
    <row r="162" spans="1:56" hidden="1" x14ac:dyDescent="0.4">
      <c r="A162">
        <v>20160128</v>
      </c>
      <c r="B162" t="s">
        <v>32</v>
      </c>
      <c r="C162" s="6">
        <v>42397</v>
      </c>
      <c r="D162" t="s">
        <v>68</v>
      </c>
      <c r="E162" t="s">
        <v>106</v>
      </c>
      <c r="F162" t="s">
        <v>106</v>
      </c>
      <c r="G162" t="s">
        <v>62</v>
      </c>
      <c r="J162" t="e">
        <f>INDEX(공문목록!H:H, MATCH('밀양-울산 1공구 예측'!C162,공문목록!G:G,0),1)</f>
        <v>#N/A</v>
      </c>
      <c r="AB162" t="s">
        <v>50</v>
      </c>
      <c r="AD162" t="s">
        <v>50</v>
      </c>
      <c r="AF162" t="s">
        <v>50</v>
      </c>
      <c r="AH162" t="s">
        <v>50</v>
      </c>
      <c r="AJ162" t="s">
        <v>50</v>
      </c>
      <c r="AL162" t="s">
        <v>50</v>
      </c>
      <c r="AN162" t="s">
        <v>50</v>
      </c>
      <c r="AP162" t="s">
        <v>50</v>
      </c>
      <c r="AR162" t="s">
        <v>50</v>
      </c>
      <c r="AT162" t="s">
        <v>50</v>
      </c>
      <c r="AV162" t="s">
        <v>50</v>
      </c>
      <c r="AX162" t="s">
        <v>50</v>
      </c>
      <c r="AZ162" t="s">
        <v>50</v>
      </c>
      <c r="BB162" t="s">
        <v>50</v>
      </c>
      <c r="BD162" t="s">
        <v>50</v>
      </c>
    </row>
    <row r="163" spans="1:56" hidden="1" x14ac:dyDescent="0.4">
      <c r="A163">
        <v>20160129</v>
      </c>
      <c r="B163" t="s">
        <v>32</v>
      </c>
      <c r="C163" s="6">
        <v>42398</v>
      </c>
      <c r="D163" t="s">
        <v>69</v>
      </c>
      <c r="E163" t="s">
        <v>106</v>
      </c>
      <c r="F163" t="s">
        <v>106</v>
      </c>
      <c r="G163" t="s">
        <v>62</v>
      </c>
      <c r="J163" t="e">
        <f>INDEX(공문목록!H:H, MATCH('밀양-울산 1공구 예측'!C163,공문목록!G:G,0),1)</f>
        <v>#N/A</v>
      </c>
      <c r="AB163" t="s">
        <v>50</v>
      </c>
      <c r="AD163" t="s">
        <v>50</v>
      </c>
      <c r="AF163" t="s">
        <v>50</v>
      </c>
      <c r="AH163" t="s">
        <v>50</v>
      </c>
      <c r="AJ163" t="s">
        <v>50</v>
      </c>
      <c r="AL163" t="s">
        <v>50</v>
      </c>
      <c r="AN163" t="s">
        <v>50</v>
      </c>
      <c r="AP163" t="s">
        <v>50</v>
      </c>
      <c r="AR163" t="s">
        <v>50</v>
      </c>
      <c r="AT163" t="s">
        <v>50</v>
      </c>
      <c r="AV163" t="s">
        <v>50</v>
      </c>
      <c r="AX163" t="s">
        <v>50</v>
      </c>
      <c r="AZ163" t="s">
        <v>50</v>
      </c>
      <c r="BB163" t="s">
        <v>50</v>
      </c>
      <c r="BD163" t="s">
        <v>50</v>
      </c>
    </row>
    <row r="164" spans="1:56" hidden="1" x14ac:dyDescent="0.4">
      <c r="A164">
        <v>20160130</v>
      </c>
      <c r="B164" t="s">
        <v>32</v>
      </c>
      <c r="C164" s="6">
        <v>42399</v>
      </c>
      <c r="D164" s="3" t="s">
        <v>72</v>
      </c>
      <c r="E164" t="s">
        <v>106</v>
      </c>
      <c r="F164" t="s">
        <v>58</v>
      </c>
      <c r="G164" t="s">
        <v>62</v>
      </c>
      <c r="J164" t="e">
        <f>INDEX(공문목록!H:H, MATCH('밀양-울산 1공구 예측'!C164,공문목록!G:G,0),1)</f>
        <v>#N/A</v>
      </c>
      <c r="AB164" t="s">
        <v>50</v>
      </c>
      <c r="AD164" t="s">
        <v>50</v>
      </c>
      <c r="AF164" t="s">
        <v>50</v>
      </c>
      <c r="AH164" t="s">
        <v>50</v>
      </c>
      <c r="AJ164" t="s">
        <v>50</v>
      </c>
      <c r="AL164" t="s">
        <v>50</v>
      </c>
      <c r="AN164" t="s">
        <v>50</v>
      </c>
      <c r="AP164" t="s">
        <v>50</v>
      </c>
      <c r="AR164" t="s">
        <v>50</v>
      </c>
      <c r="AT164" t="s">
        <v>50</v>
      </c>
      <c r="AV164" t="s">
        <v>50</v>
      </c>
      <c r="AX164" t="s">
        <v>50</v>
      </c>
      <c r="AZ164" t="s">
        <v>50</v>
      </c>
      <c r="BB164" t="s">
        <v>50</v>
      </c>
      <c r="BD164" t="s">
        <v>50</v>
      </c>
    </row>
    <row r="165" spans="1:56" hidden="1" x14ac:dyDescent="0.4">
      <c r="A165">
        <v>20160131</v>
      </c>
      <c r="B165" t="s">
        <v>32</v>
      </c>
      <c r="C165" s="6">
        <v>42400</v>
      </c>
      <c r="D165" s="4" t="s">
        <v>73</v>
      </c>
      <c r="E165" t="s">
        <v>106</v>
      </c>
      <c r="F165" t="s">
        <v>58</v>
      </c>
      <c r="G165" t="s">
        <v>62</v>
      </c>
      <c r="J165" t="e">
        <f>INDEX(공문목록!H:H, MATCH('밀양-울산 1공구 예측'!C165,공문목록!G:G,0),1)</f>
        <v>#N/A</v>
      </c>
      <c r="AB165" t="s">
        <v>50</v>
      </c>
      <c r="AD165" t="s">
        <v>50</v>
      </c>
      <c r="AF165" t="s">
        <v>50</v>
      </c>
      <c r="AH165" t="s">
        <v>50</v>
      </c>
      <c r="AJ165" t="s">
        <v>50</v>
      </c>
      <c r="AL165" t="s">
        <v>50</v>
      </c>
      <c r="AN165" t="s">
        <v>50</v>
      </c>
      <c r="AP165" t="s">
        <v>50</v>
      </c>
      <c r="AR165" t="s">
        <v>50</v>
      </c>
      <c r="AT165" t="s">
        <v>50</v>
      </c>
      <c r="AV165" t="s">
        <v>50</v>
      </c>
      <c r="AX165" t="s">
        <v>50</v>
      </c>
      <c r="AZ165" t="s">
        <v>50</v>
      </c>
      <c r="BB165" t="s">
        <v>50</v>
      </c>
      <c r="BD165" t="s">
        <v>50</v>
      </c>
    </row>
    <row r="166" spans="1:56" hidden="1" x14ac:dyDescent="0.4">
      <c r="A166">
        <v>20160201</v>
      </c>
      <c r="B166" t="s">
        <v>32</v>
      </c>
      <c r="C166" s="6">
        <v>42401</v>
      </c>
      <c r="D166" t="s">
        <v>70</v>
      </c>
      <c r="E166" t="s">
        <v>106</v>
      </c>
      <c r="F166" t="s">
        <v>106</v>
      </c>
      <c r="G166" t="s">
        <v>62</v>
      </c>
      <c r="J166" t="e">
        <f>INDEX(공문목록!H:H, MATCH('밀양-울산 1공구 예측'!C166,공문목록!G:G,0),1)</f>
        <v>#N/A</v>
      </c>
      <c r="AB166" t="s">
        <v>50</v>
      </c>
      <c r="AD166" t="s">
        <v>50</v>
      </c>
      <c r="AF166" t="s">
        <v>50</v>
      </c>
      <c r="AH166" t="s">
        <v>50</v>
      </c>
      <c r="AJ166" t="s">
        <v>50</v>
      </c>
      <c r="AL166" t="s">
        <v>50</v>
      </c>
      <c r="AN166" t="s">
        <v>50</v>
      </c>
      <c r="AP166" t="s">
        <v>50</v>
      </c>
      <c r="AR166" t="s">
        <v>50</v>
      </c>
      <c r="AT166" t="s">
        <v>50</v>
      </c>
      <c r="AV166" t="s">
        <v>50</v>
      </c>
      <c r="AX166" t="s">
        <v>50</v>
      </c>
      <c r="AZ166" t="s">
        <v>50</v>
      </c>
      <c r="BB166" t="s">
        <v>50</v>
      </c>
      <c r="BD166" t="s">
        <v>50</v>
      </c>
    </row>
    <row r="167" spans="1:56" hidden="1" x14ac:dyDescent="0.4">
      <c r="A167">
        <v>20160202</v>
      </c>
      <c r="B167" t="s">
        <v>32</v>
      </c>
      <c r="C167" s="6">
        <v>42402</v>
      </c>
      <c r="D167" t="s">
        <v>71</v>
      </c>
      <c r="E167" t="s">
        <v>106</v>
      </c>
      <c r="F167" t="s">
        <v>106</v>
      </c>
      <c r="G167" t="s">
        <v>62</v>
      </c>
      <c r="J167" t="e">
        <f>INDEX(공문목록!H:H, MATCH('밀양-울산 1공구 예측'!C167,공문목록!G:G,0),1)</f>
        <v>#N/A</v>
      </c>
      <c r="AB167" t="s">
        <v>50</v>
      </c>
      <c r="AD167" t="s">
        <v>50</v>
      </c>
      <c r="AF167" t="s">
        <v>50</v>
      </c>
      <c r="AH167" t="s">
        <v>50</v>
      </c>
      <c r="AJ167" t="s">
        <v>50</v>
      </c>
      <c r="AL167" t="s">
        <v>50</v>
      </c>
      <c r="AN167" t="s">
        <v>50</v>
      </c>
      <c r="AP167" t="s">
        <v>50</v>
      </c>
      <c r="AR167" t="s">
        <v>50</v>
      </c>
      <c r="AT167" t="s">
        <v>50</v>
      </c>
      <c r="AV167" t="s">
        <v>50</v>
      </c>
      <c r="AX167" t="s">
        <v>50</v>
      </c>
      <c r="AZ167" t="s">
        <v>50</v>
      </c>
      <c r="BB167" t="s">
        <v>50</v>
      </c>
      <c r="BD167" t="s">
        <v>50</v>
      </c>
    </row>
    <row r="168" spans="1:56" hidden="1" x14ac:dyDescent="0.4">
      <c r="A168">
        <v>20160203</v>
      </c>
      <c r="B168" t="s">
        <v>32</v>
      </c>
      <c r="C168" s="6">
        <v>42403</v>
      </c>
      <c r="D168" t="s">
        <v>67</v>
      </c>
      <c r="E168" t="s">
        <v>106</v>
      </c>
      <c r="F168" t="s">
        <v>106</v>
      </c>
      <c r="G168" t="s">
        <v>62</v>
      </c>
      <c r="J168" t="e">
        <f>INDEX(공문목록!H:H, MATCH('밀양-울산 1공구 예측'!C168,공문목록!G:G,0),1)</f>
        <v>#N/A</v>
      </c>
      <c r="AB168" t="s">
        <v>50</v>
      </c>
      <c r="AD168" t="s">
        <v>50</v>
      </c>
      <c r="AF168" t="s">
        <v>50</v>
      </c>
      <c r="AH168" t="s">
        <v>50</v>
      </c>
      <c r="AJ168" t="s">
        <v>50</v>
      </c>
      <c r="AL168" t="s">
        <v>50</v>
      </c>
      <c r="AN168" t="s">
        <v>50</v>
      </c>
      <c r="AP168" t="s">
        <v>50</v>
      </c>
      <c r="AR168" t="s">
        <v>50</v>
      </c>
      <c r="AT168" t="s">
        <v>50</v>
      </c>
      <c r="AV168" t="s">
        <v>50</v>
      </c>
      <c r="AX168" t="s">
        <v>50</v>
      </c>
      <c r="AZ168" t="s">
        <v>50</v>
      </c>
      <c r="BB168" t="s">
        <v>50</v>
      </c>
      <c r="BD168" t="s">
        <v>50</v>
      </c>
    </row>
    <row r="169" spans="1:56" hidden="1" x14ac:dyDescent="0.4">
      <c r="A169">
        <v>20160204</v>
      </c>
      <c r="B169" t="s">
        <v>32</v>
      </c>
      <c r="C169" s="6">
        <v>42404</v>
      </c>
      <c r="D169" t="s">
        <v>68</v>
      </c>
      <c r="E169" t="s">
        <v>106</v>
      </c>
      <c r="F169" t="s">
        <v>106</v>
      </c>
      <c r="G169" t="s">
        <v>62</v>
      </c>
      <c r="J169" t="e">
        <f>INDEX(공문목록!H:H, MATCH('밀양-울산 1공구 예측'!C169,공문목록!G:G,0),1)</f>
        <v>#N/A</v>
      </c>
      <c r="AB169" t="s">
        <v>50</v>
      </c>
      <c r="AD169" t="s">
        <v>50</v>
      </c>
      <c r="AF169" t="s">
        <v>50</v>
      </c>
      <c r="AH169" t="s">
        <v>50</v>
      </c>
      <c r="AJ169" t="s">
        <v>50</v>
      </c>
      <c r="AL169" t="s">
        <v>50</v>
      </c>
      <c r="AN169" t="s">
        <v>50</v>
      </c>
      <c r="AP169" t="s">
        <v>50</v>
      </c>
      <c r="AR169" t="s">
        <v>50</v>
      </c>
      <c r="AT169" t="s">
        <v>50</v>
      </c>
      <c r="AV169" t="s">
        <v>50</v>
      </c>
      <c r="AX169" t="s">
        <v>50</v>
      </c>
      <c r="AZ169" t="s">
        <v>50</v>
      </c>
      <c r="BB169" t="s">
        <v>50</v>
      </c>
      <c r="BD169" t="s">
        <v>50</v>
      </c>
    </row>
    <row r="170" spans="1:56" hidden="1" x14ac:dyDescent="0.4">
      <c r="A170">
        <v>20160205</v>
      </c>
      <c r="B170" t="s">
        <v>32</v>
      </c>
      <c r="C170" s="6">
        <v>42405</v>
      </c>
      <c r="D170" t="s">
        <v>69</v>
      </c>
      <c r="E170" t="s">
        <v>106</v>
      </c>
      <c r="F170" t="s">
        <v>106</v>
      </c>
      <c r="G170" t="s">
        <v>62</v>
      </c>
      <c r="J170" t="e">
        <f>INDEX(공문목록!H:H, MATCH('밀양-울산 1공구 예측'!C170,공문목록!G:G,0),1)</f>
        <v>#N/A</v>
      </c>
      <c r="AB170" t="s">
        <v>50</v>
      </c>
      <c r="AD170" t="s">
        <v>50</v>
      </c>
      <c r="AF170" t="s">
        <v>50</v>
      </c>
      <c r="AH170" t="s">
        <v>50</v>
      </c>
      <c r="AJ170" t="s">
        <v>50</v>
      </c>
      <c r="AL170" t="s">
        <v>50</v>
      </c>
      <c r="AN170" t="s">
        <v>50</v>
      </c>
      <c r="AP170" t="s">
        <v>50</v>
      </c>
      <c r="AR170" t="s">
        <v>50</v>
      </c>
      <c r="AT170" t="s">
        <v>50</v>
      </c>
      <c r="AV170" t="s">
        <v>50</v>
      </c>
      <c r="AX170" t="s">
        <v>50</v>
      </c>
      <c r="AZ170" t="s">
        <v>50</v>
      </c>
      <c r="BB170" t="s">
        <v>50</v>
      </c>
      <c r="BD170" t="s">
        <v>50</v>
      </c>
    </row>
    <row r="171" spans="1:56" hidden="1" x14ac:dyDescent="0.4">
      <c r="A171">
        <v>20160206</v>
      </c>
      <c r="B171" t="s">
        <v>32</v>
      </c>
      <c r="C171" s="6">
        <v>42406</v>
      </c>
      <c r="D171" s="3" t="s">
        <v>72</v>
      </c>
      <c r="E171" t="s">
        <v>106</v>
      </c>
      <c r="F171" t="s">
        <v>58</v>
      </c>
      <c r="G171" t="s">
        <v>62</v>
      </c>
      <c r="J171" t="e">
        <f>INDEX(공문목록!H:H, MATCH('밀양-울산 1공구 예측'!C171,공문목록!G:G,0),1)</f>
        <v>#N/A</v>
      </c>
      <c r="AB171" t="s">
        <v>50</v>
      </c>
      <c r="AD171" t="s">
        <v>50</v>
      </c>
      <c r="AF171" t="s">
        <v>50</v>
      </c>
      <c r="AH171" t="s">
        <v>50</v>
      </c>
      <c r="AJ171" t="s">
        <v>50</v>
      </c>
      <c r="AL171" t="s">
        <v>50</v>
      </c>
      <c r="AN171" t="s">
        <v>50</v>
      </c>
      <c r="AP171" t="s">
        <v>50</v>
      </c>
      <c r="AR171" t="s">
        <v>50</v>
      </c>
      <c r="AT171" t="s">
        <v>50</v>
      </c>
      <c r="AV171" t="s">
        <v>50</v>
      </c>
      <c r="AX171" t="s">
        <v>50</v>
      </c>
      <c r="AZ171" t="s">
        <v>50</v>
      </c>
      <c r="BB171" t="s">
        <v>50</v>
      </c>
      <c r="BD171" t="s">
        <v>50</v>
      </c>
    </row>
    <row r="172" spans="1:56" hidden="1" x14ac:dyDescent="0.4">
      <c r="A172">
        <v>20160207</v>
      </c>
      <c r="B172" t="s">
        <v>32</v>
      </c>
      <c r="C172" s="6">
        <v>42407</v>
      </c>
      <c r="D172" s="4" t="s">
        <v>73</v>
      </c>
      <c r="E172" t="s">
        <v>64</v>
      </c>
      <c r="F172" t="s">
        <v>58</v>
      </c>
      <c r="G172" t="s">
        <v>62</v>
      </c>
      <c r="J172" t="e">
        <f>INDEX(공문목록!H:H, MATCH('밀양-울산 1공구 예측'!C172,공문목록!G:G,0),1)</f>
        <v>#N/A</v>
      </c>
      <c r="AB172" t="s">
        <v>50</v>
      </c>
      <c r="AD172" t="s">
        <v>50</v>
      </c>
      <c r="AF172" t="s">
        <v>50</v>
      </c>
      <c r="AH172" t="s">
        <v>50</v>
      </c>
      <c r="AJ172" t="s">
        <v>50</v>
      </c>
      <c r="AL172" t="s">
        <v>50</v>
      </c>
      <c r="AN172" t="s">
        <v>50</v>
      </c>
      <c r="AP172" t="s">
        <v>50</v>
      </c>
      <c r="AR172" t="s">
        <v>50</v>
      </c>
      <c r="AT172" t="s">
        <v>50</v>
      </c>
      <c r="AV172" t="s">
        <v>50</v>
      </c>
      <c r="AX172" t="s">
        <v>50</v>
      </c>
      <c r="AZ172" t="s">
        <v>50</v>
      </c>
      <c r="BB172" t="s">
        <v>50</v>
      </c>
      <c r="BD172" t="s">
        <v>50</v>
      </c>
    </row>
    <row r="173" spans="1:56" hidden="1" x14ac:dyDescent="0.4">
      <c r="A173">
        <v>20160208</v>
      </c>
      <c r="B173" t="s">
        <v>32</v>
      </c>
      <c r="C173" s="6">
        <v>42408</v>
      </c>
      <c r="D173" t="s">
        <v>70</v>
      </c>
      <c r="E173" t="s">
        <v>64</v>
      </c>
      <c r="F173" t="s">
        <v>58</v>
      </c>
      <c r="G173" t="s">
        <v>62</v>
      </c>
      <c r="J173" t="e">
        <f>INDEX(공문목록!H:H, MATCH('밀양-울산 1공구 예측'!C173,공문목록!G:G,0),1)</f>
        <v>#N/A</v>
      </c>
      <c r="AB173" t="s">
        <v>50</v>
      </c>
      <c r="AD173" t="s">
        <v>50</v>
      </c>
      <c r="AF173" t="s">
        <v>50</v>
      </c>
      <c r="AH173" t="s">
        <v>50</v>
      </c>
      <c r="AJ173" t="s">
        <v>50</v>
      </c>
      <c r="AL173" t="s">
        <v>50</v>
      </c>
      <c r="AN173" t="s">
        <v>50</v>
      </c>
      <c r="AP173" t="s">
        <v>50</v>
      </c>
      <c r="AR173" t="s">
        <v>50</v>
      </c>
      <c r="AT173" t="s">
        <v>50</v>
      </c>
      <c r="AV173" t="s">
        <v>50</v>
      </c>
      <c r="AX173" t="s">
        <v>50</v>
      </c>
      <c r="AZ173" t="s">
        <v>50</v>
      </c>
      <c r="BB173" t="s">
        <v>50</v>
      </c>
      <c r="BD173" t="s">
        <v>50</v>
      </c>
    </row>
    <row r="174" spans="1:56" hidden="1" x14ac:dyDescent="0.4">
      <c r="A174">
        <v>20160209</v>
      </c>
      <c r="B174" t="s">
        <v>32</v>
      </c>
      <c r="C174" s="6">
        <v>42409</v>
      </c>
      <c r="D174" t="s">
        <v>71</v>
      </c>
      <c r="E174" t="s">
        <v>64</v>
      </c>
      <c r="F174" t="s">
        <v>58</v>
      </c>
      <c r="G174" t="s">
        <v>62</v>
      </c>
      <c r="J174" t="e">
        <f>INDEX(공문목록!H:H, MATCH('밀양-울산 1공구 예측'!C174,공문목록!G:G,0),1)</f>
        <v>#N/A</v>
      </c>
      <c r="AB174" t="s">
        <v>50</v>
      </c>
      <c r="AD174" t="s">
        <v>50</v>
      </c>
      <c r="AF174" t="s">
        <v>50</v>
      </c>
      <c r="AH174" t="s">
        <v>50</v>
      </c>
      <c r="AJ174" t="s">
        <v>50</v>
      </c>
      <c r="AL174" t="s">
        <v>50</v>
      </c>
      <c r="AN174" t="s">
        <v>50</v>
      </c>
      <c r="AP174" t="s">
        <v>50</v>
      </c>
      <c r="AR174" t="s">
        <v>50</v>
      </c>
      <c r="AT174" t="s">
        <v>50</v>
      </c>
      <c r="AV174" t="s">
        <v>50</v>
      </c>
      <c r="AX174" t="s">
        <v>50</v>
      </c>
      <c r="AZ174" t="s">
        <v>50</v>
      </c>
      <c r="BB174" t="s">
        <v>50</v>
      </c>
      <c r="BD174" t="s">
        <v>50</v>
      </c>
    </row>
    <row r="175" spans="1:56" hidden="1" x14ac:dyDescent="0.4">
      <c r="A175">
        <v>20160210</v>
      </c>
      <c r="B175" t="s">
        <v>32</v>
      </c>
      <c r="C175" s="6">
        <v>42410</v>
      </c>
      <c r="D175" t="s">
        <v>67</v>
      </c>
      <c r="E175" t="s">
        <v>106</v>
      </c>
      <c r="F175" t="s">
        <v>106</v>
      </c>
      <c r="G175" t="s">
        <v>62</v>
      </c>
      <c r="J175" t="e">
        <f>INDEX(공문목록!H:H, MATCH('밀양-울산 1공구 예측'!C175,공문목록!G:G,0),1)</f>
        <v>#N/A</v>
      </c>
      <c r="AB175" t="s">
        <v>50</v>
      </c>
      <c r="AD175" t="s">
        <v>50</v>
      </c>
      <c r="AF175" t="s">
        <v>50</v>
      </c>
      <c r="AH175" t="s">
        <v>50</v>
      </c>
      <c r="AJ175" t="s">
        <v>50</v>
      </c>
      <c r="AL175" t="s">
        <v>50</v>
      </c>
      <c r="AN175" t="s">
        <v>50</v>
      </c>
      <c r="AP175" t="s">
        <v>50</v>
      </c>
      <c r="AR175" t="s">
        <v>50</v>
      </c>
      <c r="AT175" t="s">
        <v>50</v>
      </c>
      <c r="AV175" t="s">
        <v>50</v>
      </c>
      <c r="AX175" t="s">
        <v>50</v>
      </c>
      <c r="AZ175" t="s">
        <v>50</v>
      </c>
      <c r="BB175" t="s">
        <v>50</v>
      </c>
      <c r="BD175" t="s">
        <v>50</v>
      </c>
    </row>
    <row r="176" spans="1:56" hidden="1" x14ac:dyDescent="0.4">
      <c r="A176">
        <v>20160211</v>
      </c>
      <c r="B176" t="s">
        <v>32</v>
      </c>
      <c r="C176" s="6">
        <v>42411</v>
      </c>
      <c r="D176" t="s">
        <v>68</v>
      </c>
      <c r="E176" t="s">
        <v>106</v>
      </c>
      <c r="F176" t="s">
        <v>106</v>
      </c>
      <c r="G176" t="s">
        <v>62</v>
      </c>
      <c r="J176" t="e">
        <f>INDEX(공문목록!H:H, MATCH('밀양-울산 1공구 예측'!C176,공문목록!G:G,0),1)</f>
        <v>#N/A</v>
      </c>
      <c r="AB176" t="s">
        <v>50</v>
      </c>
      <c r="AD176" t="s">
        <v>50</v>
      </c>
      <c r="AF176" t="s">
        <v>50</v>
      </c>
      <c r="AH176" t="s">
        <v>50</v>
      </c>
      <c r="AJ176" t="s">
        <v>50</v>
      </c>
      <c r="AL176" t="s">
        <v>50</v>
      </c>
      <c r="AN176" t="s">
        <v>50</v>
      </c>
      <c r="AP176" t="s">
        <v>50</v>
      </c>
      <c r="AR176" t="s">
        <v>50</v>
      </c>
      <c r="AT176" t="s">
        <v>50</v>
      </c>
      <c r="AV176" t="s">
        <v>50</v>
      </c>
      <c r="AX176" t="s">
        <v>50</v>
      </c>
      <c r="AZ176" t="s">
        <v>50</v>
      </c>
      <c r="BB176" t="s">
        <v>50</v>
      </c>
      <c r="BD176" t="s">
        <v>50</v>
      </c>
    </row>
    <row r="177" spans="1:56" hidden="1" x14ac:dyDescent="0.4">
      <c r="A177">
        <v>20160212</v>
      </c>
      <c r="B177" t="s">
        <v>32</v>
      </c>
      <c r="C177" s="6">
        <v>42412</v>
      </c>
      <c r="D177" t="s">
        <v>69</v>
      </c>
      <c r="E177" t="s">
        <v>106</v>
      </c>
      <c r="F177" t="s">
        <v>106</v>
      </c>
      <c r="G177" t="s">
        <v>62</v>
      </c>
      <c r="J177" t="e">
        <f>INDEX(공문목록!H:H, MATCH('밀양-울산 1공구 예측'!C177,공문목록!G:G,0),1)</f>
        <v>#N/A</v>
      </c>
      <c r="AB177" t="s">
        <v>50</v>
      </c>
      <c r="AD177" t="s">
        <v>50</v>
      </c>
      <c r="AF177" t="s">
        <v>50</v>
      </c>
      <c r="AH177" t="s">
        <v>50</v>
      </c>
      <c r="AJ177" t="s">
        <v>50</v>
      </c>
      <c r="AL177" t="s">
        <v>50</v>
      </c>
      <c r="AN177" t="s">
        <v>50</v>
      </c>
      <c r="AP177" t="s">
        <v>50</v>
      </c>
      <c r="AR177" t="s">
        <v>50</v>
      </c>
      <c r="AT177" t="s">
        <v>50</v>
      </c>
      <c r="AV177" t="s">
        <v>50</v>
      </c>
      <c r="AX177" t="s">
        <v>50</v>
      </c>
      <c r="AZ177" t="s">
        <v>50</v>
      </c>
      <c r="BB177" t="s">
        <v>50</v>
      </c>
      <c r="BD177" t="s">
        <v>50</v>
      </c>
    </row>
    <row r="178" spans="1:56" hidden="1" x14ac:dyDescent="0.4">
      <c r="A178">
        <v>20160213</v>
      </c>
      <c r="B178" t="s">
        <v>32</v>
      </c>
      <c r="C178" s="6">
        <v>42413</v>
      </c>
      <c r="D178" s="3" t="s">
        <v>72</v>
      </c>
      <c r="E178" t="s">
        <v>106</v>
      </c>
      <c r="F178" t="s">
        <v>58</v>
      </c>
      <c r="G178" t="s">
        <v>62</v>
      </c>
      <c r="J178" t="e">
        <f>INDEX(공문목록!H:H, MATCH('밀양-울산 1공구 예측'!C178,공문목록!G:G,0),1)</f>
        <v>#N/A</v>
      </c>
      <c r="AB178" t="s">
        <v>50</v>
      </c>
      <c r="AD178" t="s">
        <v>50</v>
      </c>
      <c r="AF178" t="s">
        <v>50</v>
      </c>
      <c r="AH178" t="s">
        <v>50</v>
      </c>
      <c r="AJ178" t="s">
        <v>50</v>
      </c>
      <c r="AL178" t="s">
        <v>50</v>
      </c>
      <c r="AN178" t="s">
        <v>50</v>
      </c>
      <c r="AP178" t="s">
        <v>50</v>
      </c>
      <c r="AR178" t="s">
        <v>50</v>
      </c>
      <c r="AT178" t="s">
        <v>50</v>
      </c>
      <c r="AV178" t="s">
        <v>50</v>
      </c>
      <c r="AX178" t="s">
        <v>50</v>
      </c>
      <c r="AZ178" t="s">
        <v>50</v>
      </c>
      <c r="BB178" t="s">
        <v>50</v>
      </c>
      <c r="BD178" t="s">
        <v>50</v>
      </c>
    </row>
    <row r="179" spans="1:56" hidden="1" x14ac:dyDescent="0.4">
      <c r="A179">
        <v>20160214</v>
      </c>
      <c r="B179" t="s">
        <v>32</v>
      </c>
      <c r="C179" s="6">
        <v>42414</v>
      </c>
      <c r="D179" s="4" t="s">
        <v>73</v>
      </c>
      <c r="E179" t="s">
        <v>106</v>
      </c>
      <c r="F179" t="s">
        <v>58</v>
      </c>
      <c r="G179" t="s">
        <v>62</v>
      </c>
      <c r="J179" t="e">
        <f>INDEX(공문목록!H:H, MATCH('밀양-울산 1공구 예측'!C179,공문목록!G:G,0),1)</f>
        <v>#N/A</v>
      </c>
      <c r="AB179" t="s">
        <v>50</v>
      </c>
      <c r="AD179" t="s">
        <v>50</v>
      </c>
      <c r="AF179" t="s">
        <v>50</v>
      </c>
      <c r="AH179" t="s">
        <v>50</v>
      </c>
      <c r="AJ179" t="s">
        <v>50</v>
      </c>
      <c r="AL179" t="s">
        <v>50</v>
      </c>
      <c r="AN179" t="s">
        <v>50</v>
      </c>
      <c r="AP179" t="s">
        <v>50</v>
      </c>
      <c r="AR179" t="s">
        <v>50</v>
      </c>
      <c r="AT179" t="s">
        <v>50</v>
      </c>
      <c r="AV179" t="s">
        <v>50</v>
      </c>
      <c r="AX179" t="s">
        <v>50</v>
      </c>
      <c r="AZ179" t="s">
        <v>50</v>
      </c>
      <c r="BB179" t="s">
        <v>50</v>
      </c>
      <c r="BD179" t="s">
        <v>50</v>
      </c>
    </row>
    <row r="180" spans="1:56" hidden="1" x14ac:dyDescent="0.4">
      <c r="A180">
        <v>20160215</v>
      </c>
      <c r="B180" t="s">
        <v>32</v>
      </c>
      <c r="C180" s="6">
        <v>42415</v>
      </c>
      <c r="D180" t="s">
        <v>70</v>
      </c>
      <c r="E180" t="s">
        <v>106</v>
      </c>
      <c r="F180" t="s">
        <v>106</v>
      </c>
      <c r="G180" t="s">
        <v>62</v>
      </c>
      <c r="J180" t="e">
        <f>INDEX(공문목록!H:H, MATCH('밀양-울산 1공구 예측'!C180,공문목록!G:G,0),1)</f>
        <v>#N/A</v>
      </c>
      <c r="AB180" t="s">
        <v>50</v>
      </c>
      <c r="AD180" t="s">
        <v>50</v>
      </c>
      <c r="AF180" t="s">
        <v>50</v>
      </c>
      <c r="AH180" t="s">
        <v>50</v>
      </c>
      <c r="AJ180" t="s">
        <v>50</v>
      </c>
      <c r="AL180" t="s">
        <v>50</v>
      </c>
      <c r="AN180" t="s">
        <v>50</v>
      </c>
      <c r="AP180" t="s">
        <v>50</v>
      </c>
      <c r="AR180" t="s">
        <v>50</v>
      </c>
      <c r="AT180" t="s">
        <v>50</v>
      </c>
      <c r="AV180" t="s">
        <v>50</v>
      </c>
      <c r="AX180" t="s">
        <v>50</v>
      </c>
      <c r="AZ180" t="s">
        <v>50</v>
      </c>
      <c r="BB180" t="s">
        <v>50</v>
      </c>
      <c r="BD180" t="s">
        <v>50</v>
      </c>
    </row>
    <row r="181" spans="1:56" hidden="1" x14ac:dyDescent="0.4">
      <c r="A181">
        <v>20160216</v>
      </c>
      <c r="B181" t="s">
        <v>32</v>
      </c>
      <c r="C181" s="6">
        <v>42416</v>
      </c>
      <c r="D181" t="s">
        <v>71</v>
      </c>
      <c r="E181" t="s">
        <v>106</v>
      </c>
      <c r="F181" t="s">
        <v>106</v>
      </c>
      <c r="G181" t="s">
        <v>62</v>
      </c>
      <c r="J181" t="e">
        <f>INDEX(공문목록!H:H, MATCH('밀양-울산 1공구 예측'!C181,공문목록!G:G,0),1)</f>
        <v>#N/A</v>
      </c>
      <c r="AB181" t="s">
        <v>50</v>
      </c>
      <c r="AD181" t="s">
        <v>50</v>
      </c>
      <c r="AF181" t="s">
        <v>50</v>
      </c>
      <c r="AH181" t="s">
        <v>50</v>
      </c>
      <c r="AJ181" t="s">
        <v>50</v>
      </c>
      <c r="AL181" t="s">
        <v>50</v>
      </c>
      <c r="AN181" t="s">
        <v>50</v>
      </c>
      <c r="AP181" t="s">
        <v>50</v>
      </c>
      <c r="AR181" t="s">
        <v>50</v>
      </c>
      <c r="AT181" t="s">
        <v>50</v>
      </c>
      <c r="AV181" t="s">
        <v>50</v>
      </c>
      <c r="AX181" t="s">
        <v>50</v>
      </c>
      <c r="AZ181" t="s">
        <v>50</v>
      </c>
      <c r="BB181" t="s">
        <v>50</v>
      </c>
      <c r="BD181" t="s">
        <v>50</v>
      </c>
    </row>
    <row r="182" spans="1:56" hidden="1" x14ac:dyDescent="0.4">
      <c r="A182">
        <v>20160217</v>
      </c>
      <c r="B182" t="s">
        <v>32</v>
      </c>
      <c r="C182" s="6">
        <v>42417</v>
      </c>
      <c r="D182" t="s">
        <v>67</v>
      </c>
      <c r="E182" t="s">
        <v>106</v>
      </c>
      <c r="F182" t="s">
        <v>106</v>
      </c>
      <c r="G182" t="s">
        <v>62</v>
      </c>
      <c r="J182" t="e">
        <f>INDEX(공문목록!H:H, MATCH('밀양-울산 1공구 예측'!C182,공문목록!G:G,0),1)</f>
        <v>#N/A</v>
      </c>
      <c r="AB182" t="s">
        <v>50</v>
      </c>
      <c r="AD182" t="s">
        <v>50</v>
      </c>
      <c r="AF182" t="s">
        <v>50</v>
      </c>
      <c r="AH182" t="s">
        <v>50</v>
      </c>
      <c r="AJ182" t="s">
        <v>50</v>
      </c>
      <c r="AL182" t="s">
        <v>50</v>
      </c>
      <c r="AN182" t="s">
        <v>50</v>
      </c>
      <c r="AP182" t="s">
        <v>50</v>
      </c>
      <c r="AR182" t="s">
        <v>50</v>
      </c>
      <c r="AT182" t="s">
        <v>50</v>
      </c>
      <c r="AV182" t="s">
        <v>50</v>
      </c>
      <c r="AX182" t="s">
        <v>50</v>
      </c>
      <c r="AZ182" t="s">
        <v>50</v>
      </c>
      <c r="BB182" t="s">
        <v>50</v>
      </c>
      <c r="BD182" t="s">
        <v>50</v>
      </c>
    </row>
    <row r="183" spans="1:56" hidden="1" x14ac:dyDescent="0.4">
      <c r="A183">
        <v>20160218</v>
      </c>
      <c r="B183" t="s">
        <v>32</v>
      </c>
      <c r="C183" s="6">
        <v>42418</v>
      </c>
      <c r="D183" t="s">
        <v>68</v>
      </c>
      <c r="E183" t="s">
        <v>106</v>
      </c>
      <c r="F183" t="s">
        <v>106</v>
      </c>
      <c r="G183" t="s">
        <v>62</v>
      </c>
      <c r="J183" t="e">
        <f>INDEX(공문목록!H:H, MATCH('밀양-울산 1공구 예측'!C183,공문목록!G:G,0),1)</f>
        <v>#N/A</v>
      </c>
      <c r="AB183" t="s">
        <v>50</v>
      </c>
      <c r="AD183" t="s">
        <v>50</v>
      </c>
      <c r="AF183" t="s">
        <v>50</v>
      </c>
      <c r="AH183" t="s">
        <v>50</v>
      </c>
      <c r="AJ183" t="s">
        <v>50</v>
      </c>
      <c r="AL183" t="s">
        <v>50</v>
      </c>
      <c r="AN183" t="s">
        <v>50</v>
      </c>
      <c r="AP183" t="s">
        <v>50</v>
      </c>
      <c r="AR183" t="s">
        <v>50</v>
      </c>
      <c r="AT183" t="s">
        <v>50</v>
      </c>
      <c r="AV183" t="s">
        <v>50</v>
      </c>
      <c r="AX183" t="s">
        <v>50</v>
      </c>
      <c r="AZ183" t="s">
        <v>50</v>
      </c>
      <c r="BB183" t="s">
        <v>50</v>
      </c>
      <c r="BD183" t="s">
        <v>50</v>
      </c>
    </row>
    <row r="184" spans="1:56" hidden="1" x14ac:dyDescent="0.4">
      <c r="A184">
        <v>20160219</v>
      </c>
      <c r="B184" t="s">
        <v>32</v>
      </c>
      <c r="C184" s="6">
        <v>42419</v>
      </c>
      <c r="D184" t="s">
        <v>69</v>
      </c>
      <c r="E184" t="s">
        <v>106</v>
      </c>
      <c r="F184" t="s">
        <v>106</v>
      </c>
      <c r="G184" t="s">
        <v>62</v>
      </c>
      <c r="J184" t="e">
        <f>INDEX(공문목록!H:H, MATCH('밀양-울산 1공구 예측'!C184,공문목록!G:G,0),1)</f>
        <v>#N/A</v>
      </c>
      <c r="AB184" t="s">
        <v>50</v>
      </c>
      <c r="AD184" t="s">
        <v>50</v>
      </c>
      <c r="AF184" t="s">
        <v>50</v>
      </c>
      <c r="AH184" t="s">
        <v>50</v>
      </c>
      <c r="AJ184" t="s">
        <v>50</v>
      </c>
      <c r="AL184" t="s">
        <v>50</v>
      </c>
      <c r="AN184" t="s">
        <v>50</v>
      </c>
      <c r="AP184" t="s">
        <v>50</v>
      </c>
      <c r="AR184" t="s">
        <v>50</v>
      </c>
      <c r="AT184" t="s">
        <v>50</v>
      </c>
      <c r="AV184" t="s">
        <v>50</v>
      </c>
      <c r="AX184" t="s">
        <v>50</v>
      </c>
      <c r="AZ184" t="s">
        <v>50</v>
      </c>
      <c r="BB184" t="s">
        <v>50</v>
      </c>
      <c r="BD184" t="s">
        <v>50</v>
      </c>
    </row>
    <row r="185" spans="1:56" hidden="1" x14ac:dyDescent="0.4">
      <c r="A185">
        <v>20160220</v>
      </c>
      <c r="B185" t="s">
        <v>32</v>
      </c>
      <c r="C185" s="6">
        <v>42420</v>
      </c>
      <c r="D185" s="3" t="s">
        <v>72</v>
      </c>
      <c r="E185" t="s">
        <v>106</v>
      </c>
      <c r="F185" t="s">
        <v>58</v>
      </c>
      <c r="G185" t="s">
        <v>62</v>
      </c>
      <c r="J185" t="e">
        <f>INDEX(공문목록!H:H, MATCH('밀양-울산 1공구 예측'!C185,공문목록!G:G,0),1)</f>
        <v>#N/A</v>
      </c>
      <c r="AB185" t="s">
        <v>50</v>
      </c>
      <c r="AD185" t="s">
        <v>50</v>
      </c>
      <c r="AF185" t="s">
        <v>50</v>
      </c>
      <c r="AH185" t="s">
        <v>50</v>
      </c>
      <c r="AJ185" t="s">
        <v>50</v>
      </c>
      <c r="AL185" t="s">
        <v>50</v>
      </c>
      <c r="AN185" t="s">
        <v>50</v>
      </c>
      <c r="AP185" t="s">
        <v>50</v>
      </c>
      <c r="AR185" t="s">
        <v>50</v>
      </c>
      <c r="AT185" t="s">
        <v>50</v>
      </c>
      <c r="AV185" t="s">
        <v>50</v>
      </c>
      <c r="AX185" t="s">
        <v>50</v>
      </c>
      <c r="AZ185" t="s">
        <v>50</v>
      </c>
      <c r="BB185" t="s">
        <v>50</v>
      </c>
      <c r="BD185" t="s">
        <v>50</v>
      </c>
    </row>
    <row r="186" spans="1:56" hidden="1" x14ac:dyDescent="0.4">
      <c r="A186">
        <v>20160221</v>
      </c>
      <c r="B186" t="s">
        <v>32</v>
      </c>
      <c r="C186" s="6">
        <v>42421</v>
      </c>
      <c r="D186" s="4" t="s">
        <v>73</v>
      </c>
      <c r="E186" t="s">
        <v>106</v>
      </c>
      <c r="F186" t="s">
        <v>58</v>
      </c>
      <c r="G186" t="s">
        <v>62</v>
      </c>
      <c r="J186" t="e">
        <f>INDEX(공문목록!H:H, MATCH('밀양-울산 1공구 예측'!C186,공문목록!G:G,0),1)</f>
        <v>#N/A</v>
      </c>
      <c r="AB186" t="s">
        <v>50</v>
      </c>
      <c r="AD186" t="s">
        <v>50</v>
      </c>
      <c r="AF186" t="s">
        <v>50</v>
      </c>
      <c r="AH186" t="s">
        <v>50</v>
      </c>
      <c r="AJ186" t="s">
        <v>50</v>
      </c>
      <c r="AL186" t="s">
        <v>50</v>
      </c>
      <c r="AN186" t="s">
        <v>50</v>
      </c>
      <c r="AP186" t="s">
        <v>50</v>
      </c>
      <c r="AR186" t="s">
        <v>50</v>
      </c>
      <c r="AT186" t="s">
        <v>50</v>
      </c>
      <c r="AV186" t="s">
        <v>50</v>
      </c>
      <c r="AX186" t="s">
        <v>50</v>
      </c>
      <c r="AZ186" t="s">
        <v>50</v>
      </c>
      <c r="BB186" t="s">
        <v>50</v>
      </c>
      <c r="BD186" t="s">
        <v>50</v>
      </c>
    </row>
    <row r="187" spans="1:56" hidden="1" x14ac:dyDescent="0.4">
      <c r="A187">
        <v>20160222</v>
      </c>
      <c r="B187" t="s">
        <v>32</v>
      </c>
      <c r="C187" s="6">
        <v>42422</v>
      </c>
      <c r="D187" t="s">
        <v>70</v>
      </c>
      <c r="E187" t="s">
        <v>106</v>
      </c>
      <c r="F187" t="s">
        <v>106</v>
      </c>
      <c r="G187" t="s">
        <v>62</v>
      </c>
      <c r="J187" t="e">
        <f>INDEX(공문목록!H:H, MATCH('밀양-울산 1공구 예측'!C187,공문목록!G:G,0),1)</f>
        <v>#N/A</v>
      </c>
      <c r="AB187" t="s">
        <v>50</v>
      </c>
      <c r="AD187" t="s">
        <v>50</v>
      </c>
      <c r="AF187" t="s">
        <v>50</v>
      </c>
      <c r="AH187" t="s">
        <v>50</v>
      </c>
      <c r="AJ187" t="s">
        <v>50</v>
      </c>
      <c r="AL187" t="s">
        <v>50</v>
      </c>
      <c r="AN187" t="s">
        <v>50</v>
      </c>
      <c r="AP187" t="s">
        <v>50</v>
      </c>
      <c r="AR187" t="s">
        <v>50</v>
      </c>
      <c r="AT187" t="s">
        <v>50</v>
      </c>
      <c r="AV187" t="s">
        <v>50</v>
      </c>
      <c r="AX187" t="s">
        <v>50</v>
      </c>
      <c r="AZ187" t="s">
        <v>50</v>
      </c>
      <c r="BB187" t="s">
        <v>50</v>
      </c>
      <c r="BD187" t="s">
        <v>50</v>
      </c>
    </row>
    <row r="188" spans="1:56" hidden="1" x14ac:dyDescent="0.4">
      <c r="A188">
        <v>20160223</v>
      </c>
      <c r="B188" t="s">
        <v>32</v>
      </c>
      <c r="C188" s="6">
        <v>42423</v>
      </c>
      <c r="D188" t="s">
        <v>71</v>
      </c>
      <c r="E188" t="s">
        <v>106</v>
      </c>
      <c r="F188" t="s">
        <v>106</v>
      </c>
      <c r="G188" t="s">
        <v>62</v>
      </c>
      <c r="J188" t="e">
        <f>INDEX(공문목록!H:H, MATCH('밀양-울산 1공구 예측'!C188,공문목록!G:G,0),1)</f>
        <v>#N/A</v>
      </c>
      <c r="AB188" t="s">
        <v>50</v>
      </c>
      <c r="AD188" t="s">
        <v>50</v>
      </c>
      <c r="AF188" t="s">
        <v>50</v>
      </c>
      <c r="AH188" t="s">
        <v>50</v>
      </c>
      <c r="AJ188" t="s">
        <v>50</v>
      </c>
      <c r="AL188" t="s">
        <v>50</v>
      </c>
      <c r="AN188" t="s">
        <v>50</v>
      </c>
      <c r="AP188" t="s">
        <v>50</v>
      </c>
      <c r="AR188" t="s">
        <v>50</v>
      </c>
      <c r="AT188" t="s">
        <v>50</v>
      </c>
      <c r="AV188" t="s">
        <v>50</v>
      </c>
      <c r="AX188" t="s">
        <v>50</v>
      </c>
      <c r="AZ188" t="s">
        <v>50</v>
      </c>
      <c r="BB188" t="s">
        <v>50</v>
      </c>
      <c r="BD188" t="s">
        <v>50</v>
      </c>
    </row>
    <row r="189" spans="1:56" hidden="1" x14ac:dyDescent="0.4">
      <c r="A189">
        <v>20160224</v>
      </c>
      <c r="B189" t="s">
        <v>32</v>
      </c>
      <c r="C189" s="6">
        <v>42424</v>
      </c>
      <c r="D189" t="s">
        <v>67</v>
      </c>
      <c r="E189" t="s">
        <v>106</v>
      </c>
      <c r="F189" t="s">
        <v>106</v>
      </c>
      <c r="G189" t="s">
        <v>62</v>
      </c>
      <c r="J189" t="e">
        <f>INDEX(공문목록!H:H, MATCH('밀양-울산 1공구 예측'!C189,공문목록!G:G,0),1)</f>
        <v>#N/A</v>
      </c>
      <c r="AB189" t="s">
        <v>50</v>
      </c>
      <c r="AD189" t="s">
        <v>50</v>
      </c>
      <c r="AF189" t="s">
        <v>50</v>
      </c>
      <c r="AH189" t="s">
        <v>50</v>
      </c>
      <c r="AJ189" t="s">
        <v>50</v>
      </c>
      <c r="AL189" t="s">
        <v>50</v>
      </c>
      <c r="AN189" t="s">
        <v>50</v>
      </c>
      <c r="AP189" t="s">
        <v>50</v>
      </c>
      <c r="AR189" t="s">
        <v>50</v>
      </c>
      <c r="AT189" t="s">
        <v>50</v>
      </c>
      <c r="AV189" t="s">
        <v>50</v>
      </c>
      <c r="AX189" t="s">
        <v>50</v>
      </c>
      <c r="AZ189" t="s">
        <v>50</v>
      </c>
      <c r="BB189" t="s">
        <v>50</v>
      </c>
      <c r="BD189" t="s">
        <v>50</v>
      </c>
    </row>
    <row r="190" spans="1:56" hidden="1" x14ac:dyDescent="0.4">
      <c r="A190">
        <v>20160225</v>
      </c>
      <c r="B190" t="s">
        <v>32</v>
      </c>
      <c r="C190" s="6">
        <v>42425</v>
      </c>
      <c r="D190" t="s">
        <v>68</v>
      </c>
      <c r="E190" t="s">
        <v>106</v>
      </c>
      <c r="F190" t="s">
        <v>106</v>
      </c>
      <c r="G190" t="s">
        <v>62</v>
      </c>
      <c r="J190" t="e">
        <f>INDEX(공문목록!H:H, MATCH('밀양-울산 1공구 예측'!C190,공문목록!G:G,0),1)</f>
        <v>#N/A</v>
      </c>
      <c r="AB190" t="s">
        <v>50</v>
      </c>
      <c r="AD190" t="s">
        <v>50</v>
      </c>
      <c r="AF190" t="s">
        <v>50</v>
      </c>
      <c r="AH190" t="s">
        <v>50</v>
      </c>
      <c r="AJ190" t="s">
        <v>50</v>
      </c>
      <c r="AL190" t="s">
        <v>50</v>
      </c>
      <c r="AN190" t="s">
        <v>50</v>
      </c>
      <c r="AP190" t="s">
        <v>50</v>
      </c>
      <c r="AR190" t="s">
        <v>50</v>
      </c>
      <c r="AT190" t="s">
        <v>50</v>
      </c>
      <c r="AV190" t="s">
        <v>50</v>
      </c>
      <c r="AX190" t="s">
        <v>50</v>
      </c>
      <c r="AZ190" t="s">
        <v>50</v>
      </c>
      <c r="BB190" t="s">
        <v>50</v>
      </c>
      <c r="BD190" t="s">
        <v>50</v>
      </c>
    </row>
    <row r="191" spans="1:56" hidden="1" x14ac:dyDescent="0.4">
      <c r="A191">
        <v>20160226</v>
      </c>
      <c r="B191" t="s">
        <v>32</v>
      </c>
      <c r="C191" s="6">
        <v>42426</v>
      </c>
      <c r="D191" t="s">
        <v>69</v>
      </c>
      <c r="E191" t="s">
        <v>106</v>
      </c>
      <c r="F191" t="s">
        <v>106</v>
      </c>
      <c r="G191" t="s">
        <v>62</v>
      </c>
      <c r="J191" t="e">
        <f>INDEX(공문목록!H:H, MATCH('밀양-울산 1공구 예측'!C191,공문목록!G:G,0),1)</f>
        <v>#N/A</v>
      </c>
      <c r="AB191" t="s">
        <v>50</v>
      </c>
      <c r="AD191" t="s">
        <v>50</v>
      </c>
      <c r="AF191" t="s">
        <v>50</v>
      </c>
      <c r="AH191" t="s">
        <v>50</v>
      </c>
      <c r="AJ191" t="s">
        <v>50</v>
      </c>
      <c r="AL191" t="s">
        <v>50</v>
      </c>
      <c r="AN191" t="s">
        <v>50</v>
      </c>
      <c r="AP191" t="s">
        <v>50</v>
      </c>
      <c r="AR191" t="s">
        <v>50</v>
      </c>
      <c r="AT191" t="s">
        <v>50</v>
      </c>
      <c r="AV191" t="s">
        <v>50</v>
      </c>
      <c r="AX191" t="s">
        <v>50</v>
      </c>
      <c r="AZ191" t="s">
        <v>50</v>
      </c>
      <c r="BB191" t="s">
        <v>50</v>
      </c>
      <c r="BD191" t="s">
        <v>50</v>
      </c>
    </row>
    <row r="192" spans="1:56" hidden="1" x14ac:dyDescent="0.4">
      <c r="A192">
        <v>20160227</v>
      </c>
      <c r="B192" t="s">
        <v>32</v>
      </c>
      <c r="C192" s="6">
        <v>42427</v>
      </c>
      <c r="D192" s="3" t="s">
        <v>72</v>
      </c>
      <c r="E192" t="s">
        <v>106</v>
      </c>
      <c r="F192" t="s">
        <v>58</v>
      </c>
      <c r="G192" t="s">
        <v>62</v>
      </c>
      <c r="J192" t="e">
        <f>INDEX(공문목록!H:H, MATCH('밀양-울산 1공구 예측'!C192,공문목록!G:G,0),1)</f>
        <v>#N/A</v>
      </c>
      <c r="AB192" t="s">
        <v>50</v>
      </c>
      <c r="AD192" t="s">
        <v>50</v>
      </c>
      <c r="AF192" t="s">
        <v>50</v>
      </c>
      <c r="AH192" t="s">
        <v>50</v>
      </c>
      <c r="AJ192" t="s">
        <v>50</v>
      </c>
      <c r="AL192" t="s">
        <v>50</v>
      </c>
      <c r="AN192" t="s">
        <v>50</v>
      </c>
      <c r="AP192" t="s">
        <v>50</v>
      </c>
      <c r="AR192" t="s">
        <v>50</v>
      </c>
      <c r="AT192" t="s">
        <v>50</v>
      </c>
      <c r="AV192" t="s">
        <v>50</v>
      </c>
      <c r="AX192" t="s">
        <v>50</v>
      </c>
      <c r="AZ192" t="s">
        <v>50</v>
      </c>
      <c r="BB192" t="s">
        <v>50</v>
      </c>
      <c r="BD192" t="s">
        <v>50</v>
      </c>
    </row>
    <row r="193" spans="1:56" hidden="1" x14ac:dyDescent="0.4">
      <c r="A193">
        <v>20160228</v>
      </c>
      <c r="B193" t="s">
        <v>32</v>
      </c>
      <c r="C193" s="6">
        <v>42428</v>
      </c>
      <c r="D193" s="4" t="s">
        <v>73</v>
      </c>
      <c r="E193" t="s">
        <v>106</v>
      </c>
      <c r="F193" t="s">
        <v>58</v>
      </c>
      <c r="G193" t="s">
        <v>62</v>
      </c>
      <c r="J193" t="e">
        <f>INDEX(공문목록!H:H, MATCH('밀양-울산 1공구 예측'!C193,공문목록!G:G,0),1)</f>
        <v>#N/A</v>
      </c>
      <c r="AB193" t="s">
        <v>50</v>
      </c>
      <c r="AD193" t="s">
        <v>50</v>
      </c>
      <c r="AF193" t="s">
        <v>50</v>
      </c>
      <c r="AH193" t="s">
        <v>50</v>
      </c>
      <c r="AJ193" t="s">
        <v>50</v>
      </c>
      <c r="AL193" t="s">
        <v>50</v>
      </c>
      <c r="AN193" t="s">
        <v>50</v>
      </c>
      <c r="AP193" t="s">
        <v>50</v>
      </c>
      <c r="AR193" t="s">
        <v>50</v>
      </c>
      <c r="AT193" t="s">
        <v>50</v>
      </c>
      <c r="AV193" t="s">
        <v>50</v>
      </c>
      <c r="AX193" t="s">
        <v>50</v>
      </c>
      <c r="AZ193" t="s">
        <v>50</v>
      </c>
      <c r="BB193" t="s">
        <v>50</v>
      </c>
      <c r="BD193" t="s">
        <v>50</v>
      </c>
    </row>
    <row r="194" spans="1:56" hidden="1" x14ac:dyDescent="0.4">
      <c r="A194">
        <v>20160229</v>
      </c>
      <c r="B194" t="s">
        <v>32</v>
      </c>
      <c r="C194" s="6">
        <v>42429</v>
      </c>
      <c r="D194" t="s">
        <v>70</v>
      </c>
      <c r="E194" t="s">
        <v>106</v>
      </c>
      <c r="F194" t="s">
        <v>106</v>
      </c>
      <c r="G194" t="s">
        <v>62</v>
      </c>
      <c r="J194" t="e">
        <f>INDEX(공문목록!H:H, MATCH('밀양-울산 1공구 예측'!C194,공문목록!G:G,0),1)</f>
        <v>#N/A</v>
      </c>
      <c r="AB194" t="s">
        <v>50</v>
      </c>
      <c r="AD194" t="s">
        <v>50</v>
      </c>
      <c r="AF194" t="s">
        <v>50</v>
      </c>
      <c r="AH194" t="s">
        <v>50</v>
      </c>
      <c r="AJ194" t="s">
        <v>50</v>
      </c>
      <c r="AL194" t="s">
        <v>50</v>
      </c>
      <c r="AN194" t="s">
        <v>50</v>
      </c>
      <c r="AP194" t="s">
        <v>50</v>
      </c>
      <c r="AR194" t="s">
        <v>50</v>
      </c>
      <c r="AT194" t="s">
        <v>50</v>
      </c>
      <c r="AV194" t="s">
        <v>50</v>
      </c>
      <c r="AX194" t="s">
        <v>50</v>
      </c>
      <c r="AZ194" t="s">
        <v>50</v>
      </c>
      <c r="BB194" t="s">
        <v>50</v>
      </c>
      <c r="BD194" t="s">
        <v>50</v>
      </c>
    </row>
    <row r="195" spans="1:56" hidden="1" x14ac:dyDescent="0.4">
      <c r="A195">
        <v>20160301</v>
      </c>
      <c r="B195" t="s">
        <v>32</v>
      </c>
      <c r="C195" s="6">
        <v>42430</v>
      </c>
      <c r="D195" t="s">
        <v>71</v>
      </c>
      <c r="E195" t="s">
        <v>64</v>
      </c>
      <c r="F195" t="s">
        <v>58</v>
      </c>
      <c r="G195" t="s">
        <v>62</v>
      </c>
      <c r="J195" t="e">
        <f>INDEX(공문목록!H:H, MATCH('밀양-울산 1공구 예측'!C195,공문목록!G:G,0),1)</f>
        <v>#N/A</v>
      </c>
      <c r="AB195" t="s">
        <v>50</v>
      </c>
      <c r="AD195" t="s">
        <v>50</v>
      </c>
      <c r="AF195" t="s">
        <v>50</v>
      </c>
      <c r="AH195" t="s">
        <v>50</v>
      </c>
      <c r="AJ195" t="s">
        <v>50</v>
      </c>
      <c r="AL195" t="s">
        <v>50</v>
      </c>
      <c r="AN195" t="s">
        <v>50</v>
      </c>
      <c r="AP195" t="s">
        <v>50</v>
      </c>
      <c r="AR195" t="s">
        <v>50</v>
      </c>
      <c r="AT195" t="s">
        <v>50</v>
      </c>
      <c r="AV195" t="s">
        <v>50</v>
      </c>
      <c r="AX195" t="s">
        <v>50</v>
      </c>
      <c r="AZ195" t="s">
        <v>50</v>
      </c>
      <c r="BB195" t="s">
        <v>50</v>
      </c>
      <c r="BD195" t="s">
        <v>50</v>
      </c>
    </row>
    <row r="196" spans="1:56" hidden="1" x14ac:dyDescent="0.4">
      <c r="A196">
        <v>20160302</v>
      </c>
      <c r="B196" t="s">
        <v>32</v>
      </c>
      <c r="C196" s="6">
        <v>42431</v>
      </c>
      <c r="D196" t="s">
        <v>67</v>
      </c>
      <c r="E196" t="s">
        <v>106</v>
      </c>
      <c r="F196" t="s">
        <v>106</v>
      </c>
      <c r="G196" t="s">
        <v>62</v>
      </c>
      <c r="J196" t="e">
        <f>INDEX(공문목록!H:H, MATCH('밀양-울산 1공구 예측'!C196,공문목록!G:G,0),1)</f>
        <v>#N/A</v>
      </c>
      <c r="AB196" t="s">
        <v>50</v>
      </c>
      <c r="AD196" t="s">
        <v>50</v>
      </c>
      <c r="AF196" t="s">
        <v>50</v>
      </c>
      <c r="AH196" t="s">
        <v>50</v>
      </c>
      <c r="AJ196" t="s">
        <v>50</v>
      </c>
      <c r="AL196" t="s">
        <v>50</v>
      </c>
      <c r="AN196" t="s">
        <v>50</v>
      </c>
      <c r="AP196" t="s">
        <v>50</v>
      </c>
      <c r="AR196" t="s">
        <v>50</v>
      </c>
      <c r="AT196" t="s">
        <v>50</v>
      </c>
      <c r="AV196" t="s">
        <v>50</v>
      </c>
      <c r="AX196" t="s">
        <v>50</v>
      </c>
      <c r="AZ196" t="s">
        <v>50</v>
      </c>
      <c r="BB196" t="s">
        <v>50</v>
      </c>
      <c r="BD196" t="s">
        <v>50</v>
      </c>
    </row>
    <row r="197" spans="1:56" hidden="1" x14ac:dyDescent="0.4">
      <c r="A197">
        <v>20160303</v>
      </c>
      <c r="B197" t="s">
        <v>32</v>
      </c>
      <c r="C197" s="6">
        <v>42432</v>
      </c>
      <c r="D197" t="s">
        <v>68</v>
      </c>
      <c r="E197" t="s">
        <v>106</v>
      </c>
      <c r="F197" t="s">
        <v>106</v>
      </c>
      <c r="G197" t="s">
        <v>62</v>
      </c>
      <c r="J197" t="e">
        <f>INDEX(공문목록!H:H, MATCH('밀양-울산 1공구 예측'!C197,공문목록!G:G,0),1)</f>
        <v>#N/A</v>
      </c>
      <c r="AB197" t="s">
        <v>50</v>
      </c>
      <c r="AD197" t="s">
        <v>50</v>
      </c>
      <c r="AF197" t="s">
        <v>50</v>
      </c>
      <c r="AH197" t="s">
        <v>50</v>
      </c>
      <c r="AJ197" t="s">
        <v>50</v>
      </c>
      <c r="AL197" t="s">
        <v>50</v>
      </c>
      <c r="AN197" t="s">
        <v>50</v>
      </c>
      <c r="AP197" t="s">
        <v>50</v>
      </c>
      <c r="AR197" t="s">
        <v>50</v>
      </c>
      <c r="AT197" t="s">
        <v>50</v>
      </c>
      <c r="AV197" t="s">
        <v>50</v>
      </c>
      <c r="AX197" t="s">
        <v>50</v>
      </c>
      <c r="AZ197" t="s">
        <v>50</v>
      </c>
      <c r="BB197" t="s">
        <v>50</v>
      </c>
      <c r="BD197" t="s">
        <v>50</v>
      </c>
    </row>
    <row r="198" spans="1:56" hidden="1" x14ac:dyDescent="0.4">
      <c r="A198">
        <v>20160304</v>
      </c>
      <c r="B198" t="s">
        <v>32</v>
      </c>
      <c r="C198" s="6">
        <v>42433</v>
      </c>
      <c r="D198" t="s">
        <v>69</v>
      </c>
      <c r="E198" t="s">
        <v>106</v>
      </c>
      <c r="F198" t="s">
        <v>106</v>
      </c>
      <c r="G198" t="s">
        <v>62</v>
      </c>
      <c r="J198" t="e">
        <f>INDEX(공문목록!H:H, MATCH('밀양-울산 1공구 예측'!C198,공문목록!G:G,0),1)</f>
        <v>#N/A</v>
      </c>
      <c r="AB198" t="s">
        <v>50</v>
      </c>
      <c r="AD198" t="s">
        <v>50</v>
      </c>
      <c r="AF198" t="s">
        <v>50</v>
      </c>
      <c r="AH198" t="s">
        <v>50</v>
      </c>
      <c r="AJ198" t="s">
        <v>50</v>
      </c>
      <c r="AL198" t="s">
        <v>50</v>
      </c>
      <c r="AN198" t="s">
        <v>50</v>
      </c>
      <c r="AP198" t="s">
        <v>50</v>
      </c>
      <c r="AR198" t="s">
        <v>50</v>
      </c>
      <c r="AT198" t="s">
        <v>50</v>
      </c>
      <c r="AV198" t="s">
        <v>50</v>
      </c>
      <c r="AX198" t="s">
        <v>50</v>
      </c>
      <c r="AZ198" t="s">
        <v>50</v>
      </c>
      <c r="BB198" t="s">
        <v>50</v>
      </c>
      <c r="BD198" t="s">
        <v>50</v>
      </c>
    </row>
    <row r="199" spans="1:56" hidden="1" x14ac:dyDescent="0.4">
      <c r="A199">
        <v>20160305</v>
      </c>
      <c r="B199" t="s">
        <v>32</v>
      </c>
      <c r="C199" s="6">
        <v>42434</v>
      </c>
      <c r="D199" s="3" t="s">
        <v>72</v>
      </c>
      <c r="E199" t="s">
        <v>106</v>
      </c>
      <c r="F199" t="s">
        <v>58</v>
      </c>
      <c r="G199" t="s">
        <v>62</v>
      </c>
      <c r="J199" t="e">
        <f>INDEX(공문목록!H:H, MATCH('밀양-울산 1공구 예측'!C199,공문목록!G:G,0),1)</f>
        <v>#N/A</v>
      </c>
      <c r="AB199" t="s">
        <v>50</v>
      </c>
      <c r="AD199" t="s">
        <v>50</v>
      </c>
      <c r="AF199" t="s">
        <v>50</v>
      </c>
      <c r="AH199" t="s">
        <v>50</v>
      </c>
      <c r="AJ199" t="s">
        <v>50</v>
      </c>
      <c r="AL199" t="s">
        <v>50</v>
      </c>
      <c r="AN199" t="s">
        <v>50</v>
      </c>
      <c r="AP199" t="s">
        <v>50</v>
      </c>
      <c r="AR199" t="s">
        <v>50</v>
      </c>
      <c r="AT199" t="s">
        <v>50</v>
      </c>
      <c r="AV199" t="s">
        <v>50</v>
      </c>
      <c r="AX199" t="s">
        <v>50</v>
      </c>
      <c r="AZ199" t="s">
        <v>50</v>
      </c>
      <c r="BB199" t="s">
        <v>50</v>
      </c>
      <c r="BD199" t="s">
        <v>50</v>
      </c>
    </row>
    <row r="200" spans="1:56" hidden="1" x14ac:dyDescent="0.4">
      <c r="A200">
        <v>20160306</v>
      </c>
      <c r="B200" t="s">
        <v>32</v>
      </c>
      <c r="C200" s="6">
        <v>42435</v>
      </c>
      <c r="D200" s="4" t="s">
        <v>73</v>
      </c>
      <c r="E200" t="s">
        <v>106</v>
      </c>
      <c r="F200" t="s">
        <v>58</v>
      </c>
      <c r="G200" t="s">
        <v>62</v>
      </c>
      <c r="J200" t="e">
        <f>INDEX(공문목록!H:H, MATCH('밀양-울산 1공구 예측'!C200,공문목록!G:G,0),1)</f>
        <v>#N/A</v>
      </c>
      <c r="AB200" t="s">
        <v>50</v>
      </c>
      <c r="AD200" t="s">
        <v>50</v>
      </c>
      <c r="AF200" t="s">
        <v>50</v>
      </c>
      <c r="AH200" t="s">
        <v>50</v>
      </c>
      <c r="AJ200" t="s">
        <v>50</v>
      </c>
      <c r="AL200" t="s">
        <v>50</v>
      </c>
      <c r="AN200" t="s">
        <v>50</v>
      </c>
      <c r="AP200" t="s">
        <v>50</v>
      </c>
      <c r="AR200" t="s">
        <v>50</v>
      </c>
      <c r="AT200" t="s">
        <v>50</v>
      </c>
      <c r="AV200" t="s">
        <v>50</v>
      </c>
      <c r="AX200" t="s">
        <v>50</v>
      </c>
      <c r="AZ200" t="s">
        <v>50</v>
      </c>
      <c r="BB200" t="s">
        <v>50</v>
      </c>
      <c r="BD200" t="s">
        <v>50</v>
      </c>
    </row>
    <row r="201" spans="1:56" hidden="1" x14ac:dyDescent="0.4">
      <c r="A201">
        <v>20160307</v>
      </c>
      <c r="B201" t="s">
        <v>32</v>
      </c>
      <c r="C201" s="6">
        <v>42436</v>
      </c>
      <c r="D201" t="s">
        <v>70</v>
      </c>
      <c r="E201" t="s">
        <v>106</v>
      </c>
      <c r="F201" t="s">
        <v>106</v>
      </c>
      <c r="G201" t="s">
        <v>62</v>
      </c>
      <c r="J201" t="e">
        <f>INDEX(공문목록!H:H, MATCH('밀양-울산 1공구 예측'!C201,공문목록!G:G,0),1)</f>
        <v>#N/A</v>
      </c>
      <c r="AB201" t="s">
        <v>50</v>
      </c>
      <c r="AD201" t="s">
        <v>50</v>
      </c>
      <c r="AF201" t="s">
        <v>50</v>
      </c>
      <c r="AH201" t="s">
        <v>50</v>
      </c>
      <c r="AJ201" t="s">
        <v>50</v>
      </c>
      <c r="AL201" t="s">
        <v>50</v>
      </c>
      <c r="AN201" t="s">
        <v>50</v>
      </c>
      <c r="AP201" t="s">
        <v>50</v>
      </c>
      <c r="AR201" t="s">
        <v>50</v>
      </c>
      <c r="AT201" t="s">
        <v>50</v>
      </c>
      <c r="AV201" t="s">
        <v>50</v>
      </c>
      <c r="AX201" t="s">
        <v>50</v>
      </c>
      <c r="AZ201" t="s">
        <v>50</v>
      </c>
      <c r="BB201" t="s">
        <v>50</v>
      </c>
      <c r="BD201" t="s">
        <v>50</v>
      </c>
    </row>
    <row r="202" spans="1:56" hidden="1" x14ac:dyDescent="0.4">
      <c r="A202">
        <v>20160308</v>
      </c>
      <c r="B202" t="s">
        <v>32</v>
      </c>
      <c r="C202" s="6">
        <v>42437</v>
      </c>
      <c r="D202" t="s">
        <v>71</v>
      </c>
      <c r="E202" t="s">
        <v>106</v>
      </c>
      <c r="F202" t="s">
        <v>106</v>
      </c>
      <c r="G202" t="s">
        <v>62</v>
      </c>
      <c r="J202" t="e">
        <f>INDEX(공문목록!H:H, MATCH('밀양-울산 1공구 예측'!C202,공문목록!G:G,0),1)</f>
        <v>#N/A</v>
      </c>
      <c r="AB202" t="s">
        <v>50</v>
      </c>
      <c r="AD202" t="s">
        <v>50</v>
      </c>
      <c r="AF202" t="s">
        <v>50</v>
      </c>
      <c r="AH202" t="s">
        <v>50</v>
      </c>
      <c r="AJ202" t="s">
        <v>50</v>
      </c>
      <c r="AL202" t="s">
        <v>50</v>
      </c>
      <c r="AN202" t="s">
        <v>50</v>
      </c>
      <c r="AP202" t="s">
        <v>50</v>
      </c>
      <c r="AR202" t="s">
        <v>50</v>
      </c>
      <c r="AT202" t="s">
        <v>50</v>
      </c>
      <c r="AV202" t="s">
        <v>50</v>
      </c>
      <c r="AX202" t="s">
        <v>50</v>
      </c>
      <c r="AZ202" t="s">
        <v>50</v>
      </c>
      <c r="BB202" t="s">
        <v>50</v>
      </c>
      <c r="BD202" t="s">
        <v>50</v>
      </c>
    </row>
    <row r="203" spans="1:56" hidden="1" x14ac:dyDescent="0.4">
      <c r="A203">
        <v>20160309</v>
      </c>
      <c r="B203" t="s">
        <v>32</v>
      </c>
      <c r="C203" s="6">
        <v>42438</v>
      </c>
      <c r="D203" t="s">
        <v>67</v>
      </c>
      <c r="E203" t="s">
        <v>106</v>
      </c>
      <c r="F203" t="s">
        <v>106</v>
      </c>
      <c r="G203" t="s">
        <v>62</v>
      </c>
      <c r="J203" t="e">
        <f>INDEX(공문목록!H:H, MATCH('밀양-울산 1공구 예측'!C203,공문목록!G:G,0),1)</f>
        <v>#N/A</v>
      </c>
      <c r="AB203" t="s">
        <v>50</v>
      </c>
      <c r="AD203" t="s">
        <v>50</v>
      </c>
      <c r="AF203" t="s">
        <v>50</v>
      </c>
      <c r="AH203" t="s">
        <v>50</v>
      </c>
      <c r="AJ203" t="s">
        <v>50</v>
      </c>
      <c r="AL203" t="s">
        <v>50</v>
      </c>
      <c r="AN203" t="s">
        <v>50</v>
      </c>
      <c r="AP203" t="s">
        <v>50</v>
      </c>
      <c r="AR203" t="s">
        <v>50</v>
      </c>
      <c r="AT203" t="s">
        <v>50</v>
      </c>
      <c r="AV203" t="s">
        <v>50</v>
      </c>
      <c r="AX203" t="s">
        <v>50</v>
      </c>
      <c r="AZ203" t="s">
        <v>50</v>
      </c>
      <c r="BB203" t="s">
        <v>50</v>
      </c>
      <c r="BD203" t="s">
        <v>50</v>
      </c>
    </row>
    <row r="204" spans="1:56" hidden="1" x14ac:dyDescent="0.4">
      <c r="A204">
        <v>20160310</v>
      </c>
      <c r="B204" t="s">
        <v>32</v>
      </c>
      <c r="C204" s="6">
        <v>42439</v>
      </c>
      <c r="D204" t="s">
        <v>68</v>
      </c>
      <c r="E204" t="s">
        <v>106</v>
      </c>
      <c r="F204" t="s">
        <v>106</v>
      </c>
      <c r="G204" t="s">
        <v>62</v>
      </c>
      <c r="J204" t="e">
        <f>INDEX(공문목록!H:H, MATCH('밀양-울산 1공구 예측'!C204,공문목록!G:G,0),1)</f>
        <v>#N/A</v>
      </c>
      <c r="AB204" t="s">
        <v>50</v>
      </c>
      <c r="AD204" t="s">
        <v>50</v>
      </c>
      <c r="AF204" t="s">
        <v>50</v>
      </c>
      <c r="AH204" t="s">
        <v>50</v>
      </c>
      <c r="AJ204" t="s">
        <v>50</v>
      </c>
      <c r="AL204" t="s">
        <v>50</v>
      </c>
      <c r="AN204" t="s">
        <v>50</v>
      </c>
      <c r="AP204" t="s">
        <v>50</v>
      </c>
      <c r="AR204" t="s">
        <v>50</v>
      </c>
      <c r="AT204" t="s">
        <v>50</v>
      </c>
      <c r="AV204" t="s">
        <v>50</v>
      </c>
      <c r="AX204" t="s">
        <v>50</v>
      </c>
      <c r="AZ204" t="s">
        <v>50</v>
      </c>
      <c r="BB204" t="s">
        <v>50</v>
      </c>
      <c r="BD204" t="s">
        <v>50</v>
      </c>
    </row>
    <row r="205" spans="1:56" hidden="1" x14ac:dyDescent="0.4">
      <c r="A205">
        <v>20160311</v>
      </c>
      <c r="B205" t="s">
        <v>32</v>
      </c>
      <c r="C205" s="6">
        <v>42440</v>
      </c>
      <c r="D205" t="s">
        <v>69</v>
      </c>
      <c r="E205" t="s">
        <v>106</v>
      </c>
      <c r="F205" t="s">
        <v>106</v>
      </c>
      <c r="G205" t="s">
        <v>62</v>
      </c>
      <c r="J205" t="e">
        <f>INDEX(공문목록!H:H, MATCH('밀양-울산 1공구 예측'!C205,공문목록!G:G,0),1)</f>
        <v>#N/A</v>
      </c>
      <c r="AB205" t="s">
        <v>50</v>
      </c>
      <c r="AD205" t="s">
        <v>50</v>
      </c>
      <c r="AF205" t="s">
        <v>50</v>
      </c>
      <c r="AH205" t="s">
        <v>50</v>
      </c>
      <c r="AJ205" t="s">
        <v>50</v>
      </c>
      <c r="AL205" t="s">
        <v>50</v>
      </c>
      <c r="AN205" t="s">
        <v>50</v>
      </c>
      <c r="AP205" t="s">
        <v>50</v>
      </c>
      <c r="AR205" t="s">
        <v>50</v>
      </c>
      <c r="AT205" t="s">
        <v>50</v>
      </c>
      <c r="AV205" t="s">
        <v>50</v>
      </c>
      <c r="AX205" t="s">
        <v>50</v>
      </c>
      <c r="AZ205" t="s">
        <v>50</v>
      </c>
      <c r="BB205" t="s">
        <v>50</v>
      </c>
      <c r="BD205" t="s">
        <v>50</v>
      </c>
    </row>
    <row r="206" spans="1:56" hidden="1" x14ac:dyDescent="0.4">
      <c r="A206">
        <v>20160312</v>
      </c>
      <c r="B206" t="s">
        <v>32</v>
      </c>
      <c r="C206" s="6">
        <v>42441</v>
      </c>
      <c r="D206" s="3" t="s">
        <v>72</v>
      </c>
      <c r="E206" t="s">
        <v>106</v>
      </c>
      <c r="F206" t="s">
        <v>58</v>
      </c>
      <c r="G206" t="s">
        <v>62</v>
      </c>
      <c r="J206" t="e">
        <f>INDEX(공문목록!H:H, MATCH('밀양-울산 1공구 예측'!C206,공문목록!G:G,0),1)</f>
        <v>#N/A</v>
      </c>
      <c r="AB206" t="s">
        <v>50</v>
      </c>
      <c r="AD206" t="s">
        <v>50</v>
      </c>
      <c r="AF206" t="s">
        <v>50</v>
      </c>
      <c r="AH206" t="s">
        <v>50</v>
      </c>
      <c r="AJ206" t="s">
        <v>50</v>
      </c>
      <c r="AL206" t="s">
        <v>50</v>
      </c>
      <c r="AN206" t="s">
        <v>50</v>
      </c>
      <c r="AP206" t="s">
        <v>50</v>
      </c>
      <c r="AR206" t="s">
        <v>50</v>
      </c>
      <c r="AT206" t="s">
        <v>50</v>
      </c>
      <c r="AV206" t="s">
        <v>50</v>
      </c>
      <c r="AX206" t="s">
        <v>50</v>
      </c>
      <c r="AZ206" t="s">
        <v>50</v>
      </c>
      <c r="BB206" t="s">
        <v>50</v>
      </c>
      <c r="BD206" t="s">
        <v>50</v>
      </c>
    </row>
    <row r="207" spans="1:56" hidden="1" x14ac:dyDescent="0.4">
      <c r="A207">
        <v>20160313</v>
      </c>
      <c r="B207" t="s">
        <v>32</v>
      </c>
      <c r="C207" s="6">
        <v>42442</v>
      </c>
      <c r="D207" s="4" t="s">
        <v>73</v>
      </c>
      <c r="E207" t="s">
        <v>106</v>
      </c>
      <c r="F207" t="s">
        <v>58</v>
      </c>
      <c r="G207" t="s">
        <v>62</v>
      </c>
      <c r="J207" t="e">
        <f>INDEX(공문목록!H:H, MATCH('밀양-울산 1공구 예측'!C207,공문목록!G:G,0),1)</f>
        <v>#N/A</v>
      </c>
      <c r="AB207" t="s">
        <v>50</v>
      </c>
      <c r="AD207" t="s">
        <v>50</v>
      </c>
      <c r="AF207" t="s">
        <v>50</v>
      </c>
      <c r="AH207" t="s">
        <v>50</v>
      </c>
      <c r="AJ207" t="s">
        <v>50</v>
      </c>
      <c r="AL207" t="s">
        <v>50</v>
      </c>
      <c r="AN207" t="s">
        <v>50</v>
      </c>
      <c r="AP207" t="s">
        <v>50</v>
      </c>
      <c r="AR207" t="s">
        <v>50</v>
      </c>
      <c r="AT207" t="s">
        <v>50</v>
      </c>
      <c r="AV207" t="s">
        <v>50</v>
      </c>
      <c r="AX207" t="s">
        <v>50</v>
      </c>
      <c r="AZ207" t="s">
        <v>50</v>
      </c>
      <c r="BB207" t="s">
        <v>50</v>
      </c>
      <c r="BD207" t="s">
        <v>50</v>
      </c>
    </row>
    <row r="208" spans="1:56" hidden="1" x14ac:dyDescent="0.4">
      <c r="A208">
        <v>20160314</v>
      </c>
      <c r="B208" t="s">
        <v>32</v>
      </c>
      <c r="C208" s="6">
        <v>42443</v>
      </c>
      <c r="D208" t="s">
        <v>70</v>
      </c>
      <c r="E208" t="s">
        <v>106</v>
      </c>
      <c r="F208" t="s">
        <v>106</v>
      </c>
      <c r="G208" t="s">
        <v>62</v>
      </c>
      <c r="J208" t="e">
        <f>INDEX(공문목록!H:H, MATCH('밀양-울산 1공구 예측'!C208,공문목록!G:G,0),1)</f>
        <v>#N/A</v>
      </c>
      <c r="AB208" t="s">
        <v>50</v>
      </c>
      <c r="AD208" t="s">
        <v>50</v>
      </c>
      <c r="AF208" t="s">
        <v>50</v>
      </c>
      <c r="AH208" t="s">
        <v>50</v>
      </c>
      <c r="AJ208" t="s">
        <v>50</v>
      </c>
      <c r="AL208" t="s">
        <v>50</v>
      </c>
      <c r="AN208" t="s">
        <v>50</v>
      </c>
      <c r="AP208" t="s">
        <v>50</v>
      </c>
      <c r="AR208" t="s">
        <v>50</v>
      </c>
      <c r="AT208" t="s">
        <v>50</v>
      </c>
      <c r="AV208" t="s">
        <v>50</v>
      </c>
      <c r="AX208" t="s">
        <v>50</v>
      </c>
      <c r="AZ208" t="s">
        <v>50</v>
      </c>
      <c r="BB208" t="s">
        <v>50</v>
      </c>
      <c r="BD208" t="s">
        <v>50</v>
      </c>
    </row>
    <row r="209" spans="1:56" hidden="1" x14ac:dyDescent="0.4">
      <c r="A209">
        <v>20160315</v>
      </c>
      <c r="B209" t="s">
        <v>32</v>
      </c>
      <c r="C209" s="6">
        <v>42444</v>
      </c>
      <c r="D209" t="s">
        <v>71</v>
      </c>
      <c r="E209" t="s">
        <v>106</v>
      </c>
      <c r="F209" t="s">
        <v>106</v>
      </c>
      <c r="G209" t="s">
        <v>62</v>
      </c>
      <c r="J209" t="e">
        <f>INDEX(공문목록!H:H, MATCH('밀양-울산 1공구 예측'!C209,공문목록!G:G,0),1)</f>
        <v>#N/A</v>
      </c>
      <c r="AB209" t="s">
        <v>50</v>
      </c>
      <c r="AD209" t="s">
        <v>50</v>
      </c>
      <c r="AF209" t="s">
        <v>50</v>
      </c>
      <c r="AH209" t="s">
        <v>50</v>
      </c>
      <c r="AJ209" t="s">
        <v>50</v>
      </c>
      <c r="AL209" t="s">
        <v>50</v>
      </c>
      <c r="AN209" t="s">
        <v>50</v>
      </c>
      <c r="AP209" t="s">
        <v>50</v>
      </c>
      <c r="AR209" t="s">
        <v>50</v>
      </c>
      <c r="AT209" t="s">
        <v>50</v>
      </c>
      <c r="AV209" t="s">
        <v>50</v>
      </c>
      <c r="AX209" t="s">
        <v>50</v>
      </c>
      <c r="AZ209" t="s">
        <v>50</v>
      </c>
      <c r="BB209" t="s">
        <v>50</v>
      </c>
      <c r="BD209" t="s">
        <v>50</v>
      </c>
    </row>
    <row r="210" spans="1:56" hidden="1" x14ac:dyDescent="0.4">
      <c r="A210">
        <v>20160316</v>
      </c>
      <c r="B210" t="s">
        <v>32</v>
      </c>
      <c r="C210" s="6">
        <v>42445</v>
      </c>
      <c r="D210" t="s">
        <v>67</v>
      </c>
      <c r="E210" t="s">
        <v>106</v>
      </c>
      <c r="F210" t="s">
        <v>106</v>
      </c>
      <c r="G210" t="s">
        <v>62</v>
      </c>
      <c r="J210" t="e">
        <f>INDEX(공문목록!H:H, MATCH('밀양-울산 1공구 예측'!C210,공문목록!G:G,0),1)</f>
        <v>#N/A</v>
      </c>
      <c r="AB210" t="s">
        <v>50</v>
      </c>
      <c r="AD210" t="s">
        <v>50</v>
      </c>
      <c r="AF210" t="s">
        <v>50</v>
      </c>
      <c r="AH210" t="s">
        <v>50</v>
      </c>
      <c r="AJ210" t="s">
        <v>50</v>
      </c>
      <c r="AL210" t="s">
        <v>50</v>
      </c>
      <c r="AN210" t="s">
        <v>50</v>
      </c>
      <c r="AP210" t="s">
        <v>50</v>
      </c>
      <c r="AR210" t="s">
        <v>50</v>
      </c>
      <c r="AT210" t="s">
        <v>50</v>
      </c>
      <c r="AV210" t="s">
        <v>50</v>
      </c>
      <c r="AX210" t="s">
        <v>50</v>
      </c>
      <c r="AZ210" t="s">
        <v>50</v>
      </c>
      <c r="BB210" t="s">
        <v>50</v>
      </c>
      <c r="BD210" t="s">
        <v>50</v>
      </c>
    </row>
    <row r="211" spans="1:56" hidden="1" x14ac:dyDescent="0.4">
      <c r="A211">
        <v>20160317</v>
      </c>
      <c r="B211" t="s">
        <v>32</v>
      </c>
      <c r="C211" s="6">
        <v>42446</v>
      </c>
      <c r="D211" t="s">
        <v>68</v>
      </c>
      <c r="E211" t="s">
        <v>106</v>
      </c>
      <c r="F211" t="s">
        <v>106</v>
      </c>
      <c r="G211" t="s">
        <v>62</v>
      </c>
      <c r="J211" t="e">
        <f>INDEX(공문목록!H:H, MATCH('밀양-울산 1공구 예측'!C211,공문목록!G:G,0),1)</f>
        <v>#N/A</v>
      </c>
      <c r="AB211" t="s">
        <v>50</v>
      </c>
      <c r="AD211" t="s">
        <v>50</v>
      </c>
      <c r="AF211" t="s">
        <v>50</v>
      </c>
      <c r="AH211" t="s">
        <v>50</v>
      </c>
      <c r="AJ211" t="s">
        <v>50</v>
      </c>
      <c r="AL211" t="s">
        <v>50</v>
      </c>
      <c r="AN211" t="s">
        <v>50</v>
      </c>
      <c r="AP211" t="s">
        <v>50</v>
      </c>
      <c r="AR211" t="s">
        <v>50</v>
      </c>
      <c r="AT211" t="s">
        <v>50</v>
      </c>
      <c r="AV211" t="s">
        <v>50</v>
      </c>
      <c r="AX211" t="s">
        <v>50</v>
      </c>
      <c r="AZ211" t="s">
        <v>50</v>
      </c>
      <c r="BB211" t="s">
        <v>50</v>
      </c>
      <c r="BD211" t="s">
        <v>50</v>
      </c>
    </row>
    <row r="212" spans="1:56" hidden="1" x14ac:dyDescent="0.4">
      <c r="A212">
        <v>20160318</v>
      </c>
      <c r="B212" t="s">
        <v>32</v>
      </c>
      <c r="C212" s="6">
        <v>42447</v>
      </c>
      <c r="D212" t="s">
        <v>69</v>
      </c>
      <c r="E212" t="s">
        <v>106</v>
      </c>
      <c r="F212" t="s">
        <v>106</v>
      </c>
      <c r="G212" t="s">
        <v>62</v>
      </c>
      <c r="J212" t="e">
        <f>INDEX(공문목록!H:H, MATCH('밀양-울산 1공구 예측'!C212,공문목록!G:G,0),1)</f>
        <v>#N/A</v>
      </c>
      <c r="AB212" t="s">
        <v>50</v>
      </c>
      <c r="AD212" t="s">
        <v>50</v>
      </c>
      <c r="AF212" t="s">
        <v>50</v>
      </c>
      <c r="AH212" t="s">
        <v>50</v>
      </c>
      <c r="AJ212" t="s">
        <v>50</v>
      </c>
      <c r="AL212" t="s">
        <v>50</v>
      </c>
      <c r="AN212" t="s">
        <v>50</v>
      </c>
      <c r="AP212" t="s">
        <v>50</v>
      </c>
      <c r="AR212" t="s">
        <v>50</v>
      </c>
      <c r="AT212" t="s">
        <v>50</v>
      </c>
      <c r="AV212" t="s">
        <v>50</v>
      </c>
      <c r="AX212" t="s">
        <v>50</v>
      </c>
      <c r="AZ212" t="s">
        <v>50</v>
      </c>
      <c r="BB212" t="s">
        <v>50</v>
      </c>
      <c r="BD212" t="s">
        <v>50</v>
      </c>
    </row>
    <row r="213" spans="1:56" hidden="1" x14ac:dyDescent="0.4">
      <c r="A213">
        <v>20160319</v>
      </c>
      <c r="B213" t="s">
        <v>32</v>
      </c>
      <c r="C213" s="6">
        <v>42448</v>
      </c>
      <c r="D213" s="3" t="s">
        <v>72</v>
      </c>
      <c r="E213" t="s">
        <v>106</v>
      </c>
      <c r="F213" t="s">
        <v>58</v>
      </c>
      <c r="G213" t="s">
        <v>62</v>
      </c>
      <c r="J213" t="e">
        <f>INDEX(공문목록!H:H, MATCH('밀양-울산 1공구 예측'!C213,공문목록!G:G,0),1)</f>
        <v>#N/A</v>
      </c>
      <c r="AB213" t="s">
        <v>50</v>
      </c>
      <c r="AD213" t="s">
        <v>50</v>
      </c>
      <c r="AF213" t="s">
        <v>50</v>
      </c>
      <c r="AH213" t="s">
        <v>50</v>
      </c>
      <c r="AJ213" t="s">
        <v>50</v>
      </c>
      <c r="AL213" t="s">
        <v>50</v>
      </c>
      <c r="AN213" t="s">
        <v>50</v>
      </c>
      <c r="AP213" t="s">
        <v>50</v>
      </c>
      <c r="AR213" t="s">
        <v>50</v>
      </c>
      <c r="AT213" t="s">
        <v>50</v>
      </c>
      <c r="AV213" t="s">
        <v>50</v>
      </c>
      <c r="AX213" t="s">
        <v>50</v>
      </c>
      <c r="AZ213" t="s">
        <v>50</v>
      </c>
      <c r="BB213" t="s">
        <v>50</v>
      </c>
      <c r="BD213" t="s">
        <v>50</v>
      </c>
    </row>
    <row r="214" spans="1:56" hidden="1" x14ac:dyDescent="0.4">
      <c r="A214">
        <v>20160320</v>
      </c>
      <c r="B214" t="s">
        <v>32</v>
      </c>
      <c r="C214" s="6">
        <v>42449</v>
      </c>
      <c r="D214" s="4" t="s">
        <v>73</v>
      </c>
      <c r="E214" t="s">
        <v>106</v>
      </c>
      <c r="F214" t="s">
        <v>58</v>
      </c>
      <c r="G214" t="s">
        <v>62</v>
      </c>
      <c r="J214" t="e">
        <f>INDEX(공문목록!H:H, MATCH('밀양-울산 1공구 예측'!C214,공문목록!G:G,0),1)</f>
        <v>#N/A</v>
      </c>
      <c r="AB214" t="s">
        <v>50</v>
      </c>
      <c r="AD214" t="s">
        <v>50</v>
      </c>
      <c r="AF214" t="s">
        <v>50</v>
      </c>
      <c r="AH214" t="s">
        <v>50</v>
      </c>
      <c r="AJ214" t="s">
        <v>50</v>
      </c>
      <c r="AL214" t="s">
        <v>50</v>
      </c>
      <c r="AN214" t="s">
        <v>50</v>
      </c>
      <c r="AP214" t="s">
        <v>50</v>
      </c>
      <c r="AR214" t="s">
        <v>50</v>
      </c>
      <c r="AT214" t="s">
        <v>50</v>
      </c>
      <c r="AV214" t="s">
        <v>50</v>
      </c>
      <c r="AX214" t="s">
        <v>50</v>
      </c>
      <c r="AZ214" t="s">
        <v>50</v>
      </c>
      <c r="BB214" t="s">
        <v>50</v>
      </c>
      <c r="BD214" t="s">
        <v>50</v>
      </c>
    </row>
    <row r="215" spans="1:56" hidden="1" x14ac:dyDescent="0.4">
      <c r="A215">
        <v>20160321</v>
      </c>
      <c r="B215" t="s">
        <v>32</v>
      </c>
      <c r="C215" s="6">
        <v>42450</v>
      </c>
      <c r="D215" t="s">
        <v>70</v>
      </c>
      <c r="E215" t="s">
        <v>106</v>
      </c>
      <c r="F215" t="s">
        <v>106</v>
      </c>
      <c r="G215" t="s">
        <v>62</v>
      </c>
      <c r="J215" t="e">
        <f>INDEX(공문목록!H:H, MATCH('밀양-울산 1공구 예측'!C215,공문목록!G:G,0),1)</f>
        <v>#N/A</v>
      </c>
      <c r="AB215" t="s">
        <v>50</v>
      </c>
      <c r="AD215" t="s">
        <v>50</v>
      </c>
      <c r="AF215" t="s">
        <v>50</v>
      </c>
      <c r="AH215" t="s">
        <v>50</v>
      </c>
      <c r="AJ215" t="s">
        <v>50</v>
      </c>
      <c r="AL215" t="s">
        <v>50</v>
      </c>
      <c r="AN215" t="s">
        <v>50</v>
      </c>
      <c r="AP215" t="s">
        <v>50</v>
      </c>
      <c r="AR215" t="s">
        <v>50</v>
      </c>
      <c r="AT215" t="s">
        <v>50</v>
      </c>
      <c r="AV215" t="s">
        <v>50</v>
      </c>
      <c r="AX215" t="s">
        <v>50</v>
      </c>
      <c r="AZ215" t="s">
        <v>50</v>
      </c>
      <c r="BB215" t="s">
        <v>50</v>
      </c>
      <c r="BD215" t="s">
        <v>50</v>
      </c>
    </row>
    <row r="216" spans="1:56" hidden="1" x14ac:dyDescent="0.4">
      <c r="A216">
        <v>20160322</v>
      </c>
      <c r="B216" t="s">
        <v>32</v>
      </c>
      <c r="C216" s="6">
        <v>42451</v>
      </c>
      <c r="D216" t="s">
        <v>71</v>
      </c>
      <c r="E216" t="s">
        <v>106</v>
      </c>
      <c r="F216" t="s">
        <v>106</v>
      </c>
      <c r="G216" t="s">
        <v>62</v>
      </c>
      <c r="J216" t="e">
        <f>INDEX(공문목록!H:H, MATCH('밀양-울산 1공구 예측'!C216,공문목록!G:G,0),1)</f>
        <v>#N/A</v>
      </c>
      <c r="AB216" t="s">
        <v>50</v>
      </c>
      <c r="AD216" t="s">
        <v>50</v>
      </c>
      <c r="AF216" t="s">
        <v>50</v>
      </c>
      <c r="AH216" t="s">
        <v>50</v>
      </c>
      <c r="AJ216" t="s">
        <v>50</v>
      </c>
      <c r="AL216" t="s">
        <v>50</v>
      </c>
      <c r="AN216" t="s">
        <v>50</v>
      </c>
      <c r="AP216" t="s">
        <v>50</v>
      </c>
      <c r="AR216" t="s">
        <v>50</v>
      </c>
      <c r="AT216" t="s">
        <v>50</v>
      </c>
      <c r="AV216" t="s">
        <v>50</v>
      </c>
      <c r="AX216" t="s">
        <v>50</v>
      </c>
      <c r="AZ216" t="s">
        <v>50</v>
      </c>
      <c r="BB216" t="s">
        <v>50</v>
      </c>
      <c r="BD216" t="s">
        <v>50</v>
      </c>
    </row>
    <row r="217" spans="1:56" hidden="1" x14ac:dyDescent="0.4">
      <c r="A217">
        <v>20160323</v>
      </c>
      <c r="B217" t="s">
        <v>32</v>
      </c>
      <c r="C217" s="6">
        <v>42452</v>
      </c>
      <c r="D217" t="s">
        <v>67</v>
      </c>
      <c r="E217" t="s">
        <v>106</v>
      </c>
      <c r="F217" t="s">
        <v>106</v>
      </c>
      <c r="G217" t="s">
        <v>62</v>
      </c>
      <c r="J217" t="e">
        <f>INDEX(공문목록!H:H, MATCH('밀양-울산 1공구 예측'!C217,공문목록!G:G,0),1)</f>
        <v>#N/A</v>
      </c>
      <c r="AB217" t="s">
        <v>50</v>
      </c>
      <c r="AD217" t="s">
        <v>50</v>
      </c>
      <c r="AF217" t="s">
        <v>50</v>
      </c>
      <c r="AH217" t="s">
        <v>50</v>
      </c>
      <c r="AJ217" t="s">
        <v>50</v>
      </c>
      <c r="AL217" t="s">
        <v>50</v>
      </c>
      <c r="AN217" t="s">
        <v>50</v>
      </c>
      <c r="AP217" t="s">
        <v>50</v>
      </c>
      <c r="AR217" t="s">
        <v>50</v>
      </c>
      <c r="AT217" t="s">
        <v>50</v>
      </c>
      <c r="AV217" t="s">
        <v>50</v>
      </c>
      <c r="AX217" t="s">
        <v>50</v>
      </c>
      <c r="AZ217" t="s">
        <v>50</v>
      </c>
      <c r="BB217" t="s">
        <v>50</v>
      </c>
      <c r="BD217" t="s">
        <v>50</v>
      </c>
    </row>
    <row r="218" spans="1:56" hidden="1" x14ac:dyDescent="0.4">
      <c r="A218">
        <v>20160324</v>
      </c>
      <c r="B218" t="s">
        <v>32</v>
      </c>
      <c r="C218" s="6">
        <v>42453</v>
      </c>
      <c r="D218" t="s">
        <v>68</v>
      </c>
      <c r="E218" t="s">
        <v>106</v>
      </c>
      <c r="F218" t="s">
        <v>106</v>
      </c>
      <c r="G218" t="s">
        <v>62</v>
      </c>
      <c r="J218" t="e">
        <f>INDEX(공문목록!H:H, MATCH('밀양-울산 1공구 예측'!C218,공문목록!G:G,0),1)</f>
        <v>#N/A</v>
      </c>
      <c r="AB218" t="s">
        <v>50</v>
      </c>
      <c r="AD218" t="s">
        <v>50</v>
      </c>
      <c r="AF218" t="s">
        <v>50</v>
      </c>
      <c r="AH218" t="s">
        <v>50</v>
      </c>
      <c r="AJ218" t="s">
        <v>50</v>
      </c>
      <c r="AL218" t="s">
        <v>50</v>
      </c>
      <c r="AN218" t="s">
        <v>50</v>
      </c>
      <c r="AP218" t="s">
        <v>50</v>
      </c>
      <c r="AR218" t="s">
        <v>50</v>
      </c>
      <c r="AT218" t="s">
        <v>50</v>
      </c>
      <c r="AV218" t="s">
        <v>50</v>
      </c>
      <c r="AX218" t="s">
        <v>50</v>
      </c>
      <c r="AZ218" t="s">
        <v>50</v>
      </c>
      <c r="BB218" t="s">
        <v>50</v>
      </c>
      <c r="BD218" t="s">
        <v>50</v>
      </c>
    </row>
    <row r="219" spans="1:56" hidden="1" x14ac:dyDescent="0.4">
      <c r="A219">
        <v>20160325</v>
      </c>
      <c r="B219" t="s">
        <v>32</v>
      </c>
      <c r="C219" s="6">
        <v>42454</v>
      </c>
      <c r="D219" t="s">
        <v>69</v>
      </c>
      <c r="E219" t="s">
        <v>106</v>
      </c>
      <c r="F219" t="s">
        <v>106</v>
      </c>
      <c r="G219" t="s">
        <v>62</v>
      </c>
      <c r="J219" t="e">
        <f>INDEX(공문목록!H:H, MATCH('밀양-울산 1공구 예측'!C219,공문목록!G:G,0),1)</f>
        <v>#N/A</v>
      </c>
      <c r="AB219" t="s">
        <v>50</v>
      </c>
      <c r="AD219" t="s">
        <v>50</v>
      </c>
      <c r="AF219" t="s">
        <v>50</v>
      </c>
      <c r="AH219" t="s">
        <v>50</v>
      </c>
      <c r="AJ219" t="s">
        <v>50</v>
      </c>
      <c r="AL219" t="s">
        <v>50</v>
      </c>
      <c r="AN219" t="s">
        <v>50</v>
      </c>
      <c r="AP219" t="s">
        <v>50</v>
      </c>
      <c r="AR219" t="s">
        <v>50</v>
      </c>
      <c r="AT219" t="s">
        <v>50</v>
      </c>
      <c r="AV219" t="s">
        <v>50</v>
      </c>
      <c r="AX219" t="s">
        <v>50</v>
      </c>
      <c r="AZ219" t="s">
        <v>50</v>
      </c>
      <c r="BB219" t="s">
        <v>50</v>
      </c>
      <c r="BD219" t="s">
        <v>50</v>
      </c>
    </row>
    <row r="220" spans="1:56" hidden="1" x14ac:dyDescent="0.4">
      <c r="A220">
        <v>20160326</v>
      </c>
      <c r="B220" t="s">
        <v>32</v>
      </c>
      <c r="C220" s="6">
        <v>42455</v>
      </c>
      <c r="D220" s="3" t="s">
        <v>72</v>
      </c>
      <c r="E220" t="s">
        <v>106</v>
      </c>
      <c r="F220" t="s">
        <v>58</v>
      </c>
      <c r="G220" t="s">
        <v>62</v>
      </c>
      <c r="J220" t="e">
        <f>INDEX(공문목록!H:H, MATCH('밀양-울산 1공구 예측'!C220,공문목록!G:G,0),1)</f>
        <v>#N/A</v>
      </c>
      <c r="AB220" t="s">
        <v>50</v>
      </c>
      <c r="AD220" t="s">
        <v>50</v>
      </c>
      <c r="AF220" t="s">
        <v>50</v>
      </c>
      <c r="AH220" t="s">
        <v>50</v>
      </c>
      <c r="AJ220" t="s">
        <v>50</v>
      </c>
      <c r="AL220" t="s">
        <v>50</v>
      </c>
      <c r="AN220" t="s">
        <v>50</v>
      </c>
      <c r="AP220" t="s">
        <v>50</v>
      </c>
      <c r="AR220" t="s">
        <v>50</v>
      </c>
      <c r="AT220" t="s">
        <v>50</v>
      </c>
      <c r="AV220" t="s">
        <v>50</v>
      </c>
      <c r="AX220" t="s">
        <v>50</v>
      </c>
      <c r="AZ220" t="s">
        <v>50</v>
      </c>
      <c r="BB220" t="s">
        <v>50</v>
      </c>
      <c r="BD220" t="s">
        <v>50</v>
      </c>
    </row>
    <row r="221" spans="1:56" hidden="1" x14ac:dyDescent="0.4">
      <c r="A221">
        <v>20160327</v>
      </c>
      <c r="B221" t="s">
        <v>32</v>
      </c>
      <c r="C221" s="6">
        <v>42456</v>
      </c>
      <c r="D221" s="4" t="s">
        <v>73</v>
      </c>
      <c r="E221" t="s">
        <v>106</v>
      </c>
      <c r="F221" t="s">
        <v>58</v>
      </c>
      <c r="G221" t="s">
        <v>62</v>
      </c>
      <c r="J221" t="e">
        <f>INDEX(공문목록!H:H, MATCH('밀양-울산 1공구 예측'!C221,공문목록!G:G,0),1)</f>
        <v>#N/A</v>
      </c>
      <c r="AB221" t="s">
        <v>50</v>
      </c>
      <c r="AD221" t="s">
        <v>50</v>
      </c>
      <c r="AF221" t="s">
        <v>50</v>
      </c>
      <c r="AH221" t="s">
        <v>50</v>
      </c>
      <c r="AJ221" t="s">
        <v>50</v>
      </c>
      <c r="AL221" t="s">
        <v>50</v>
      </c>
      <c r="AN221" t="s">
        <v>50</v>
      </c>
      <c r="AP221" t="s">
        <v>50</v>
      </c>
      <c r="AR221" t="s">
        <v>50</v>
      </c>
      <c r="AT221" t="s">
        <v>50</v>
      </c>
      <c r="AV221" t="s">
        <v>50</v>
      </c>
      <c r="AX221" t="s">
        <v>50</v>
      </c>
      <c r="AZ221" t="s">
        <v>50</v>
      </c>
      <c r="BB221" t="s">
        <v>50</v>
      </c>
      <c r="BD221" t="s">
        <v>50</v>
      </c>
    </row>
    <row r="222" spans="1:56" hidden="1" x14ac:dyDescent="0.4">
      <c r="A222">
        <v>20160328</v>
      </c>
      <c r="B222" t="s">
        <v>32</v>
      </c>
      <c r="C222" s="6">
        <v>42457</v>
      </c>
      <c r="D222" t="s">
        <v>70</v>
      </c>
      <c r="E222" t="s">
        <v>106</v>
      </c>
      <c r="F222" t="s">
        <v>106</v>
      </c>
      <c r="G222" t="s">
        <v>62</v>
      </c>
      <c r="J222" t="e">
        <f>INDEX(공문목록!H:H, MATCH('밀양-울산 1공구 예측'!C222,공문목록!G:G,0),1)</f>
        <v>#N/A</v>
      </c>
      <c r="AB222" t="s">
        <v>50</v>
      </c>
      <c r="AD222" t="s">
        <v>50</v>
      </c>
      <c r="AF222" t="s">
        <v>50</v>
      </c>
      <c r="AH222" t="s">
        <v>50</v>
      </c>
      <c r="AJ222" t="s">
        <v>50</v>
      </c>
      <c r="AL222" t="s">
        <v>50</v>
      </c>
      <c r="AN222" t="s">
        <v>50</v>
      </c>
      <c r="AP222" t="s">
        <v>50</v>
      </c>
      <c r="AR222" t="s">
        <v>50</v>
      </c>
      <c r="AT222" t="s">
        <v>50</v>
      </c>
      <c r="AV222" t="s">
        <v>50</v>
      </c>
      <c r="AX222" t="s">
        <v>50</v>
      </c>
      <c r="AZ222" t="s">
        <v>50</v>
      </c>
      <c r="BB222" t="s">
        <v>50</v>
      </c>
      <c r="BD222" t="s">
        <v>50</v>
      </c>
    </row>
    <row r="223" spans="1:56" hidden="1" x14ac:dyDescent="0.4">
      <c r="A223">
        <v>20160329</v>
      </c>
      <c r="B223" t="s">
        <v>32</v>
      </c>
      <c r="C223" s="6">
        <v>42458</v>
      </c>
      <c r="D223" t="s">
        <v>71</v>
      </c>
      <c r="E223" t="s">
        <v>106</v>
      </c>
      <c r="F223" t="s">
        <v>106</v>
      </c>
      <c r="G223" t="s">
        <v>62</v>
      </c>
      <c r="J223" t="e">
        <f>INDEX(공문목록!H:H, MATCH('밀양-울산 1공구 예측'!C223,공문목록!G:G,0),1)</f>
        <v>#N/A</v>
      </c>
      <c r="AB223" t="s">
        <v>50</v>
      </c>
      <c r="AD223" t="s">
        <v>50</v>
      </c>
      <c r="AF223" t="s">
        <v>50</v>
      </c>
      <c r="AH223" t="s">
        <v>50</v>
      </c>
      <c r="AJ223" t="s">
        <v>50</v>
      </c>
      <c r="AL223" t="s">
        <v>50</v>
      </c>
      <c r="AN223" t="s">
        <v>50</v>
      </c>
      <c r="AP223" t="s">
        <v>50</v>
      </c>
      <c r="AR223" t="s">
        <v>50</v>
      </c>
      <c r="AT223" t="s">
        <v>50</v>
      </c>
      <c r="AV223" t="s">
        <v>50</v>
      </c>
      <c r="AX223" t="s">
        <v>50</v>
      </c>
      <c r="AZ223" t="s">
        <v>50</v>
      </c>
      <c r="BB223" t="s">
        <v>50</v>
      </c>
      <c r="BD223" t="s">
        <v>50</v>
      </c>
    </row>
    <row r="224" spans="1:56" hidden="1" x14ac:dyDescent="0.4">
      <c r="A224">
        <v>20160330</v>
      </c>
      <c r="B224" t="s">
        <v>32</v>
      </c>
      <c r="C224" s="6">
        <v>42459</v>
      </c>
      <c r="D224" t="s">
        <v>67</v>
      </c>
      <c r="E224" t="s">
        <v>106</v>
      </c>
      <c r="F224" t="s">
        <v>106</v>
      </c>
      <c r="G224" t="s">
        <v>62</v>
      </c>
      <c r="J224" t="e">
        <f>INDEX(공문목록!H:H, MATCH('밀양-울산 1공구 예측'!C224,공문목록!G:G,0),1)</f>
        <v>#N/A</v>
      </c>
      <c r="AB224" t="s">
        <v>50</v>
      </c>
      <c r="AD224" t="s">
        <v>50</v>
      </c>
      <c r="AF224" t="s">
        <v>50</v>
      </c>
      <c r="AH224" t="s">
        <v>50</v>
      </c>
      <c r="AJ224" t="s">
        <v>50</v>
      </c>
      <c r="AL224" t="s">
        <v>50</v>
      </c>
      <c r="AN224" t="s">
        <v>50</v>
      </c>
      <c r="AP224" t="s">
        <v>50</v>
      </c>
      <c r="AR224" t="s">
        <v>50</v>
      </c>
      <c r="AT224" t="s">
        <v>50</v>
      </c>
      <c r="AV224" t="s">
        <v>50</v>
      </c>
      <c r="AX224" t="s">
        <v>50</v>
      </c>
      <c r="AZ224" t="s">
        <v>50</v>
      </c>
      <c r="BB224" t="s">
        <v>50</v>
      </c>
      <c r="BD224" t="s">
        <v>50</v>
      </c>
    </row>
    <row r="225" spans="1:56" hidden="1" x14ac:dyDescent="0.4">
      <c r="A225">
        <v>20160331</v>
      </c>
      <c r="B225" t="s">
        <v>32</v>
      </c>
      <c r="C225" s="6">
        <v>42460</v>
      </c>
      <c r="D225" t="s">
        <v>68</v>
      </c>
      <c r="E225" t="s">
        <v>106</v>
      </c>
      <c r="F225" t="s">
        <v>106</v>
      </c>
      <c r="G225" t="s">
        <v>62</v>
      </c>
      <c r="J225" t="e">
        <f>INDEX(공문목록!H:H, MATCH('밀양-울산 1공구 예측'!C225,공문목록!G:G,0),1)</f>
        <v>#N/A</v>
      </c>
      <c r="AB225" t="s">
        <v>50</v>
      </c>
      <c r="AD225" t="s">
        <v>50</v>
      </c>
      <c r="AF225" t="s">
        <v>50</v>
      </c>
      <c r="AH225" t="s">
        <v>50</v>
      </c>
      <c r="AJ225" t="s">
        <v>50</v>
      </c>
      <c r="AL225" t="s">
        <v>50</v>
      </c>
      <c r="AN225" t="s">
        <v>50</v>
      </c>
      <c r="AP225" t="s">
        <v>50</v>
      </c>
      <c r="AR225" t="s">
        <v>50</v>
      </c>
      <c r="AT225" t="s">
        <v>50</v>
      </c>
      <c r="AV225" t="s">
        <v>50</v>
      </c>
      <c r="AX225" t="s">
        <v>50</v>
      </c>
      <c r="AZ225" t="s">
        <v>50</v>
      </c>
      <c r="BB225" t="s">
        <v>50</v>
      </c>
      <c r="BD225" t="s">
        <v>50</v>
      </c>
    </row>
    <row r="226" spans="1:56" hidden="1" x14ac:dyDescent="0.4">
      <c r="A226">
        <v>20160401</v>
      </c>
      <c r="B226" t="s">
        <v>32</v>
      </c>
      <c r="C226" s="6">
        <v>42461</v>
      </c>
      <c r="D226" t="s">
        <v>69</v>
      </c>
      <c r="E226" t="s">
        <v>106</v>
      </c>
      <c r="F226" t="s">
        <v>106</v>
      </c>
      <c r="G226" t="s">
        <v>62</v>
      </c>
      <c r="J226" t="e">
        <f>INDEX(공문목록!H:H, MATCH('밀양-울산 1공구 예측'!C226,공문목록!G:G,0),1)</f>
        <v>#N/A</v>
      </c>
      <c r="AB226" t="s">
        <v>50</v>
      </c>
      <c r="AD226" t="s">
        <v>50</v>
      </c>
      <c r="AF226" t="s">
        <v>50</v>
      </c>
      <c r="AH226" t="s">
        <v>50</v>
      </c>
      <c r="AJ226" t="s">
        <v>50</v>
      </c>
      <c r="AL226" t="s">
        <v>50</v>
      </c>
      <c r="AN226" t="s">
        <v>50</v>
      </c>
      <c r="AP226" t="s">
        <v>50</v>
      </c>
      <c r="AR226" t="s">
        <v>50</v>
      </c>
      <c r="AT226" t="s">
        <v>50</v>
      </c>
      <c r="AV226" t="s">
        <v>50</v>
      </c>
      <c r="AX226" t="s">
        <v>50</v>
      </c>
      <c r="AZ226" t="s">
        <v>50</v>
      </c>
      <c r="BB226" t="s">
        <v>50</v>
      </c>
      <c r="BD226" t="s">
        <v>50</v>
      </c>
    </row>
    <row r="227" spans="1:56" hidden="1" x14ac:dyDescent="0.4">
      <c r="A227">
        <v>20160402</v>
      </c>
      <c r="B227" t="s">
        <v>32</v>
      </c>
      <c r="C227" s="6">
        <v>42462</v>
      </c>
      <c r="D227" s="3" t="s">
        <v>72</v>
      </c>
      <c r="E227" t="s">
        <v>106</v>
      </c>
      <c r="F227" t="s">
        <v>58</v>
      </c>
      <c r="G227" t="s">
        <v>62</v>
      </c>
      <c r="J227" t="e">
        <f>INDEX(공문목록!H:H, MATCH('밀양-울산 1공구 예측'!C227,공문목록!G:G,0),1)</f>
        <v>#N/A</v>
      </c>
      <c r="AB227" t="s">
        <v>50</v>
      </c>
      <c r="AD227" t="s">
        <v>50</v>
      </c>
      <c r="AF227" t="s">
        <v>50</v>
      </c>
      <c r="AH227" t="s">
        <v>50</v>
      </c>
      <c r="AJ227" t="s">
        <v>50</v>
      </c>
      <c r="AL227" t="s">
        <v>50</v>
      </c>
      <c r="AN227" t="s">
        <v>50</v>
      </c>
      <c r="AP227" t="s">
        <v>50</v>
      </c>
      <c r="AR227" t="s">
        <v>50</v>
      </c>
      <c r="AT227" t="s">
        <v>50</v>
      </c>
      <c r="AV227" t="s">
        <v>50</v>
      </c>
      <c r="AX227" t="s">
        <v>50</v>
      </c>
      <c r="AZ227" t="s">
        <v>50</v>
      </c>
      <c r="BB227" t="s">
        <v>50</v>
      </c>
      <c r="BD227" t="s">
        <v>50</v>
      </c>
    </row>
    <row r="228" spans="1:56" hidden="1" x14ac:dyDescent="0.4">
      <c r="A228">
        <v>20160403</v>
      </c>
      <c r="B228" t="s">
        <v>32</v>
      </c>
      <c r="C228" s="6">
        <v>42463</v>
      </c>
      <c r="D228" s="4" t="s">
        <v>73</v>
      </c>
      <c r="E228" t="s">
        <v>106</v>
      </c>
      <c r="F228" t="s">
        <v>58</v>
      </c>
      <c r="G228" t="s">
        <v>62</v>
      </c>
      <c r="J228" t="e">
        <f>INDEX(공문목록!H:H, MATCH('밀양-울산 1공구 예측'!C228,공문목록!G:G,0),1)</f>
        <v>#N/A</v>
      </c>
      <c r="AB228" t="s">
        <v>50</v>
      </c>
      <c r="AD228" t="s">
        <v>50</v>
      </c>
      <c r="AF228" t="s">
        <v>50</v>
      </c>
      <c r="AH228" t="s">
        <v>50</v>
      </c>
      <c r="AJ228" t="s">
        <v>50</v>
      </c>
      <c r="AL228" t="s">
        <v>50</v>
      </c>
      <c r="AN228" t="s">
        <v>50</v>
      </c>
      <c r="AP228" t="s">
        <v>50</v>
      </c>
      <c r="AR228" t="s">
        <v>50</v>
      </c>
      <c r="AT228" t="s">
        <v>50</v>
      </c>
      <c r="AV228" t="s">
        <v>50</v>
      </c>
      <c r="AX228" t="s">
        <v>50</v>
      </c>
      <c r="AZ228" t="s">
        <v>50</v>
      </c>
      <c r="BB228" t="s">
        <v>50</v>
      </c>
      <c r="BD228" t="s">
        <v>50</v>
      </c>
    </row>
    <row r="229" spans="1:56" hidden="1" x14ac:dyDescent="0.4">
      <c r="A229">
        <v>20160404</v>
      </c>
      <c r="B229" t="s">
        <v>32</v>
      </c>
      <c r="C229" s="6">
        <v>42464</v>
      </c>
      <c r="D229" t="s">
        <v>70</v>
      </c>
      <c r="E229" t="s">
        <v>106</v>
      </c>
      <c r="F229" t="s">
        <v>106</v>
      </c>
      <c r="G229" t="s">
        <v>62</v>
      </c>
      <c r="J229" t="e">
        <f>INDEX(공문목록!H:H, MATCH('밀양-울산 1공구 예측'!C229,공문목록!G:G,0),1)</f>
        <v>#N/A</v>
      </c>
      <c r="AB229" t="s">
        <v>50</v>
      </c>
      <c r="AD229" t="s">
        <v>50</v>
      </c>
      <c r="AF229" t="s">
        <v>50</v>
      </c>
      <c r="AH229" t="s">
        <v>50</v>
      </c>
      <c r="AJ229" t="s">
        <v>50</v>
      </c>
      <c r="AL229" t="s">
        <v>50</v>
      </c>
      <c r="AN229" t="s">
        <v>50</v>
      </c>
      <c r="AP229" t="s">
        <v>50</v>
      </c>
      <c r="AR229" t="s">
        <v>50</v>
      </c>
      <c r="AT229" t="s">
        <v>50</v>
      </c>
      <c r="AV229" t="s">
        <v>50</v>
      </c>
      <c r="AX229" t="s">
        <v>50</v>
      </c>
      <c r="AZ229" t="s">
        <v>50</v>
      </c>
      <c r="BB229" t="s">
        <v>50</v>
      </c>
      <c r="BD229" t="s">
        <v>50</v>
      </c>
    </row>
    <row r="230" spans="1:56" hidden="1" x14ac:dyDescent="0.4">
      <c r="A230">
        <v>20160405</v>
      </c>
      <c r="B230" t="s">
        <v>32</v>
      </c>
      <c r="C230" s="6">
        <v>42465</v>
      </c>
      <c r="D230" t="s">
        <v>71</v>
      </c>
      <c r="E230" t="s">
        <v>106</v>
      </c>
      <c r="F230" t="s">
        <v>106</v>
      </c>
      <c r="G230" t="s">
        <v>62</v>
      </c>
      <c r="J230" t="e">
        <f>INDEX(공문목록!H:H, MATCH('밀양-울산 1공구 예측'!C230,공문목록!G:G,0),1)</f>
        <v>#N/A</v>
      </c>
      <c r="AB230" t="s">
        <v>50</v>
      </c>
      <c r="AD230" t="s">
        <v>50</v>
      </c>
      <c r="AF230" t="s">
        <v>50</v>
      </c>
      <c r="AH230" t="s">
        <v>50</v>
      </c>
      <c r="AJ230" t="s">
        <v>50</v>
      </c>
      <c r="AL230" t="s">
        <v>50</v>
      </c>
      <c r="AN230" t="s">
        <v>50</v>
      </c>
      <c r="AP230" t="s">
        <v>50</v>
      </c>
      <c r="AR230" t="s">
        <v>50</v>
      </c>
      <c r="AT230" t="s">
        <v>50</v>
      </c>
      <c r="AV230" t="s">
        <v>50</v>
      </c>
      <c r="AX230" t="s">
        <v>50</v>
      </c>
      <c r="AZ230" t="s">
        <v>50</v>
      </c>
      <c r="BB230" t="s">
        <v>50</v>
      </c>
      <c r="BD230" t="s">
        <v>50</v>
      </c>
    </row>
    <row r="231" spans="1:56" hidden="1" x14ac:dyDescent="0.4">
      <c r="A231">
        <v>20160406</v>
      </c>
      <c r="B231" t="s">
        <v>32</v>
      </c>
      <c r="C231" s="6">
        <v>42466</v>
      </c>
      <c r="D231" t="s">
        <v>67</v>
      </c>
      <c r="E231" t="s">
        <v>106</v>
      </c>
      <c r="F231" t="s">
        <v>106</v>
      </c>
      <c r="G231" t="s">
        <v>62</v>
      </c>
      <c r="J231" t="e">
        <f>INDEX(공문목록!H:H, MATCH('밀양-울산 1공구 예측'!C231,공문목록!G:G,0),1)</f>
        <v>#N/A</v>
      </c>
      <c r="AB231" t="s">
        <v>50</v>
      </c>
      <c r="AD231" t="s">
        <v>50</v>
      </c>
      <c r="AF231" t="s">
        <v>50</v>
      </c>
      <c r="AH231" t="s">
        <v>50</v>
      </c>
      <c r="AJ231" t="s">
        <v>50</v>
      </c>
      <c r="AL231" t="s">
        <v>50</v>
      </c>
      <c r="AN231" t="s">
        <v>50</v>
      </c>
      <c r="AP231" t="s">
        <v>50</v>
      </c>
      <c r="AR231" t="s">
        <v>50</v>
      </c>
      <c r="AT231" t="s">
        <v>50</v>
      </c>
      <c r="AV231" t="s">
        <v>50</v>
      </c>
      <c r="AX231" t="s">
        <v>50</v>
      </c>
      <c r="AZ231" t="s">
        <v>50</v>
      </c>
      <c r="BB231" t="s">
        <v>50</v>
      </c>
      <c r="BD231" t="s">
        <v>50</v>
      </c>
    </row>
    <row r="232" spans="1:56" hidden="1" x14ac:dyDescent="0.4">
      <c r="A232">
        <v>20160407</v>
      </c>
      <c r="B232" t="s">
        <v>32</v>
      </c>
      <c r="C232" s="6">
        <v>42467</v>
      </c>
      <c r="D232" t="s">
        <v>68</v>
      </c>
      <c r="E232" t="s">
        <v>106</v>
      </c>
      <c r="F232" t="s">
        <v>106</v>
      </c>
      <c r="G232" t="s">
        <v>62</v>
      </c>
      <c r="J232" t="e">
        <f>INDEX(공문목록!H:H, MATCH('밀양-울산 1공구 예측'!C232,공문목록!G:G,0),1)</f>
        <v>#N/A</v>
      </c>
      <c r="AB232" t="s">
        <v>50</v>
      </c>
      <c r="AD232" t="s">
        <v>50</v>
      </c>
      <c r="AF232" t="s">
        <v>50</v>
      </c>
      <c r="AH232" t="s">
        <v>50</v>
      </c>
      <c r="AJ232" t="s">
        <v>50</v>
      </c>
      <c r="AL232" t="s">
        <v>50</v>
      </c>
      <c r="AN232" t="s">
        <v>50</v>
      </c>
      <c r="AP232" t="s">
        <v>50</v>
      </c>
      <c r="AR232" t="s">
        <v>50</v>
      </c>
      <c r="AT232" t="s">
        <v>50</v>
      </c>
      <c r="AV232" t="s">
        <v>50</v>
      </c>
      <c r="AX232" t="s">
        <v>50</v>
      </c>
      <c r="AZ232" t="s">
        <v>50</v>
      </c>
      <c r="BB232" t="s">
        <v>50</v>
      </c>
      <c r="BD232" t="s">
        <v>50</v>
      </c>
    </row>
    <row r="233" spans="1:56" hidden="1" x14ac:dyDescent="0.4">
      <c r="A233">
        <v>20160408</v>
      </c>
      <c r="B233" t="s">
        <v>32</v>
      </c>
      <c r="C233" s="6">
        <v>42468</v>
      </c>
      <c r="D233" t="s">
        <v>69</v>
      </c>
      <c r="E233" t="s">
        <v>106</v>
      </c>
      <c r="F233" t="s">
        <v>106</v>
      </c>
      <c r="G233" t="s">
        <v>62</v>
      </c>
      <c r="J233" t="e">
        <f>INDEX(공문목록!H:H, MATCH('밀양-울산 1공구 예측'!C233,공문목록!G:G,0),1)</f>
        <v>#N/A</v>
      </c>
      <c r="AB233" t="s">
        <v>50</v>
      </c>
      <c r="AD233" t="s">
        <v>50</v>
      </c>
      <c r="AF233" t="s">
        <v>50</v>
      </c>
      <c r="AH233" t="s">
        <v>50</v>
      </c>
      <c r="AJ233" t="s">
        <v>50</v>
      </c>
      <c r="AL233" t="s">
        <v>50</v>
      </c>
      <c r="AN233" t="s">
        <v>50</v>
      </c>
      <c r="AP233" t="s">
        <v>50</v>
      </c>
      <c r="AR233" t="s">
        <v>50</v>
      </c>
      <c r="AT233" t="s">
        <v>50</v>
      </c>
      <c r="AV233" t="s">
        <v>50</v>
      </c>
      <c r="AX233" t="s">
        <v>50</v>
      </c>
      <c r="AZ233" t="s">
        <v>50</v>
      </c>
      <c r="BB233" t="s">
        <v>50</v>
      </c>
      <c r="BD233" t="s">
        <v>50</v>
      </c>
    </row>
    <row r="234" spans="1:56" hidden="1" x14ac:dyDescent="0.4">
      <c r="A234">
        <v>20160409</v>
      </c>
      <c r="B234" t="s">
        <v>32</v>
      </c>
      <c r="C234" s="6">
        <v>42469</v>
      </c>
      <c r="D234" s="3" t="s">
        <v>72</v>
      </c>
      <c r="E234" t="s">
        <v>106</v>
      </c>
      <c r="F234" t="s">
        <v>58</v>
      </c>
      <c r="G234" t="s">
        <v>62</v>
      </c>
      <c r="J234" t="e">
        <f>INDEX(공문목록!H:H, MATCH('밀양-울산 1공구 예측'!C234,공문목록!G:G,0),1)</f>
        <v>#N/A</v>
      </c>
      <c r="AB234" t="s">
        <v>50</v>
      </c>
      <c r="AD234" t="s">
        <v>50</v>
      </c>
      <c r="AF234" t="s">
        <v>50</v>
      </c>
      <c r="AH234" t="s">
        <v>50</v>
      </c>
      <c r="AJ234" t="s">
        <v>50</v>
      </c>
      <c r="AL234" t="s">
        <v>50</v>
      </c>
      <c r="AN234" t="s">
        <v>50</v>
      </c>
      <c r="AP234" t="s">
        <v>50</v>
      </c>
      <c r="AR234" t="s">
        <v>50</v>
      </c>
      <c r="AT234" t="s">
        <v>50</v>
      </c>
      <c r="AV234" t="s">
        <v>50</v>
      </c>
      <c r="AX234" t="s">
        <v>50</v>
      </c>
      <c r="AZ234" t="s">
        <v>50</v>
      </c>
      <c r="BB234" t="s">
        <v>50</v>
      </c>
      <c r="BD234" t="s">
        <v>50</v>
      </c>
    </row>
    <row r="235" spans="1:56" hidden="1" x14ac:dyDescent="0.4">
      <c r="A235">
        <v>20160410</v>
      </c>
      <c r="B235" t="s">
        <v>32</v>
      </c>
      <c r="C235" s="6">
        <v>42470</v>
      </c>
      <c r="D235" s="4" t="s">
        <v>73</v>
      </c>
      <c r="E235" t="s">
        <v>106</v>
      </c>
      <c r="F235" t="s">
        <v>58</v>
      </c>
      <c r="G235" t="s">
        <v>62</v>
      </c>
      <c r="J235" t="e">
        <f>INDEX(공문목록!H:H, MATCH('밀양-울산 1공구 예측'!C235,공문목록!G:G,0),1)</f>
        <v>#N/A</v>
      </c>
      <c r="AB235" t="s">
        <v>50</v>
      </c>
      <c r="AD235" t="s">
        <v>50</v>
      </c>
      <c r="AF235" t="s">
        <v>50</v>
      </c>
      <c r="AH235" t="s">
        <v>50</v>
      </c>
      <c r="AJ235" t="s">
        <v>50</v>
      </c>
      <c r="AL235" t="s">
        <v>50</v>
      </c>
      <c r="AN235" t="s">
        <v>50</v>
      </c>
      <c r="AP235" t="s">
        <v>50</v>
      </c>
      <c r="AR235" t="s">
        <v>50</v>
      </c>
      <c r="AT235" t="s">
        <v>50</v>
      </c>
      <c r="AV235" t="s">
        <v>50</v>
      </c>
      <c r="AX235" t="s">
        <v>50</v>
      </c>
      <c r="AZ235" t="s">
        <v>50</v>
      </c>
      <c r="BB235" t="s">
        <v>50</v>
      </c>
      <c r="BD235" t="s">
        <v>50</v>
      </c>
    </row>
    <row r="236" spans="1:56" hidden="1" x14ac:dyDescent="0.4">
      <c r="A236">
        <v>20160411</v>
      </c>
      <c r="B236" t="s">
        <v>32</v>
      </c>
      <c r="C236" s="6">
        <v>42471</v>
      </c>
      <c r="D236" t="s">
        <v>70</v>
      </c>
      <c r="E236" t="s">
        <v>106</v>
      </c>
      <c r="F236" t="s">
        <v>106</v>
      </c>
      <c r="G236" t="s">
        <v>62</v>
      </c>
      <c r="J236" t="e">
        <f>INDEX(공문목록!H:H, MATCH('밀양-울산 1공구 예측'!C236,공문목록!G:G,0),1)</f>
        <v>#N/A</v>
      </c>
      <c r="AB236" t="s">
        <v>50</v>
      </c>
      <c r="AD236" t="s">
        <v>50</v>
      </c>
      <c r="AF236" t="s">
        <v>50</v>
      </c>
      <c r="AH236" t="s">
        <v>50</v>
      </c>
      <c r="AJ236" t="s">
        <v>50</v>
      </c>
      <c r="AL236" t="s">
        <v>50</v>
      </c>
      <c r="AN236" t="s">
        <v>50</v>
      </c>
      <c r="AP236" t="s">
        <v>50</v>
      </c>
      <c r="AR236" t="s">
        <v>50</v>
      </c>
      <c r="AT236" t="s">
        <v>50</v>
      </c>
      <c r="AV236" t="s">
        <v>50</v>
      </c>
      <c r="AX236" t="s">
        <v>50</v>
      </c>
      <c r="AZ236" t="s">
        <v>50</v>
      </c>
      <c r="BB236" t="s">
        <v>50</v>
      </c>
      <c r="BD236" t="s">
        <v>50</v>
      </c>
    </row>
    <row r="237" spans="1:56" hidden="1" x14ac:dyDescent="0.4">
      <c r="A237">
        <v>20160412</v>
      </c>
      <c r="B237" t="s">
        <v>32</v>
      </c>
      <c r="C237" s="6">
        <v>42472</v>
      </c>
      <c r="D237" t="s">
        <v>71</v>
      </c>
      <c r="E237" t="s">
        <v>106</v>
      </c>
      <c r="F237" t="s">
        <v>106</v>
      </c>
      <c r="G237" t="s">
        <v>62</v>
      </c>
      <c r="J237" t="e">
        <f>INDEX(공문목록!H:H, MATCH('밀양-울산 1공구 예측'!C237,공문목록!G:G,0),1)</f>
        <v>#N/A</v>
      </c>
      <c r="AB237" t="s">
        <v>50</v>
      </c>
      <c r="AD237" t="s">
        <v>50</v>
      </c>
      <c r="AF237" t="s">
        <v>50</v>
      </c>
      <c r="AH237" t="s">
        <v>50</v>
      </c>
      <c r="AJ237" t="s">
        <v>50</v>
      </c>
      <c r="AL237" t="s">
        <v>50</v>
      </c>
      <c r="AN237" t="s">
        <v>50</v>
      </c>
      <c r="AP237" t="s">
        <v>50</v>
      </c>
      <c r="AR237" t="s">
        <v>50</v>
      </c>
      <c r="AT237" t="s">
        <v>50</v>
      </c>
      <c r="AV237" t="s">
        <v>50</v>
      </c>
      <c r="AX237" t="s">
        <v>50</v>
      </c>
      <c r="AZ237" t="s">
        <v>50</v>
      </c>
      <c r="BB237" t="s">
        <v>50</v>
      </c>
      <c r="BD237" t="s">
        <v>50</v>
      </c>
    </row>
    <row r="238" spans="1:56" hidden="1" x14ac:dyDescent="0.4">
      <c r="A238">
        <v>20160413</v>
      </c>
      <c r="B238" t="s">
        <v>32</v>
      </c>
      <c r="C238" s="6">
        <v>42473</v>
      </c>
      <c r="D238" t="s">
        <v>67</v>
      </c>
      <c r="E238" t="s">
        <v>106</v>
      </c>
      <c r="F238" t="s">
        <v>106</v>
      </c>
      <c r="G238" t="s">
        <v>62</v>
      </c>
      <c r="J238" t="e">
        <f>INDEX(공문목록!H:H, MATCH('밀양-울산 1공구 예측'!C238,공문목록!G:G,0),1)</f>
        <v>#N/A</v>
      </c>
      <c r="AB238" t="s">
        <v>50</v>
      </c>
      <c r="AD238" t="s">
        <v>50</v>
      </c>
      <c r="AF238" t="s">
        <v>50</v>
      </c>
      <c r="AH238" t="s">
        <v>50</v>
      </c>
      <c r="AJ238" t="s">
        <v>50</v>
      </c>
      <c r="AL238" t="s">
        <v>50</v>
      </c>
      <c r="AN238" t="s">
        <v>50</v>
      </c>
      <c r="AP238" t="s">
        <v>50</v>
      </c>
      <c r="AR238" t="s">
        <v>50</v>
      </c>
      <c r="AT238" t="s">
        <v>50</v>
      </c>
      <c r="AV238" t="s">
        <v>50</v>
      </c>
      <c r="AX238" t="s">
        <v>50</v>
      </c>
      <c r="AZ238" t="s">
        <v>50</v>
      </c>
      <c r="BB238" t="s">
        <v>50</v>
      </c>
      <c r="BD238" t="s">
        <v>50</v>
      </c>
    </row>
    <row r="239" spans="1:56" hidden="1" x14ac:dyDescent="0.4">
      <c r="A239">
        <v>20160414</v>
      </c>
      <c r="B239" t="s">
        <v>32</v>
      </c>
      <c r="C239" s="6">
        <v>42474</v>
      </c>
      <c r="D239" t="s">
        <v>68</v>
      </c>
      <c r="E239" t="s">
        <v>106</v>
      </c>
      <c r="F239" t="s">
        <v>106</v>
      </c>
      <c r="G239" t="s">
        <v>62</v>
      </c>
      <c r="J239" t="e">
        <f>INDEX(공문목록!H:H, MATCH('밀양-울산 1공구 예측'!C239,공문목록!G:G,0),1)</f>
        <v>#N/A</v>
      </c>
      <c r="AB239" t="s">
        <v>50</v>
      </c>
      <c r="AD239" t="s">
        <v>50</v>
      </c>
      <c r="AF239" t="s">
        <v>50</v>
      </c>
      <c r="AH239" t="s">
        <v>50</v>
      </c>
      <c r="AJ239" t="s">
        <v>50</v>
      </c>
      <c r="AL239" t="s">
        <v>50</v>
      </c>
      <c r="AN239" t="s">
        <v>50</v>
      </c>
      <c r="AP239" t="s">
        <v>50</v>
      </c>
      <c r="AR239" t="s">
        <v>50</v>
      </c>
      <c r="AT239" t="s">
        <v>50</v>
      </c>
      <c r="AV239" t="s">
        <v>50</v>
      </c>
      <c r="AX239" t="s">
        <v>50</v>
      </c>
      <c r="AZ239" t="s">
        <v>50</v>
      </c>
      <c r="BB239" t="s">
        <v>50</v>
      </c>
      <c r="BD239" t="s">
        <v>50</v>
      </c>
    </row>
    <row r="240" spans="1:56" hidden="1" x14ac:dyDescent="0.4">
      <c r="A240">
        <v>20160415</v>
      </c>
      <c r="B240" t="s">
        <v>32</v>
      </c>
      <c r="C240" s="6">
        <v>42475</v>
      </c>
      <c r="D240" t="s">
        <v>69</v>
      </c>
      <c r="E240" t="s">
        <v>106</v>
      </c>
      <c r="F240" t="s">
        <v>106</v>
      </c>
      <c r="G240" t="s">
        <v>62</v>
      </c>
      <c r="J240" t="e">
        <f>INDEX(공문목록!H:H, MATCH('밀양-울산 1공구 예측'!C240,공문목록!G:G,0),1)</f>
        <v>#N/A</v>
      </c>
      <c r="AB240" t="s">
        <v>50</v>
      </c>
      <c r="AD240" t="s">
        <v>50</v>
      </c>
      <c r="AF240" t="s">
        <v>50</v>
      </c>
      <c r="AH240" t="s">
        <v>50</v>
      </c>
      <c r="AJ240" t="s">
        <v>50</v>
      </c>
      <c r="AL240" t="s">
        <v>50</v>
      </c>
      <c r="AN240" t="s">
        <v>50</v>
      </c>
      <c r="AP240" t="s">
        <v>50</v>
      </c>
      <c r="AR240" t="s">
        <v>50</v>
      </c>
      <c r="AT240" t="s">
        <v>50</v>
      </c>
      <c r="AV240" t="s">
        <v>50</v>
      </c>
      <c r="AX240" t="s">
        <v>50</v>
      </c>
      <c r="AZ240" t="s">
        <v>50</v>
      </c>
      <c r="BB240" t="s">
        <v>50</v>
      </c>
      <c r="BD240" t="s">
        <v>50</v>
      </c>
    </row>
    <row r="241" spans="1:56" hidden="1" x14ac:dyDescent="0.4">
      <c r="A241">
        <v>20160416</v>
      </c>
      <c r="B241" t="s">
        <v>32</v>
      </c>
      <c r="C241" s="6">
        <v>42476</v>
      </c>
      <c r="D241" s="3" t="s">
        <v>72</v>
      </c>
      <c r="E241" t="s">
        <v>106</v>
      </c>
      <c r="F241" t="s">
        <v>58</v>
      </c>
      <c r="G241" t="s">
        <v>62</v>
      </c>
      <c r="J241" t="e">
        <f>INDEX(공문목록!H:H, MATCH('밀양-울산 1공구 예측'!C241,공문목록!G:G,0),1)</f>
        <v>#N/A</v>
      </c>
      <c r="AB241" t="s">
        <v>50</v>
      </c>
      <c r="AD241" t="s">
        <v>50</v>
      </c>
      <c r="AF241" t="s">
        <v>50</v>
      </c>
      <c r="AH241" t="s">
        <v>50</v>
      </c>
      <c r="AJ241" t="s">
        <v>50</v>
      </c>
      <c r="AL241" t="s">
        <v>50</v>
      </c>
      <c r="AN241" t="s">
        <v>50</v>
      </c>
      <c r="AP241" t="s">
        <v>50</v>
      </c>
      <c r="AR241" t="s">
        <v>50</v>
      </c>
      <c r="AT241" t="s">
        <v>50</v>
      </c>
      <c r="AV241" t="s">
        <v>50</v>
      </c>
      <c r="AX241" t="s">
        <v>50</v>
      </c>
      <c r="AZ241" t="s">
        <v>50</v>
      </c>
      <c r="BB241" t="s">
        <v>50</v>
      </c>
      <c r="BD241" t="s">
        <v>50</v>
      </c>
    </row>
    <row r="242" spans="1:56" hidden="1" x14ac:dyDescent="0.4">
      <c r="A242">
        <v>20160417</v>
      </c>
      <c r="B242" t="s">
        <v>32</v>
      </c>
      <c r="C242" s="6">
        <v>42477</v>
      </c>
      <c r="D242" s="4" t="s">
        <v>73</v>
      </c>
      <c r="E242" t="s">
        <v>106</v>
      </c>
      <c r="F242" t="s">
        <v>58</v>
      </c>
      <c r="G242" t="s">
        <v>62</v>
      </c>
      <c r="J242" t="e">
        <f>INDEX(공문목록!H:H, MATCH('밀양-울산 1공구 예측'!C242,공문목록!G:G,0),1)</f>
        <v>#N/A</v>
      </c>
      <c r="AB242" t="s">
        <v>50</v>
      </c>
      <c r="AD242" t="s">
        <v>50</v>
      </c>
      <c r="AF242" t="s">
        <v>50</v>
      </c>
      <c r="AH242" t="s">
        <v>50</v>
      </c>
      <c r="AJ242" t="s">
        <v>50</v>
      </c>
      <c r="AL242" t="s">
        <v>50</v>
      </c>
      <c r="AN242" t="s">
        <v>50</v>
      </c>
      <c r="AP242" t="s">
        <v>50</v>
      </c>
      <c r="AR242" t="s">
        <v>50</v>
      </c>
      <c r="AT242" t="s">
        <v>50</v>
      </c>
      <c r="AV242" t="s">
        <v>50</v>
      </c>
      <c r="AX242" t="s">
        <v>50</v>
      </c>
      <c r="AZ242" t="s">
        <v>50</v>
      </c>
      <c r="BB242" t="s">
        <v>50</v>
      </c>
      <c r="BD242" t="s">
        <v>50</v>
      </c>
    </row>
    <row r="243" spans="1:56" hidden="1" x14ac:dyDescent="0.4">
      <c r="A243">
        <v>20160418</v>
      </c>
      <c r="B243" t="s">
        <v>32</v>
      </c>
      <c r="C243" s="6">
        <v>42478</v>
      </c>
      <c r="D243" t="s">
        <v>70</v>
      </c>
      <c r="E243" t="s">
        <v>106</v>
      </c>
      <c r="F243" t="s">
        <v>106</v>
      </c>
      <c r="G243" t="s">
        <v>62</v>
      </c>
      <c r="J243" t="e">
        <f>INDEX(공문목록!H:H, MATCH('밀양-울산 1공구 예측'!C243,공문목록!G:G,0),1)</f>
        <v>#N/A</v>
      </c>
      <c r="AB243" t="s">
        <v>50</v>
      </c>
      <c r="AD243" t="s">
        <v>50</v>
      </c>
      <c r="AF243" t="s">
        <v>50</v>
      </c>
      <c r="AH243" t="s">
        <v>50</v>
      </c>
      <c r="AJ243" t="s">
        <v>50</v>
      </c>
      <c r="AL243" t="s">
        <v>50</v>
      </c>
      <c r="AN243" t="s">
        <v>50</v>
      </c>
      <c r="AP243" t="s">
        <v>50</v>
      </c>
      <c r="AR243" t="s">
        <v>50</v>
      </c>
      <c r="AT243" t="s">
        <v>50</v>
      </c>
      <c r="AV243" t="s">
        <v>50</v>
      </c>
      <c r="AX243" t="s">
        <v>50</v>
      </c>
      <c r="AZ243" t="s">
        <v>50</v>
      </c>
      <c r="BB243" t="s">
        <v>50</v>
      </c>
      <c r="BD243" t="s">
        <v>50</v>
      </c>
    </row>
    <row r="244" spans="1:56" hidden="1" x14ac:dyDescent="0.4">
      <c r="A244">
        <v>20160419</v>
      </c>
      <c r="B244" t="s">
        <v>32</v>
      </c>
      <c r="C244" s="6">
        <v>42479</v>
      </c>
      <c r="D244" t="s">
        <v>71</v>
      </c>
      <c r="E244" t="s">
        <v>106</v>
      </c>
      <c r="F244" t="s">
        <v>106</v>
      </c>
      <c r="G244" t="s">
        <v>62</v>
      </c>
      <c r="J244" t="e">
        <f>INDEX(공문목록!H:H, MATCH('밀양-울산 1공구 예측'!C244,공문목록!G:G,0),1)</f>
        <v>#N/A</v>
      </c>
      <c r="AB244" t="s">
        <v>50</v>
      </c>
      <c r="AD244" t="s">
        <v>50</v>
      </c>
      <c r="AF244" t="s">
        <v>50</v>
      </c>
      <c r="AH244" t="s">
        <v>50</v>
      </c>
      <c r="AJ244" t="s">
        <v>50</v>
      </c>
      <c r="AL244" t="s">
        <v>50</v>
      </c>
      <c r="AN244" t="s">
        <v>50</v>
      </c>
      <c r="AP244" t="s">
        <v>50</v>
      </c>
      <c r="AR244" t="s">
        <v>50</v>
      </c>
      <c r="AT244" t="s">
        <v>50</v>
      </c>
      <c r="AV244" t="s">
        <v>50</v>
      </c>
      <c r="AX244" t="s">
        <v>50</v>
      </c>
      <c r="AZ244" t="s">
        <v>50</v>
      </c>
      <c r="BB244" t="s">
        <v>50</v>
      </c>
      <c r="BD244" t="s">
        <v>50</v>
      </c>
    </row>
    <row r="245" spans="1:56" hidden="1" x14ac:dyDescent="0.4">
      <c r="A245">
        <v>20160420</v>
      </c>
      <c r="B245" t="s">
        <v>32</v>
      </c>
      <c r="C245" s="6">
        <v>42480</v>
      </c>
      <c r="D245" t="s">
        <v>67</v>
      </c>
      <c r="E245" t="s">
        <v>106</v>
      </c>
      <c r="F245" t="s">
        <v>106</v>
      </c>
      <c r="G245" t="s">
        <v>62</v>
      </c>
      <c r="J245" t="e">
        <f>INDEX(공문목록!H:H, MATCH('밀양-울산 1공구 예측'!C245,공문목록!G:G,0),1)</f>
        <v>#N/A</v>
      </c>
      <c r="AB245" t="s">
        <v>50</v>
      </c>
      <c r="AD245" t="s">
        <v>50</v>
      </c>
      <c r="AF245" t="s">
        <v>50</v>
      </c>
      <c r="AH245" t="s">
        <v>50</v>
      </c>
      <c r="AJ245" t="s">
        <v>50</v>
      </c>
      <c r="AL245" t="s">
        <v>50</v>
      </c>
      <c r="AN245" t="s">
        <v>50</v>
      </c>
      <c r="AP245" t="s">
        <v>50</v>
      </c>
      <c r="AR245" t="s">
        <v>50</v>
      </c>
      <c r="AT245" t="s">
        <v>50</v>
      </c>
      <c r="AV245" t="s">
        <v>50</v>
      </c>
      <c r="AX245" t="s">
        <v>50</v>
      </c>
      <c r="AZ245" t="s">
        <v>50</v>
      </c>
      <c r="BB245" t="s">
        <v>50</v>
      </c>
      <c r="BD245" t="s">
        <v>50</v>
      </c>
    </row>
    <row r="246" spans="1:56" hidden="1" x14ac:dyDescent="0.4">
      <c r="A246">
        <v>20160421</v>
      </c>
      <c r="B246" t="s">
        <v>32</v>
      </c>
      <c r="C246" s="6">
        <v>42481</v>
      </c>
      <c r="D246" t="s">
        <v>68</v>
      </c>
      <c r="E246" t="s">
        <v>106</v>
      </c>
      <c r="F246" t="s">
        <v>106</v>
      </c>
      <c r="G246" t="s">
        <v>62</v>
      </c>
      <c r="J246" t="e">
        <f>INDEX(공문목록!H:H, MATCH('밀양-울산 1공구 예측'!C246,공문목록!G:G,0),1)</f>
        <v>#N/A</v>
      </c>
      <c r="AB246" t="s">
        <v>50</v>
      </c>
      <c r="AD246" t="s">
        <v>50</v>
      </c>
      <c r="AF246" t="s">
        <v>50</v>
      </c>
      <c r="AH246" t="s">
        <v>50</v>
      </c>
      <c r="AJ246" t="s">
        <v>50</v>
      </c>
      <c r="AL246" t="s">
        <v>50</v>
      </c>
      <c r="AN246" t="s">
        <v>50</v>
      </c>
      <c r="AP246" t="s">
        <v>50</v>
      </c>
      <c r="AR246" t="s">
        <v>50</v>
      </c>
      <c r="AT246" t="s">
        <v>50</v>
      </c>
      <c r="AV246" t="s">
        <v>50</v>
      </c>
      <c r="AX246" t="s">
        <v>50</v>
      </c>
      <c r="AZ246" t="s">
        <v>50</v>
      </c>
      <c r="BB246" t="s">
        <v>50</v>
      </c>
      <c r="BD246" t="s">
        <v>50</v>
      </c>
    </row>
    <row r="247" spans="1:56" hidden="1" x14ac:dyDescent="0.4">
      <c r="A247">
        <v>20160422</v>
      </c>
      <c r="B247" t="s">
        <v>32</v>
      </c>
      <c r="C247" s="6">
        <v>42482</v>
      </c>
      <c r="D247" t="s">
        <v>69</v>
      </c>
      <c r="E247" t="s">
        <v>106</v>
      </c>
      <c r="F247" t="s">
        <v>106</v>
      </c>
      <c r="G247" t="s">
        <v>62</v>
      </c>
      <c r="J247" t="e">
        <f>INDEX(공문목록!H:H, MATCH('밀양-울산 1공구 예측'!C247,공문목록!G:G,0),1)</f>
        <v>#N/A</v>
      </c>
      <c r="AB247" t="s">
        <v>50</v>
      </c>
      <c r="AD247" t="s">
        <v>50</v>
      </c>
      <c r="AF247" t="s">
        <v>50</v>
      </c>
      <c r="AH247" t="s">
        <v>50</v>
      </c>
      <c r="AJ247" t="s">
        <v>50</v>
      </c>
      <c r="AL247" t="s">
        <v>50</v>
      </c>
      <c r="AN247" t="s">
        <v>50</v>
      </c>
      <c r="AP247" t="s">
        <v>50</v>
      </c>
      <c r="AR247" t="s">
        <v>50</v>
      </c>
      <c r="AT247" t="s">
        <v>50</v>
      </c>
      <c r="AV247" t="s">
        <v>50</v>
      </c>
      <c r="AX247" t="s">
        <v>50</v>
      </c>
      <c r="AZ247" t="s">
        <v>50</v>
      </c>
      <c r="BB247" t="s">
        <v>50</v>
      </c>
      <c r="BD247" t="s">
        <v>50</v>
      </c>
    </row>
    <row r="248" spans="1:56" hidden="1" x14ac:dyDescent="0.4">
      <c r="A248">
        <v>20160423</v>
      </c>
      <c r="B248" t="s">
        <v>32</v>
      </c>
      <c r="C248" s="6">
        <v>42483</v>
      </c>
      <c r="D248" s="3" t="s">
        <v>72</v>
      </c>
      <c r="E248" t="s">
        <v>106</v>
      </c>
      <c r="F248" t="s">
        <v>58</v>
      </c>
      <c r="G248" t="s">
        <v>62</v>
      </c>
      <c r="J248" t="e">
        <f>INDEX(공문목록!H:H, MATCH('밀양-울산 1공구 예측'!C248,공문목록!G:G,0),1)</f>
        <v>#N/A</v>
      </c>
      <c r="AB248" t="s">
        <v>50</v>
      </c>
      <c r="AD248" t="s">
        <v>50</v>
      </c>
      <c r="AF248" t="s">
        <v>50</v>
      </c>
      <c r="AH248" t="s">
        <v>50</v>
      </c>
      <c r="AJ248" t="s">
        <v>50</v>
      </c>
      <c r="AL248" t="s">
        <v>50</v>
      </c>
      <c r="AN248" t="s">
        <v>50</v>
      </c>
      <c r="AP248" t="s">
        <v>50</v>
      </c>
      <c r="AR248" t="s">
        <v>50</v>
      </c>
      <c r="AT248" t="s">
        <v>50</v>
      </c>
      <c r="AV248" t="s">
        <v>50</v>
      </c>
      <c r="AX248" t="s">
        <v>50</v>
      </c>
      <c r="AZ248" t="s">
        <v>50</v>
      </c>
      <c r="BB248" t="s">
        <v>50</v>
      </c>
      <c r="BD248" t="s">
        <v>50</v>
      </c>
    </row>
    <row r="249" spans="1:56" hidden="1" x14ac:dyDescent="0.4">
      <c r="A249">
        <v>20160424</v>
      </c>
      <c r="B249" t="s">
        <v>32</v>
      </c>
      <c r="C249" s="6">
        <v>42484</v>
      </c>
      <c r="D249" s="4" t="s">
        <v>73</v>
      </c>
      <c r="E249" t="s">
        <v>106</v>
      </c>
      <c r="F249" t="s">
        <v>58</v>
      </c>
      <c r="G249" t="s">
        <v>62</v>
      </c>
      <c r="J249" t="e">
        <f>INDEX(공문목록!H:H, MATCH('밀양-울산 1공구 예측'!C249,공문목록!G:G,0),1)</f>
        <v>#N/A</v>
      </c>
      <c r="AB249" t="s">
        <v>50</v>
      </c>
      <c r="AD249" t="s">
        <v>50</v>
      </c>
      <c r="AF249" t="s">
        <v>50</v>
      </c>
      <c r="AH249" t="s">
        <v>50</v>
      </c>
      <c r="AJ249" t="s">
        <v>50</v>
      </c>
      <c r="AL249" t="s">
        <v>50</v>
      </c>
      <c r="AN249" t="s">
        <v>50</v>
      </c>
      <c r="AP249" t="s">
        <v>50</v>
      </c>
      <c r="AR249" t="s">
        <v>50</v>
      </c>
      <c r="AT249" t="s">
        <v>50</v>
      </c>
      <c r="AV249" t="s">
        <v>50</v>
      </c>
      <c r="AX249" t="s">
        <v>50</v>
      </c>
      <c r="AZ249" t="s">
        <v>50</v>
      </c>
      <c r="BB249" t="s">
        <v>50</v>
      </c>
      <c r="BD249" t="s">
        <v>50</v>
      </c>
    </row>
    <row r="250" spans="1:56" hidden="1" x14ac:dyDescent="0.4">
      <c r="A250">
        <v>20160425</v>
      </c>
      <c r="B250" t="s">
        <v>32</v>
      </c>
      <c r="C250" s="6">
        <v>42485</v>
      </c>
      <c r="D250" t="s">
        <v>70</v>
      </c>
      <c r="E250" t="s">
        <v>106</v>
      </c>
      <c r="F250" t="s">
        <v>106</v>
      </c>
      <c r="G250" t="s">
        <v>62</v>
      </c>
      <c r="J250" t="e">
        <f>INDEX(공문목록!H:H, MATCH('밀양-울산 1공구 예측'!C250,공문목록!G:G,0),1)</f>
        <v>#N/A</v>
      </c>
      <c r="AB250" t="s">
        <v>50</v>
      </c>
      <c r="AD250" t="s">
        <v>50</v>
      </c>
      <c r="AF250" t="s">
        <v>50</v>
      </c>
      <c r="AH250" t="s">
        <v>50</v>
      </c>
      <c r="AJ250" t="s">
        <v>50</v>
      </c>
      <c r="AL250" t="s">
        <v>50</v>
      </c>
      <c r="AN250" t="s">
        <v>50</v>
      </c>
      <c r="AP250" t="s">
        <v>50</v>
      </c>
      <c r="AR250" t="s">
        <v>50</v>
      </c>
      <c r="AT250" t="s">
        <v>50</v>
      </c>
      <c r="AV250" t="s">
        <v>50</v>
      </c>
      <c r="AX250" t="s">
        <v>50</v>
      </c>
      <c r="AZ250" t="s">
        <v>50</v>
      </c>
      <c r="BB250" t="s">
        <v>50</v>
      </c>
      <c r="BD250" t="s">
        <v>50</v>
      </c>
    </row>
    <row r="251" spans="1:56" hidden="1" x14ac:dyDescent="0.4">
      <c r="A251">
        <v>20160426</v>
      </c>
      <c r="B251" t="s">
        <v>32</v>
      </c>
      <c r="C251" s="6">
        <v>42486</v>
      </c>
      <c r="D251" t="s">
        <v>71</v>
      </c>
      <c r="E251" t="s">
        <v>106</v>
      </c>
      <c r="F251" t="s">
        <v>106</v>
      </c>
      <c r="G251" t="s">
        <v>62</v>
      </c>
      <c r="J251" t="e">
        <f>INDEX(공문목록!H:H, MATCH('밀양-울산 1공구 예측'!C251,공문목록!G:G,0),1)</f>
        <v>#N/A</v>
      </c>
      <c r="AB251" t="s">
        <v>50</v>
      </c>
      <c r="AD251" t="s">
        <v>50</v>
      </c>
      <c r="AF251" t="s">
        <v>50</v>
      </c>
      <c r="AH251" t="s">
        <v>50</v>
      </c>
      <c r="AJ251" t="s">
        <v>50</v>
      </c>
      <c r="AL251" t="s">
        <v>50</v>
      </c>
      <c r="AN251" t="s">
        <v>50</v>
      </c>
      <c r="AP251" t="s">
        <v>50</v>
      </c>
      <c r="AR251" t="s">
        <v>50</v>
      </c>
      <c r="AT251" t="s">
        <v>50</v>
      </c>
      <c r="AV251" t="s">
        <v>50</v>
      </c>
      <c r="AX251" t="s">
        <v>50</v>
      </c>
      <c r="AZ251" t="s">
        <v>50</v>
      </c>
      <c r="BB251" t="s">
        <v>50</v>
      </c>
      <c r="BD251" t="s">
        <v>50</v>
      </c>
    </row>
    <row r="252" spans="1:56" hidden="1" x14ac:dyDescent="0.4">
      <c r="A252">
        <v>20160427</v>
      </c>
      <c r="B252" t="s">
        <v>32</v>
      </c>
      <c r="C252" s="6">
        <v>42487</v>
      </c>
      <c r="D252" t="s">
        <v>67</v>
      </c>
      <c r="E252" t="s">
        <v>106</v>
      </c>
      <c r="F252" t="s">
        <v>106</v>
      </c>
      <c r="G252" t="s">
        <v>62</v>
      </c>
      <c r="J252" t="e">
        <f>INDEX(공문목록!H:H, MATCH('밀양-울산 1공구 예측'!C252,공문목록!G:G,0),1)</f>
        <v>#N/A</v>
      </c>
      <c r="AB252" t="s">
        <v>50</v>
      </c>
      <c r="AD252" t="s">
        <v>50</v>
      </c>
      <c r="AF252" t="s">
        <v>50</v>
      </c>
      <c r="AH252" t="s">
        <v>50</v>
      </c>
      <c r="AJ252" t="s">
        <v>50</v>
      </c>
      <c r="AL252" t="s">
        <v>50</v>
      </c>
      <c r="AN252" t="s">
        <v>50</v>
      </c>
      <c r="AP252" t="s">
        <v>50</v>
      </c>
      <c r="AR252" t="s">
        <v>50</v>
      </c>
      <c r="AT252" t="s">
        <v>50</v>
      </c>
      <c r="AV252" t="s">
        <v>50</v>
      </c>
      <c r="AX252" t="s">
        <v>50</v>
      </c>
      <c r="AZ252" t="s">
        <v>50</v>
      </c>
      <c r="BB252" t="s">
        <v>50</v>
      </c>
      <c r="BD252" t="s">
        <v>50</v>
      </c>
    </row>
    <row r="253" spans="1:56" hidden="1" x14ac:dyDescent="0.4">
      <c r="A253">
        <v>20160428</v>
      </c>
      <c r="B253" t="s">
        <v>32</v>
      </c>
      <c r="C253" s="6">
        <v>42488</v>
      </c>
      <c r="D253" t="s">
        <v>68</v>
      </c>
      <c r="E253" t="s">
        <v>106</v>
      </c>
      <c r="F253" t="s">
        <v>106</v>
      </c>
      <c r="G253" t="s">
        <v>62</v>
      </c>
      <c r="J253" t="e">
        <f>INDEX(공문목록!H:H, MATCH('밀양-울산 1공구 예측'!C253,공문목록!G:G,0),1)</f>
        <v>#N/A</v>
      </c>
      <c r="AB253" t="s">
        <v>50</v>
      </c>
      <c r="AD253" t="s">
        <v>50</v>
      </c>
      <c r="AF253" t="s">
        <v>50</v>
      </c>
      <c r="AH253" t="s">
        <v>50</v>
      </c>
      <c r="AJ253" t="s">
        <v>50</v>
      </c>
      <c r="AL253" t="s">
        <v>50</v>
      </c>
      <c r="AN253" t="s">
        <v>50</v>
      </c>
      <c r="AP253" t="s">
        <v>50</v>
      </c>
      <c r="AR253" t="s">
        <v>50</v>
      </c>
      <c r="AT253" t="s">
        <v>50</v>
      </c>
      <c r="AV253" t="s">
        <v>50</v>
      </c>
      <c r="AX253" t="s">
        <v>50</v>
      </c>
      <c r="AZ253" t="s">
        <v>50</v>
      </c>
      <c r="BB253" t="s">
        <v>50</v>
      </c>
      <c r="BD253" t="s">
        <v>50</v>
      </c>
    </row>
    <row r="254" spans="1:56" hidden="1" x14ac:dyDescent="0.4">
      <c r="A254">
        <v>20160429</v>
      </c>
      <c r="B254" t="s">
        <v>32</v>
      </c>
      <c r="C254" s="6">
        <v>42489</v>
      </c>
      <c r="D254" t="s">
        <v>69</v>
      </c>
      <c r="E254" t="s">
        <v>106</v>
      </c>
      <c r="F254" t="s">
        <v>106</v>
      </c>
      <c r="G254" t="s">
        <v>62</v>
      </c>
      <c r="J254" t="e">
        <f>INDEX(공문목록!H:H, MATCH('밀양-울산 1공구 예측'!C254,공문목록!G:G,0),1)</f>
        <v>#N/A</v>
      </c>
      <c r="AB254" t="s">
        <v>50</v>
      </c>
      <c r="AD254" t="s">
        <v>50</v>
      </c>
      <c r="AF254" t="s">
        <v>50</v>
      </c>
      <c r="AH254" t="s">
        <v>50</v>
      </c>
      <c r="AJ254" t="s">
        <v>50</v>
      </c>
      <c r="AL254" t="s">
        <v>50</v>
      </c>
      <c r="AN254" t="s">
        <v>50</v>
      </c>
      <c r="AP254" t="s">
        <v>50</v>
      </c>
      <c r="AR254" t="s">
        <v>50</v>
      </c>
      <c r="AT254" t="s">
        <v>50</v>
      </c>
      <c r="AV254" t="s">
        <v>50</v>
      </c>
      <c r="AX254" t="s">
        <v>50</v>
      </c>
      <c r="AZ254" t="s">
        <v>50</v>
      </c>
      <c r="BB254" t="s">
        <v>50</v>
      </c>
      <c r="BD254" t="s">
        <v>50</v>
      </c>
    </row>
    <row r="255" spans="1:56" hidden="1" x14ac:dyDescent="0.4">
      <c r="A255">
        <v>20160430</v>
      </c>
      <c r="B255" t="s">
        <v>32</v>
      </c>
      <c r="C255" s="6">
        <v>42490</v>
      </c>
      <c r="D255" s="3" t="s">
        <v>72</v>
      </c>
      <c r="E255" t="s">
        <v>106</v>
      </c>
      <c r="F255" t="s">
        <v>58</v>
      </c>
      <c r="G255" t="s">
        <v>62</v>
      </c>
      <c r="J255" t="e">
        <f>INDEX(공문목록!H:H, MATCH('밀양-울산 1공구 예측'!C255,공문목록!G:G,0),1)</f>
        <v>#N/A</v>
      </c>
      <c r="AB255" t="s">
        <v>50</v>
      </c>
      <c r="AD255" t="s">
        <v>50</v>
      </c>
      <c r="AF255" t="s">
        <v>50</v>
      </c>
      <c r="AH255" t="s">
        <v>50</v>
      </c>
      <c r="AJ255" t="s">
        <v>50</v>
      </c>
      <c r="AL255" t="s">
        <v>50</v>
      </c>
      <c r="AN255" t="s">
        <v>50</v>
      </c>
      <c r="AP255" t="s">
        <v>50</v>
      </c>
      <c r="AR255" t="s">
        <v>50</v>
      </c>
      <c r="AT255" t="s">
        <v>50</v>
      </c>
      <c r="AV255" t="s">
        <v>50</v>
      </c>
      <c r="AX255" t="s">
        <v>50</v>
      </c>
      <c r="AZ255" t="s">
        <v>50</v>
      </c>
      <c r="BB255" t="s">
        <v>50</v>
      </c>
      <c r="BD255" t="s">
        <v>50</v>
      </c>
    </row>
    <row r="256" spans="1:56" hidden="1" x14ac:dyDescent="0.4">
      <c r="A256">
        <v>20160501</v>
      </c>
      <c r="B256" t="s">
        <v>32</v>
      </c>
      <c r="C256" s="6">
        <v>42491</v>
      </c>
      <c r="D256" s="4" t="s">
        <v>73</v>
      </c>
      <c r="E256" t="s">
        <v>106</v>
      </c>
      <c r="F256" t="s">
        <v>58</v>
      </c>
      <c r="G256" t="s">
        <v>62</v>
      </c>
      <c r="J256" t="e">
        <f>INDEX(공문목록!H:H, MATCH('밀양-울산 1공구 예측'!C256,공문목록!G:G,0),1)</f>
        <v>#N/A</v>
      </c>
      <c r="AB256" t="s">
        <v>50</v>
      </c>
      <c r="AD256" t="s">
        <v>50</v>
      </c>
      <c r="AF256" t="s">
        <v>50</v>
      </c>
      <c r="AH256" t="s">
        <v>50</v>
      </c>
      <c r="AJ256" t="s">
        <v>50</v>
      </c>
      <c r="AL256" t="s">
        <v>50</v>
      </c>
      <c r="AN256" t="s">
        <v>50</v>
      </c>
      <c r="AP256" t="s">
        <v>50</v>
      </c>
      <c r="AR256" t="s">
        <v>50</v>
      </c>
      <c r="AT256" t="s">
        <v>50</v>
      </c>
      <c r="AV256" t="s">
        <v>50</v>
      </c>
      <c r="AX256" t="s">
        <v>50</v>
      </c>
      <c r="AZ256" t="s">
        <v>50</v>
      </c>
      <c r="BB256" t="s">
        <v>50</v>
      </c>
      <c r="BD256" t="s">
        <v>50</v>
      </c>
    </row>
    <row r="257" spans="1:56" hidden="1" x14ac:dyDescent="0.4">
      <c r="A257">
        <v>20160502</v>
      </c>
      <c r="B257" t="s">
        <v>32</v>
      </c>
      <c r="C257" s="6">
        <v>42492</v>
      </c>
      <c r="D257" t="s">
        <v>70</v>
      </c>
      <c r="E257" t="s">
        <v>106</v>
      </c>
      <c r="F257" t="s">
        <v>106</v>
      </c>
      <c r="G257" t="s">
        <v>62</v>
      </c>
      <c r="J257" t="e">
        <f>INDEX(공문목록!H:H, MATCH('밀양-울산 1공구 예측'!C257,공문목록!G:G,0),1)</f>
        <v>#N/A</v>
      </c>
      <c r="AB257" t="s">
        <v>50</v>
      </c>
      <c r="AD257" t="s">
        <v>50</v>
      </c>
      <c r="AF257" t="s">
        <v>50</v>
      </c>
      <c r="AH257" t="s">
        <v>50</v>
      </c>
      <c r="AJ257" t="s">
        <v>50</v>
      </c>
      <c r="AL257" t="s">
        <v>50</v>
      </c>
      <c r="AN257" t="s">
        <v>50</v>
      </c>
      <c r="AP257" t="s">
        <v>50</v>
      </c>
      <c r="AR257" t="s">
        <v>50</v>
      </c>
      <c r="AT257" t="s">
        <v>50</v>
      </c>
      <c r="AV257" t="s">
        <v>50</v>
      </c>
      <c r="AX257" t="s">
        <v>50</v>
      </c>
      <c r="AZ257" t="s">
        <v>50</v>
      </c>
      <c r="BB257" t="s">
        <v>50</v>
      </c>
      <c r="BD257" t="s">
        <v>50</v>
      </c>
    </row>
    <row r="258" spans="1:56" hidden="1" x14ac:dyDescent="0.4">
      <c r="A258">
        <v>20160503</v>
      </c>
      <c r="B258" t="s">
        <v>32</v>
      </c>
      <c r="C258" s="6">
        <v>42493</v>
      </c>
      <c r="D258" t="s">
        <v>71</v>
      </c>
      <c r="E258" t="s">
        <v>106</v>
      </c>
      <c r="F258" t="s">
        <v>106</v>
      </c>
      <c r="G258" t="s">
        <v>62</v>
      </c>
      <c r="J258" t="e">
        <f>INDEX(공문목록!H:H, MATCH('밀양-울산 1공구 예측'!C258,공문목록!G:G,0),1)</f>
        <v>#N/A</v>
      </c>
      <c r="AB258" t="s">
        <v>50</v>
      </c>
      <c r="AD258" t="s">
        <v>50</v>
      </c>
      <c r="AF258" t="s">
        <v>50</v>
      </c>
      <c r="AH258" t="s">
        <v>50</v>
      </c>
      <c r="AJ258" t="s">
        <v>50</v>
      </c>
      <c r="AL258" t="s">
        <v>50</v>
      </c>
      <c r="AN258" t="s">
        <v>50</v>
      </c>
      <c r="AP258" t="s">
        <v>50</v>
      </c>
      <c r="AR258" t="s">
        <v>50</v>
      </c>
      <c r="AT258" t="s">
        <v>50</v>
      </c>
      <c r="AV258" t="s">
        <v>50</v>
      </c>
      <c r="AX258" t="s">
        <v>50</v>
      </c>
      <c r="AZ258" t="s">
        <v>50</v>
      </c>
      <c r="BB258" t="s">
        <v>50</v>
      </c>
      <c r="BD258" t="s">
        <v>50</v>
      </c>
    </row>
    <row r="259" spans="1:56" hidden="1" x14ac:dyDescent="0.4">
      <c r="A259">
        <v>20160504</v>
      </c>
      <c r="B259" t="s">
        <v>32</v>
      </c>
      <c r="C259" s="6">
        <v>42494</v>
      </c>
      <c r="D259" t="s">
        <v>67</v>
      </c>
      <c r="E259" t="s">
        <v>106</v>
      </c>
      <c r="F259" t="s">
        <v>106</v>
      </c>
      <c r="G259" t="s">
        <v>62</v>
      </c>
      <c r="J259" t="e">
        <f>INDEX(공문목록!H:H, MATCH('밀양-울산 1공구 예측'!C259,공문목록!G:G,0),1)</f>
        <v>#N/A</v>
      </c>
      <c r="AB259" t="s">
        <v>50</v>
      </c>
      <c r="AD259" t="s">
        <v>50</v>
      </c>
      <c r="AF259" t="s">
        <v>50</v>
      </c>
      <c r="AH259" t="s">
        <v>50</v>
      </c>
      <c r="AJ259" t="s">
        <v>50</v>
      </c>
      <c r="AL259" t="s">
        <v>50</v>
      </c>
      <c r="AN259" t="s">
        <v>50</v>
      </c>
      <c r="AP259" t="s">
        <v>50</v>
      </c>
      <c r="AR259" t="s">
        <v>50</v>
      </c>
      <c r="AT259" t="s">
        <v>50</v>
      </c>
      <c r="AV259" t="s">
        <v>50</v>
      </c>
      <c r="AX259" t="s">
        <v>50</v>
      </c>
      <c r="AZ259" t="s">
        <v>50</v>
      </c>
      <c r="BB259" t="s">
        <v>50</v>
      </c>
      <c r="BD259" t="s">
        <v>50</v>
      </c>
    </row>
    <row r="260" spans="1:56" hidden="1" x14ac:dyDescent="0.4">
      <c r="A260">
        <v>20160505</v>
      </c>
      <c r="B260" t="s">
        <v>32</v>
      </c>
      <c r="C260" s="6">
        <v>42495</v>
      </c>
      <c r="D260" t="s">
        <v>68</v>
      </c>
      <c r="E260" t="s">
        <v>64</v>
      </c>
      <c r="F260" t="s">
        <v>58</v>
      </c>
      <c r="G260" t="s">
        <v>62</v>
      </c>
      <c r="J260" t="e">
        <f>INDEX(공문목록!H:H, MATCH('밀양-울산 1공구 예측'!C260,공문목록!G:G,0),1)</f>
        <v>#N/A</v>
      </c>
      <c r="AB260" t="s">
        <v>50</v>
      </c>
      <c r="AD260" t="s">
        <v>50</v>
      </c>
      <c r="AF260" t="s">
        <v>50</v>
      </c>
      <c r="AH260" t="s">
        <v>50</v>
      </c>
      <c r="AJ260" t="s">
        <v>50</v>
      </c>
      <c r="AL260" t="s">
        <v>50</v>
      </c>
      <c r="AN260" t="s">
        <v>50</v>
      </c>
      <c r="AP260" t="s">
        <v>50</v>
      </c>
      <c r="AR260" t="s">
        <v>50</v>
      </c>
      <c r="AT260" t="s">
        <v>50</v>
      </c>
      <c r="AV260" t="s">
        <v>50</v>
      </c>
      <c r="AX260" t="s">
        <v>50</v>
      </c>
      <c r="AZ260" t="s">
        <v>50</v>
      </c>
      <c r="BB260" t="s">
        <v>50</v>
      </c>
      <c r="BD260" t="s">
        <v>50</v>
      </c>
    </row>
    <row r="261" spans="1:56" hidden="1" x14ac:dyDescent="0.4">
      <c r="A261">
        <v>20160506</v>
      </c>
      <c r="B261" t="s">
        <v>32</v>
      </c>
      <c r="C261" s="6">
        <v>42496</v>
      </c>
      <c r="D261" t="s">
        <v>69</v>
      </c>
      <c r="E261" t="s">
        <v>106</v>
      </c>
      <c r="F261" t="s">
        <v>106</v>
      </c>
      <c r="G261" t="s">
        <v>62</v>
      </c>
      <c r="J261" t="e">
        <f>INDEX(공문목록!H:H, MATCH('밀양-울산 1공구 예측'!C261,공문목록!G:G,0),1)</f>
        <v>#N/A</v>
      </c>
      <c r="AB261" t="s">
        <v>50</v>
      </c>
      <c r="AD261" t="s">
        <v>50</v>
      </c>
      <c r="AF261" t="s">
        <v>50</v>
      </c>
      <c r="AH261" t="s">
        <v>50</v>
      </c>
      <c r="AJ261" t="s">
        <v>50</v>
      </c>
      <c r="AL261" t="s">
        <v>50</v>
      </c>
      <c r="AN261" t="s">
        <v>50</v>
      </c>
      <c r="AP261" t="s">
        <v>50</v>
      </c>
      <c r="AR261" t="s">
        <v>50</v>
      </c>
      <c r="AT261" t="s">
        <v>50</v>
      </c>
      <c r="AV261" t="s">
        <v>50</v>
      </c>
      <c r="AX261" t="s">
        <v>50</v>
      </c>
      <c r="AZ261" t="s">
        <v>50</v>
      </c>
      <c r="BB261" t="s">
        <v>50</v>
      </c>
      <c r="BD261" t="s">
        <v>50</v>
      </c>
    </row>
    <row r="262" spans="1:56" hidden="1" x14ac:dyDescent="0.4">
      <c r="A262">
        <v>20160507</v>
      </c>
      <c r="B262" t="s">
        <v>32</v>
      </c>
      <c r="C262" s="6">
        <v>42497</v>
      </c>
      <c r="D262" s="3" t="s">
        <v>74</v>
      </c>
      <c r="E262" t="s">
        <v>106</v>
      </c>
      <c r="F262" t="s">
        <v>58</v>
      </c>
      <c r="G262" t="s">
        <v>62</v>
      </c>
      <c r="J262" t="e">
        <f>INDEX(공문목록!H:H, MATCH('밀양-울산 1공구 예측'!C262,공문목록!G:G,0),1)</f>
        <v>#N/A</v>
      </c>
      <c r="AB262" t="s">
        <v>50</v>
      </c>
      <c r="AD262" t="s">
        <v>50</v>
      </c>
      <c r="AF262" t="s">
        <v>50</v>
      </c>
      <c r="AH262" t="s">
        <v>50</v>
      </c>
      <c r="AJ262" t="s">
        <v>50</v>
      </c>
      <c r="AL262" t="s">
        <v>50</v>
      </c>
      <c r="AN262" t="s">
        <v>50</v>
      </c>
      <c r="AP262" t="s">
        <v>50</v>
      </c>
      <c r="AR262" t="s">
        <v>50</v>
      </c>
      <c r="AT262" t="s">
        <v>50</v>
      </c>
      <c r="AV262" t="s">
        <v>50</v>
      </c>
      <c r="AX262" t="s">
        <v>50</v>
      </c>
      <c r="AZ262" t="s">
        <v>50</v>
      </c>
      <c r="BB262" t="s">
        <v>50</v>
      </c>
      <c r="BD262" t="s">
        <v>50</v>
      </c>
    </row>
    <row r="263" spans="1:56" hidden="1" x14ac:dyDescent="0.4">
      <c r="A263">
        <v>20160508</v>
      </c>
      <c r="B263" t="s">
        <v>32</v>
      </c>
      <c r="C263" s="6">
        <v>42498</v>
      </c>
      <c r="D263" s="4" t="s">
        <v>73</v>
      </c>
      <c r="E263" t="s">
        <v>106</v>
      </c>
      <c r="F263" t="s">
        <v>58</v>
      </c>
      <c r="G263" t="s">
        <v>62</v>
      </c>
      <c r="J263" t="e">
        <f>INDEX(공문목록!H:H, MATCH('밀양-울산 1공구 예측'!C263,공문목록!G:G,0),1)</f>
        <v>#N/A</v>
      </c>
      <c r="AB263" t="s">
        <v>50</v>
      </c>
      <c r="AD263" t="s">
        <v>50</v>
      </c>
      <c r="AF263" t="s">
        <v>50</v>
      </c>
      <c r="AH263" t="s">
        <v>50</v>
      </c>
      <c r="AJ263" t="s">
        <v>50</v>
      </c>
      <c r="AL263" t="s">
        <v>50</v>
      </c>
      <c r="AN263" t="s">
        <v>50</v>
      </c>
      <c r="AP263" t="s">
        <v>50</v>
      </c>
      <c r="AR263" t="s">
        <v>50</v>
      </c>
      <c r="AT263" t="s">
        <v>50</v>
      </c>
      <c r="AV263" t="s">
        <v>50</v>
      </c>
      <c r="AX263" t="s">
        <v>50</v>
      </c>
      <c r="AZ263" t="s">
        <v>50</v>
      </c>
      <c r="BB263" t="s">
        <v>50</v>
      </c>
      <c r="BD263" t="s">
        <v>50</v>
      </c>
    </row>
    <row r="264" spans="1:56" hidden="1" x14ac:dyDescent="0.4">
      <c r="A264">
        <v>20160509</v>
      </c>
      <c r="B264" t="s">
        <v>32</v>
      </c>
      <c r="C264" s="6">
        <v>42499</v>
      </c>
      <c r="D264" t="s">
        <v>70</v>
      </c>
      <c r="E264" t="s">
        <v>106</v>
      </c>
      <c r="F264" t="s">
        <v>106</v>
      </c>
      <c r="G264" t="s">
        <v>62</v>
      </c>
      <c r="J264" t="e">
        <f>INDEX(공문목록!H:H, MATCH('밀양-울산 1공구 예측'!C264,공문목록!G:G,0),1)</f>
        <v>#N/A</v>
      </c>
      <c r="AB264" t="s">
        <v>50</v>
      </c>
      <c r="AD264" t="s">
        <v>50</v>
      </c>
      <c r="AF264" t="s">
        <v>50</v>
      </c>
      <c r="AH264" t="s">
        <v>50</v>
      </c>
      <c r="AJ264" t="s">
        <v>50</v>
      </c>
      <c r="AL264" t="s">
        <v>50</v>
      </c>
      <c r="AN264" t="s">
        <v>50</v>
      </c>
      <c r="AP264" t="s">
        <v>50</v>
      </c>
      <c r="AR264" t="s">
        <v>50</v>
      </c>
      <c r="AT264" t="s">
        <v>50</v>
      </c>
      <c r="AV264" t="s">
        <v>50</v>
      </c>
      <c r="AX264" t="s">
        <v>50</v>
      </c>
      <c r="AZ264" t="s">
        <v>50</v>
      </c>
      <c r="BB264" t="s">
        <v>50</v>
      </c>
      <c r="BD264" t="s">
        <v>50</v>
      </c>
    </row>
    <row r="265" spans="1:56" hidden="1" x14ac:dyDescent="0.4">
      <c r="A265">
        <v>20160510</v>
      </c>
      <c r="B265" t="s">
        <v>32</v>
      </c>
      <c r="C265" s="6">
        <v>42500</v>
      </c>
      <c r="D265" t="s">
        <v>71</v>
      </c>
      <c r="E265" t="s">
        <v>106</v>
      </c>
      <c r="F265" t="s">
        <v>106</v>
      </c>
      <c r="G265" t="s">
        <v>62</v>
      </c>
      <c r="J265" t="e">
        <f>INDEX(공문목록!H:H, MATCH('밀양-울산 1공구 예측'!C265,공문목록!G:G,0),1)</f>
        <v>#N/A</v>
      </c>
      <c r="AB265" t="s">
        <v>50</v>
      </c>
      <c r="AD265" t="s">
        <v>50</v>
      </c>
      <c r="AF265" t="s">
        <v>50</v>
      </c>
      <c r="AH265" t="s">
        <v>50</v>
      </c>
      <c r="AJ265" t="s">
        <v>50</v>
      </c>
      <c r="AL265" t="s">
        <v>50</v>
      </c>
      <c r="AN265" t="s">
        <v>50</v>
      </c>
      <c r="AP265" t="s">
        <v>50</v>
      </c>
      <c r="AR265" t="s">
        <v>50</v>
      </c>
      <c r="AT265" t="s">
        <v>50</v>
      </c>
      <c r="AV265" t="s">
        <v>50</v>
      </c>
      <c r="AX265" t="s">
        <v>50</v>
      </c>
      <c r="AZ265" t="s">
        <v>50</v>
      </c>
      <c r="BB265" t="s">
        <v>50</v>
      </c>
      <c r="BD265" t="s">
        <v>50</v>
      </c>
    </row>
    <row r="266" spans="1:56" hidden="1" x14ac:dyDescent="0.4">
      <c r="A266">
        <v>20160511</v>
      </c>
      <c r="B266" t="s">
        <v>32</v>
      </c>
      <c r="C266" s="6">
        <v>42501</v>
      </c>
      <c r="D266" t="s">
        <v>67</v>
      </c>
      <c r="E266" t="s">
        <v>106</v>
      </c>
      <c r="F266" t="s">
        <v>106</v>
      </c>
      <c r="G266" t="s">
        <v>62</v>
      </c>
      <c r="J266" t="e">
        <f>INDEX(공문목록!H:H, MATCH('밀양-울산 1공구 예측'!C266,공문목록!G:G,0),1)</f>
        <v>#N/A</v>
      </c>
      <c r="AB266" t="s">
        <v>50</v>
      </c>
      <c r="AD266" t="s">
        <v>50</v>
      </c>
      <c r="AF266" t="s">
        <v>50</v>
      </c>
      <c r="AH266" t="s">
        <v>50</v>
      </c>
      <c r="AJ266" t="s">
        <v>50</v>
      </c>
      <c r="AL266" t="s">
        <v>50</v>
      </c>
      <c r="AN266" t="s">
        <v>50</v>
      </c>
      <c r="AP266" t="s">
        <v>50</v>
      </c>
      <c r="AR266" t="s">
        <v>50</v>
      </c>
      <c r="AT266" t="s">
        <v>50</v>
      </c>
      <c r="AV266" t="s">
        <v>50</v>
      </c>
      <c r="AX266" t="s">
        <v>50</v>
      </c>
      <c r="AZ266" t="s">
        <v>50</v>
      </c>
      <c r="BB266" t="s">
        <v>50</v>
      </c>
      <c r="BD266" t="s">
        <v>50</v>
      </c>
    </row>
    <row r="267" spans="1:56" hidden="1" x14ac:dyDescent="0.4">
      <c r="A267">
        <v>20160512</v>
      </c>
      <c r="B267" t="s">
        <v>32</v>
      </c>
      <c r="C267" s="6">
        <v>42502</v>
      </c>
      <c r="D267" t="s">
        <v>68</v>
      </c>
      <c r="E267" t="s">
        <v>106</v>
      </c>
      <c r="F267" t="s">
        <v>106</v>
      </c>
      <c r="G267" t="s">
        <v>62</v>
      </c>
      <c r="J267" t="e">
        <f>INDEX(공문목록!H:H, MATCH('밀양-울산 1공구 예측'!C267,공문목록!G:G,0),1)</f>
        <v>#N/A</v>
      </c>
      <c r="AB267" t="s">
        <v>50</v>
      </c>
      <c r="AD267" t="s">
        <v>50</v>
      </c>
      <c r="AF267" t="s">
        <v>50</v>
      </c>
      <c r="AH267" t="s">
        <v>50</v>
      </c>
      <c r="AJ267" t="s">
        <v>50</v>
      </c>
      <c r="AL267" t="s">
        <v>50</v>
      </c>
      <c r="AN267" t="s">
        <v>50</v>
      </c>
      <c r="AP267" t="s">
        <v>50</v>
      </c>
      <c r="AR267" t="s">
        <v>50</v>
      </c>
      <c r="AT267" t="s">
        <v>50</v>
      </c>
      <c r="AV267" t="s">
        <v>50</v>
      </c>
      <c r="AX267" t="s">
        <v>50</v>
      </c>
      <c r="AZ267" t="s">
        <v>50</v>
      </c>
      <c r="BB267" t="s">
        <v>50</v>
      </c>
      <c r="BD267" t="s">
        <v>50</v>
      </c>
    </row>
    <row r="268" spans="1:56" hidden="1" x14ac:dyDescent="0.4">
      <c r="A268">
        <v>20160513</v>
      </c>
      <c r="B268" t="s">
        <v>32</v>
      </c>
      <c r="C268" s="6">
        <v>42503</v>
      </c>
      <c r="D268" t="s">
        <v>69</v>
      </c>
      <c r="E268" t="s">
        <v>106</v>
      </c>
      <c r="F268" t="s">
        <v>106</v>
      </c>
      <c r="G268" t="s">
        <v>62</v>
      </c>
      <c r="J268" t="e">
        <f>INDEX(공문목록!H:H, MATCH('밀양-울산 1공구 예측'!C268,공문목록!G:G,0),1)</f>
        <v>#N/A</v>
      </c>
      <c r="AB268" t="s">
        <v>50</v>
      </c>
      <c r="AD268" t="s">
        <v>50</v>
      </c>
      <c r="AF268" t="s">
        <v>50</v>
      </c>
      <c r="AH268" t="s">
        <v>50</v>
      </c>
      <c r="AJ268" t="s">
        <v>50</v>
      </c>
      <c r="AL268" t="s">
        <v>50</v>
      </c>
      <c r="AN268" t="s">
        <v>50</v>
      </c>
      <c r="AP268" t="s">
        <v>50</v>
      </c>
      <c r="AR268" t="s">
        <v>50</v>
      </c>
      <c r="AT268" t="s">
        <v>50</v>
      </c>
      <c r="AV268" t="s">
        <v>50</v>
      </c>
      <c r="AX268" t="s">
        <v>50</v>
      </c>
      <c r="AZ268" t="s">
        <v>50</v>
      </c>
      <c r="BB268" t="s">
        <v>50</v>
      </c>
      <c r="BD268" t="s">
        <v>50</v>
      </c>
    </row>
    <row r="269" spans="1:56" hidden="1" x14ac:dyDescent="0.4">
      <c r="A269">
        <v>20160514</v>
      </c>
      <c r="B269" t="s">
        <v>32</v>
      </c>
      <c r="C269" s="6">
        <v>42504</v>
      </c>
      <c r="D269" s="3" t="s">
        <v>72</v>
      </c>
      <c r="E269" t="s">
        <v>64</v>
      </c>
      <c r="F269" t="s">
        <v>58</v>
      </c>
      <c r="G269" t="s">
        <v>62</v>
      </c>
      <c r="J269" t="e">
        <f>INDEX(공문목록!H:H, MATCH('밀양-울산 1공구 예측'!C269,공문목록!G:G,0),1)</f>
        <v>#N/A</v>
      </c>
      <c r="AB269" t="s">
        <v>50</v>
      </c>
      <c r="AD269" t="s">
        <v>50</v>
      </c>
      <c r="AF269" t="s">
        <v>50</v>
      </c>
      <c r="AH269" t="s">
        <v>50</v>
      </c>
      <c r="AJ269" t="s">
        <v>50</v>
      </c>
      <c r="AL269" t="s">
        <v>50</v>
      </c>
      <c r="AN269" t="s">
        <v>50</v>
      </c>
      <c r="AP269" t="s">
        <v>50</v>
      </c>
      <c r="AR269" t="s">
        <v>50</v>
      </c>
      <c r="AT269" t="s">
        <v>50</v>
      </c>
      <c r="AV269" t="s">
        <v>50</v>
      </c>
      <c r="AX269" t="s">
        <v>50</v>
      </c>
      <c r="AZ269" t="s">
        <v>50</v>
      </c>
      <c r="BB269" t="s">
        <v>50</v>
      </c>
      <c r="BD269" t="s">
        <v>50</v>
      </c>
    </row>
    <row r="270" spans="1:56" hidden="1" x14ac:dyDescent="0.4">
      <c r="A270">
        <v>20160515</v>
      </c>
      <c r="B270" t="s">
        <v>32</v>
      </c>
      <c r="C270" s="6">
        <v>42505</v>
      </c>
      <c r="D270" s="4" t="s">
        <v>73</v>
      </c>
      <c r="E270" t="s">
        <v>106</v>
      </c>
      <c r="F270" t="s">
        <v>58</v>
      </c>
      <c r="G270" t="s">
        <v>62</v>
      </c>
      <c r="J270" t="e">
        <f>INDEX(공문목록!H:H, MATCH('밀양-울산 1공구 예측'!C270,공문목록!G:G,0),1)</f>
        <v>#N/A</v>
      </c>
      <c r="AB270" t="s">
        <v>50</v>
      </c>
      <c r="AD270" t="s">
        <v>50</v>
      </c>
      <c r="AF270" t="s">
        <v>50</v>
      </c>
      <c r="AH270" t="s">
        <v>50</v>
      </c>
      <c r="AJ270" t="s">
        <v>50</v>
      </c>
      <c r="AL270" t="s">
        <v>50</v>
      </c>
      <c r="AN270" t="s">
        <v>50</v>
      </c>
      <c r="AP270" t="s">
        <v>50</v>
      </c>
      <c r="AR270" t="s">
        <v>50</v>
      </c>
      <c r="AT270" t="s">
        <v>50</v>
      </c>
      <c r="AV270" t="s">
        <v>50</v>
      </c>
      <c r="AX270" t="s">
        <v>50</v>
      </c>
      <c r="AZ270" t="s">
        <v>50</v>
      </c>
      <c r="BB270" t="s">
        <v>50</v>
      </c>
      <c r="BD270" t="s">
        <v>50</v>
      </c>
    </row>
    <row r="271" spans="1:56" hidden="1" x14ac:dyDescent="0.4">
      <c r="A271">
        <v>20160516</v>
      </c>
      <c r="B271" t="s">
        <v>32</v>
      </c>
      <c r="C271" s="6">
        <v>42506</v>
      </c>
      <c r="D271" t="s">
        <v>70</v>
      </c>
      <c r="E271" t="s">
        <v>106</v>
      </c>
      <c r="F271" t="s">
        <v>106</v>
      </c>
      <c r="G271" t="s">
        <v>62</v>
      </c>
      <c r="J271" t="e">
        <f>INDEX(공문목록!H:H, MATCH('밀양-울산 1공구 예측'!C271,공문목록!G:G,0),1)</f>
        <v>#N/A</v>
      </c>
      <c r="AB271" t="s">
        <v>50</v>
      </c>
      <c r="AD271" t="s">
        <v>50</v>
      </c>
      <c r="AF271" t="s">
        <v>50</v>
      </c>
      <c r="AH271" t="s">
        <v>50</v>
      </c>
      <c r="AJ271" t="s">
        <v>50</v>
      </c>
      <c r="AL271" t="s">
        <v>50</v>
      </c>
      <c r="AN271" t="s">
        <v>50</v>
      </c>
      <c r="AP271" t="s">
        <v>50</v>
      </c>
      <c r="AR271" t="s">
        <v>50</v>
      </c>
      <c r="AT271" t="s">
        <v>50</v>
      </c>
      <c r="AV271" t="s">
        <v>50</v>
      </c>
      <c r="AX271" t="s">
        <v>50</v>
      </c>
      <c r="AZ271" t="s">
        <v>50</v>
      </c>
      <c r="BB271" t="s">
        <v>50</v>
      </c>
      <c r="BD271" t="s">
        <v>50</v>
      </c>
    </row>
    <row r="272" spans="1:56" hidden="1" x14ac:dyDescent="0.4">
      <c r="A272">
        <v>20160517</v>
      </c>
      <c r="B272" t="s">
        <v>32</v>
      </c>
      <c r="C272" s="6">
        <v>42507</v>
      </c>
      <c r="D272" t="s">
        <v>71</v>
      </c>
      <c r="E272" t="s">
        <v>106</v>
      </c>
      <c r="F272" t="s">
        <v>106</v>
      </c>
      <c r="G272" t="s">
        <v>62</v>
      </c>
      <c r="J272" t="e">
        <f>INDEX(공문목록!H:H, MATCH('밀양-울산 1공구 예측'!C272,공문목록!G:G,0),1)</f>
        <v>#N/A</v>
      </c>
      <c r="AB272" t="s">
        <v>50</v>
      </c>
      <c r="AD272" t="s">
        <v>50</v>
      </c>
      <c r="AF272" t="s">
        <v>50</v>
      </c>
      <c r="AH272" t="s">
        <v>50</v>
      </c>
      <c r="AJ272" t="s">
        <v>50</v>
      </c>
      <c r="AL272" t="s">
        <v>50</v>
      </c>
      <c r="AN272" t="s">
        <v>50</v>
      </c>
      <c r="AP272" t="s">
        <v>50</v>
      </c>
      <c r="AR272" t="s">
        <v>50</v>
      </c>
      <c r="AT272" t="s">
        <v>50</v>
      </c>
      <c r="AV272" t="s">
        <v>50</v>
      </c>
      <c r="AX272" t="s">
        <v>50</v>
      </c>
      <c r="AZ272" t="s">
        <v>50</v>
      </c>
      <c r="BB272" t="s">
        <v>50</v>
      </c>
      <c r="BD272" t="s">
        <v>50</v>
      </c>
    </row>
    <row r="273" spans="1:56" hidden="1" x14ac:dyDescent="0.4">
      <c r="A273">
        <v>20160518</v>
      </c>
      <c r="B273" t="s">
        <v>32</v>
      </c>
      <c r="C273" s="6">
        <v>42508</v>
      </c>
      <c r="D273" t="s">
        <v>67</v>
      </c>
      <c r="E273" t="s">
        <v>106</v>
      </c>
      <c r="F273" t="s">
        <v>106</v>
      </c>
      <c r="G273" t="s">
        <v>62</v>
      </c>
      <c r="J273" t="e">
        <f>INDEX(공문목록!H:H, MATCH('밀양-울산 1공구 예측'!C273,공문목록!G:G,0),1)</f>
        <v>#N/A</v>
      </c>
      <c r="AB273" t="s">
        <v>50</v>
      </c>
      <c r="AD273" t="s">
        <v>50</v>
      </c>
      <c r="AF273" t="s">
        <v>50</v>
      </c>
      <c r="AH273" t="s">
        <v>50</v>
      </c>
      <c r="AJ273" t="s">
        <v>50</v>
      </c>
      <c r="AL273" t="s">
        <v>50</v>
      </c>
      <c r="AN273" t="s">
        <v>50</v>
      </c>
      <c r="AP273" t="s">
        <v>50</v>
      </c>
      <c r="AR273" t="s">
        <v>50</v>
      </c>
      <c r="AT273" t="s">
        <v>50</v>
      </c>
      <c r="AV273" t="s">
        <v>50</v>
      </c>
      <c r="AX273" t="s">
        <v>50</v>
      </c>
      <c r="AZ273" t="s">
        <v>50</v>
      </c>
      <c r="BB273" t="s">
        <v>50</v>
      </c>
      <c r="BD273" t="s">
        <v>50</v>
      </c>
    </row>
    <row r="274" spans="1:56" hidden="1" x14ac:dyDescent="0.4">
      <c r="A274">
        <v>20160519</v>
      </c>
      <c r="B274" t="s">
        <v>32</v>
      </c>
      <c r="C274" s="6">
        <v>42509</v>
      </c>
      <c r="D274" t="s">
        <v>68</v>
      </c>
      <c r="E274" t="s">
        <v>106</v>
      </c>
      <c r="F274" t="s">
        <v>106</v>
      </c>
      <c r="G274" t="s">
        <v>62</v>
      </c>
      <c r="J274" t="e">
        <f>INDEX(공문목록!H:H, MATCH('밀양-울산 1공구 예측'!C274,공문목록!G:G,0),1)</f>
        <v>#N/A</v>
      </c>
      <c r="AB274" t="s">
        <v>50</v>
      </c>
      <c r="AD274" t="s">
        <v>50</v>
      </c>
      <c r="AF274" t="s">
        <v>50</v>
      </c>
      <c r="AH274" t="s">
        <v>50</v>
      </c>
      <c r="AJ274" t="s">
        <v>50</v>
      </c>
      <c r="AL274" t="s">
        <v>50</v>
      </c>
      <c r="AN274" t="s">
        <v>50</v>
      </c>
      <c r="AP274" t="s">
        <v>50</v>
      </c>
      <c r="AR274" t="s">
        <v>50</v>
      </c>
      <c r="AT274" t="s">
        <v>50</v>
      </c>
      <c r="AV274" t="s">
        <v>50</v>
      </c>
      <c r="AX274" t="s">
        <v>50</v>
      </c>
      <c r="AZ274" t="s">
        <v>50</v>
      </c>
      <c r="BB274" t="s">
        <v>50</v>
      </c>
      <c r="BD274" t="s">
        <v>50</v>
      </c>
    </row>
    <row r="275" spans="1:56" hidden="1" x14ac:dyDescent="0.4">
      <c r="A275">
        <v>20160520</v>
      </c>
      <c r="B275" t="s">
        <v>32</v>
      </c>
      <c r="C275" s="6">
        <v>42510</v>
      </c>
      <c r="D275" t="s">
        <v>69</v>
      </c>
      <c r="E275" t="s">
        <v>106</v>
      </c>
      <c r="F275" t="s">
        <v>106</v>
      </c>
      <c r="G275" t="s">
        <v>62</v>
      </c>
      <c r="J275" t="e">
        <f>INDEX(공문목록!H:H, MATCH('밀양-울산 1공구 예측'!C275,공문목록!G:G,0),1)</f>
        <v>#N/A</v>
      </c>
      <c r="AB275" t="s">
        <v>50</v>
      </c>
      <c r="AD275" t="s">
        <v>50</v>
      </c>
      <c r="AF275" t="s">
        <v>50</v>
      </c>
      <c r="AH275" t="s">
        <v>50</v>
      </c>
      <c r="AJ275" t="s">
        <v>50</v>
      </c>
      <c r="AL275" t="s">
        <v>50</v>
      </c>
      <c r="AN275" t="s">
        <v>50</v>
      </c>
      <c r="AP275" t="s">
        <v>50</v>
      </c>
      <c r="AR275" t="s">
        <v>50</v>
      </c>
      <c r="AT275" t="s">
        <v>50</v>
      </c>
      <c r="AV275" t="s">
        <v>50</v>
      </c>
      <c r="AX275" t="s">
        <v>50</v>
      </c>
      <c r="AZ275" t="s">
        <v>50</v>
      </c>
      <c r="BB275" t="s">
        <v>50</v>
      </c>
      <c r="BD275" t="s">
        <v>50</v>
      </c>
    </row>
    <row r="276" spans="1:56" hidden="1" x14ac:dyDescent="0.4">
      <c r="A276">
        <v>20160521</v>
      </c>
      <c r="B276" t="s">
        <v>32</v>
      </c>
      <c r="C276" s="6">
        <v>42511</v>
      </c>
      <c r="D276" s="3" t="s">
        <v>72</v>
      </c>
      <c r="E276" t="s">
        <v>106</v>
      </c>
      <c r="F276" t="s">
        <v>58</v>
      </c>
      <c r="G276" t="s">
        <v>62</v>
      </c>
      <c r="J276" t="e">
        <f>INDEX(공문목록!H:H, MATCH('밀양-울산 1공구 예측'!C276,공문목록!G:G,0),1)</f>
        <v>#N/A</v>
      </c>
      <c r="AB276" t="s">
        <v>50</v>
      </c>
      <c r="AD276" t="s">
        <v>50</v>
      </c>
      <c r="AF276" t="s">
        <v>50</v>
      </c>
      <c r="AH276" t="s">
        <v>50</v>
      </c>
      <c r="AJ276" t="s">
        <v>50</v>
      </c>
      <c r="AL276" t="s">
        <v>50</v>
      </c>
      <c r="AN276" t="s">
        <v>50</v>
      </c>
      <c r="AP276" t="s">
        <v>50</v>
      </c>
      <c r="AR276" t="s">
        <v>50</v>
      </c>
      <c r="AT276" t="s">
        <v>50</v>
      </c>
      <c r="AV276" t="s">
        <v>50</v>
      </c>
      <c r="AX276" t="s">
        <v>50</v>
      </c>
      <c r="AZ276" t="s">
        <v>50</v>
      </c>
      <c r="BB276" t="s">
        <v>50</v>
      </c>
      <c r="BD276" t="s">
        <v>50</v>
      </c>
    </row>
    <row r="277" spans="1:56" hidden="1" x14ac:dyDescent="0.4">
      <c r="A277">
        <v>20160522</v>
      </c>
      <c r="B277" t="s">
        <v>32</v>
      </c>
      <c r="C277" s="6">
        <v>42512</v>
      </c>
      <c r="D277" s="4" t="s">
        <v>73</v>
      </c>
      <c r="E277" t="s">
        <v>106</v>
      </c>
      <c r="F277" t="s">
        <v>58</v>
      </c>
      <c r="G277" t="s">
        <v>62</v>
      </c>
      <c r="J277" t="e">
        <f>INDEX(공문목록!H:H, MATCH('밀양-울산 1공구 예측'!C277,공문목록!G:G,0),1)</f>
        <v>#N/A</v>
      </c>
      <c r="AB277" t="s">
        <v>50</v>
      </c>
      <c r="AD277" t="s">
        <v>50</v>
      </c>
      <c r="AF277" t="s">
        <v>50</v>
      </c>
      <c r="AH277" t="s">
        <v>50</v>
      </c>
      <c r="AJ277" t="s">
        <v>50</v>
      </c>
      <c r="AL277" t="s">
        <v>50</v>
      </c>
      <c r="AN277" t="s">
        <v>50</v>
      </c>
      <c r="AP277" t="s">
        <v>50</v>
      </c>
      <c r="AR277" t="s">
        <v>50</v>
      </c>
      <c r="AT277" t="s">
        <v>50</v>
      </c>
      <c r="AV277" t="s">
        <v>50</v>
      </c>
      <c r="AX277" t="s">
        <v>50</v>
      </c>
      <c r="AZ277" t="s">
        <v>50</v>
      </c>
      <c r="BB277" t="s">
        <v>50</v>
      </c>
      <c r="BD277" t="s">
        <v>50</v>
      </c>
    </row>
    <row r="278" spans="1:56" hidden="1" x14ac:dyDescent="0.4">
      <c r="A278">
        <v>20160523</v>
      </c>
      <c r="B278" t="s">
        <v>32</v>
      </c>
      <c r="C278" s="6">
        <v>42513</v>
      </c>
      <c r="D278" t="s">
        <v>70</v>
      </c>
      <c r="E278" t="s">
        <v>106</v>
      </c>
      <c r="F278" t="s">
        <v>106</v>
      </c>
      <c r="G278" t="s">
        <v>62</v>
      </c>
      <c r="J278" t="e">
        <f>INDEX(공문목록!H:H, MATCH('밀양-울산 1공구 예측'!C278,공문목록!G:G,0),1)</f>
        <v>#N/A</v>
      </c>
      <c r="AB278" t="s">
        <v>50</v>
      </c>
      <c r="AD278" t="s">
        <v>50</v>
      </c>
      <c r="AF278" t="s">
        <v>50</v>
      </c>
      <c r="AH278" t="s">
        <v>50</v>
      </c>
      <c r="AJ278" t="s">
        <v>50</v>
      </c>
      <c r="AL278" t="s">
        <v>50</v>
      </c>
      <c r="AN278" t="s">
        <v>50</v>
      </c>
      <c r="AP278" t="s">
        <v>50</v>
      </c>
      <c r="AR278" t="s">
        <v>50</v>
      </c>
      <c r="AT278" t="s">
        <v>50</v>
      </c>
      <c r="AV278" t="s">
        <v>50</v>
      </c>
      <c r="AX278" t="s">
        <v>50</v>
      </c>
      <c r="AZ278" t="s">
        <v>50</v>
      </c>
      <c r="BB278" t="s">
        <v>50</v>
      </c>
      <c r="BD278" t="s">
        <v>50</v>
      </c>
    </row>
    <row r="279" spans="1:56" hidden="1" x14ac:dyDescent="0.4">
      <c r="A279">
        <v>20160524</v>
      </c>
      <c r="B279" t="s">
        <v>32</v>
      </c>
      <c r="C279" s="6">
        <v>42514</v>
      </c>
      <c r="D279" t="s">
        <v>71</v>
      </c>
      <c r="E279" t="s">
        <v>106</v>
      </c>
      <c r="F279" t="s">
        <v>106</v>
      </c>
      <c r="G279" t="s">
        <v>62</v>
      </c>
      <c r="J279" t="e">
        <f>INDEX(공문목록!H:H, MATCH('밀양-울산 1공구 예측'!C279,공문목록!G:G,0),1)</f>
        <v>#N/A</v>
      </c>
      <c r="AB279" t="s">
        <v>50</v>
      </c>
      <c r="AD279" t="s">
        <v>50</v>
      </c>
      <c r="AF279" t="s">
        <v>50</v>
      </c>
      <c r="AH279" t="s">
        <v>50</v>
      </c>
      <c r="AJ279" t="s">
        <v>50</v>
      </c>
      <c r="AL279" t="s">
        <v>50</v>
      </c>
      <c r="AN279" t="s">
        <v>50</v>
      </c>
      <c r="AP279" t="s">
        <v>50</v>
      </c>
      <c r="AR279" t="s">
        <v>50</v>
      </c>
      <c r="AT279" t="s">
        <v>50</v>
      </c>
      <c r="AV279" t="s">
        <v>50</v>
      </c>
      <c r="AX279" t="s">
        <v>50</v>
      </c>
      <c r="AZ279" t="s">
        <v>50</v>
      </c>
      <c r="BB279" t="s">
        <v>50</v>
      </c>
      <c r="BD279" t="s">
        <v>50</v>
      </c>
    </row>
    <row r="280" spans="1:56" hidden="1" x14ac:dyDescent="0.4">
      <c r="A280">
        <v>20160525</v>
      </c>
      <c r="B280" t="s">
        <v>32</v>
      </c>
      <c r="C280" s="6">
        <v>42515</v>
      </c>
      <c r="D280" t="s">
        <v>67</v>
      </c>
      <c r="E280" t="s">
        <v>106</v>
      </c>
      <c r="F280" t="s">
        <v>106</v>
      </c>
      <c r="G280" t="s">
        <v>62</v>
      </c>
      <c r="J280" t="e">
        <f>INDEX(공문목록!H:H, MATCH('밀양-울산 1공구 예측'!C280,공문목록!G:G,0),1)</f>
        <v>#N/A</v>
      </c>
      <c r="AB280" t="s">
        <v>50</v>
      </c>
      <c r="AD280" t="s">
        <v>50</v>
      </c>
      <c r="AF280" t="s">
        <v>50</v>
      </c>
      <c r="AH280" t="s">
        <v>50</v>
      </c>
      <c r="AJ280" t="s">
        <v>50</v>
      </c>
      <c r="AL280" t="s">
        <v>50</v>
      </c>
      <c r="AN280" t="s">
        <v>50</v>
      </c>
      <c r="AP280" t="s">
        <v>50</v>
      </c>
      <c r="AR280" t="s">
        <v>50</v>
      </c>
      <c r="AT280" t="s">
        <v>50</v>
      </c>
      <c r="AV280" t="s">
        <v>50</v>
      </c>
      <c r="AX280" t="s">
        <v>50</v>
      </c>
      <c r="AZ280" t="s">
        <v>50</v>
      </c>
      <c r="BB280" t="s">
        <v>50</v>
      </c>
      <c r="BD280" t="s">
        <v>50</v>
      </c>
    </row>
    <row r="281" spans="1:56" hidden="1" x14ac:dyDescent="0.4">
      <c r="A281">
        <v>20160526</v>
      </c>
      <c r="B281" t="s">
        <v>32</v>
      </c>
      <c r="C281" s="6">
        <v>42516</v>
      </c>
      <c r="D281" t="s">
        <v>68</v>
      </c>
      <c r="E281" t="s">
        <v>106</v>
      </c>
      <c r="F281" t="s">
        <v>106</v>
      </c>
      <c r="G281" t="s">
        <v>62</v>
      </c>
      <c r="J281" t="e">
        <f>INDEX(공문목록!H:H, MATCH('밀양-울산 1공구 예측'!C281,공문목록!G:G,0),1)</f>
        <v>#N/A</v>
      </c>
      <c r="AB281" t="s">
        <v>50</v>
      </c>
      <c r="AD281" t="s">
        <v>50</v>
      </c>
      <c r="AF281" t="s">
        <v>50</v>
      </c>
      <c r="AH281" t="s">
        <v>50</v>
      </c>
      <c r="AJ281" t="s">
        <v>50</v>
      </c>
      <c r="AL281" t="s">
        <v>50</v>
      </c>
      <c r="AN281" t="s">
        <v>50</v>
      </c>
      <c r="AP281" t="s">
        <v>50</v>
      </c>
      <c r="AR281" t="s">
        <v>50</v>
      </c>
      <c r="AT281" t="s">
        <v>50</v>
      </c>
      <c r="AV281" t="s">
        <v>50</v>
      </c>
      <c r="AX281" t="s">
        <v>50</v>
      </c>
      <c r="AZ281" t="s">
        <v>50</v>
      </c>
      <c r="BB281" t="s">
        <v>50</v>
      </c>
      <c r="BD281" t="s">
        <v>50</v>
      </c>
    </row>
    <row r="282" spans="1:56" hidden="1" x14ac:dyDescent="0.4">
      <c r="A282">
        <v>20160527</v>
      </c>
      <c r="B282" t="s">
        <v>32</v>
      </c>
      <c r="C282" s="6">
        <v>42517</v>
      </c>
      <c r="D282" t="s">
        <v>69</v>
      </c>
      <c r="E282" t="s">
        <v>106</v>
      </c>
      <c r="F282" t="s">
        <v>106</v>
      </c>
      <c r="G282" t="s">
        <v>62</v>
      </c>
      <c r="J282" t="e">
        <f>INDEX(공문목록!H:H, MATCH('밀양-울산 1공구 예측'!C282,공문목록!G:G,0),1)</f>
        <v>#N/A</v>
      </c>
      <c r="AB282" t="s">
        <v>50</v>
      </c>
      <c r="AD282" t="s">
        <v>50</v>
      </c>
      <c r="AF282" t="s">
        <v>50</v>
      </c>
      <c r="AH282" t="s">
        <v>50</v>
      </c>
      <c r="AJ282" t="s">
        <v>50</v>
      </c>
      <c r="AL282" t="s">
        <v>50</v>
      </c>
      <c r="AN282" t="s">
        <v>50</v>
      </c>
      <c r="AP282" t="s">
        <v>50</v>
      </c>
      <c r="AR282" t="s">
        <v>50</v>
      </c>
      <c r="AT282" t="s">
        <v>50</v>
      </c>
      <c r="AV282" t="s">
        <v>50</v>
      </c>
      <c r="AX282" t="s">
        <v>50</v>
      </c>
      <c r="AZ282" t="s">
        <v>50</v>
      </c>
      <c r="BB282" t="s">
        <v>50</v>
      </c>
      <c r="BD282" t="s">
        <v>50</v>
      </c>
    </row>
    <row r="283" spans="1:56" hidden="1" x14ac:dyDescent="0.4">
      <c r="A283">
        <v>20160528</v>
      </c>
      <c r="B283" t="s">
        <v>32</v>
      </c>
      <c r="C283" s="6">
        <v>42518</v>
      </c>
      <c r="D283" s="3" t="s">
        <v>72</v>
      </c>
      <c r="E283" t="s">
        <v>106</v>
      </c>
      <c r="F283" t="s">
        <v>58</v>
      </c>
      <c r="G283" t="s">
        <v>62</v>
      </c>
      <c r="J283" t="e">
        <f>INDEX(공문목록!H:H, MATCH('밀양-울산 1공구 예측'!C283,공문목록!G:G,0),1)</f>
        <v>#N/A</v>
      </c>
      <c r="AB283" t="s">
        <v>50</v>
      </c>
      <c r="AD283" t="s">
        <v>50</v>
      </c>
      <c r="AF283" t="s">
        <v>50</v>
      </c>
      <c r="AH283" t="s">
        <v>50</v>
      </c>
      <c r="AJ283" t="s">
        <v>50</v>
      </c>
      <c r="AL283" t="s">
        <v>50</v>
      </c>
      <c r="AN283" t="s">
        <v>50</v>
      </c>
      <c r="AP283" t="s">
        <v>50</v>
      </c>
      <c r="AR283" t="s">
        <v>50</v>
      </c>
      <c r="AT283" t="s">
        <v>50</v>
      </c>
      <c r="AV283" t="s">
        <v>50</v>
      </c>
      <c r="AX283" t="s">
        <v>50</v>
      </c>
      <c r="AZ283" t="s">
        <v>50</v>
      </c>
      <c r="BB283" t="s">
        <v>50</v>
      </c>
      <c r="BD283" t="s">
        <v>50</v>
      </c>
    </row>
    <row r="284" spans="1:56" hidden="1" x14ac:dyDescent="0.4">
      <c r="A284">
        <v>20160529</v>
      </c>
      <c r="B284" t="s">
        <v>32</v>
      </c>
      <c r="C284" s="6">
        <v>42519</v>
      </c>
      <c r="D284" s="4" t="s">
        <v>73</v>
      </c>
      <c r="E284" t="s">
        <v>106</v>
      </c>
      <c r="F284" t="s">
        <v>58</v>
      </c>
      <c r="G284" t="s">
        <v>62</v>
      </c>
      <c r="J284" t="e">
        <f>INDEX(공문목록!H:H, MATCH('밀양-울산 1공구 예측'!C284,공문목록!G:G,0),1)</f>
        <v>#N/A</v>
      </c>
      <c r="AB284" t="s">
        <v>50</v>
      </c>
      <c r="AD284" t="s">
        <v>50</v>
      </c>
      <c r="AF284" t="s">
        <v>50</v>
      </c>
      <c r="AH284" t="s">
        <v>50</v>
      </c>
      <c r="AJ284" t="s">
        <v>50</v>
      </c>
      <c r="AL284" t="s">
        <v>50</v>
      </c>
      <c r="AN284" t="s">
        <v>50</v>
      </c>
      <c r="AP284" t="s">
        <v>50</v>
      </c>
      <c r="AR284" t="s">
        <v>50</v>
      </c>
      <c r="AT284" t="s">
        <v>50</v>
      </c>
      <c r="AV284" t="s">
        <v>50</v>
      </c>
      <c r="AX284" t="s">
        <v>50</v>
      </c>
      <c r="AZ284" t="s">
        <v>50</v>
      </c>
      <c r="BB284" t="s">
        <v>50</v>
      </c>
      <c r="BD284" t="s">
        <v>50</v>
      </c>
    </row>
    <row r="285" spans="1:56" hidden="1" x14ac:dyDescent="0.4">
      <c r="A285">
        <v>20160530</v>
      </c>
      <c r="B285" t="s">
        <v>32</v>
      </c>
      <c r="C285" s="6">
        <v>42520</v>
      </c>
      <c r="D285" t="s">
        <v>70</v>
      </c>
      <c r="E285" t="s">
        <v>106</v>
      </c>
      <c r="F285" t="s">
        <v>106</v>
      </c>
      <c r="G285" t="s">
        <v>62</v>
      </c>
      <c r="J285" t="e">
        <f>INDEX(공문목록!H:H, MATCH('밀양-울산 1공구 예측'!C285,공문목록!G:G,0),1)</f>
        <v>#N/A</v>
      </c>
      <c r="AB285" t="s">
        <v>50</v>
      </c>
      <c r="AD285" t="s">
        <v>50</v>
      </c>
      <c r="AF285" t="s">
        <v>50</v>
      </c>
      <c r="AH285" t="s">
        <v>50</v>
      </c>
      <c r="AJ285" t="s">
        <v>50</v>
      </c>
      <c r="AL285" t="s">
        <v>50</v>
      </c>
      <c r="AN285" t="s">
        <v>50</v>
      </c>
      <c r="AP285" t="s">
        <v>50</v>
      </c>
      <c r="AR285" t="s">
        <v>50</v>
      </c>
      <c r="AT285" t="s">
        <v>50</v>
      </c>
      <c r="AV285" t="s">
        <v>50</v>
      </c>
      <c r="AX285" t="s">
        <v>50</v>
      </c>
      <c r="AZ285" t="s">
        <v>50</v>
      </c>
      <c r="BB285" t="s">
        <v>50</v>
      </c>
      <c r="BD285" t="s">
        <v>50</v>
      </c>
    </row>
    <row r="286" spans="1:56" hidden="1" x14ac:dyDescent="0.4">
      <c r="A286">
        <v>20160531</v>
      </c>
      <c r="B286" t="s">
        <v>32</v>
      </c>
      <c r="C286" s="6">
        <v>42521</v>
      </c>
      <c r="D286" t="s">
        <v>71</v>
      </c>
      <c r="E286" t="s">
        <v>106</v>
      </c>
      <c r="F286" t="s">
        <v>106</v>
      </c>
      <c r="G286" t="s">
        <v>62</v>
      </c>
      <c r="J286" t="e">
        <f>INDEX(공문목록!H:H, MATCH('밀양-울산 1공구 예측'!C286,공문목록!G:G,0),1)</f>
        <v>#N/A</v>
      </c>
      <c r="AB286" t="s">
        <v>50</v>
      </c>
      <c r="AD286" t="s">
        <v>50</v>
      </c>
      <c r="AF286" t="s">
        <v>50</v>
      </c>
      <c r="AH286" t="s">
        <v>50</v>
      </c>
      <c r="AJ286" t="s">
        <v>50</v>
      </c>
      <c r="AL286" t="s">
        <v>50</v>
      </c>
      <c r="AN286" t="s">
        <v>50</v>
      </c>
      <c r="AP286" t="s">
        <v>50</v>
      </c>
      <c r="AR286" t="s">
        <v>50</v>
      </c>
      <c r="AT286" t="s">
        <v>50</v>
      </c>
      <c r="AV286" t="s">
        <v>50</v>
      </c>
      <c r="AX286" t="s">
        <v>50</v>
      </c>
      <c r="AZ286" t="s">
        <v>50</v>
      </c>
      <c r="BB286" t="s">
        <v>50</v>
      </c>
      <c r="BD286" t="s">
        <v>50</v>
      </c>
    </row>
    <row r="287" spans="1:56" hidden="1" x14ac:dyDescent="0.4">
      <c r="A287">
        <v>20160601</v>
      </c>
      <c r="B287" t="s">
        <v>32</v>
      </c>
      <c r="C287" s="6">
        <v>42522</v>
      </c>
      <c r="D287" t="s">
        <v>67</v>
      </c>
      <c r="E287" t="s">
        <v>106</v>
      </c>
      <c r="F287" t="s">
        <v>106</v>
      </c>
      <c r="G287" t="s">
        <v>62</v>
      </c>
      <c r="J287" t="e">
        <f>INDEX(공문목록!H:H, MATCH('밀양-울산 1공구 예측'!C287,공문목록!G:G,0),1)</f>
        <v>#N/A</v>
      </c>
      <c r="AB287" t="s">
        <v>50</v>
      </c>
      <c r="AD287" t="s">
        <v>50</v>
      </c>
      <c r="AF287" t="s">
        <v>50</v>
      </c>
      <c r="AH287" t="s">
        <v>50</v>
      </c>
      <c r="AJ287" t="s">
        <v>50</v>
      </c>
      <c r="AL287" t="s">
        <v>50</v>
      </c>
      <c r="AN287" t="s">
        <v>50</v>
      </c>
      <c r="AP287" t="s">
        <v>50</v>
      </c>
      <c r="AR287" t="s">
        <v>50</v>
      </c>
      <c r="AT287" t="s">
        <v>50</v>
      </c>
      <c r="AV287" t="s">
        <v>50</v>
      </c>
      <c r="AX287" t="s">
        <v>50</v>
      </c>
      <c r="AZ287" t="s">
        <v>50</v>
      </c>
      <c r="BB287" t="s">
        <v>50</v>
      </c>
      <c r="BD287" t="s">
        <v>50</v>
      </c>
    </row>
    <row r="288" spans="1:56" hidden="1" x14ac:dyDescent="0.4">
      <c r="A288">
        <v>20160602</v>
      </c>
      <c r="B288" t="s">
        <v>32</v>
      </c>
      <c r="C288" s="6">
        <v>42523</v>
      </c>
      <c r="D288" t="s">
        <v>68</v>
      </c>
      <c r="E288" t="s">
        <v>106</v>
      </c>
      <c r="F288" t="s">
        <v>106</v>
      </c>
      <c r="G288" t="s">
        <v>62</v>
      </c>
      <c r="J288" t="e">
        <f>INDEX(공문목록!H:H, MATCH('밀양-울산 1공구 예측'!C288,공문목록!G:G,0),1)</f>
        <v>#N/A</v>
      </c>
      <c r="AB288" t="s">
        <v>50</v>
      </c>
      <c r="AD288" t="s">
        <v>50</v>
      </c>
      <c r="AF288" t="s">
        <v>50</v>
      </c>
      <c r="AH288" t="s">
        <v>50</v>
      </c>
      <c r="AJ288" t="s">
        <v>50</v>
      </c>
      <c r="AL288" t="s">
        <v>50</v>
      </c>
      <c r="AN288" t="s">
        <v>50</v>
      </c>
      <c r="AP288" t="s">
        <v>50</v>
      </c>
      <c r="AR288" t="s">
        <v>50</v>
      </c>
      <c r="AT288" t="s">
        <v>50</v>
      </c>
      <c r="AV288" t="s">
        <v>50</v>
      </c>
      <c r="AX288" t="s">
        <v>50</v>
      </c>
      <c r="AZ288" t="s">
        <v>50</v>
      </c>
      <c r="BB288" t="s">
        <v>50</v>
      </c>
      <c r="BD288" t="s">
        <v>50</v>
      </c>
    </row>
    <row r="289" spans="1:56" hidden="1" x14ac:dyDescent="0.4">
      <c r="A289">
        <v>20160603</v>
      </c>
      <c r="B289" t="s">
        <v>32</v>
      </c>
      <c r="C289" s="6">
        <v>42524</v>
      </c>
      <c r="D289" t="s">
        <v>69</v>
      </c>
      <c r="E289" t="s">
        <v>106</v>
      </c>
      <c r="F289" t="s">
        <v>106</v>
      </c>
      <c r="G289" t="s">
        <v>62</v>
      </c>
      <c r="J289" t="e">
        <f>INDEX(공문목록!H:H, MATCH('밀양-울산 1공구 예측'!C289,공문목록!G:G,0),1)</f>
        <v>#N/A</v>
      </c>
      <c r="AB289" t="s">
        <v>50</v>
      </c>
      <c r="AD289" t="s">
        <v>50</v>
      </c>
      <c r="AF289" t="s">
        <v>50</v>
      </c>
      <c r="AH289" t="s">
        <v>50</v>
      </c>
      <c r="AJ289" t="s">
        <v>50</v>
      </c>
      <c r="AL289" t="s">
        <v>50</v>
      </c>
      <c r="AN289" t="s">
        <v>50</v>
      </c>
      <c r="AP289" t="s">
        <v>50</v>
      </c>
      <c r="AR289" t="s">
        <v>50</v>
      </c>
      <c r="AT289" t="s">
        <v>50</v>
      </c>
      <c r="AV289" t="s">
        <v>50</v>
      </c>
      <c r="AX289" t="s">
        <v>50</v>
      </c>
      <c r="AZ289" t="s">
        <v>50</v>
      </c>
      <c r="BB289" t="s">
        <v>50</v>
      </c>
      <c r="BD289" t="s">
        <v>50</v>
      </c>
    </row>
    <row r="290" spans="1:56" hidden="1" x14ac:dyDescent="0.4">
      <c r="A290">
        <v>20160604</v>
      </c>
      <c r="B290" t="s">
        <v>32</v>
      </c>
      <c r="C290" s="6">
        <v>42525</v>
      </c>
      <c r="D290" s="3" t="s">
        <v>72</v>
      </c>
      <c r="E290" t="s">
        <v>106</v>
      </c>
      <c r="F290" t="s">
        <v>58</v>
      </c>
      <c r="G290" t="s">
        <v>62</v>
      </c>
      <c r="J290" t="e">
        <f>INDEX(공문목록!H:H, MATCH('밀양-울산 1공구 예측'!C290,공문목록!G:G,0),1)</f>
        <v>#N/A</v>
      </c>
      <c r="AB290" t="s">
        <v>50</v>
      </c>
      <c r="AD290" t="s">
        <v>50</v>
      </c>
      <c r="AF290" t="s">
        <v>50</v>
      </c>
      <c r="AH290" t="s">
        <v>50</v>
      </c>
      <c r="AJ290" t="s">
        <v>50</v>
      </c>
      <c r="AL290" t="s">
        <v>50</v>
      </c>
      <c r="AN290" t="s">
        <v>50</v>
      </c>
      <c r="AP290" t="s">
        <v>50</v>
      </c>
      <c r="AR290" t="s">
        <v>50</v>
      </c>
      <c r="AT290" t="s">
        <v>50</v>
      </c>
      <c r="AV290" t="s">
        <v>50</v>
      </c>
      <c r="AX290" t="s">
        <v>50</v>
      </c>
      <c r="AZ290" t="s">
        <v>50</v>
      </c>
      <c r="BB290" t="s">
        <v>50</v>
      </c>
      <c r="BD290" t="s">
        <v>50</v>
      </c>
    </row>
    <row r="291" spans="1:56" hidden="1" x14ac:dyDescent="0.4">
      <c r="A291">
        <v>20160605</v>
      </c>
      <c r="B291" t="s">
        <v>32</v>
      </c>
      <c r="C291" s="6">
        <v>42526</v>
      </c>
      <c r="D291" s="4" t="s">
        <v>73</v>
      </c>
      <c r="E291" t="s">
        <v>106</v>
      </c>
      <c r="F291" t="s">
        <v>58</v>
      </c>
      <c r="G291" t="s">
        <v>62</v>
      </c>
      <c r="J291" t="e">
        <f>INDEX(공문목록!H:H, MATCH('밀양-울산 1공구 예측'!C291,공문목록!G:G,0),1)</f>
        <v>#N/A</v>
      </c>
      <c r="AB291" t="s">
        <v>50</v>
      </c>
      <c r="AD291" t="s">
        <v>50</v>
      </c>
      <c r="AF291" t="s">
        <v>50</v>
      </c>
      <c r="AH291" t="s">
        <v>50</v>
      </c>
      <c r="AJ291" t="s">
        <v>50</v>
      </c>
      <c r="AL291" t="s">
        <v>50</v>
      </c>
      <c r="AN291" t="s">
        <v>50</v>
      </c>
      <c r="AP291" t="s">
        <v>50</v>
      </c>
      <c r="AR291" t="s">
        <v>50</v>
      </c>
      <c r="AT291" t="s">
        <v>50</v>
      </c>
      <c r="AV291" t="s">
        <v>50</v>
      </c>
      <c r="AX291" t="s">
        <v>50</v>
      </c>
      <c r="AZ291" t="s">
        <v>50</v>
      </c>
      <c r="BB291" t="s">
        <v>50</v>
      </c>
      <c r="BD291" t="s">
        <v>50</v>
      </c>
    </row>
    <row r="292" spans="1:56" hidden="1" x14ac:dyDescent="0.4">
      <c r="A292">
        <v>20160606</v>
      </c>
      <c r="B292" t="s">
        <v>32</v>
      </c>
      <c r="C292" s="6">
        <v>42527</v>
      </c>
      <c r="D292" t="s">
        <v>70</v>
      </c>
      <c r="E292" t="s">
        <v>64</v>
      </c>
      <c r="F292" t="s">
        <v>58</v>
      </c>
      <c r="G292" t="s">
        <v>62</v>
      </c>
      <c r="J292" t="e">
        <f>INDEX(공문목록!H:H, MATCH('밀양-울산 1공구 예측'!C292,공문목록!G:G,0),1)</f>
        <v>#N/A</v>
      </c>
      <c r="AB292" t="s">
        <v>50</v>
      </c>
      <c r="AD292" t="s">
        <v>50</v>
      </c>
      <c r="AF292" t="s">
        <v>50</v>
      </c>
      <c r="AH292" t="s">
        <v>50</v>
      </c>
      <c r="AJ292" t="s">
        <v>50</v>
      </c>
      <c r="AL292" t="s">
        <v>50</v>
      </c>
      <c r="AN292" t="s">
        <v>50</v>
      </c>
      <c r="AP292" t="s">
        <v>50</v>
      </c>
      <c r="AR292" t="s">
        <v>50</v>
      </c>
      <c r="AT292" t="s">
        <v>50</v>
      </c>
      <c r="AV292" t="s">
        <v>50</v>
      </c>
      <c r="AX292" t="s">
        <v>50</v>
      </c>
      <c r="AZ292" t="s">
        <v>50</v>
      </c>
      <c r="BB292" t="s">
        <v>50</v>
      </c>
      <c r="BD292" t="s">
        <v>50</v>
      </c>
    </row>
    <row r="293" spans="1:56" hidden="1" x14ac:dyDescent="0.4">
      <c r="A293">
        <v>20160607</v>
      </c>
      <c r="B293" t="s">
        <v>32</v>
      </c>
      <c r="C293" s="6">
        <v>42528</v>
      </c>
      <c r="D293" t="s">
        <v>71</v>
      </c>
      <c r="E293" t="s">
        <v>106</v>
      </c>
      <c r="F293" t="s">
        <v>106</v>
      </c>
      <c r="G293" t="s">
        <v>62</v>
      </c>
      <c r="J293" t="e">
        <f>INDEX(공문목록!H:H, MATCH('밀양-울산 1공구 예측'!C293,공문목록!G:G,0),1)</f>
        <v>#N/A</v>
      </c>
      <c r="AB293" t="s">
        <v>50</v>
      </c>
      <c r="AD293" t="s">
        <v>50</v>
      </c>
      <c r="AF293" t="s">
        <v>50</v>
      </c>
      <c r="AH293" t="s">
        <v>50</v>
      </c>
      <c r="AJ293" t="s">
        <v>50</v>
      </c>
      <c r="AL293" t="s">
        <v>50</v>
      </c>
      <c r="AN293" t="s">
        <v>50</v>
      </c>
      <c r="AP293" t="s">
        <v>50</v>
      </c>
      <c r="AR293" t="s">
        <v>50</v>
      </c>
      <c r="AT293" t="s">
        <v>50</v>
      </c>
      <c r="AV293" t="s">
        <v>50</v>
      </c>
      <c r="AX293" t="s">
        <v>50</v>
      </c>
      <c r="AZ293" t="s">
        <v>50</v>
      </c>
      <c r="BB293" t="s">
        <v>50</v>
      </c>
      <c r="BD293" t="s">
        <v>50</v>
      </c>
    </row>
    <row r="294" spans="1:56" hidden="1" x14ac:dyDescent="0.4">
      <c r="A294">
        <v>20160608</v>
      </c>
      <c r="B294" t="s">
        <v>32</v>
      </c>
      <c r="C294" s="6">
        <v>42529</v>
      </c>
      <c r="D294" t="s">
        <v>67</v>
      </c>
      <c r="E294" t="s">
        <v>106</v>
      </c>
      <c r="F294" t="s">
        <v>106</v>
      </c>
      <c r="G294" t="s">
        <v>62</v>
      </c>
      <c r="J294" t="e">
        <f>INDEX(공문목록!H:H, MATCH('밀양-울산 1공구 예측'!C294,공문목록!G:G,0),1)</f>
        <v>#N/A</v>
      </c>
      <c r="AB294" t="s">
        <v>50</v>
      </c>
      <c r="AD294" t="s">
        <v>50</v>
      </c>
      <c r="AF294" t="s">
        <v>50</v>
      </c>
      <c r="AH294" t="s">
        <v>50</v>
      </c>
      <c r="AJ294" t="s">
        <v>50</v>
      </c>
      <c r="AL294" t="s">
        <v>50</v>
      </c>
      <c r="AN294" t="s">
        <v>50</v>
      </c>
      <c r="AP294" t="s">
        <v>50</v>
      </c>
      <c r="AR294" t="s">
        <v>50</v>
      </c>
      <c r="AT294" t="s">
        <v>50</v>
      </c>
      <c r="AV294" t="s">
        <v>50</v>
      </c>
      <c r="AX294" t="s">
        <v>50</v>
      </c>
      <c r="AZ294" t="s">
        <v>50</v>
      </c>
      <c r="BB294" t="s">
        <v>50</v>
      </c>
      <c r="BD294" t="s">
        <v>50</v>
      </c>
    </row>
    <row r="295" spans="1:56" hidden="1" x14ac:dyDescent="0.4">
      <c r="A295">
        <v>20160609</v>
      </c>
      <c r="B295" t="s">
        <v>32</v>
      </c>
      <c r="C295" s="6">
        <v>42530</v>
      </c>
      <c r="D295" t="s">
        <v>68</v>
      </c>
      <c r="E295" t="s">
        <v>106</v>
      </c>
      <c r="F295" t="s">
        <v>106</v>
      </c>
      <c r="G295" t="s">
        <v>62</v>
      </c>
      <c r="J295" t="e">
        <f>INDEX(공문목록!H:H, MATCH('밀양-울산 1공구 예측'!C295,공문목록!G:G,0),1)</f>
        <v>#N/A</v>
      </c>
      <c r="AB295" t="s">
        <v>50</v>
      </c>
      <c r="AD295" t="s">
        <v>50</v>
      </c>
      <c r="AF295" t="s">
        <v>50</v>
      </c>
      <c r="AH295" t="s">
        <v>50</v>
      </c>
      <c r="AJ295" t="s">
        <v>50</v>
      </c>
      <c r="AL295" t="s">
        <v>50</v>
      </c>
      <c r="AN295" t="s">
        <v>50</v>
      </c>
      <c r="AP295" t="s">
        <v>50</v>
      </c>
      <c r="AR295" t="s">
        <v>50</v>
      </c>
      <c r="AT295" t="s">
        <v>50</v>
      </c>
      <c r="AV295" t="s">
        <v>50</v>
      </c>
      <c r="AX295" t="s">
        <v>50</v>
      </c>
      <c r="AZ295" t="s">
        <v>50</v>
      </c>
      <c r="BB295" t="s">
        <v>50</v>
      </c>
      <c r="BD295" t="s">
        <v>50</v>
      </c>
    </row>
    <row r="296" spans="1:56" hidden="1" x14ac:dyDescent="0.4">
      <c r="A296">
        <v>20160610</v>
      </c>
      <c r="B296" t="s">
        <v>32</v>
      </c>
      <c r="C296" s="6">
        <v>42531</v>
      </c>
      <c r="D296" t="s">
        <v>69</v>
      </c>
      <c r="E296" t="s">
        <v>106</v>
      </c>
      <c r="F296" t="s">
        <v>106</v>
      </c>
      <c r="G296" t="s">
        <v>62</v>
      </c>
      <c r="J296" t="e">
        <f>INDEX(공문목록!H:H, MATCH('밀양-울산 1공구 예측'!C296,공문목록!G:G,0),1)</f>
        <v>#N/A</v>
      </c>
      <c r="AB296" t="s">
        <v>50</v>
      </c>
      <c r="AD296" t="s">
        <v>50</v>
      </c>
      <c r="AF296" t="s">
        <v>50</v>
      </c>
      <c r="AH296" t="s">
        <v>50</v>
      </c>
      <c r="AJ296" t="s">
        <v>50</v>
      </c>
      <c r="AL296" t="s">
        <v>50</v>
      </c>
      <c r="AN296" t="s">
        <v>50</v>
      </c>
      <c r="AP296" t="s">
        <v>50</v>
      </c>
      <c r="AR296" t="s">
        <v>50</v>
      </c>
      <c r="AT296" t="s">
        <v>50</v>
      </c>
      <c r="AV296" t="s">
        <v>50</v>
      </c>
      <c r="AX296" t="s">
        <v>50</v>
      </c>
      <c r="AZ296" t="s">
        <v>50</v>
      </c>
      <c r="BB296" t="s">
        <v>50</v>
      </c>
      <c r="BD296" t="s">
        <v>50</v>
      </c>
    </row>
    <row r="297" spans="1:56" hidden="1" x14ac:dyDescent="0.4">
      <c r="A297">
        <v>20160611</v>
      </c>
      <c r="B297" t="s">
        <v>32</v>
      </c>
      <c r="C297" s="6">
        <v>42532</v>
      </c>
      <c r="D297" s="3" t="s">
        <v>72</v>
      </c>
      <c r="E297" t="s">
        <v>106</v>
      </c>
      <c r="F297" t="s">
        <v>58</v>
      </c>
      <c r="G297" t="s">
        <v>62</v>
      </c>
      <c r="J297" t="e">
        <f>INDEX(공문목록!H:H, MATCH('밀양-울산 1공구 예측'!C297,공문목록!G:G,0),1)</f>
        <v>#N/A</v>
      </c>
      <c r="AB297" t="s">
        <v>50</v>
      </c>
      <c r="AD297" t="s">
        <v>50</v>
      </c>
      <c r="AF297" t="s">
        <v>50</v>
      </c>
      <c r="AH297" t="s">
        <v>50</v>
      </c>
      <c r="AJ297" t="s">
        <v>50</v>
      </c>
      <c r="AL297" t="s">
        <v>50</v>
      </c>
      <c r="AN297" t="s">
        <v>50</v>
      </c>
      <c r="AP297" t="s">
        <v>50</v>
      </c>
      <c r="AR297" t="s">
        <v>50</v>
      </c>
      <c r="AT297" t="s">
        <v>50</v>
      </c>
      <c r="AV297" t="s">
        <v>50</v>
      </c>
      <c r="AX297" t="s">
        <v>50</v>
      </c>
      <c r="AZ297" t="s">
        <v>50</v>
      </c>
      <c r="BB297" t="s">
        <v>50</v>
      </c>
      <c r="BD297" t="s">
        <v>50</v>
      </c>
    </row>
    <row r="298" spans="1:56" hidden="1" x14ac:dyDescent="0.4">
      <c r="A298">
        <v>20160612</v>
      </c>
      <c r="B298" t="s">
        <v>32</v>
      </c>
      <c r="C298" s="6">
        <v>42533</v>
      </c>
      <c r="D298" s="4" t="s">
        <v>73</v>
      </c>
      <c r="E298" t="s">
        <v>106</v>
      </c>
      <c r="F298" t="s">
        <v>58</v>
      </c>
      <c r="G298" t="s">
        <v>62</v>
      </c>
      <c r="J298" t="e">
        <f>INDEX(공문목록!H:H, MATCH('밀양-울산 1공구 예측'!C298,공문목록!G:G,0),1)</f>
        <v>#N/A</v>
      </c>
      <c r="AB298" t="s">
        <v>50</v>
      </c>
      <c r="AD298" t="s">
        <v>50</v>
      </c>
      <c r="AF298" t="s">
        <v>50</v>
      </c>
      <c r="AH298" t="s">
        <v>50</v>
      </c>
      <c r="AJ298" t="s">
        <v>50</v>
      </c>
      <c r="AL298" t="s">
        <v>50</v>
      </c>
      <c r="AN298" t="s">
        <v>50</v>
      </c>
      <c r="AP298" t="s">
        <v>50</v>
      </c>
      <c r="AR298" t="s">
        <v>50</v>
      </c>
      <c r="AT298" t="s">
        <v>50</v>
      </c>
      <c r="AV298" t="s">
        <v>50</v>
      </c>
      <c r="AX298" t="s">
        <v>50</v>
      </c>
      <c r="AZ298" t="s">
        <v>50</v>
      </c>
      <c r="BB298" t="s">
        <v>50</v>
      </c>
      <c r="BD298" t="s">
        <v>50</v>
      </c>
    </row>
    <row r="299" spans="1:56" hidden="1" x14ac:dyDescent="0.4">
      <c r="A299">
        <v>20160613</v>
      </c>
      <c r="B299" t="s">
        <v>32</v>
      </c>
      <c r="C299" s="6">
        <v>42534</v>
      </c>
      <c r="D299" t="s">
        <v>70</v>
      </c>
      <c r="E299" t="s">
        <v>106</v>
      </c>
      <c r="F299" t="s">
        <v>106</v>
      </c>
      <c r="G299" t="s">
        <v>62</v>
      </c>
      <c r="J299" t="e">
        <f>INDEX(공문목록!H:H, MATCH('밀양-울산 1공구 예측'!C299,공문목록!G:G,0),1)</f>
        <v>#N/A</v>
      </c>
      <c r="AB299" t="s">
        <v>50</v>
      </c>
      <c r="AD299" t="s">
        <v>50</v>
      </c>
      <c r="AF299" t="s">
        <v>50</v>
      </c>
      <c r="AH299" t="s">
        <v>50</v>
      </c>
      <c r="AJ299" t="s">
        <v>50</v>
      </c>
      <c r="AL299" t="s">
        <v>50</v>
      </c>
      <c r="AN299" t="s">
        <v>50</v>
      </c>
      <c r="AP299" t="s">
        <v>50</v>
      </c>
      <c r="AR299" t="s">
        <v>50</v>
      </c>
      <c r="AT299" t="s">
        <v>50</v>
      </c>
      <c r="AV299" t="s">
        <v>50</v>
      </c>
      <c r="AX299" t="s">
        <v>50</v>
      </c>
      <c r="AZ299" t="s">
        <v>50</v>
      </c>
      <c r="BB299" t="s">
        <v>50</v>
      </c>
      <c r="BD299" t="s">
        <v>50</v>
      </c>
    </row>
    <row r="300" spans="1:56" hidden="1" x14ac:dyDescent="0.4">
      <c r="A300">
        <v>20160614</v>
      </c>
      <c r="B300" t="s">
        <v>32</v>
      </c>
      <c r="C300" s="6">
        <v>42535</v>
      </c>
      <c r="D300" t="s">
        <v>71</v>
      </c>
      <c r="E300" t="s">
        <v>106</v>
      </c>
      <c r="F300" t="s">
        <v>106</v>
      </c>
      <c r="G300" t="s">
        <v>62</v>
      </c>
      <c r="J300" t="e">
        <f>INDEX(공문목록!H:H, MATCH('밀양-울산 1공구 예측'!C300,공문목록!G:G,0),1)</f>
        <v>#N/A</v>
      </c>
      <c r="AB300" t="s">
        <v>50</v>
      </c>
      <c r="AD300" t="s">
        <v>50</v>
      </c>
      <c r="AF300" t="s">
        <v>50</v>
      </c>
      <c r="AH300" t="s">
        <v>50</v>
      </c>
      <c r="AJ300" t="s">
        <v>50</v>
      </c>
      <c r="AL300" t="s">
        <v>50</v>
      </c>
      <c r="AN300" t="s">
        <v>50</v>
      </c>
      <c r="AP300" t="s">
        <v>50</v>
      </c>
      <c r="AR300" t="s">
        <v>50</v>
      </c>
      <c r="AT300" t="s">
        <v>50</v>
      </c>
      <c r="AV300" t="s">
        <v>50</v>
      </c>
      <c r="AX300" t="s">
        <v>50</v>
      </c>
      <c r="AZ300" t="s">
        <v>50</v>
      </c>
      <c r="BB300" t="s">
        <v>50</v>
      </c>
      <c r="BD300" t="s">
        <v>50</v>
      </c>
    </row>
    <row r="301" spans="1:56" hidden="1" x14ac:dyDescent="0.4">
      <c r="A301">
        <v>20160615</v>
      </c>
      <c r="B301" t="s">
        <v>32</v>
      </c>
      <c r="C301" s="6">
        <v>42536</v>
      </c>
      <c r="D301" t="s">
        <v>67</v>
      </c>
      <c r="E301" t="s">
        <v>106</v>
      </c>
      <c r="F301" t="s">
        <v>106</v>
      </c>
      <c r="G301" t="s">
        <v>62</v>
      </c>
      <c r="J301" t="e">
        <f>INDEX(공문목록!H:H, MATCH('밀양-울산 1공구 예측'!C301,공문목록!G:G,0),1)</f>
        <v>#N/A</v>
      </c>
      <c r="AB301" t="s">
        <v>50</v>
      </c>
      <c r="AD301" t="s">
        <v>50</v>
      </c>
      <c r="AF301" t="s">
        <v>50</v>
      </c>
      <c r="AH301" t="s">
        <v>50</v>
      </c>
      <c r="AJ301" t="s">
        <v>50</v>
      </c>
      <c r="AL301" t="s">
        <v>50</v>
      </c>
      <c r="AN301" t="s">
        <v>50</v>
      </c>
      <c r="AP301" t="s">
        <v>50</v>
      </c>
      <c r="AR301" t="s">
        <v>50</v>
      </c>
      <c r="AT301" t="s">
        <v>50</v>
      </c>
      <c r="AV301" t="s">
        <v>50</v>
      </c>
      <c r="AX301" t="s">
        <v>50</v>
      </c>
      <c r="AZ301" t="s">
        <v>50</v>
      </c>
      <c r="BB301" t="s">
        <v>50</v>
      </c>
      <c r="BD301" t="s">
        <v>50</v>
      </c>
    </row>
    <row r="302" spans="1:56" hidden="1" x14ac:dyDescent="0.4">
      <c r="A302">
        <v>20160616</v>
      </c>
      <c r="B302" t="s">
        <v>32</v>
      </c>
      <c r="C302" s="6">
        <v>42537</v>
      </c>
      <c r="D302" t="s">
        <v>68</v>
      </c>
      <c r="E302" t="s">
        <v>106</v>
      </c>
      <c r="F302" t="s">
        <v>106</v>
      </c>
      <c r="G302" t="s">
        <v>62</v>
      </c>
      <c r="J302" t="e">
        <f>INDEX(공문목록!H:H, MATCH('밀양-울산 1공구 예측'!C302,공문목록!G:G,0),1)</f>
        <v>#N/A</v>
      </c>
      <c r="AB302" t="s">
        <v>50</v>
      </c>
      <c r="AD302" t="s">
        <v>50</v>
      </c>
      <c r="AF302" t="s">
        <v>50</v>
      </c>
      <c r="AH302" t="s">
        <v>50</v>
      </c>
      <c r="AJ302" t="s">
        <v>50</v>
      </c>
      <c r="AL302" t="s">
        <v>50</v>
      </c>
      <c r="AN302" t="s">
        <v>50</v>
      </c>
      <c r="AP302" t="s">
        <v>50</v>
      </c>
      <c r="AR302" t="s">
        <v>50</v>
      </c>
      <c r="AT302" t="s">
        <v>50</v>
      </c>
      <c r="AV302" t="s">
        <v>50</v>
      </c>
      <c r="AX302" t="s">
        <v>50</v>
      </c>
      <c r="AZ302" t="s">
        <v>50</v>
      </c>
      <c r="BB302" t="s">
        <v>50</v>
      </c>
      <c r="BD302" t="s">
        <v>50</v>
      </c>
    </row>
    <row r="303" spans="1:56" hidden="1" x14ac:dyDescent="0.4">
      <c r="A303">
        <v>20160617</v>
      </c>
      <c r="B303" t="s">
        <v>32</v>
      </c>
      <c r="C303" s="6">
        <v>42538</v>
      </c>
      <c r="D303" t="s">
        <v>69</v>
      </c>
      <c r="E303" t="s">
        <v>106</v>
      </c>
      <c r="F303" t="s">
        <v>106</v>
      </c>
      <c r="G303" t="s">
        <v>62</v>
      </c>
      <c r="J303" t="e">
        <f>INDEX(공문목록!H:H, MATCH('밀양-울산 1공구 예측'!C303,공문목록!G:G,0),1)</f>
        <v>#N/A</v>
      </c>
      <c r="AB303" t="s">
        <v>50</v>
      </c>
      <c r="AD303" t="s">
        <v>50</v>
      </c>
      <c r="AF303" t="s">
        <v>50</v>
      </c>
      <c r="AH303" t="s">
        <v>50</v>
      </c>
      <c r="AJ303" t="s">
        <v>50</v>
      </c>
      <c r="AL303" t="s">
        <v>50</v>
      </c>
      <c r="AN303" t="s">
        <v>50</v>
      </c>
      <c r="AP303" t="s">
        <v>50</v>
      </c>
      <c r="AR303" t="s">
        <v>50</v>
      </c>
      <c r="AT303" t="s">
        <v>50</v>
      </c>
      <c r="AV303" t="s">
        <v>50</v>
      </c>
      <c r="AX303" t="s">
        <v>50</v>
      </c>
      <c r="AZ303" t="s">
        <v>50</v>
      </c>
      <c r="BB303" t="s">
        <v>50</v>
      </c>
      <c r="BD303" t="s">
        <v>50</v>
      </c>
    </row>
    <row r="304" spans="1:56" hidden="1" x14ac:dyDescent="0.4">
      <c r="A304">
        <v>20160618</v>
      </c>
      <c r="B304" t="s">
        <v>32</v>
      </c>
      <c r="C304" s="6">
        <v>42539</v>
      </c>
      <c r="D304" s="3" t="s">
        <v>72</v>
      </c>
      <c r="E304" t="s">
        <v>106</v>
      </c>
      <c r="F304" t="s">
        <v>58</v>
      </c>
      <c r="G304" t="s">
        <v>62</v>
      </c>
      <c r="J304" t="e">
        <f>INDEX(공문목록!H:H, MATCH('밀양-울산 1공구 예측'!C304,공문목록!G:G,0),1)</f>
        <v>#N/A</v>
      </c>
      <c r="AB304" t="s">
        <v>50</v>
      </c>
      <c r="AD304" t="s">
        <v>50</v>
      </c>
      <c r="AF304" t="s">
        <v>50</v>
      </c>
      <c r="AH304" t="s">
        <v>50</v>
      </c>
      <c r="AJ304" t="s">
        <v>50</v>
      </c>
      <c r="AL304" t="s">
        <v>50</v>
      </c>
      <c r="AN304" t="s">
        <v>50</v>
      </c>
      <c r="AP304" t="s">
        <v>50</v>
      </c>
      <c r="AR304" t="s">
        <v>50</v>
      </c>
      <c r="AT304" t="s">
        <v>50</v>
      </c>
      <c r="AV304" t="s">
        <v>50</v>
      </c>
      <c r="AX304" t="s">
        <v>50</v>
      </c>
      <c r="AZ304" t="s">
        <v>50</v>
      </c>
      <c r="BB304" t="s">
        <v>50</v>
      </c>
      <c r="BD304" t="s">
        <v>50</v>
      </c>
    </row>
    <row r="305" spans="1:56" hidden="1" x14ac:dyDescent="0.4">
      <c r="A305">
        <v>20160619</v>
      </c>
      <c r="B305" t="s">
        <v>32</v>
      </c>
      <c r="C305" s="6">
        <v>42540</v>
      </c>
      <c r="D305" s="4" t="s">
        <v>73</v>
      </c>
      <c r="E305" t="s">
        <v>106</v>
      </c>
      <c r="F305" t="s">
        <v>58</v>
      </c>
      <c r="G305" t="s">
        <v>62</v>
      </c>
      <c r="J305" t="e">
        <f>INDEX(공문목록!H:H, MATCH('밀양-울산 1공구 예측'!C305,공문목록!G:G,0),1)</f>
        <v>#N/A</v>
      </c>
      <c r="AB305" t="s">
        <v>50</v>
      </c>
      <c r="AD305" t="s">
        <v>50</v>
      </c>
      <c r="AF305" t="s">
        <v>50</v>
      </c>
      <c r="AH305" t="s">
        <v>50</v>
      </c>
      <c r="AJ305" t="s">
        <v>50</v>
      </c>
      <c r="AL305" t="s">
        <v>50</v>
      </c>
      <c r="AN305" t="s">
        <v>50</v>
      </c>
      <c r="AP305" t="s">
        <v>50</v>
      </c>
      <c r="AR305" t="s">
        <v>50</v>
      </c>
      <c r="AT305" t="s">
        <v>50</v>
      </c>
      <c r="AV305" t="s">
        <v>50</v>
      </c>
      <c r="AX305" t="s">
        <v>50</v>
      </c>
      <c r="AZ305" t="s">
        <v>50</v>
      </c>
      <c r="BB305" t="s">
        <v>50</v>
      </c>
      <c r="BD305" t="s">
        <v>50</v>
      </c>
    </row>
    <row r="306" spans="1:56" hidden="1" x14ac:dyDescent="0.4">
      <c r="A306">
        <v>20160620</v>
      </c>
      <c r="B306" t="s">
        <v>32</v>
      </c>
      <c r="C306" s="6">
        <v>42541</v>
      </c>
      <c r="D306" t="s">
        <v>70</v>
      </c>
      <c r="E306" t="s">
        <v>106</v>
      </c>
      <c r="F306" t="s">
        <v>106</v>
      </c>
      <c r="G306" t="s">
        <v>62</v>
      </c>
      <c r="J306" t="e">
        <f>INDEX(공문목록!H:H, MATCH('밀양-울산 1공구 예측'!C306,공문목록!G:G,0),1)</f>
        <v>#N/A</v>
      </c>
      <c r="AB306" t="s">
        <v>50</v>
      </c>
      <c r="AD306" t="s">
        <v>50</v>
      </c>
      <c r="AF306" t="s">
        <v>50</v>
      </c>
      <c r="AH306" t="s">
        <v>50</v>
      </c>
      <c r="AJ306" t="s">
        <v>50</v>
      </c>
      <c r="AL306" t="s">
        <v>50</v>
      </c>
      <c r="AN306" t="s">
        <v>50</v>
      </c>
      <c r="AP306" t="s">
        <v>50</v>
      </c>
      <c r="AR306" t="s">
        <v>50</v>
      </c>
      <c r="AT306" t="s">
        <v>50</v>
      </c>
      <c r="AV306" t="s">
        <v>50</v>
      </c>
      <c r="AX306" t="s">
        <v>50</v>
      </c>
      <c r="AZ306" t="s">
        <v>50</v>
      </c>
      <c r="BB306" t="s">
        <v>50</v>
      </c>
      <c r="BD306" t="s">
        <v>50</v>
      </c>
    </row>
    <row r="307" spans="1:56" hidden="1" x14ac:dyDescent="0.4">
      <c r="A307">
        <v>20160621</v>
      </c>
      <c r="B307" t="s">
        <v>32</v>
      </c>
      <c r="C307" s="6">
        <v>42542</v>
      </c>
      <c r="D307" t="s">
        <v>71</v>
      </c>
      <c r="E307" t="s">
        <v>106</v>
      </c>
      <c r="F307" t="s">
        <v>106</v>
      </c>
      <c r="G307" t="s">
        <v>62</v>
      </c>
      <c r="J307" t="e">
        <f>INDEX(공문목록!H:H, MATCH('밀양-울산 1공구 예측'!C307,공문목록!G:G,0),1)</f>
        <v>#N/A</v>
      </c>
      <c r="AB307" t="s">
        <v>50</v>
      </c>
      <c r="AD307" t="s">
        <v>50</v>
      </c>
      <c r="AF307" t="s">
        <v>50</v>
      </c>
      <c r="AH307" t="s">
        <v>50</v>
      </c>
      <c r="AJ307" t="s">
        <v>50</v>
      </c>
      <c r="AL307" t="s">
        <v>50</v>
      </c>
      <c r="AN307" t="s">
        <v>50</v>
      </c>
      <c r="AP307" t="s">
        <v>50</v>
      </c>
      <c r="AR307" t="s">
        <v>50</v>
      </c>
      <c r="AT307" t="s">
        <v>50</v>
      </c>
      <c r="AV307" t="s">
        <v>50</v>
      </c>
      <c r="AX307" t="s">
        <v>50</v>
      </c>
      <c r="AZ307" t="s">
        <v>50</v>
      </c>
      <c r="BB307" t="s">
        <v>50</v>
      </c>
      <c r="BD307" t="s">
        <v>50</v>
      </c>
    </row>
    <row r="308" spans="1:56" hidden="1" x14ac:dyDescent="0.4">
      <c r="A308">
        <v>20160622</v>
      </c>
      <c r="B308" t="s">
        <v>32</v>
      </c>
      <c r="C308" s="6">
        <v>42543</v>
      </c>
      <c r="D308" t="s">
        <v>67</v>
      </c>
      <c r="E308" t="s">
        <v>106</v>
      </c>
      <c r="F308" t="s">
        <v>106</v>
      </c>
      <c r="G308" t="s">
        <v>62</v>
      </c>
      <c r="J308" t="e">
        <f>INDEX(공문목록!H:H, MATCH('밀양-울산 1공구 예측'!C308,공문목록!G:G,0),1)</f>
        <v>#N/A</v>
      </c>
      <c r="AB308" t="s">
        <v>50</v>
      </c>
      <c r="AD308" t="s">
        <v>50</v>
      </c>
      <c r="AF308" t="s">
        <v>50</v>
      </c>
      <c r="AH308" t="s">
        <v>50</v>
      </c>
      <c r="AJ308" t="s">
        <v>50</v>
      </c>
      <c r="AL308" t="s">
        <v>50</v>
      </c>
      <c r="AN308" t="s">
        <v>50</v>
      </c>
      <c r="AP308" t="s">
        <v>50</v>
      </c>
      <c r="AR308" t="s">
        <v>50</v>
      </c>
      <c r="AT308" t="s">
        <v>50</v>
      </c>
      <c r="AV308" t="s">
        <v>50</v>
      </c>
      <c r="AX308" t="s">
        <v>50</v>
      </c>
      <c r="AZ308" t="s">
        <v>50</v>
      </c>
      <c r="BB308" t="s">
        <v>50</v>
      </c>
      <c r="BD308" t="s">
        <v>50</v>
      </c>
    </row>
    <row r="309" spans="1:56" hidden="1" x14ac:dyDescent="0.4">
      <c r="A309">
        <v>20160623</v>
      </c>
      <c r="B309" t="s">
        <v>32</v>
      </c>
      <c r="C309" s="6">
        <v>42544</v>
      </c>
      <c r="D309" t="s">
        <v>68</v>
      </c>
      <c r="E309" t="s">
        <v>106</v>
      </c>
      <c r="F309" t="s">
        <v>106</v>
      </c>
      <c r="G309" t="s">
        <v>62</v>
      </c>
      <c r="J309" t="e">
        <f>INDEX(공문목록!H:H, MATCH('밀양-울산 1공구 예측'!C309,공문목록!G:G,0),1)</f>
        <v>#N/A</v>
      </c>
      <c r="AB309" t="s">
        <v>50</v>
      </c>
      <c r="AD309" t="s">
        <v>50</v>
      </c>
      <c r="AF309" t="s">
        <v>50</v>
      </c>
      <c r="AH309" t="s">
        <v>50</v>
      </c>
      <c r="AJ309" t="s">
        <v>50</v>
      </c>
      <c r="AL309" t="s">
        <v>50</v>
      </c>
      <c r="AN309" t="s">
        <v>50</v>
      </c>
      <c r="AP309" t="s">
        <v>50</v>
      </c>
      <c r="AR309" t="s">
        <v>50</v>
      </c>
      <c r="AT309" t="s">
        <v>50</v>
      </c>
      <c r="AV309" t="s">
        <v>50</v>
      </c>
      <c r="AX309" t="s">
        <v>50</v>
      </c>
      <c r="AZ309" t="s">
        <v>50</v>
      </c>
      <c r="BB309" t="s">
        <v>50</v>
      </c>
      <c r="BD309" t="s">
        <v>50</v>
      </c>
    </row>
    <row r="310" spans="1:56" hidden="1" x14ac:dyDescent="0.4">
      <c r="A310">
        <v>20160624</v>
      </c>
      <c r="B310" t="s">
        <v>32</v>
      </c>
      <c r="C310" s="6">
        <v>42545</v>
      </c>
      <c r="D310" t="s">
        <v>69</v>
      </c>
      <c r="E310" t="s">
        <v>106</v>
      </c>
      <c r="F310" t="s">
        <v>106</v>
      </c>
      <c r="G310" t="s">
        <v>62</v>
      </c>
      <c r="J310" t="e">
        <f>INDEX(공문목록!H:H, MATCH('밀양-울산 1공구 예측'!C310,공문목록!G:G,0),1)</f>
        <v>#N/A</v>
      </c>
      <c r="AB310" t="s">
        <v>50</v>
      </c>
      <c r="AD310" t="s">
        <v>50</v>
      </c>
      <c r="AF310" t="s">
        <v>50</v>
      </c>
      <c r="AH310" t="s">
        <v>50</v>
      </c>
      <c r="AJ310" t="s">
        <v>50</v>
      </c>
      <c r="AL310" t="s">
        <v>50</v>
      </c>
      <c r="AN310" t="s">
        <v>50</v>
      </c>
      <c r="AP310" t="s">
        <v>50</v>
      </c>
      <c r="AR310" t="s">
        <v>50</v>
      </c>
      <c r="AT310" t="s">
        <v>50</v>
      </c>
      <c r="AV310" t="s">
        <v>50</v>
      </c>
      <c r="AX310" t="s">
        <v>50</v>
      </c>
      <c r="AZ310" t="s">
        <v>50</v>
      </c>
      <c r="BB310" t="s">
        <v>50</v>
      </c>
      <c r="BD310" t="s">
        <v>50</v>
      </c>
    </row>
    <row r="311" spans="1:56" hidden="1" x14ac:dyDescent="0.4">
      <c r="A311">
        <v>20160625</v>
      </c>
      <c r="B311" t="s">
        <v>32</v>
      </c>
      <c r="C311" s="6">
        <v>42546</v>
      </c>
      <c r="D311" s="3" t="s">
        <v>72</v>
      </c>
      <c r="E311" t="s">
        <v>106</v>
      </c>
      <c r="F311" t="s">
        <v>58</v>
      </c>
      <c r="G311" t="s">
        <v>62</v>
      </c>
      <c r="J311" t="e">
        <f>INDEX(공문목록!H:H, MATCH('밀양-울산 1공구 예측'!C311,공문목록!G:G,0),1)</f>
        <v>#N/A</v>
      </c>
      <c r="AB311" t="s">
        <v>50</v>
      </c>
      <c r="AD311" t="s">
        <v>50</v>
      </c>
      <c r="AF311" t="s">
        <v>50</v>
      </c>
      <c r="AH311" t="s">
        <v>50</v>
      </c>
      <c r="AJ311" t="s">
        <v>50</v>
      </c>
      <c r="AL311" t="s">
        <v>50</v>
      </c>
      <c r="AN311" t="s">
        <v>50</v>
      </c>
      <c r="AP311" t="s">
        <v>50</v>
      </c>
      <c r="AR311" t="s">
        <v>50</v>
      </c>
      <c r="AT311" t="s">
        <v>50</v>
      </c>
      <c r="AV311" t="s">
        <v>50</v>
      </c>
      <c r="AX311" t="s">
        <v>50</v>
      </c>
      <c r="AZ311" t="s">
        <v>50</v>
      </c>
      <c r="BB311" t="s">
        <v>50</v>
      </c>
      <c r="BD311" t="s">
        <v>50</v>
      </c>
    </row>
    <row r="312" spans="1:56" hidden="1" x14ac:dyDescent="0.4">
      <c r="A312">
        <v>20160626</v>
      </c>
      <c r="B312" t="s">
        <v>32</v>
      </c>
      <c r="C312" s="6">
        <v>42547</v>
      </c>
      <c r="D312" s="4" t="s">
        <v>73</v>
      </c>
      <c r="E312" t="s">
        <v>106</v>
      </c>
      <c r="F312" t="s">
        <v>58</v>
      </c>
      <c r="G312" t="s">
        <v>62</v>
      </c>
      <c r="J312" t="e">
        <f>INDEX(공문목록!H:H, MATCH('밀양-울산 1공구 예측'!C312,공문목록!G:G,0),1)</f>
        <v>#N/A</v>
      </c>
      <c r="AB312" t="s">
        <v>50</v>
      </c>
      <c r="AD312" t="s">
        <v>50</v>
      </c>
      <c r="AF312" t="s">
        <v>50</v>
      </c>
      <c r="AH312" t="s">
        <v>50</v>
      </c>
      <c r="AJ312" t="s">
        <v>50</v>
      </c>
      <c r="AL312" t="s">
        <v>50</v>
      </c>
      <c r="AN312" t="s">
        <v>50</v>
      </c>
      <c r="AP312" t="s">
        <v>50</v>
      </c>
      <c r="AR312" t="s">
        <v>50</v>
      </c>
      <c r="AT312" t="s">
        <v>50</v>
      </c>
      <c r="AV312" t="s">
        <v>50</v>
      </c>
      <c r="AX312" t="s">
        <v>50</v>
      </c>
      <c r="AZ312" t="s">
        <v>50</v>
      </c>
      <c r="BB312" t="s">
        <v>50</v>
      </c>
      <c r="BD312" t="s">
        <v>50</v>
      </c>
    </row>
    <row r="313" spans="1:56" hidden="1" x14ac:dyDescent="0.4">
      <c r="A313">
        <v>20160627</v>
      </c>
      <c r="B313" t="s">
        <v>32</v>
      </c>
      <c r="C313" s="6">
        <v>42548</v>
      </c>
      <c r="D313" t="s">
        <v>70</v>
      </c>
      <c r="E313" t="s">
        <v>106</v>
      </c>
      <c r="F313" t="s">
        <v>106</v>
      </c>
      <c r="G313" t="s">
        <v>62</v>
      </c>
      <c r="J313" t="e">
        <f>INDEX(공문목록!H:H, MATCH('밀양-울산 1공구 예측'!C313,공문목록!G:G,0),1)</f>
        <v>#N/A</v>
      </c>
      <c r="AB313" t="s">
        <v>50</v>
      </c>
      <c r="AD313" t="s">
        <v>50</v>
      </c>
      <c r="AF313" t="s">
        <v>50</v>
      </c>
      <c r="AH313" t="s">
        <v>50</v>
      </c>
      <c r="AJ313" t="s">
        <v>50</v>
      </c>
      <c r="AL313" t="s">
        <v>50</v>
      </c>
      <c r="AN313" t="s">
        <v>50</v>
      </c>
      <c r="AP313" t="s">
        <v>50</v>
      </c>
      <c r="AR313" t="s">
        <v>50</v>
      </c>
      <c r="AT313" t="s">
        <v>50</v>
      </c>
      <c r="AV313" t="s">
        <v>50</v>
      </c>
      <c r="AX313" t="s">
        <v>50</v>
      </c>
      <c r="AZ313" t="s">
        <v>50</v>
      </c>
      <c r="BB313" t="s">
        <v>50</v>
      </c>
      <c r="BD313" t="s">
        <v>50</v>
      </c>
    </row>
    <row r="314" spans="1:56" hidden="1" x14ac:dyDescent="0.4">
      <c r="A314">
        <v>20160628</v>
      </c>
      <c r="B314" t="s">
        <v>32</v>
      </c>
      <c r="C314" s="6">
        <v>42549</v>
      </c>
      <c r="D314" t="s">
        <v>71</v>
      </c>
      <c r="E314" t="s">
        <v>106</v>
      </c>
      <c r="F314" t="s">
        <v>106</v>
      </c>
      <c r="G314" t="s">
        <v>62</v>
      </c>
      <c r="J314" t="e">
        <f>INDEX(공문목록!H:H, MATCH('밀양-울산 1공구 예측'!C314,공문목록!G:G,0),1)</f>
        <v>#N/A</v>
      </c>
      <c r="AB314" t="s">
        <v>50</v>
      </c>
      <c r="AD314" t="s">
        <v>50</v>
      </c>
      <c r="AF314" t="s">
        <v>50</v>
      </c>
      <c r="AH314" t="s">
        <v>50</v>
      </c>
      <c r="AJ314" t="s">
        <v>50</v>
      </c>
      <c r="AL314" t="s">
        <v>50</v>
      </c>
      <c r="AN314" t="s">
        <v>50</v>
      </c>
      <c r="AP314" t="s">
        <v>50</v>
      </c>
      <c r="AR314" t="s">
        <v>50</v>
      </c>
      <c r="AT314" t="s">
        <v>50</v>
      </c>
      <c r="AV314" t="s">
        <v>50</v>
      </c>
      <c r="AX314" t="s">
        <v>50</v>
      </c>
      <c r="AZ314" t="s">
        <v>50</v>
      </c>
      <c r="BB314" t="s">
        <v>50</v>
      </c>
      <c r="BD314" t="s">
        <v>50</v>
      </c>
    </row>
    <row r="315" spans="1:56" hidden="1" x14ac:dyDescent="0.4">
      <c r="A315">
        <v>20160629</v>
      </c>
      <c r="B315" t="s">
        <v>32</v>
      </c>
      <c r="C315" s="6">
        <v>42550</v>
      </c>
      <c r="D315" t="s">
        <v>67</v>
      </c>
      <c r="E315" t="s">
        <v>106</v>
      </c>
      <c r="F315" t="s">
        <v>106</v>
      </c>
      <c r="G315" t="s">
        <v>62</v>
      </c>
      <c r="J315" t="e">
        <f>INDEX(공문목록!H:H, MATCH('밀양-울산 1공구 예측'!C315,공문목록!G:G,0),1)</f>
        <v>#N/A</v>
      </c>
      <c r="AB315" t="s">
        <v>50</v>
      </c>
      <c r="AD315" t="s">
        <v>50</v>
      </c>
      <c r="AF315" t="s">
        <v>50</v>
      </c>
      <c r="AH315" t="s">
        <v>50</v>
      </c>
      <c r="AJ315" t="s">
        <v>50</v>
      </c>
      <c r="AL315" t="s">
        <v>50</v>
      </c>
      <c r="AN315" t="s">
        <v>50</v>
      </c>
      <c r="AP315" t="s">
        <v>50</v>
      </c>
      <c r="AR315" t="s">
        <v>50</v>
      </c>
      <c r="AT315" t="s">
        <v>50</v>
      </c>
      <c r="AV315" t="s">
        <v>50</v>
      </c>
      <c r="AX315" t="s">
        <v>50</v>
      </c>
      <c r="AZ315" t="s">
        <v>50</v>
      </c>
      <c r="BB315" t="s">
        <v>50</v>
      </c>
      <c r="BD315" t="s">
        <v>50</v>
      </c>
    </row>
    <row r="316" spans="1:56" hidden="1" x14ac:dyDescent="0.4">
      <c r="A316">
        <v>20160630</v>
      </c>
      <c r="B316" t="s">
        <v>32</v>
      </c>
      <c r="C316" s="6">
        <v>42551</v>
      </c>
      <c r="D316" t="s">
        <v>68</v>
      </c>
      <c r="E316" t="s">
        <v>106</v>
      </c>
      <c r="F316" t="s">
        <v>106</v>
      </c>
      <c r="G316" t="s">
        <v>62</v>
      </c>
      <c r="J316" t="e">
        <f>INDEX(공문목록!H:H, MATCH('밀양-울산 1공구 예측'!C316,공문목록!G:G,0),1)</f>
        <v>#N/A</v>
      </c>
      <c r="AB316" t="s">
        <v>50</v>
      </c>
      <c r="AD316" t="s">
        <v>50</v>
      </c>
      <c r="AF316" t="s">
        <v>50</v>
      </c>
      <c r="AH316" t="s">
        <v>50</v>
      </c>
      <c r="AJ316" t="s">
        <v>50</v>
      </c>
      <c r="AL316" t="s">
        <v>50</v>
      </c>
      <c r="AN316" t="s">
        <v>50</v>
      </c>
      <c r="AP316" t="s">
        <v>50</v>
      </c>
      <c r="AR316" t="s">
        <v>50</v>
      </c>
      <c r="AT316" t="s">
        <v>50</v>
      </c>
      <c r="AV316" t="s">
        <v>50</v>
      </c>
      <c r="AX316" t="s">
        <v>50</v>
      </c>
      <c r="AZ316" t="s">
        <v>50</v>
      </c>
      <c r="BB316" t="s">
        <v>50</v>
      </c>
      <c r="BD316" t="s">
        <v>50</v>
      </c>
    </row>
    <row r="317" spans="1:56" hidden="1" x14ac:dyDescent="0.4">
      <c r="A317">
        <v>20160701</v>
      </c>
      <c r="B317" t="s">
        <v>32</v>
      </c>
      <c r="C317" s="6">
        <v>42552</v>
      </c>
      <c r="D317" t="s">
        <v>69</v>
      </c>
      <c r="E317" t="s">
        <v>106</v>
      </c>
      <c r="F317" t="s">
        <v>106</v>
      </c>
      <c r="G317" t="s">
        <v>62</v>
      </c>
      <c r="J317" t="e">
        <f>INDEX(공문목록!H:H, MATCH('밀양-울산 1공구 예측'!C317,공문목록!G:G,0),1)</f>
        <v>#N/A</v>
      </c>
      <c r="AB317" t="s">
        <v>50</v>
      </c>
      <c r="AD317" t="s">
        <v>50</v>
      </c>
      <c r="AF317" t="s">
        <v>50</v>
      </c>
      <c r="AH317" t="s">
        <v>50</v>
      </c>
      <c r="AJ317" t="s">
        <v>50</v>
      </c>
      <c r="AL317" t="s">
        <v>50</v>
      </c>
      <c r="AN317" t="s">
        <v>50</v>
      </c>
      <c r="AP317" t="s">
        <v>50</v>
      </c>
      <c r="AR317" t="s">
        <v>50</v>
      </c>
      <c r="AT317" t="s">
        <v>50</v>
      </c>
      <c r="AV317" t="s">
        <v>50</v>
      </c>
      <c r="AX317" t="s">
        <v>50</v>
      </c>
      <c r="AZ317" t="s">
        <v>50</v>
      </c>
      <c r="BB317" t="s">
        <v>50</v>
      </c>
      <c r="BD317" t="s">
        <v>50</v>
      </c>
    </row>
    <row r="318" spans="1:56" hidden="1" x14ac:dyDescent="0.4">
      <c r="A318">
        <v>20160702</v>
      </c>
      <c r="B318" t="s">
        <v>32</v>
      </c>
      <c r="C318" s="6">
        <v>42553</v>
      </c>
      <c r="D318" s="3" t="s">
        <v>72</v>
      </c>
      <c r="E318" t="s">
        <v>106</v>
      </c>
      <c r="F318" t="s">
        <v>58</v>
      </c>
      <c r="G318" t="s">
        <v>62</v>
      </c>
      <c r="J318" t="e">
        <f>INDEX(공문목록!H:H, MATCH('밀양-울산 1공구 예측'!C318,공문목록!G:G,0),1)</f>
        <v>#N/A</v>
      </c>
      <c r="AB318" t="s">
        <v>50</v>
      </c>
      <c r="AD318" t="s">
        <v>50</v>
      </c>
      <c r="AF318" t="s">
        <v>50</v>
      </c>
      <c r="AH318" t="s">
        <v>50</v>
      </c>
      <c r="AJ318" t="s">
        <v>50</v>
      </c>
      <c r="AL318" t="s">
        <v>50</v>
      </c>
      <c r="AN318" t="s">
        <v>50</v>
      </c>
      <c r="AP318" t="s">
        <v>50</v>
      </c>
      <c r="AR318" t="s">
        <v>50</v>
      </c>
      <c r="AT318" t="s">
        <v>50</v>
      </c>
      <c r="AV318" t="s">
        <v>50</v>
      </c>
      <c r="AX318" t="s">
        <v>50</v>
      </c>
      <c r="AZ318" t="s">
        <v>50</v>
      </c>
      <c r="BB318" t="s">
        <v>50</v>
      </c>
      <c r="BD318" t="s">
        <v>50</v>
      </c>
    </row>
    <row r="319" spans="1:56" hidden="1" x14ac:dyDescent="0.4">
      <c r="A319">
        <v>20160703</v>
      </c>
      <c r="B319" t="s">
        <v>32</v>
      </c>
      <c r="C319" s="6">
        <v>42554</v>
      </c>
      <c r="D319" s="4" t="s">
        <v>73</v>
      </c>
      <c r="E319" t="s">
        <v>106</v>
      </c>
      <c r="F319" t="s">
        <v>58</v>
      </c>
      <c r="G319" t="s">
        <v>62</v>
      </c>
      <c r="J319" t="e">
        <f>INDEX(공문목록!H:H, MATCH('밀양-울산 1공구 예측'!C319,공문목록!G:G,0),1)</f>
        <v>#N/A</v>
      </c>
      <c r="AB319" t="s">
        <v>50</v>
      </c>
      <c r="AD319" t="s">
        <v>50</v>
      </c>
      <c r="AF319" t="s">
        <v>50</v>
      </c>
      <c r="AH319" t="s">
        <v>50</v>
      </c>
      <c r="AJ319" t="s">
        <v>50</v>
      </c>
      <c r="AL319" t="s">
        <v>50</v>
      </c>
      <c r="AN319" t="s">
        <v>50</v>
      </c>
      <c r="AP319" t="s">
        <v>50</v>
      </c>
      <c r="AR319" t="s">
        <v>50</v>
      </c>
      <c r="AT319" t="s">
        <v>50</v>
      </c>
      <c r="AV319" t="s">
        <v>50</v>
      </c>
      <c r="AX319" t="s">
        <v>50</v>
      </c>
      <c r="AZ319" t="s">
        <v>50</v>
      </c>
      <c r="BB319" t="s">
        <v>50</v>
      </c>
      <c r="BD319" t="s">
        <v>50</v>
      </c>
    </row>
    <row r="320" spans="1:56" hidden="1" x14ac:dyDescent="0.4">
      <c r="A320">
        <v>20160704</v>
      </c>
      <c r="B320" t="s">
        <v>32</v>
      </c>
      <c r="C320" s="6">
        <v>42555</v>
      </c>
      <c r="D320" t="s">
        <v>70</v>
      </c>
      <c r="E320" t="s">
        <v>106</v>
      </c>
      <c r="F320" t="s">
        <v>106</v>
      </c>
      <c r="G320" t="s">
        <v>62</v>
      </c>
      <c r="J320" t="e">
        <f>INDEX(공문목록!H:H, MATCH('밀양-울산 1공구 예측'!C320,공문목록!G:G,0),1)</f>
        <v>#N/A</v>
      </c>
      <c r="AB320" t="s">
        <v>50</v>
      </c>
      <c r="AD320" t="s">
        <v>50</v>
      </c>
      <c r="AF320" t="s">
        <v>50</v>
      </c>
      <c r="AH320" t="s">
        <v>50</v>
      </c>
      <c r="AJ320" t="s">
        <v>50</v>
      </c>
      <c r="AL320" t="s">
        <v>50</v>
      </c>
      <c r="AN320" t="s">
        <v>50</v>
      </c>
      <c r="AP320" t="s">
        <v>50</v>
      </c>
      <c r="AR320" t="s">
        <v>50</v>
      </c>
      <c r="AT320" t="s">
        <v>50</v>
      </c>
      <c r="AV320" t="s">
        <v>50</v>
      </c>
      <c r="AX320" t="s">
        <v>50</v>
      </c>
      <c r="AZ320" t="s">
        <v>50</v>
      </c>
      <c r="BB320" t="s">
        <v>50</v>
      </c>
      <c r="BD320" t="s">
        <v>50</v>
      </c>
    </row>
    <row r="321" spans="1:56" hidden="1" x14ac:dyDescent="0.4">
      <c r="A321">
        <v>20160705</v>
      </c>
      <c r="B321" t="s">
        <v>32</v>
      </c>
      <c r="C321" s="6">
        <v>42556</v>
      </c>
      <c r="D321" t="s">
        <v>71</v>
      </c>
      <c r="E321" t="s">
        <v>106</v>
      </c>
      <c r="F321" t="s">
        <v>106</v>
      </c>
      <c r="G321" t="s">
        <v>62</v>
      </c>
      <c r="J321" t="e">
        <f>INDEX(공문목록!H:H, MATCH('밀양-울산 1공구 예측'!C321,공문목록!G:G,0),1)</f>
        <v>#N/A</v>
      </c>
      <c r="AB321" t="s">
        <v>50</v>
      </c>
      <c r="AD321" t="s">
        <v>50</v>
      </c>
      <c r="AF321" t="s">
        <v>50</v>
      </c>
      <c r="AH321" t="s">
        <v>50</v>
      </c>
      <c r="AJ321" t="s">
        <v>50</v>
      </c>
      <c r="AL321" t="s">
        <v>50</v>
      </c>
      <c r="AN321" t="s">
        <v>50</v>
      </c>
      <c r="AP321" t="s">
        <v>50</v>
      </c>
      <c r="AR321" t="s">
        <v>50</v>
      </c>
      <c r="AT321" t="s">
        <v>50</v>
      </c>
      <c r="AV321" t="s">
        <v>50</v>
      </c>
      <c r="AX321" t="s">
        <v>50</v>
      </c>
      <c r="AZ321" t="s">
        <v>50</v>
      </c>
      <c r="BB321" t="s">
        <v>50</v>
      </c>
      <c r="BD321" t="s">
        <v>50</v>
      </c>
    </row>
    <row r="322" spans="1:56" hidden="1" x14ac:dyDescent="0.4">
      <c r="A322">
        <v>20160706</v>
      </c>
      <c r="B322" t="s">
        <v>32</v>
      </c>
      <c r="C322" s="6">
        <v>42557</v>
      </c>
      <c r="D322" t="s">
        <v>67</v>
      </c>
      <c r="E322" t="s">
        <v>106</v>
      </c>
      <c r="F322" t="s">
        <v>106</v>
      </c>
      <c r="G322" t="s">
        <v>62</v>
      </c>
      <c r="J322" t="e">
        <f>INDEX(공문목록!H:H, MATCH('밀양-울산 1공구 예측'!C322,공문목록!G:G,0),1)</f>
        <v>#N/A</v>
      </c>
      <c r="AB322" t="s">
        <v>50</v>
      </c>
      <c r="AD322" t="s">
        <v>50</v>
      </c>
      <c r="AF322" t="s">
        <v>50</v>
      </c>
      <c r="AH322" t="s">
        <v>50</v>
      </c>
      <c r="AJ322" t="s">
        <v>50</v>
      </c>
      <c r="AL322" t="s">
        <v>50</v>
      </c>
      <c r="AN322" t="s">
        <v>50</v>
      </c>
      <c r="AP322" t="s">
        <v>50</v>
      </c>
      <c r="AR322" t="s">
        <v>50</v>
      </c>
      <c r="AT322" t="s">
        <v>50</v>
      </c>
      <c r="AV322" t="s">
        <v>50</v>
      </c>
      <c r="AX322" t="s">
        <v>50</v>
      </c>
      <c r="AZ322" t="s">
        <v>50</v>
      </c>
      <c r="BB322" t="s">
        <v>50</v>
      </c>
      <c r="BD322" t="s">
        <v>50</v>
      </c>
    </row>
    <row r="323" spans="1:56" hidden="1" x14ac:dyDescent="0.4">
      <c r="A323">
        <v>20160707</v>
      </c>
      <c r="B323" t="s">
        <v>32</v>
      </c>
      <c r="C323" s="6">
        <v>42558</v>
      </c>
      <c r="D323" t="s">
        <v>68</v>
      </c>
      <c r="E323" t="s">
        <v>106</v>
      </c>
      <c r="F323" t="s">
        <v>106</v>
      </c>
      <c r="G323" t="s">
        <v>62</v>
      </c>
      <c r="J323" t="e">
        <f>INDEX(공문목록!H:H, MATCH('밀양-울산 1공구 예측'!C323,공문목록!G:G,0),1)</f>
        <v>#N/A</v>
      </c>
      <c r="AB323" t="s">
        <v>50</v>
      </c>
      <c r="AD323" t="s">
        <v>50</v>
      </c>
      <c r="AF323" t="s">
        <v>50</v>
      </c>
      <c r="AH323" t="s">
        <v>50</v>
      </c>
      <c r="AJ323" t="s">
        <v>50</v>
      </c>
      <c r="AL323" t="s">
        <v>50</v>
      </c>
      <c r="AN323" t="s">
        <v>50</v>
      </c>
      <c r="AP323" t="s">
        <v>50</v>
      </c>
      <c r="AR323" t="s">
        <v>50</v>
      </c>
      <c r="AT323" t="s">
        <v>50</v>
      </c>
      <c r="AV323" t="s">
        <v>50</v>
      </c>
      <c r="AX323" t="s">
        <v>50</v>
      </c>
      <c r="AZ323" t="s">
        <v>50</v>
      </c>
      <c r="BB323" t="s">
        <v>50</v>
      </c>
      <c r="BD323" t="s">
        <v>50</v>
      </c>
    </row>
    <row r="324" spans="1:56" hidden="1" x14ac:dyDescent="0.4">
      <c r="A324">
        <v>20160708</v>
      </c>
      <c r="B324" t="s">
        <v>32</v>
      </c>
      <c r="C324" s="6">
        <v>42559</v>
      </c>
      <c r="D324" t="s">
        <v>69</v>
      </c>
      <c r="E324" t="s">
        <v>106</v>
      </c>
      <c r="F324" t="s">
        <v>106</v>
      </c>
      <c r="G324" t="s">
        <v>62</v>
      </c>
      <c r="J324" t="e">
        <f>INDEX(공문목록!H:H, MATCH('밀양-울산 1공구 예측'!C324,공문목록!G:G,0),1)</f>
        <v>#N/A</v>
      </c>
      <c r="AB324" t="s">
        <v>50</v>
      </c>
      <c r="AD324" t="s">
        <v>50</v>
      </c>
      <c r="AF324" t="s">
        <v>50</v>
      </c>
      <c r="AH324" t="s">
        <v>50</v>
      </c>
      <c r="AJ324" t="s">
        <v>50</v>
      </c>
      <c r="AL324" t="s">
        <v>50</v>
      </c>
      <c r="AN324" t="s">
        <v>50</v>
      </c>
      <c r="AP324" t="s">
        <v>50</v>
      </c>
      <c r="AR324" t="s">
        <v>50</v>
      </c>
      <c r="AT324" t="s">
        <v>50</v>
      </c>
      <c r="AV324" t="s">
        <v>50</v>
      </c>
      <c r="AX324" t="s">
        <v>50</v>
      </c>
      <c r="AZ324" t="s">
        <v>50</v>
      </c>
      <c r="BB324" t="s">
        <v>50</v>
      </c>
      <c r="BD324" t="s">
        <v>50</v>
      </c>
    </row>
    <row r="325" spans="1:56" hidden="1" x14ac:dyDescent="0.4">
      <c r="A325">
        <v>20160709</v>
      </c>
      <c r="B325" t="s">
        <v>32</v>
      </c>
      <c r="C325" s="6">
        <v>42560</v>
      </c>
      <c r="D325" s="3" t="s">
        <v>72</v>
      </c>
      <c r="E325" t="s">
        <v>106</v>
      </c>
      <c r="F325" t="s">
        <v>58</v>
      </c>
      <c r="G325" t="s">
        <v>62</v>
      </c>
      <c r="J325" t="e">
        <f>INDEX(공문목록!H:H, MATCH('밀양-울산 1공구 예측'!C325,공문목록!G:G,0),1)</f>
        <v>#N/A</v>
      </c>
      <c r="AB325" t="s">
        <v>50</v>
      </c>
      <c r="AD325" t="s">
        <v>50</v>
      </c>
      <c r="AF325" t="s">
        <v>50</v>
      </c>
      <c r="AH325" t="s">
        <v>50</v>
      </c>
      <c r="AJ325" t="s">
        <v>50</v>
      </c>
      <c r="AL325" t="s">
        <v>50</v>
      </c>
      <c r="AN325" t="s">
        <v>50</v>
      </c>
      <c r="AP325" t="s">
        <v>50</v>
      </c>
      <c r="AR325" t="s">
        <v>50</v>
      </c>
      <c r="AT325" t="s">
        <v>50</v>
      </c>
      <c r="AV325" t="s">
        <v>50</v>
      </c>
      <c r="AX325" t="s">
        <v>50</v>
      </c>
      <c r="AZ325" t="s">
        <v>50</v>
      </c>
      <c r="BB325" t="s">
        <v>50</v>
      </c>
      <c r="BD325" t="s">
        <v>50</v>
      </c>
    </row>
    <row r="326" spans="1:56" hidden="1" x14ac:dyDescent="0.4">
      <c r="A326">
        <v>20160710</v>
      </c>
      <c r="B326" t="s">
        <v>32</v>
      </c>
      <c r="C326" s="6">
        <v>42561</v>
      </c>
      <c r="D326" s="4" t="s">
        <v>73</v>
      </c>
      <c r="E326" t="s">
        <v>106</v>
      </c>
      <c r="F326" t="s">
        <v>58</v>
      </c>
      <c r="G326" t="s">
        <v>62</v>
      </c>
      <c r="J326" t="e">
        <f>INDEX(공문목록!H:H, MATCH('밀양-울산 1공구 예측'!C326,공문목록!G:G,0),1)</f>
        <v>#N/A</v>
      </c>
      <c r="AB326" t="s">
        <v>50</v>
      </c>
      <c r="AD326" t="s">
        <v>50</v>
      </c>
      <c r="AF326" t="s">
        <v>50</v>
      </c>
      <c r="AH326" t="s">
        <v>50</v>
      </c>
      <c r="AJ326" t="s">
        <v>50</v>
      </c>
      <c r="AL326" t="s">
        <v>50</v>
      </c>
      <c r="AN326" t="s">
        <v>50</v>
      </c>
      <c r="AP326" t="s">
        <v>50</v>
      </c>
      <c r="AR326" t="s">
        <v>50</v>
      </c>
      <c r="AT326" t="s">
        <v>50</v>
      </c>
      <c r="AV326" t="s">
        <v>50</v>
      </c>
      <c r="AX326" t="s">
        <v>50</v>
      </c>
      <c r="AZ326" t="s">
        <v>50</v>
      </c>
      <c r="BB326" t="s">
        <v>50</v>
      </c>
      <c r="BD326" t="s">
        <v>50</v>
      </c>
    </row>
    <row r="327" spans="1:56" hidden="1" x14ac:dyDescent="0.4">
      <c r="A327">
        <v>20160711</v>
      </c>
      <c r="B327" t="s">
        <v>32</v>
      </c>
      <c r="C327" s="6">
        <v>42562</v>
      </c>
      <c r="D327" t="s">
        <v>70</v>
      </c>
      <c r="E327" t="s">
        <v>106</v>
      </c>
      <c r="F327" t="s">
        <v>106</v>
      </c>
      <c r="G327" t="s">
        <v>62</v>
      </c>
      <c r="J327" t="e">
        <f>INDEX(공문목록!H:H, MATCH('밀양-울산 1공구 예측'!C327,공문목록!G:G,0),1)</f>
        <v>#N/A</v>
      </c>
      <c r="AB327" t="s">
        <v>50</v>
      </c>
      <c r="AD327" t="s">
        <v>50</v>
      </c>
      <c r="AF327" t="s">
        <v>50</v>
      </c>
      <c r="AH327" t="s">
        <v>50</v>
      </c>
      <c r="AJ327" t="s">
        <v>50</v>
      </c>
      <c r="AL327" t="s">
        <v>50</v>
      </c>
      <c r="AN327" t="s">
        <v>50</v>
      </c>
      <c r="AP327" t="s">
        <v>50</v>
      </c>
      <c r="AR327" t="s">
        <v>50</v>
      </c>
      <c r="AT327" t="s">
        <v>50</v>
      </c>
      <c r="AV327" t="s">
        <v>50</v>
      </c>
      <c r="AX327" t="s">
        <v>50</v>
      </c>
      <c r="AZ327" t="s">
        <v>50</v>
      </c>
      <c r="BB327" t="s">
        <v>50</v>
      </c>
      <c r="BD327" t="s">
        <v>50</v>
      </c>
    </row>
    <row r="328" spans="1:56" hidden="1" x14ac:dyDescent="0.4">
      <c r="A328">
        <v>20160712</v>
      </c>
      <c r="B328" t="s">
        <v>32</v>
      </c>
      <c r="C328" s="6">
        <v>42563</v>
      </c>
      <c r="D328" t="s">
        <v>71</v>
      </c>
      <c r="E328" t="s">
        <v>106</v>
      </c>
      <c r="F328" t="s">
        <v>106</v>
      </c>
      <c r="G328" t="s">
        <v>62</v>
      </c>
      <c r="J328" t="e">
        <f>INDEX(공문목록!H:H, MATCH('밀양-울산 1공구 예측'!C328,공문목록!G:G,0),1)</f>
        <v>#N/A</v>
      </c>
      <c r="AB328" t="s">
        <v>50</v>
      </c>
      <c r="AD328" t="s">
        <v>50</v>
      </c>
      <c r="AF328" t="s">
        <v>50</v>
      </c>
      <c r="AH328" t="s">
        <v>50</v>
      </c>
      <c r="AJ328" t="s">
        <v>50</v>
      </c>
      <c r="AL328" t="s">
        <v>50</v>
      </c>
      <c r="AN328" t="s">
        <v>50</v>
      </c>
      <c r="AP328" t="s">
        <v>50</v>
      </c>
      <c r="AR328" t="s">
        <v>50</v>
      </c>
      <c r="AT328" t="s">
        <v>50</v>
      </c>
      <c r="AV328" t="s">
        <v>50</v>
      </c>
      <c r="AX328" t="s">
        <v>50</v>
      </c>
      <c r="AZ328" t="s">
        <v>50</v>
      </c>
      <c r="BB328" t="s">
        <v>50</v>
      </c>
      <c r="BD328" t="s">
        <v>50</v>
      </c>
    </row>
    <row r="329" spans="1:56" hidden="1" x14ac:dyDescent="0.4">
      <c r="A329">
        <v>20160713</v>
      </c>
      <c r="B329" t="s">
        <v>32</v>
      </c>
      <c r="C329" s="6">
        <v>42564</v>
      </c>
      <c r="D329" t="s">
        <v>67</v>
      </c>
      <c r="E329" t="s">
        <v>106</v>
      </c>
      <c r="F329" t="s">
        <v>106</v>
      </c>
      <c r="G329" t="s">
        <v>62</v>
      </c>
      <c r="J329" t="e">
        <f>INDEX(공문목록!H:H, MATCH('밀양-울산 1공구 예측'!C329,공문목록!G:G,0),1)</f>
        <v>#N/A</v>
      </c>
      <c r="AB329" t="s">
        <v>50</v>
      </c>
      <c r="AD329" t="s">
        <v>50</v>
      </c>
      <c r="AF329" t="s">
        <v>50</v>
      </c>
      <c r="AH329" t="s">
        <v>50</v>
      </c>
      <c r="AJ329" t="s">
        <v>50</v>
      </c>
      <c r="AL329" t="s">
        <v>50</v>
      </c>
      <c r="AN329" t="s">
        <v>50</v>
      </c>
      <c r="AP329" t="s">
        <v>50</v>
      </c>
      <c r="AR329" t="s">
        <v>50</v>
      </c>
      <c r="AT329" t="s">
        <v>50</v>
      </c>
      <c r="AV329" t="s">
        <v>50</v>
      </c>
      <c r="AX329" t="s">
        <v>50</v>
      </c>
      <c r="AZ329" t="s">
        <v>50</v>
      </c>
      <c r="BB329" t="s">
        <v>50</v>
      </c>
      <c r="BD329" t="s">
        <v>50</v>
      </c>
    </row>
    <row r="330" spans="1:56" hidden="1" x14ac:dyDescent="0.4">
      <c r="A330">
        <v>20160714</v>
      </c>
      <c r="B330" t="s">
        <v>32</v>
      </c>
      <c r="C330" s="6">
        <v>42565</v>
      </c>
      <c r="D330" t="s">
        <v>68</v>
      </c>
      <c r="E330" t="s">
        <v>106</v>
      </c>
      <c r="F330" t="s">
        <v>106</v>
      </c>
      <c r="G330" t="s">
        <v>62</v>
      </c>
      <c r="J330" t="e">
        <f>INDEX(공문목록!H:H, MATCH('밀양-울산 1공구 예측'!C330,공문목록!G:G,0),1)</f>
        <v>#N/A</v>
      </c>
      <c r="AB330" t="s">
        <v>50</v>
      </c>
      <c r="AD330" t="s">
        <v>50</v>
      </c>
      <c r="AF330" t="s">
        <v>50</v>
      </c>
      <c r="AH330" t="s">
        <v>50</v>
      </c>
      <c r="AJ330" t="s">
        <v>50</v>
      </c>
      <c r="AL330" t="s">
        <v>50</v>
      </c>
      <c r="AN330" t="s">
        <v>50</v>
      </c>
      <c r="AP330" t="s">
        <v>50</v>
      </c>
      <c r="AR330" t="s">
        <v>50</v>
      </c>
      <c r="AT330" t="s">
        <v>50</v>
      </c>
      <c r="AV330" t="s">
        <v>50</v>
      </c>
      <c r="AX330" t="s">
        <v>50</v>
      </c>
      <c r="AZ330" t="s">
        <v>50</v>
      </c>
      <c r="BB330" t="s">
        <v>50</v>
      </c>
      <c r="BD330" t="s">
        <v>50</v>
      </c>
    </row>
    <row r="331" spans="1:56" hidden="1" x14ac:dyDescent="0.4">
      <c r="A331">
        <v>20160715</v>
      </c>
      <c r="B331" t="s">
        <v>32</v>
      </c>
      <c r="C331" s="6">
        <v>42566</v>
      </c>
      <c r="D331" t="s">
        <v>69</v>
      </c>
      <c r="E331" t="s">
        <v>106</v>
      </c>
      <c r="F331" t="s">
        <v>106</v>
      </c>
      <c r="G331" t="s">
        <v>62</v>
      </c>
      <c r="J331" t="e">
        <f>INDEX(공문목록!H:H, MATCH('밀양-울산 1공구 예측'!C331,공문목록!G:G,0),1)</f>
        <v>#N/A</v>
      </c>
      <c r="AB331" t="s">
        <v>50</v>
      </c>
      <c r="AD331" t="s">
        <v>50</v>
      </c>
      <c r="AF331" t="s">
        <v>50</v>
      </c>
      <c r="AH331" t="s">
        <v>50</v>
      </c>
      <c r="AJ331" t="s">
        <v>50</v>
      </c>
      <c r="AL331" t="s">
        <v>50</v>
      </c>
      <c r="AN331" t="s">
        <v>50</v>
      </c>
      <c r="AP331" t="s">
        <v>50</v>
      </c>
      <c r="AR331" t="s">
        <v>50</v>
      </c>
      <c r="AT331" t="s">
        <v>50</v>
      </c>
      <c r="AV331" t="s">
        <v>50</v>
      </c>
      <c r="AX331" t="s">
        <v>50</v>
      </c>
      <c r="AZ331" t="s">
        <v>50</v>
      </c>
      <c r="BB331" t="s">
        <v>50</v>
      </c>
      <c r="BD331" t="s">
        <v>50</v>
      </c>
    </row>
    <row r="332" spans="1:56" hidden="1" x14ac:dyDescent="0.4">
      <c r="A332">
        <v>20160716</v>
      </c>
      <c r="B332" t="s">
        <v>32</v>
      </c>
      <c r="C332" s="6">
        <v>42567</v>
      </c>
      <c r="D332" s="3" t="s">
        <v>72</v>
      </c>
      <c r="E332" t="s">
        <v>106</v>
      </c>
      <c r="F332" t="s">
        <v>58</v>
      </c>
      <c r="G332" t="s">
        <v>62</v>
      </c>
      <c r="J332" t="e">
        <f>INDEX(공문목록!H:H, MATCH('밀양-울산 1공구 예측'!C332,공문목록!G:G,0),1)</f>
        <v>#N/A</v>
      </c>
      <c r="AB332" t="s">
        <v>50</v>
      </c>
      <c r="AD332" t="s">
        <v>50</v>
      </c>
      <c r="AF332" t="s">
        <v>50</v>
      </c>
      <c r="AH332" t="s">
        <v>50</v>
      </c>
      <c r="AJ332" t="s">
        <v>50</v>
      </c>
      <c r="AL332" t="s">
        <v>50</v>
      </c>
      <c r="AN332" t="s">
        <v>50</v>
      </c>
      <c r="AP332" t="s">
        <v>50</v>
      </c>
      <c r="AR332" t="s">
        <v>50</v>
      </c>
      <c r="AT332" t="s">
        <v>50</v>
      </c>
      <c r="AV332" t="s">
        <v>50</v>
      </c>
      <c r="AX332" t="s">
        <v>50</v>
      </c>
      <c r="AZ332" t="s">
        <v>50</v>
      </c>
      <c r="BB332" t="s">
        <v>50</v>
      </c>
      <c r="BD332" t="s">
        <v>50</v>
      </c>
    </row>
    <row r="333" spans="1:56" hidden="1" x14ac:dyDescent="0.4">
      <c r="A333">
        <v>20160717</v>
      </c>
      <c r="B333" t="s">
        <v>32</v>
      </c>
      <c r="C333" s="6">
        <v>42568</v>
      </c>
      <c r="D333" s="4" t="s">
        <v>73</v>
      </c>
      <c r="E333" t="s">
        <v>106</v>
      </c>
      <c r="F333" t="s">
        <v>58</v>
      </c>
      <c r="G333" t="s">
        <v>62</v>
      </c>
      <c r="J333" t="e">
        <f>INDEX(공문목록!H:H, MATCH('밀양-울산 1공구 예측'!C333,공문목록!G:G,0),1)</f>
        <v>#N/A</v>
      </c>
      <c r="AB333" t="s">
        <v>50</v>
      </c>
      <c r="AD333" t="s">
        <v>50</v>
      </c>
      <c r="AF333" t="s">
        <v>50</v>
      </c>
      <c r="AH333" t="s">
        <v>50</v>
      </c>
      <c r="AJ333" t="s">
        <v>50</v>
      </c>
      <c r="AL333" t="s">
        <v>50</v>
      </c>
      <c r="AN333" t="s">
        <v>50</v>
      </c>
      <c r="AP333" t="s">
        <v>50</v>
      </c>
      <c r="AR333" t="s">
        <v>50</v>
      </c>
      <c r="AT333" t="s">
        <v>50</v>
      </c>
      <c r="AV333" t="s">
        <v>50</v>
      </c>
      <c r="AX333" t="s">
        <v>50</v>
      </c>
      <c r="AZ333" t="s">
        <v>50</v>
      </c>
      <c r="BB333" t="s">
        <v>50</v>
      </c>
      <c r="BD333" t="s">
        <v>50</v>
      </c>
    </row>
    <row r="334" spans="1:56" hidden="1" x14ac:dyDescent="0.4">
      <c r="A334">
        <v>20160718</v>
      </c>
      <c r="B334" t="s">
        <v>32</v>
      </c>
      <c r="C334" s="6">
        <v>42569</v>
      </c>
      <c r="D334" t="s">
        <v>70</v>
      </c>
      <c r="E334" t="s">
        <v>106</v>
      </c>
      <c r="F334" t="s">
        <v>106</v>
      </c>
      <c r="G334" t="s">
        <v>62</v>
      </c>
      <c r="J334" t="e">
        <f>INDEX(공문목록!H:H, MATCH('밀양-울산 1공구 예측'!C334,공문목록!G:G,0),1)</f>
        <v>#N/A</v>
      </c>
      <c r="AB334" t="s">
        <v>50</v>
      </c>
      <c r="AD334" t="s">
        <v>50</v>
      </c>
      <c r="AF334" t="s">
        <v>50</v>
      </c>
      <c r="AH334" t="s">
        <v>50</v>
      </c>
      <c r="AJ334" t="s">
        <v>50</v>
      </c>
      <c r="AL334" t="s">
        <v>50</v>
      </c>
      <c r="AN334" t="s">
        <v>50</v>
      </c>
      <c r="AP334" t="s">
        <v>50</v>
      </c>
      <c r="AR334" t="s">
        <v>50</v>
      </c>
      <c r="AT334" t="s">
        <v>50</v>
      </c>
      <c r="AV334" t="s">
        <v>50</v>
      </c>
      <c r="AX334" t="s">
        <v>50</v>
      </c>
      <c r="AZ334" t="s">
        <v>50</v>
      </c>
      <c r="BB334" t="s">
        <v>50</v>
      </c>
      <c r="BD334" t="s">
        <v>50</v>
      </c>
    </row>
    <row r="335" spans="1:56" hidden="1" x14ac:dyDescent="0.4">
      <c r="A335">
        <v>20160719</v>
      </c>
      <c r="B335" t="s">
        <v>32</v>
      </c>
      <c r="C335" s="6">
        <v>42570</v>
      </c>
      <c r="D335" t="s">
        <v>71</v>
      </c>
      <c r="E335" t="s">
        <v>106</v>
      </c>
      <c r="F335" t="s">
        <v>106</v>
      </c>
      <c r="G335" t="s">
        <v>62</v>
      </c>
      <c r="J335" t="e">
        <f>INDEX(공문목록!H:H, MATCH('밀양-울산 1공구 예측'!C335,공문목록!G:G,0),1)</f>
        <v>#N/A</v>
      </c>
      <c r="AB335" t="s">
        <v>50</v>
      </c>
      <c r="AD335" t="s">
        <v>50</v>
      </c>
      <c r="AF335" t="s">
        <v>50</v>
      </c>
      <c r="AH335" t="s">
        <v>50</v>
      </c>
      <c r="AJ335" t="s">
        <v>50</v>
      </c>
      <c r="AL335" t="s">
        <v>50</v>
      </c>
      <c r="AN335" t="s">
        <v>50</v>
      </c>
      <c r="AP335" t="s">
        <v>50</v>
      </c>
      <c r="AR335" t="s">
        <v>50</v>
      </c>
      <c r="AT335" t="s">
        <v>50</v>
      </c>
      <c r="AV335" t="s">
        <v>50</v>
      </c>
      <c r="AX335" t="s">
        <v>50</v>
      </c>
      <c r="AZ335" t="s">
        <v>50</v>
      </c>
      <c r="BB335" t="s">
        <v>50</v>
      </c>
      <c r="BD335" t="s">
        <v>50</v>
      </c>
    </row>
    <row r="336" spans="1:56" hidden="1" x14ac:dyDescent="0.4">
      <c r="A336">
        <v>20160720</v>
      </c>
      <c r="B336" t="s">
        <v>32</v>
      </c>
      <c r="C336" s="6">
        <v>42571</v>
      </c>
      <c r="D336" t="s">
        <v>67</v>
      </c>
      <c r="E336" t="s">
        <v>106</v>
      </c>
      <c r="F336" t="s">
        <v>106</v>
      </c>
      <c r="G336" t="s">
        <v>62</v>
      </c>
      <c r="J336" t="e">
        <f>INDEX(공문목록!H:H, MATCH('밀양-울산 1공구 예측'!C336,공문목록!G:G,0),1)</f>
        <v>#N/A</v>
      </c>
      <c r="AB336" t="s">
        <v>50</v>
      </c>
      <c r="AD336" t="s">
        <v>50</v>
      </c>
      <c r="AF336" t="s">
        <v>50</v>
      </c>
      <c r="AH336" t="s">
        <v>50</v>
      </c>
      <c r="AJ336" t="s">
        <v>50</v>
      </c>
      <c r="AL336" t="s">
        <v>50</v>
      </c>
      <c r="AN336" t="s">
        <v>50</v>
      </c>
      <c r="AP336" t="s">
        <v>50</v>
      </c>
      <c r="AR336" t="s">
        <v>50</v>
      </c>
      <c r="AT336" t="s">
        <v>50</v>
      </c>
      <c r="AV336" t="s">
        <v>50</v>
      </c>
      <c r="AX336" t="s">
        <v>50</v>
      </c>
      <c r="AZ336" t="s">
        <v>50</v>
      </c>
      <c r="BB336" t="s">
        <v>50</v>
      </c>
      <c r="BD336" t="s">
        <v>50</v>
      </c>
    </row>
    <row r="337" spans="1:56" hidden="1" x14ac:dyDescent="0.4">
      <c r="A337">
        <v>20160721</v>
      </c>
      <c r="B337" t="s">
        <v>32</v>
      </c>
      <c r="C337" s="6">
        <v>42572</v>
      </c>
      <c r="D337" t="s">
        <v>68</v>
      </c>
      <c r="E337" t="s">
        <v>106</v>
      </c>
      <c r="F337" t="s">
        <v>106</v>
      </c>
      <c r="G337" t="s">
        <v>62</v>
      </c>
      <c r="J337" t="e">
        <f>INDEX(공문목록!H:H, MATCH('밀양-울산 1공구 예측'!C337,공문목록!G:G,0),1)</f>
        <v>#N/A</v>
      </c>
      <c r="AB337" t="s">
        <v>50</v>
      </c>
      <c r="AD337" t="s">
        <v>50</v>
      </c>
      <c r="AF337" t="s">
        <v>50</v>
      </c>
      <c r="AH337" t="s">
        <v>50</v>
      </c>
      <c r="AJ337" t="s">
        <v>50</v>
      </c>
      <c r="AL337" t="s">
        <v>50</v>
      </c>
      <c r="AN337" t="s">
        <v>50</v>
      </c>
      <c r="AP337" t="s">
        <v>50</v>
      </c>
      <c r="AR337" t="s">
        <v>50</v>
      </c>
      <c r="AT337" t="s">
        <v>50</v>
      </c>
      <c r="AV337" t="s">
        <v>50</v>
      </c>
      <c r="AX337" t="s">
        <v>50</v>
      </c>
      <c r="AZ337" t="s">
        <v>50</v>
      </c>
      <c r="BB337" t="s">
        <v>50</v>
      </c>
      <c r="BD337" t="s">
        <v>50</v>
      </c>
    </row>
    <row r="338" spans="1:56" hidden="1" x14ac:dyDescent="0.4">
      <c r="A338">
        <v>20160722</v>
      </c>
      <c r="B338" t="s">
        <v>32</v>
      </c>
      <c r="C338" s="6">
        <v>42573</v>
      </c>
      <c r="D338" t="s">
        <v>69</v>
      </c>
      <c r="E338" t="s">
        <v>106</v>
      </c>
      <c r="F338" t="s">
        <v>106</v>
      </c>
      <c r="G338" t="s">
        <v>62</v>
      </c>
      <c r="J338" t="e">
        <f>INDEX(공문목록!H:H, MATCH('밀양-울산 1공구 예측'!C338,공문목록!G:G,0),1)</f>
        <v>#N/A</v>
      </c>
      <c r="AB338" t="s">
        <v>50</v>
      </c>
      <c r="AD338" t="s">
        <v>50</v>
      </c>
      <c r="AF338" t="s">
        <v>50</v>
      </c>
      <c r="AH338" t="s">
        <v>50</v>
      </c>
      <c r="AJ338" t="s">
        <v>50</v>
      </c>
      <c r="AL338" t="s">
        <v>50</v>
      </c>
      <c r="AN338" t="s">
        <v>50</v>
      </c>
      <c r="AP338" t="s">
        <v>50</v>
      </c>
      <c r="AR338" t="s">
        <v>50</v>
      </c>
      <c r="AT338" t="s">
        <v>50</v>
      </c>
      <c r="AV338" t="s">
        <v>50</v>
      </c>
      <c r="AX338" t="s">
        <v>50</v>
      </c>
      <c r="AZ338" t="s">
        <v>50</v>
      </c>
      <c r="BB338" t="s">
        <v>50</v>
      </c>
      <c r="BD338" t="s">
        <v>50</v>
      </c>
    </row>
    <row r="339" spans="1:56" hidden="1" x14ac:dyDescent="0.4">
      <c r="A339">
        <v>20160723</v>
      </c>
      <c r="B339" t="s">
        <v>32</v>
      </c>
      <c r="C339" s="6">
        <v>42574</v>
      </c>
      <c r="D339" s="3" t="s">
        <v>72</v>
      </c>
      <c r="E339" t="s">
        <v>106</v>
      </c>
      <c r="F339" t="s">
        <v>58</v>
      </c>
      <c r="G339" t="s">
        <v>62</v>
      </c>
      <c r="J339" t="e">
        <f>INDEX(공문목록!H:H, MATCH('밀양-울산 1공구 예측'!C339,공문목록!G:G,0),1)</f>
        <v>#N/A</v>
      </c>
      <c r="AB339" t="s">
        <v>50</v>
      </c>
      <c r="AD339" t="s">
        <v>50</v>
      </c>
      <c r="AF339" t="s">
        <v>50</v>
      </c>
      <c r="AH339" t="s">
        <v>50</v>
      </c>
      <c r="AJ339" t="s">
        <v>50</v>
      </c>
      <c r="AL339" t="s">
        <v>50</v>
      </c>
      <c r="AN339" t="s">
        <v>50</v>
      </c>
      <c r="AP339" t="s">
        <v>50</v>
      </c>
      <c r="AR339" t="s">
        <v>50</v>
      </c>
      <c r="AT339" t="s">
        <v>50</v>
      </c>
      <c r="AV339" t="s">
        <v>50</v>
      </c>
      <c r="AX339" t="s">
        <v>50</v>
      </c>
      <c r="AZ339" t="s">
        <v>50</v>
      </c>
      <c r="BB339" t="s">
        <v>50</v>
      </c>
      <c r="BD339" t="s">
        <v>50</v>
      </c>
    </row>
    <row r="340" spans="1:56" hidden="1" x14ac:dyDescent="0.4">
      <c r="A340">
        <v>20160724</v>
      </c>
      <c r="B340" t="s">
        <v>32</v>
      </c>
      <c r="C340" s="6">
        <v>42575</v>
      </c>
      <c r="D340" s="4" t="s">
        <v>73</v>
      </c>
      <c r="E340" t="s">
        <v>106</v>
      </c>
      <c r="F340" t="s">
        <v>58</v>
      </c>
      <c r="G340" t="s">
        <v>62</v>
      </c>
      <c r="J340" t="e">
        <f>INDEX(공문목록!H:H, MATCH('밀양-울산 1공구 예측'!C340,공문목록!G:G,0),1)</f>
        <v>#N/A</v>
      </c>
      <c r="AB340" t="s">
        <v>50</v>
      </c>
      <c r="AD340" t="s">
        <v>50</v>
      </c>
      <c r="AF340" t="s">
        <v>50</v>
      </c>
      <c r="AH340" t="s">
        <v>50</v>
      </c>
      <c r="AJ340" t="s">
        <v>50</v>
      </c>
      <c r="AL340" t="s">
        <v>50</v>
      </c>
      <c r="AN340" t="s">
        <v>50</v>
      </c>
      <c r="AP340" t="s">
        <v>50</v>
      </c>
      <c r="AR340" t="s">
        <v>50</v>
      </c>
      <c r="AT340" t="s">
        <v>50</v>
      </c>
      <c r="AV340" t="s">
        <v>50</v>
      </c>
      <c r="AX340" t="s">
        <v>50</v>
      </c>
      <c r="AZ340" t="s">
        <v>50</v>
      </c>
      <c r="BB340" t="s">
        <v>50</v>
      </c>
      <c r="BD340" t="s">
        <v>50</v>
      </c>
    </row>
    <row r="341" spans="1:56" hidden="1" x14ac:dyDescent="0.4">
      <c r="A341">
        <v>20160725</v>
      </c>
      <c r="B341" t="s">
        <v>32</v>
      </c>
      <c r="C341" s="6">
        <v>42576</v>
      </c>
      <c r="D341" t="s">
        <v>70</v>
      </c>
      <c r="E341" t="s">
        <v>106</v>
      </c>
      <c r="F341" t="s">
        <v>106</v>
      </c>
      <c r="G341" t="s">
        <v>62</v>
      </c>
      <c r="J341" t="e">
        <f>INDEX(공문목록!H:H, MATCH('밀양-울산 1공구 예측'!C341,공문목록!G:G,0),1)</f>
        <v>#N/A</v>
      </c>
      <c r="AB341" t="s">
        <v>50</v>
      </c>
      <c r="AD341" t="s">
        <v>50</v>
      </c>
      <c r="AF341" t="s">
        <v>50</v>
      </c>
      <c r="AH341" t="s">
        <v>50</v>
      </c>
      <c r="AJ341" t="s">
        <v>50</v>
      </c>
      <c r="AL341" t="s">
        <v>50</v>
      </c>
      <c r="AN341" t="s">
        <v>50</v>
      </c>
      <c r="AP341" t="s">
        <v>50</v>
      </c>
      <c r="AR341" t="s">
        <v>50</v>
      </c>
      <c r="AT341" t="s">
        <v>50</v>
      </c>
      <c r="AV341" t="s">
        <v>50</v>
      </c>
      <c r="AX341" t="s">
        <v>50</v>
      </c>
      <c r="AZ341" t="s">
        <v>50</v>
      </c>
      <c r="BB341" t="s">
        <v>50</v>
      </c>
      <c r="BD341" t="s">
        <v>50</v>
      </c>
    </row>
    <row r="342" spans="1:56" hidden="1" x14ac:dyDescent="0.4">
      <c r="A342">
        <v>20160726</v>
      </c>
      <c r="B342" t="s">
        <v>32</v>
      </c>
      <c r="C342" s="6">
        <v>42577</v>
      </c>
      <c r="D342" t="s">
        <v>71</v>
      </c>
      <c r="E342" t="s">
        <v>106</v>
      </c>
      <c r="F342" t="s">
        <v>106</v>
      </c>
      <c r="G342" t="s">
        <v>62</v>
      </c>
      <c r="J342" t="e">
        <f>INDEX(공문목록!H:H, MATCH('밀양-울산 1공구 예측'!C342,공문목록!G:G,0),1)</f>
        <v>#N/A</v>
      </c>
      <c r="AB342" t="s">
        <v>50</v>
      </c>
      <c r="AD342" t="s">
        <v>50</v>
      </c>
      <c r="AF342" t="s">
        <v>50</v>
      </c>
      <c r="AH342" t="s">
        <v>50</v>
      </c>
      <c r="AJ342" t="s">
        <v>50</v>
      </c>
      <c r="AL342" t="s">
        <v>50</v>
      </c>
      <c r="AN342" t="s">
        <v>50</v>
      </c>
      <c r="AP342" t="s">
        <v>50</v>
      </c>
      <c r="AR342" t="s">
        <v>50</v>
      </c>
      <c r="AT342" t="s">
        <v>50</v>
      </c>
      <c r="AV342" t="s">
        <v>50</v>
      </c>
      <c r="AX342" t="s">
        <v>50</v>
      </c>
      <c r="AZ342" t="s">
        <v>50</v>
      </c>
      <c r="BB342" t="s">
        <v>50</v>
      </c>
      <c r="BD342" t="s">
        <v>50</v>
      </c>
    </row>
    <row r="343" spans="1:56" hidden="1" x14ac:dyDescent="0.4">
      <c r="A343">
        <v>20160727</v>
      </c>
      <c r="B343" t="s">
        <v>32</v>
      </c>
      <c r="C343" s="6">
        <v>42578</v>
      </c>
      <c r="D343" t="s">
        <v>67</v>
      </c>
      <c r="E343" t="s">
        <v>106</v>
      </c>
      <c r="F343" t="s">
        <v>106</v>
      </c>
      <c r="G343" t="s">
        <v>62</v>
      </c>
      <c r="J343" t="e">
        <f>INDEX(공문목록!H:H, MATCH('밀양-울산 1공구 예측'!C343,공문목록!G:G,0),1)</f>
        <v>#N/A</v>
      </c>
      <c r="AB343" t="s">
        <v>50</v>
      </c>
      <c r="AD343" t="s">
        <v>50</v>
      </c>
      <c r="AF343" t="s">
        <v>50</v>
      </c>
      <c r="AH343" t="s">
        <v>50</v>
      </c>
      <c r="AJ343" t="s">
        <v>50</v>
      </c>
      <c r="AL343" t="s">
        <v>50</v>
      </c>
      <c r="AN343" t="s">
        <v>50</v>
      </c>
      <c r="AP343" t="s">
        <v>50</v>
      </c>
      <c r="AR343" t="s">
        <v>50</v>
      </c>
      <c r="AT343" t="s">
        <v>50</v>
      </c>
      <c r="AV343" t="s">
        <v>50</v>
      </c>
      <c r="AX343" t="s">
        <v>50</v>
      </c>
      <c r="AZ343" t="s">
        <v>50</v>
      </c>
      <c r="BB343" t="s">
        <v>50</v>
      </c>
      <c r="BD343" t="s">
        <v>50</v>
      </c>
    </row>
    <row r="344" spans="1:56" hidden="1" x14ac:dyDescent="0.4">
      <c r="A344">
        <v>20160728</v>
      </c>
      <c r="B344" t="s">
        <v>32</v>
      </c>
      <c r="C344" s="6">
        <v>42579</v>
      </c>
      <c r="D344" t="s">
        <v>68</v>
      </c>
      <c r="E344" t="s">
        <v>106</v>
      </c>
      <c r="F344" t="s">
        <v>106</v>
      </c>
      <c r="G344" t="s">
        <v>62</v>
      </c>
      <c r="J344" t="e">
        <f>INDEX(공문목록!H:H, MATCH('밀양-울산 1공구 예측'!C344,공문목록!G:G,0),1)</f>
        <v>#N/A</v>
      </c>
      <c r="AB344" t="s">
        <v>50</v>
      </c>
      <c r="AD344" t="s">
        <v>50</v>
      </c>
      <c r="AF344" t="s">
        <v>50</v>
      </c>
      <c r="AH344" t="s">
        <v>50</v>
      </c>
      <c r="AJ344" t="s">
        <v>50</v>
      </c>
      <c r="AL344" t="s">
        <v>50</v>
      </c>
      <c r="AN344" t="s">
        <v>50</v>
      </c>
      <c r="AP344" t="s">
        <v>50</v>
      </c>
      <c r="AR344" t="s">
        <v>50</v>
      </c>
      <c r="AT344" t="s">
        <v>50</v>
      </c>
      <c r="AV344" t="s">
        <v>50</v>
      </c>
      <c r="AX344" t="s">
        <v>50</v>
      </c>
      <c r="AZ344" t="s">
        <v>50</v>
      </c>
      <c r="BB344" t="s">
        <v>50</v>
      </c>
      <c r="BD344" t="s">
        <v>50</v>
      </c>
    </row>
    <row r="345" spans="1:56" hidden="1" x14ac:dyDescent="0.4">
      <c r="A345">
        <v>20160729</v>
      </c>
      <c r="B345" t="s">
        <v>32</v>
      </c>
      <c r="C345" s="6">
        <v>42580</v>
      </c>
      <c r="D345" t="s">
        <v>69</v>
      </c>
      <c r="E345" t="s">
        <v>106</v>
      </c>
      <c r="F345" t="s">
        <v>106</v>
      </c>
      <c r="G345" t="s">
        <v>62</v>
      </c>
      <c r="J345" t="e">
        <f>INDEX(공문목록!H:H, MATCH('밀양-울산 1공구 예측'!C345,공문목록!G:G,0),1)</f>
        <v>#N/A</v>
      </c>
      <c r="AB345" t="s">
        <v>50</v>
      </c>
      <c r="AD345" t="s">
        <v>50</v>
      </c>
      <c r="AF345" t="s">
        <v>50</v>
      </c>
      <c r="AH345" t="s">
        <v>50</v>
      </c>
      <c r="AJ345" t="s">
        <v>50</v>
      </c>
      <c r="AL345" t="s">
        <v>50</v>
      </c>
      <c r="AN345" t="s">
        <v>50</v>
      </c>
      <c r="AP345" t="s">
        <v>50</v>
      </c>
      <c r="AR345" t="s">
        <v>50</v>
      </c>
      <c r="AT345" t="s">
        <v>50</v>
      </c>
      <c r="AV345" t="s">
        <v>50</v>
      </c>
      <c r="AX345" t="s">
        <v>50</v>
      </c>
      <c r="AZ345" t="s">
        <v>50</v>
      </c>
      <c r="BB345" t="s">
        <v>50</v>
      </c>
      <c r="BD345" t="s">
        <v>50</v>
      </c>
    </row>
    <row r="346" spans="1:56" hidden="1" x14ac:dyDescent="0.4">
      <c r="A346">
        <v>20160730</v>
      </c>
      <c r="B346" t="s">
        <v>32</v>
      </c>
      <c r="C346" s="6">
        <v>42581</v>
      </c>
      <c r="D346" s="3" t="s">
        <v>72</v>
      </c>
      <c r="E346" t="s">
        <v>106</v>
      </c>
      <c r="F346" t="s">
        <v>58</v>
      </c>
      <c r="G346" t="s">
        <v>62</v>
      </c>
      <c r="J346" t="e">
        <f>INDEX(공문목록!H:H, MATCH('밀양-울산 1공구 예측'!C346,공문목록!G:G,0),1)</f>
        <v>#N/A</v>
      </c>
      <c r="AB346" t="s">
        <v>50</v>
      </c>
      <c r="AD346" t="s">
        <v>50</v>
      </c>
      <c r="AF346" t="s">
        <v>50</v>
      </c>
      <c r="AH346" t="s">
        <v>50</v>
      </c>
      <c r="AJ346" t="s">
        <v>50</v>
      </c>
      <c r="AL346" t="s">
        <v>50</v>
      </c>
      <c r="AN346" t="s">
        <v>50</v>
      </c>
      <c r="AP346" t="s">
        <v>50</v>
      </c>
      <c r="AR346" t="s">
        <v>50</v>
      </c>
      <c r="AT346" t="s">
        <v>50</v>
      </c>
      <c r="AV346" t="s">
        <v>50</v>
      </c>
      <c r="AX346" t="s">
        <v>50</v>
      </c>
      <c r="AZ346" t="s">
        <v>50</v>
      </c>
      <c r="BB346" t="s">
        <v>50</v>
      </c>
      <c r="BD346" t="s">
        <v>50</v>
      </c>
    </row>
    <row r="347" spans="1:56" hidden="1" x14ac:dyDescent="0.4">
      <c r="A347">
        <v>20160731</v>
      </c>
      <c r="B347" t="s">
        <v>32</v>
      </c>
      <c r="C347" s="6">
        <v>42582</v>
      </c>
      <c r="D347" s="4" t="s">
        <v>73</v>
      </c>
      <c r="E347" t="s">
        <v>106</v>
      </c>
      <c r="F347" t="s">
        <v>58</v>
      </c>
      <c r="G347" t="s">
        <v>62</v>
      </c>
      <c r="J347" t="e">
        <f>INDEX(공문목록!H:H, MATCH('밀양-울산 1공구 예측'!C347,공문목록!G:G,0),1)</f>
        <v>#N/A</v>
      </c>
      <c r="AB347" t="s">
        <v>50</v>
      </c>
      <c r="AD347" t="s">
        <v>50</v>
      </c>
      <c r="AF347" t="s">
        <v>50</v>
      </c>
      <c r="AH347" t="s">
        <v>50</v>
      </c>
      <c r="AJ347" t="s">
        <v>50</v>
      </c>
      <c r="AL347" t="s">
        <v>50</v>
      </c>
      <c r="AN347" t="s">
        <v>50</v>
      </c>
      <c r="AP347" t="s">
        <v>50</v>
      </c>
      <c r="AR347" t="s">
        <v>50</v>
      </c>
      <c r="AT347" t="s">
        <v>50</v>
      </c>
      <c r="AV347" t="s">
        <v>50</v>
      </c>
      <c r="AX347" t="s">
        <v>50</v>
      </c>
      <c r="AZ347" t="s">
        <v>50</v>
      </c>
      <c r="BB347" t="s">
        <v>50</v>
      </c>
      <c r="BD347" t="s">
        <v>50</v>
      </c>
    </row>
    <row r="348" spans="1:56" hidden="1" x14ac:dyDescent="0.4">
      <c r="A348">
        <v>20160801</v>
      </c>
      <c r="B348" t="s">
        <v>32</v>
      </c>
      <c r="C348" s="6">
        <v>42583</v>
      </c>
      <c r="D348" t="s">
        <v>70</v>
      </c>
      <c r="E348" t="s">
        <v>106</v>
      </c>
      <c r="F348" t="s">
        <v>106</v>
      </c>
      <c r="G348" t="s">
        <v>62</v>
      </c>
      <c r="J348" t="e">
        <f>INDEX(공문목록!H:H, MATCH('밀양-울산 1공구 예측'!C348,공문목록!G:G,0),1)</f>
        <v>#N/A</v>
      </c>
      <c r="AB348" t="s">
        <v>50</v>
      </c>
      <c r="AD348" t="s">
        <v>50</v>
      </c>
      <c r="AF348" t="s">
        <v>50</v>
      </c>
      <c r="AH348" t="s">
        <v>50</v>
      </c>
      <c r="AJ348" t="s">
        <v>50</v>
      </c>
      <c r="AL348" t="s">
        <v>50</v>
      </c>
      <c r="AN348" t="s">
        <v>50</v>
      </c>
      <c r="AP348" t="s">
        <v>50</v>
      </c>
      <c r="AR348" t="s">
        <v>50</v>
      </c>
      <c r="AT348" t="s">
        <v>50</v>
      </c>
      <c r="AV348" t="s">
        <v>50</v>
      </c>
      <c r="AX348" t="s">
        <v>50</v>
      </c>
      <c r="AZ348" t="s">
        <v>50</v>
      </c>
      <c r="BB348" t="s">
        <v>50</v>
      </c>
      <c r="BD348" t="s">
        <v>50</v>
      </c>
    </row>
    <row r="349" spans="1:56" hidden="1" x14ac:dyDescent="0.4">
      <c r="A349">
        <v>20160802</v>
      </c>
      <c r="B349" t="s">
        <v>32</v>
      </c>
      <c r="C349" s="6">
        <v>42584</v>
      </c>
      <c r="D349" t="s">
        <v>71</v>
      </c>
      <c r="E349" t="s">
        <v>106</v>
      </c>
      <c r="F349" t="s">
        <v>106</v>
      </c>
      <c r="G349" t="s">
        <v>62</v>
      </c>
      <c r="J349" t="e">
        <f>INDEX(공문목록!H:H, MATCH('밀양-울산 1공구 예측'!C349,공문목록!G:G,0),1)</f>
        <v>#N/A</v>
      </c>
      <c r="AB349" t="s">
        <v>50</v>
      </c>
      <c r="AD349" t="s">
        <v>50</v>
      </c>
      <c r="AF349" t="s">
        <v>50</v>
      </c>
      <c r="AH349" t="s">
        <v>50</v>
      </c>
      <c r="AJ349" t="s">
        <v>50</v>
      </c>
      <c r="AL349" t="s">
        <v>50</v>
      </c>
      <c r="AN349" t="s">
        <v>50</v>
      </c>
      <c r="AP349" t="s">
        <v>50</v>
      </c>
      <c r="AR349" t="s">
        <v>50</v>
      </c>
      <c r="AT349" t="s">
        <v>50</v>
      </c>
      <c r="AV349" t="s">
        <v>50</v>
      </c>
      <c r="AX349" t="s">
        <v>50</v>
      </c>
      <c r="AZ349" t="s">
        <v>50</v>
      </c>
      <c r="BB349" t="s">
        <v>50</v>
      </c>
      <c r="BD349" t="s">
        <v>50</v>
      </c>
    </row>
    <row r="350" spans="1:56" hidden="1" x14ac:dyDescent="0.4">
      <c r="A350">
        <v>20160803</v>
      </c>
      <c r="B350" t="s">
        <v>32</v>
      </c>
      <c r="C350" s="6">
        <v>42585</v>
      </c>
      <c r="D350" t="s">
        <v>67</v>
      </c>
      <c r="E350" t="s">
        <v>106</v>
      </c>
      <c r="F350" t="s">
        <v>106</v>
      </c>
      <c r="G350" t="s">
        <v>62</v>
      </c>
      <c r="J350" t="e">
        <f>INDEX(공문목록!H:H, MATCH('밀양-울산 1공구 예측'!C350,공문목록!G:G,0),1)</f>
        <v>#N/A</v>
      </c>
      <c r="AB350" t="s">
        <v>50</v>
      </c>
      <c r="AD350" t="s">
        <v>50</v>
      </c>
      <c r="AF350" t="s">
        <v>50</v>
      </c>
      <c r="AH350" t="s">
        <v>50</v>
      </c>
      <c r="AJ350" t="s">
        <v>50</v>
      </c>
      <c r="AL350" t="s">
        <v>50</v>
      </c>
      <c r="AN350" t="s">
        <v>50</v>
      </c>
      <c r="AP350" t="s">
        <v>50</v>
      </c>
      <c r="AR350" t="s">
        <v>50</v>
      </c>
      <c r="AT350" t="s">
        <v>50</v>
      </c>
      <c r="AV350" t="s">
        <v>50</v>
      </c>
      <c r="AX350" t="s">
        <v>50</v>
      </c>
      <c r="AZ350" t="s">
        <v>50</v>
      </c>
      <c r="BB350" t="s">
        <v>50</v>
      </c>
      <c r="BD350" t="s">
        <v>50</v>
      </c>
    </row>
    <row r="351" spans="1:56" hidden="1" x14ac:dyDescent="0.4">
      <c r="A351">
        <v>20160804</v>
      </c>
      <c r="B351" t="s">
        <v>32</v>
      </c>
      <c r="C351" s="6">
        <v>42586</v>
      </c>
      <c r="D351" t="s">
        <v>68</v>
      </c>
      <c r="E351" t="s">
        <v>106</v>
      </c>
      <c r="F351" t="s">
        <v>106</v>
      </c>
      <c r="G351" t="s">
        <v>62</v>
      </c>
      <c r="J351" t="e">
        <f>INDEX(공문목록!H:H, MATCH('밀양-울산 1공구 예측'!C351,공문목록!G:G,0),1)</f>
        <v>#N/A</v>
      </c>
      <c r="AB351" t="s">
        <v>50</v>
      </c>
      <c r="AD351" t="s">
        <v>50</v>
      </c>
      <c r="AF351" t="s">
        <v>50</v>
      </c>
      <c r="AH351" t="s">
        <v>50</v>
      </c>
      <c r="AJ351" t="s">
        <v>50</v>
      </c>
      <c r="AL351" t="s">
        <v>50</v>
      </c>
      <c r="AN351" t="s">
        <v>50</v>
      </c>
      <c r="AP351" t="s">
        <v>50</v>
      </c>
      <c r="AR351" t="s">
        <v>50</v>
      </c>
      <c r="AT351" t="s">
        <v>50</v>
      </c>
      <c r="AV351" t="s">
        <v>50</v>
      </c>
      <c r="AX351" t="s">
        <v>50</v>
      </c>
      <c r="AZ351" t="s">
        <v>50</v>
      </c>
      <c r="BB351" t="s">
        <v>50</v>
      </c>
      <c r="BD351" t="s">
        <v>50</v>
      </c>
    </row>
    <row r="352" spans="1:56" hidden="1" x14ac:dyDescent="0.4">
      <c r="A352">
        <v>20160805</v>
      </c>
      <c r="B352" t="s">
        <v>32</v>
      </c>
      <c r="C352" s="6">
        <v>42587</v>
      </c>
      <c r="D352" t="s">
        <v>69</v>
      </c>
      <c r="E352" t="s">
        <v>106</v>
      </c>
      <c r="F352" t="s">
        <v>106</v>
      </c>
      <c r="G352" t="s">
        <v>62</v>
      </c>
      <c r="J352" t="e">
        <f>INDEX(공문목록!H:H, MATCH('밀양-울산 1공구 예측'!C352,공문목록!G:G,0),1)</f>
        <v>#N/A</v>
      </c>
      <c r="AB352" t="s">
        <v>50</v>
      </c>
      <c r="AD352" t="s">
        <v>50</v>
      </c>
      <c r="AF352" t="s">
        <v>50</v>
      </c>
      <c r="AH352" t="s">
        <v>50</v>
      </c>
      <c r="AJ352" t="s">
        <v>50</v>
      </c>
      <c r="AL352" t="s">
        <v>50</v>
      </c>
      <c r="AN352" t="s">
        <v>50</v>
      </c>
      <c r="AP352" t="s">
        <v>50</v>
      </c>
      <c r="AR352" t="s">
        <v>50</v>
      </c>
      <c r="AT352" t="s">
        <v>50</v>
      </c>
      <c r="AV352" t="s">
        <v>50</v>
      </c>
      <c r="AX352" t="s">
        <v>50</v>
      </c>
      <c r="AZ352" t="s">
        <v>50</v>
      </c>
      <c r="BB352" t="s">
        <v>50</v>
      </c>
      <c r="BD352" t="s">
        <v>50</v>
      </c>
    </row>
    <row r="353" spans="1:56" hidden="1" x14ac:dyDescent="0.4">
      <c r="A353">
        <v>20160806</v>
      </c>
      <c r="B353" t="s">
        <v>32</v>
      </c>
      <c r="C353" s="6">
        <v>42588</v>
      </c>
      <c r="D353" s="3" t="s">
        <v>72</v>
      </c>
      <c r="E353" t="s">
        <v>106</v>
      </c>
      <c r="F353" t="s">
        <v>58</v>
      </c>
      <c r="G353" t="s">
        <v>62</v>
      </c>
      <c r="J353" t="e">
        <f>INDEX(공문목록!H:H, MATCH('밀양-울산 1공구 예측'!C353,공문목록!G:G,0),1)</f>
        <v>#N/A</v>
      </c>
      <c r="AB353" t="s">
        <v>50</v>
      </c>
      <c r="AD353" t="s">
        <v>50</v>
      </c>
      <c r="AF353" t="s">
        <v>50</v>
      </c>
      <c r="AH353" t="s">
        <v>50</v>
      </c>
      <c r="AJ353" t="s">
        <v>50</v>
      </c>
      <c r="AL353" t="s">
        <v>50</v>
      </c>
      <c r="AN353" t="s">
        <v>50</v>
      </c>
      <c r="AP353" t="s">
        <v>50</v>
      </c>
      <c r="AR353" t="s">
        <v>50</v>
      </c>
      <c r="AT353" t="s">
        <v>50</v>
      </c>
      <c r="AV353" t="s">
        <v>50</v>
      </c>
      <c r="AX353" t="s">
        <v>50</v>
      </c>
      <c r="AZ353" t="s">
        <v>50</v>
      </c>
      <c r="BB353" t="s">
        <v>50</v>
      </c>
      <c r="BD353" t="s">
        <v>50</v>
      </c>
    </row>
    <row r="354" spans="1:56" hidden="1" x14ac:dyDescent="0.4">
      <c r="A354">
        <v>20160807</v>
      </c>
      <c r="B354" t="s">
        <v>32</v>
      </c>
      <c r="C354" s="6">
        <v>42589</v>
      </c>
      <c r="D354" s="4" t="s">
        <v>73</v>
      </c>
      <c r="E354" t="s">
        <v>106</v>
      </c>
      <c r="F354" t="s">
        <v>58</v>
      </c>
      <c r="G354" t="s">
        <v>62</v>
      </c>
      <c r="J354" t="e">
        <f>INDEX(공문목록!H:H, MATCH('밀양-울산 1공구 예측'!C354,공문목록!G:G,0),1)</f>
        <v>#N/A</v>
      </c>
      <c r="AB354" t="s">
        <v>50</v>
      </c>
      <c r="AD354" t="s">
        <v>50</v>
      </c>
      <c r="AF354" t="s">
        <v>50</v>
      </c>
      <c r="AH354" t="s">
        <v>50</v>
      </c>
      <c r="AJ354" t="s">
        <v>50</v>
      </c>
      <c r="AL354" t="s">
        <v>50</v>
      </c>
      <c r="AN354" t="s">
        <v>50</v>
      </c>
      <c r="AP354" t="s">
        <v>50</v>
      </c>
      <c r="AR354" t="s">
        <v>50</v>
      </c>
      <c r="AT354" t="s">
        <v>50</v>
      </c>
      <c r="AV354" t="s">
        <v>50</v>
      </c>
      <c r="AX354" t="s">
        <v>50</v>
      </c>
      <c r="AZ354" t="s">
        <v>50</v>
      </c>
      <c r="BB354" t="s">
        <v>50</v>
      </c>
      <c r="BD354" t="s">
        <v>50</v>
      </c>
    </row>
    <row r="355" spans="1:56" hidden="1" x14ac:dyDescent="0.4">
      <c r="A355">
        <v>20160808</v>
      </c>
      <c r="B355" t="s">
        <v>32</v>
      </c>
      <c r="C355" s="6">
        <v>42590</v>
      </c>
      <c r="D355" t="s">
        <v>70</v>
      </c>
      <c r="E355" t="s">
        <v>106</v>
      </c>
      <c r="F355" t="s">
        <v>106</v>
      </c>
      <c r="G355" t="s">
        <v>62</v>
      </c>
      <c r="J355" t="e">
        <f>INDEX(공문목록!H:H, MATCH('밀양-울산 1공구 예측'!C355,공문목록!G:G,0),1)</f>
        <v>#N/A</v>
      </c>
      <c r="AB355" t="s">
        <v>50</v>
      </c>
      <c r="AD355" t="s">
        <v>50</v>
      </c>
      <c r="AF355" t="s">
        <v>50</v>
      </c>
      <c r="AH355" t="s">
        <v>50</v>
      </c>
      <c r="AJ355" t="s">
        <v>50</v>
      </c>
      <c r="AL355" t="s">
        <v>50</v>
      </c>
      <c r="AN355" t="s">
        <v>50</v>
      </c>
      <c r="AP355" t="s">
        <v>50</v>
      </c>
      <c r="AR355" t="s">
        <v>50</v>
      </c>
      <c r="AT355" t="s">
        <v>50</v>
      </c>
      <c r="AV355" t="s">
        <v>50</v>
      </c>
      <c r="AX355" t="s">
        <v>50</v>
      </c>
      <c r="AZ355" t="s">
        <v>50</v>
      </c>
      <c r="BB355" t="s">
        <v>50</v>
      </c>
      <c r="BD355" t="s">
        <v>50</v>
      </c>
    </row>
    <row r="356" spans="1:56" hidden="1" x14ac:dyDescent="0.4">
      <c r="A356">
        <v>20160809</v>
      </c>
      <c r="B356" t="s">
        <v>32</v>
      </c>
      <c r="C356" s="6">
        <v>42591</v>
      </c>
      <c r="D356" t="s">
        <v>71</v>
      </c>
      <c r="E356" t="s">
        <v>106</v>
      </c>
      <c r="F356" t="s">
        <v>106</v>
      </c>
      <c r="G356" t="s">
        <v>62</v>
      </c>
      <c r="J356" t="e">
        <f>INDEX(공문목록!H:H, MATCH('밀양-울산 1공구 예측'!C356,공문목록!G:G,0),1)</f>
        <v>#N/A</v>
      </c>
      <c r="AB356" t="s">
        <v>50</v>
      </c>
      <c r="AD356" t="s">
        <v>50</v>
      </c>
      <c r="AF356" t="s">
        <v>50</v>
      </c>
      <c r="AH356" t="s">
        <v>50</v>
      </c>
      <c r="AJ356" t="s">
        <v>50</v>
      </c>
      <c r="AL356" t="s">
        <v>50</v>
      </c>
      <c r="AN356" t="s">
        <v>50</v>
      </c>
      <c r="AP356" t="s">
        <v>50</v>
      </c>
      <c r="AR356" t="s">
        <v>50</v>
      </c>
      <c r="AT356" t="s">
        <v>50</v>
      </c>
      <c r="AV356" t="s">
        <v>50</v>
      </c>
      <c r="AX356" t="s">
        <v>50</v>
      </c>
      <c r="AZ356" t="s">
        <v>50</v>
      </c>
      <c r="BB356" t="s">
        <v>50</v>
      </c>
      <c r="BD356" t="s">
        <v>50</v>
      </c>
    </row>
    <row r="357" spans="1:56" hidden="1" x14ac:dyDescent="0.4">
      <c r="A357">
        <v>20160810</v>
      </c>
      <c r="B357" t="s">
        <v>32</v>
      </c>
      <c r="C357" s="6">
        <v>42592</v>
      </c>
      <c r="D357" t="s">
        <v>67</v>
      </c>
      <c r="E357" t="s">
        <v>106</v>
      </c>
      <c r="F357" t="s">
        <v>106</v>
      </c>
      <c r="G357" t="s">
        <v>62</v>
      </c>
      <c r="J357" t="e">
        <f>INDEX(공문목록!H:H, MATCH('밀양-울산 1공구 예측'!C357,공문목록!G:G,0),1)</f>
        <v>#N/A</v>
      </c>
      <c r="AB357" t="s">
        <v>50</v>
      </c>
      <c r="AD357" t="s">
        <v>50</v>
      </c>
      <c r="AF357" t="s">
        <v>50</v>
      </c>
      <c r="AH357" t="s">
        <v>50</v>
      </c>
      <c r="AJ357" t="s">
        <v>50</v>
      </c>
      <c r="AL357" t="s">
        <v>50</v>
      </c>
      <c r="AN357" t="s">
        <v>50</v>
      </c>
      <c r="AP357" t="s">
        <v>50</v>
      </c>
      <c r="AR357" t="s">
        <v>50</v>
      </c>
      <c r="AT357" t="s">
        <v>50</v>
      </c>
      <c r="AV357" t="s">
        <v>50</v>
      </c>
      <c r="AX357" t="s">
        <v>50</v>
      </c>
      <c r="AZ357" t="s">
        <v>50</v>
      </c>
      <c r="BB357" t="s">
        <v>50</v>
      </c>
      <c r="BD357" t="s">
        <v>50</v>
      </c>
    </row>
    <row r="358" spans="1:56" hidden="1" x14ac:dyDescent="0.4">
      <c r="A358">
        <v>20160811</v>
      </c>
      <c r="B358" t="s">
        <v>32</v>
      </c>
      <c r="C358" s="6">
        <v>42593</v>
      </c>
      <c r="D358" t="s">
        <v>68</v>
      </c>
      <c r="E358" t="s">
        <v>106</v>
      </c>
      <c r="F358" t="s">
        <v>106</v>
      </c>
      <c r="G358" t="s">
        <v>62</v>
      </c>
      <c r="J358" t="e">
        <f>INDEX(공문목록!H:H, MATCH('밀양-울산 1공구 예측'!C358,공문목록!G:G,0),1)</f>
        <v>#N/A</v>
      </c>
      <c r="AB358" t="s">
        <v>50</v>
      </c>
      <c r="AD358" t="s">
        <v>50</v>
      </c>
      <c r="AF358" t="s">
        <v>50</v>
      </c>
      <c r="AH358" t="s">
        <v>50</v>
      </c>
      <c r="AJ358" t="s">
        <v>50</v>
      </c>
      <c r="AL358" t="s">
        <v>50</v>
      </c>
      <c r="AN358" t="s">
        <v>50</v>
      </c>
      <c r="AP358" t="s">
        <v>50</v>
      </c>
      <c r="AR358" t="s">
        <v>50</v>
      </c>
      <c r="AT358" t="s">
        <v>50</v>
      </c>
      <c r="AV358" t="s">
        <v>50</v>
      </c>
      <c r="AX358" t="s">
        <v>50</v>
      </c>
      <c r="AZ358" t="s">
        <v>50</v>
      </c>
      <c r="BB358" t="s">
        <v>50</v>
      </c>
      <c r="BD358" t="s">
        <v>50</v>
      </c>
    </row>
    <row r="359" spans="1:56" hidden="1" x14ac:dyDescent="0.4">
      <c r="A359">
        <v>20160812</v>
      </c>
      <c r="B359" t="s">
        <v>32</v>
      </c>
      <c r="C359" s="6">
        <v>42594</v>
      </c>
      <c r="D359" t="s">
        <v>69</v>
      </c>
      <c r="E359" t="s">
        <v>106</v>
      </c>
      <c r="F359" t="s">
        <v>106</v>
      </c>
      <c r="G359" t="s">
        <v>62</v>
      </c>
      <c r="J359" t="e">
        <f>INDEX(공문목록!H:H, MATCH('밀양-울산 1공구 예측'!C359,공문목록!G:G,0),1)</f>
        <v>#N/A</v>
      </c>
      <c r="AB359" t="s">
        <v>50</v>
      </c>
      <c r="AD359" t="s">
        <v>50</v>
      </c>
      <c r="AF359" t="s">
        <v>50</v>
      </c>
      <c r="AH359" t="s">
        <v>50</v>
      </c>
      <c r="AJ359" t="s">
        <v>50</v>
      </c>
      <c r="AL359" t="s">
        <v>50</v>
      </c>
      <c r="AN359" t="s">
        <v>50</v>
      </c>
      <c r="AP359" t="s">
        <v>50</v>
      </c>
      <c r="AR359" t="s">
        <v>50</v>
      </c>
      <c r="AT359" t="s">
        <v>50</v>
      </c>
      <c r="AV359" t="s">
        <v>50</v>
      </c>
      <c r="AX359" t="s">
        <v>50</v>
      </c>
      <c r="AZ359" t="s">
        <v>50</v>
      </c>
      <c r="BB359" t="s">
        <v>50</v>
      </c>
      <c r="BD359" t="s">
        <v>50</v>
      </c>
    </row>
    <row r="360" spans="1:56" hidden="1" x14ac:dyDescent="0.4">
      <c r="A360">
        <v>20160813</v>
      </c>
      <c r="B360" t="s">
        <v>32</v>
      </c>
      <c r="C360" s="6">
        <v>42595</v>
      </c>
      <c r="D360" s="3" t="s">
        <v>72</v>
      </c>
      <c r="E360" t="s">
        <v>106</v>
      </c>
      <c r="F360" t="s">
        <v>58</v>
      </c>
      <c r="G360" t="s">
        <v>62</v>
      </c>
      <c r="J360" t="e">
        <f>INDEX(공문목록!H:H, MATCH('밀양-울산 1공구 예측'!C360,공문목록!G:G,0),1)</f>
        <v>#N/A</v>
      </c>
      <c r="AB360" t="s">
        <v>50</v>
      </c>
      <c r="AD360" t="s">
        <v>50</v>
      </c>
      <c r="AF360" t="s">
        <v>50</v>
      </c>
      <c r="AH360" t="s">
        <v>50</v>
      </c>
      <c r="AJ360" t="s">
        <v>50</v>
      </c>
      <c r="AL360" t="s">
        <v>50</v>
      </c>
      <c r="AN360" t="s">
        <v>50</v>
      </c>
      <c r="AP360" t="s">
        <v>50</v>
      </c>
      <c r="AR360" t="s">
        <v>50</v>
      </c>
      <c r="AT360" t="s">
        <v>50</v>
      </c>
      <c r="AV360" t="s">
        <v>50</v>
      </c>
      <c r="AX360" t="s">
        <v>50</v>
      </c>
      <c r="AZ360" t="s">
        <v>50</v>
      </c>
      <c r="BB360" t="s">
        <v>50</v>
      </c>
      <c r="BD360" t="s">
        <v>50</v>
      </c>
    </row>
    <row r="361" spans="1:56" hidden="1" x14ac:dyDescent="0.4">
      <c r="A361">
        <v>20160814</v>
      </c>
      <c r="B361" t="s">
        <v>32</v>
      </c>
      <c r="C361" s="6">
        <v>42596</v>
      </c>
      <c r="D361" s="4" t="s">
        <v>73</v>
      </c>
      <c r="E361" t="s">
        <v>106</v>
      </c>
      <c r="F361" t="s">
        <v>58</v>
      </c>
      <c r="G361" t="s">
        <v>62</v>
      </c>
      <c r="J361" t="e">
        <f>INDEX(공문목록!H:H, MATCH('밀양-울산 1공구 예측'!C361,공문목록!G:G,0),1)</f>
        <v>#N/A</v>
      </c>
      <c r="AB361" t="s">
        <v>50</v>
      </c>
      <c r="AD361" t="s">
        <v>50</v>
      </c>
      <c r="AF361" t="s">
        <v>50</v>
      </c>
      <c r="AH361" t="s">
        <v>50</v>
      </c>
      <c r="AJ361" t="s">
        <v>50</v>
      </c>
      <c r="AL361" t="s">
        <v>50</v>
      </c>
      <c r="AN361" t="s">
        <v>50</v>
      </c>
      <c r="AP361" t="s">
        <v>50</v>
      </c>
      <c r="AR361" t="s">
        <v>50</v>
      </c>
      <c r="AT361" t="s">
        <v>50</v>
      </c>
      <c r="AV361" t="s">
        <v>50</v>
      </c>
      <c r="AX361" t="s">
        <v>50</v>
      </c>
      <c r="AZ361" t="s">
        <v>50</v>
      </c>
      <c r="BB361" t="s">
        <v>50</v>
      </c>
      <c r="BD361" t="s">
        <v>50</v>
      </c>
    </row>
    <row r="362" spans="1:56" hidden="1" x14ac:dyDescent="0.4">
      <c r="A362">
        <v>20160815</v>
      </c>
      <c r="B362" t="s">
        <v>32</v>
      </c>
      <c r="C362" s="6">
        <v>42597</v>
      </c>
      <c r="D362" t="s">
        <v>70</v>
      </c>
      <c r="E362" t="s">
        <v>64</v>
      </c>
      <c r="F362" t="s">
        <v>58</v>
      </c>
      <c r="G362" t="s">
        <v>62</v>
      </c>
      <c r="J362" t="e">
        <f>INDEX(공문목록!H:H, MATCH('밀양-울산 1공구 예측'!C362,공문목록!G:G,0),1)</f>
        <v>#N/A</v>
      </c>
      <c r="AB362" t="s">
        <v>50</v>
      </c>
      <c r="AD362" t="s">
        <v>50</v>
      </c>
      <c r="AF362" t="s">
        <v>50</v>
      </c>
      <c r="AH362" t="s">
        <v>50</v>
      </c>
      <c r="AJ362" t="s">
        <v>50</v>
      </c>
      <c r="AL362" t="s">
        <v>50</v>
      </c>
      <c r="AN362" t="s">
        <v>50</v>
      </c>
      <c r="AP362" t="s">
        <v>50</v>
      </c>
      <c r="AR362" t="s">
        <v>50</v>
      </c>
      <c r="AT362" t="s">
        <v>50</v>
      </c>
      <c r="AV362" t="s">
        <v>50</v>
      </c>
      <c r="AX362" t="s">
        <v>50</v>
      </c>
      <c r="AZ362" t="s">
        <v>50</v>
      </c>
      <c r="BB362" t="s">
        <v>50</v>
      </c>
      <c r="BD362" t="s">
        <v>50</v>
      </c>
    </row>
    <row r="363" spans="1:56" hidden="1" x14ac:dyDescent="0.4">
      <c r="A363">
        <v>20160816</v>
      </c>
      <c r="B363" t="s">
        <v>32</v>
      </c>
      <c r="C363" s="6">
        <v>42598</v>
      </c>
      <c r="D363" t="s">
        <v>71</v>
      </c>
      <c r="E363" t="s">
        <v>106</v>
      </c>
      <c r="F363" t="s">
        <v>106</v>
      </c>
      <c r="G363" t="s">
        <v>62</v>
      </c>
      <c r="J363" t="e">
        <f>INDEX(공문목록!H:H, MATCH('밀양-울산 1공구 예측'!C363,공문목록!G:G,0),1)</f>
        <v>#N/A</v>
      </c>
      <c r="AB363" t="s">
        <v>50</v>
      </c>
      <c r="AD363" t="s">
        <v>50</v>
      </c>
      <c r="AF363" t="s">
        <v>50</v>
      </c>
      <c r="AH363" t="s">
        <v>50</v>
      </c>
      <c r="AJ363" t="s">
        <v>50</v>
      </c>
      <c r="AL363" t="s">
        <v>50</v>
      </c>
      <c r="AN363" t="s">
        <v>50</v>
      </c>
      <c r="AP363" t="s">
        <v>50</v>
      </c>
      <c r="AR363" t="s">
        <v>50</v>
      </c>
      <c r="AT363" t="s">
        <v>50</v>
      </c>
      <c r="AV363" t="s">
        <v>50</v>
      </c>
      <c r="AX363" t="s">
        <v>50</v>
      </c>
      <c r="AZ363" t="s">
        <v>50</v>
      </c>
      <c r="BB363" t="s">
        <v>50</v>
      </c>
      <c r="BD363" t="s">
        <v>50</v>
      </c>
    </row>
    <row r="364" spans="1:56" hidden="1" x14ac:dyDescent="0.4">
      <c r="A364">
        <v>20160817</v>
      </c>
      <c r="B364" t="s">
        <v>32</v>
      </c>
      <c r="C364" s="6">
        <v>42599</v>
      </c>
      <c r="D364" t="s">
        <v>67</v>
      </c>
      <c r="E364" t="s">
        <v>106</v>
      </c>
      <c r="F364" t="s">
        <v>106</v>
      </c>
      <c r="G364" t="s">
        <v>62</v>
      </c>
      <c r="J364" t="e">
        <f>INDEX(공문목록!H:H, MATCH('밀양-울산 1공구 예측'!C364,공문목록!G:G,0),1)</f>
        <v>#N/A</v>
      </c>
      <c r="AB364" t="s">
        <v>50</v>
      </c>
      <c r="AD364" t="s">
        <v>50</v>
      </c>
      <c r="AF364" t="s">
        <v>50</v>
      </c>
      <c r="AH364" t="s">
        <v>50</v>
      </c>
      <c r="AJ364" t="s">
        <v>50</v>
      </c>
      <c r="AL364" t="s">
        <v>50</v>
      </c>
      <c r="AN364" t="s">
        <v>50</v>
      </c>
      <c r="AP364" t="s">
        <v>50</v>
      </c>
      <c r="AR364" t="s">
        <v>50</v>
      </c>
      <c r="AT364" t="s">
        <v>50</v>
      </c>
      <c r="AV364" t="s">
        <v>50</v>
      </c>
      <c r="AX364" t="s">
        <v>50</v>
      </c>
      <c r="AZ364" t="s">
        <v>50</v>
      </c>
      <c r="BB364" t="s">
        <v>50</v>
      </c>
      <c r="BD364" t="s">
        <v>50</v>
      </c>
    </row>
    <row r="365" spans="1:56" hidden="1" x14ac:dyDescent="0.4">
      <c r="A365">
        <v>20160818</v>
      </c>
      <c r="B365" t="s">
        <v>32</v>
      </c>
      <c r="C365" s="6">
        <v>42600</v>
      </c>
      <c r="D365" t="s">
        <v>68</v>
      </c>
      <c r="E365" t="s">
        <v>106</v>
      </c>
      <c r="F365" t="s">
        <v>106</v>
      </c>
      <c r="G365" t="s">
        <v>62</v>
      </c>
      <c r="J365" t="e">
        <f>INDEX(공문목록!H:H, MATCH('밀양-울산 1공구 예측'!C365,공문목록!G:G,0),1)</f>
        <v>#N/A</v>
      </c>
      <c r="AB365" t="s">
        <v>50</v>
      </c>
      <c r="AD365" t="s">
        <v>50</v>
      </c>
      <c r="AF365" t="s">
        <v>50</v>
      </c>
      <c r="AH365" t="s">
        <v>50</v>
      </c>
      <c r="AJ365" t="s">
        <v>50</v>
      </c>
      <c r="AL365" t="s">
        <v>50</v>
      </c>
      <c r="AN365" t="s">
        <v>50</v>
      </c>
      <c r="AP365" t="s">
        <v>50</v>
      </c>
      <c r="AR365" t="s">
        <v>50</v>
      </c>
      <c r="AT365" t="s">
        <v>50</v>
      </c>
      <c r="AV365" t="s">
        <v>50</v>
      </c>
      <c r="AX365" t="s">
        <v>50</v>
      </c>
      <c r="AZ365" t="s">
        <v>50</v>
      </c>
      <c r="BB365" t="s">
        <v>50</v>
      </c>
      <c r="BD365" t="s">
        <v>50</v>
      </c>
    </row>
    <row r="366" spans="1:56" hidden="1" x14ac:dyDescent="0.4">
      <c r="A366">
        <v>20160819</v>
      </c>
      <c r="B366" t="s">
        <v>32</v>
      </c>
      <c r="C366" s="6">
        <v>42601</v>
      </c>
      <c r="D366" t="s">
        <v>69</v>
      </c>
      <c r="E366" t="s">
        <v>106</v>
      </c>
      <c r="F366" t="s">
        <v>106</v>
      </c>
      <c r="G366" t="s">
        <v>62</v>
      </c>
      <c r="J366" t="e">
        <f>INDEX(공문목록!H:H, MATCH('밀양-울산 1공구 예측'!C366,공문목록!G:G,0),1)</f>
        <v>#N/A</v>
      </c>
      <c r="AB366" t="s">
        <v>50</v>
      </c>
      <c r="AD366" t="s">
        <v>50</v>
      </c>
      <c r="AF366" t="s">
        <v>50</v>
      </c>
      <c r="AH366" t="s">
        <v>50</v>
      </c>
      <c r="AJ366" t="s">
        <v>50</v>
      </c>
      <c r="AL366" t="s">
        <v>50</v>
      </c>
      <c r="AN366" t="s">
        <v>50</v>
      </c>
      <c r="AP366" t="s">
        <v>50</v>
      </c>
      <c r="AR366" t="s">
        <v>50</v>
      </c>
      <c r="AT366" t="s">
        <v>50</v>
      </c>
      <c r="AV366" t="s">
        <v>50</v>
      </c>
      <c r="AX366" t="s">
        <v>50</v>
      </c>
      <c r="AZ366" t="s">
        <v>50</v>
      </c>
      <c r="BB366" t="s">
        <v>50</v>
      </c>
      <c r="BD366" t="s">
        <v>50</v>
      </c>
    </row>
    <row r="367" spans="1:56" hidden="1" x14ac:dyDescent="0.4">
      <c r="A367">
        <v>20160820</v>
      </c>
      <c r="B367" t="s">
        <v>32</v>
      </c>
      <c r="C367" s="6">
        <v>42602</v>
      </c>
      <c r="D367" s="3" t="s">
        <v>72</v>
      </c>
      <c r="E367" t="s">
        <v>106</v>
      </c>
      <c r="F367" t="s">
        <v>58</v>
      </c>
      <c r="G367" t="s">
        <v>62</v>
      </c>
      <c r="J367" t="e">
        <f>INDEX(공문목록!H:H, MATCH('밀양-울산 1공구 예측'!C367,공문목록!G:G,0),1)</f>
        <v>#N/A</v>
      </c>
      <c r="AB367" t="s">
        <v>50</v>
      </c>
      <c r="AD367" t="s">
        <v>50</v>
      </c>
      <c r="AF367" t="s">
        <v>50</v>
      </c>
      <c r="AH367" t="s">
        <v>50</v>
      </c>
      <c r="AJ367" t="s">
        <v>50</v>
      </c>
      <c r="AL367" t="s">
        <v>50</v>
      </c>
      <c r="AN367" t="s">
        <v>50</v>
      </c>
      <c r="AP367" t="s">
        <v>50</v>
      </c>
      <c r="AR367" t="s">
        <v>50</v>
      </c>
      <c r="AT367" t="s">
        <v>50</v>
      </c>
      <c r="AV367" t="s">
        <v>50</v>
      </c>
      <c r="AX367" t="s">
        <v>50</v>
      </c>
      <c r="AZ367" t="s">
        <v>50</v>
      </c>
      <c r="BB367" t="s">
        <v>50</v>
      </c>
      <c r="BD367" t="s">
        <v>50</v>
      </c>
    </row>
    <row r="368" spans="1:56" hidden="1" x14ac:dyDescent="0.4">
      <c r="A368">
        <v>20160821</v>
      </c>
      <c r="B368" t="s">
        <v>32</v>
      </c>
      <c r="C368" s="6">
        <v>42603</v>
      </c>
      <c r="D368" s="4" t="s">
        <v>73</v>
      </c>
      <c r="E368" t="s">
        <v>106</v>
      </c>
      <c r="F368" t="s">
        <v>58</v>
      </c>
      <c r="G368" t="s">
        <v>62</v>
      </c>
      <c r="J368" t="e">
        <f>INDEX(공문목록!H:H, MATCH('밀양-울산 1공구 예측'!C368,공문목록!G:G,0),1)</f>
        <v>#N/A</v>
      </c>
      <c r="AB368" t="s">
        <v>50</v>
      </c>
      <c r="AD368" t="s">
        <v>50</v>
      </c>
      <c r="AF368" t="s">
        <v>50</v>
      </c>
      <c r="AH368" t="s">
        <v>50</v>
      </c>
      <c r="AJ368" t="s">
        <v>50</v>
      </c>
      <c r="AL368" t="s">
        <v>50</v>
      </c>
      <c r="AN368" t="s">
        <v>50</v>
      </c>
      <c r="AP368" t="s">
        <v>50</v>
      </c>
      <c r="AR368" t="s">
        <v>50</v>
      </c>
      <c r="AT368" t="s">
        <v>50</v>
      </c>
      <c r="AV368" t="s">
        <v>50</v>
      </c>
      <c r="AX368" t="s">
        <v>50</v>
      </c>
      <c r="AZ368" t="s">
        <v>50</v>
      </c>
      <c r="BB368" t="s">
        <v>50</v>
      </c>
      <c r="BD368" t="s">
        <v>50</v>
      </c>
    </row>
    <row r="369" spans="1:56" hidden="1" x14ac:dyDescent="0.4">
      <c r="A369">
        <v>20160822</v>
      </c>
      <c r="B369" t="s">
        <v>32</v>
      </c>
      <c r="C369" s="6">
        <v>42604</v>
      </c>
      <c r="D369" t="s">
        <v>70</v>
      </c>
      <c r="E369" t="s">
        <v>106</v>
      </c>
      <c r="F369" t="s">
        <v>106</v>
      </c>
      <c r="G369" t="s">
        <v>62</v>
      </c>
      <c r="J369" t="e">
        <f>INDEX(공문목록!H:H, MATCH('밀양-울산 1공구 예측'!C369,공문목록!G:G,0),1)</f>
        <v>#N/A</v>
      </c>
      <c r="AB369" t="s">
        <v>50</v>
      </c>
      <c r="AD369" t="s">
        <v>50</v>
      </c>
      <c r="AF369" t="s">
        <v>50</v>
      </c>
      <c r="AH369" t="s">
        <v>50</v>
      </c>
      <c r="AJ369" t="s">
        <v>50</v>
      </c>
      <c r="AL369" t="s">
        <v>50</v>
      </c>
      <c r="AN369" t="s">
        <v>50</v>
      </c>
      <c r="AP369" t="s">
        <v>50</v>
      </c>
      <c r="AR369" t="s">
        <v>50</v>
      </c>
      <c r="AT369" t="s">
        <v>50</v>
      </c>
      <c r="AV369" t="s">
        <v>50</v>
      </c>
      <c r="AX369" t="s">
        <v>50</v>
      </c>
      <c r="AZ369" t="s">
        <v>50</v>
      </c>
      <c r="BB369" t="s">
        <v>50</v>
      </c>
      <c r="BD369" t="s">
        <v>50</v>
      </c>
    </row>
    <row r="370" spans="1:56" hidden="1" x14ac:dyDescent="0.4">
      <c r="A370">
        <v>20160823</v>
      </c>
      <c r="B370" t="s">
        <v>32</v>
      </c>
      <c r="C370" s="6">
        <v>42605</v>
      </c>
      <c r="D370" t="s">
        <v>71</v>
      </c>
      <c r="E370" t="s">
        <v>106</v>
      </c>
      <c r="F370" t="s">
        <v>106</v>
      </c>
      <c r="G370" t="s">
        <v>62</v>
      </c>
      <c r="J370" t="e">
        <f>INDEX(공문목록!H:H, MATCH('밀양-울산 1공구 예측'!C370,공문목록!G:G,0),1)</f>
        <v>#N/A</v>
      </c>
      <c r="AB370" t="s">
        <v>50</v>
      </c>
      <c r="AD370" t="s">
        <v>50</v>
      </c>
      <c r="AF370" t="s">
        <v>50</v>
      </c>
      <c r="AH370" t="s">
        <v>50</v>
      </c>
      <c r="AJ370" t="s">
        <v>50</v>
      </c>
      <c r="AL370" t="s">
        <v>50</v>
      </c>
      <c r="AN370" t="s">
        <v>50</v>
      </c>
      <c r="AP370" t="s">
        <v>50</v>
      </c>
      <c r="AR370" t="s">
        <v>50</v>
      </c>
      <c r="AT370" t="s">
        <v>50</v>
      </c>
      <c r="AV370" t="s">
        <v>50</v>
      </c>
      <c r="AX370" t="s">
        <v>50</v>
      </c>
      <c r="AZ370" t="s">
        <v>50</v>
      </c>
      <c r="BB370" t="s">
        <v>50</v>
      </c>
      <c r="BD370" t="s">
        <v>50</v>
      </c>
    </row>
    <row r="371" spans="1:56" hidden="1" x14ac:dyDescent="0.4">
      <c r="A371">
        <v>20160824</v>
      </c>
      <c r="B371" t="s">
        <v>32</v>
      </c>
      <c r="C371" s="6">
        <v>42606</v>
      </c>
      <c r="D371" t="s">
        <v>67</v>
      </c>
      <c r="E371" t="s">
        <v>106</v>
      </c>
      <c r="F371" t="s">
        <v>106</v>
      </c>
      <c r="G371" t="s">
        <v>62</v>
      </c>
      <c r="J371" t="e">
        <f>INDEX(공문목록!H:H, MATCH('밀양-울산 1공구 예측'!C371,공문목록!G:G,0),1)</f>
        <v>#N/A</v>
      </c>
      <c r="AB371" t="s">
        <v>50</v>
      </c>
      <c r="AD371" t="s">
        <v>50</v>
      </c>
      <c r="AF371" t="s">
        <v>50</v>
      </c>
      <c r="AH371" t="s">
        <v>50</v>
      </c>
      <c r="AJ371" t="s">
        <v>50</v>
      </c>
      <c r="AL371" t="s">
        <v>50</v>
      </c>
      <c r="AN371" t="s">
        <v>50</v>
      </c>
      <c r="AP371" t="s">
        <v>50</v>
      </c>
      <c r="AR371" t="s">
        <v>50</v>
      </c>
      <c r="AT371" t="s">
        <v>50</v>
      </c>
      <c r="AV371" t="s">
        <v>50</v>
      </c>
      <c r="AX371" t="s">
        <v>50</v>
      </c>
      <c r="AZ371" t="s">
        <v>50</v>
      </c>
      <c r="BB371" t="s">
        <v>50</v>
      </c>
      <c r="BD371" t="s">
        <v>50</v>
      </c>
    </row>
    <row r="372" spans="1:56" hidden="1" x14ac:dyDescent="0.4">
      <c r="A372">
        <v>20160825</v>
      </c>
      <c r="B372" t="s">
        <v>32</v>
      </c>
      <c r="C372" s="6">
        <v>42607</v>
      </c>
      <c r="D372" t="s">
        <v>68</v>
      </c>
      <c r="E372" t="s">
        <v>106</v>
      </c>
      <c r="F372" t="s">
        <v>106</v>
      </c>
      <c r="G372" t="s">
        <v>62</v>
      </c>
      <c r="J372" t="e">
        <f>INDEX(공문목록!H:H, MATCH('밀양-울산 1공구 예측'!C372,공문목록!G:G,0),1)</f>
        <v>#N/A</v>
      </c>
      <c r="AB372" t="s">
        <v>50</v>
      </c>
      <c r="AD372" t="s">
        <v>50</v>
      </c>
      <c r="AF372" t="s">
        <v>50</v>
      </c>
      <c r="AH372" t="s">
        <v>50</v>
      </c>
      <c r="AJ372" t="s">
        <v>50</v>
      </c>
      <c r="AL372" t="s">
        <v>50</v>
      </c>
      <c r="AN372" t="s">
        <v>50</v>
      </c>
      <c r="AP372" t="s">
        <v>50</v>
      </c>
      <c r="AR372" t="s">
        <v>50</v>
      </c>
      <c r="AT372" t="s">
        <v>50</v>
      </c>
      <c r="AV372" t="s">
        <v>50</v>
      </c>
      <c r="AX372" t="s">
        <v>50</v>
      </c>
      <c r="AZ372" t="s">
        <v>50</v>
      </c>
      <c r="BB372" t="s">
        <v>50</v>
      </c>
      <c r="BD372" t="s">
        <v>50</v>
      </c>
    </row>
    <row r="373" spans="1:56" hidden="1" x14ac:dyDescent="0.4">
      <c r="A373">
        <v>20160826</v>
      </c>
      <c r="B373" t="s">
        <v>32</v>
      </c>
      <c r="C373" s="6">
        <v>42608</v>
      </c>
      <c r="D373" t="s">
        <v>69</v>
      </c>
      <c r="E373" t="s">
        <v>106</v>
      </c>
      <c r="F373" t="s">
        <v>106</v>
      </c>
      <c r="G373" t="s">
        <v>62</v>
      </c>
      <c r="J373" t="e">
        <f>INDEX(공문목록!H:H, MATCH('밀양-울산 1공구 예측'!C373,공문목록!G:G,0),1)</f>
        <v>#N/A</v>
      </c>
      <c r="AB373" t="s">
        <v>50</v>
      </c>
      <c r="AD373" t="s">
        <v>50</v>
      </c>
      <c r="AF373" t="s">
        <v>50</v>
      </c>
      <c r="AH373" t="s">
        <v>50</v>
      </c>
      <c r="AJ373" t="s">
        <v>50</v>
      </c>
      <c r="AL373" t="s">
        <v>50</v>
      </c>
      <c r="AN373" t="s">
        <v>50</v>
      </c>
      <c r="AP373" t="s">
        <v>50</v>
      </c>
      <c r="AR373" t="s">
        <v>50</v>
      </c>
      <c r="AT373" t="s">
        <v>50</v>
      </c>
      <c r="AV373" t="s">
        <v>50</v>
      </c>
      <c r="AX373" t="s">
        <v>50</v>
      </c>
      <c r="AZ373" t="s">
        <v>50</v>
      </c>
      <c r="BB373" t="s">
        <v>50</v>
      </c>
      <c r="BD373" t="s">
        <v>50</v>
      </c>
    </row>
    <row r="374" spans="1:56" hidden="1" x14ac:dyDescent="0.4">
      <c r="A374">
        <v>20160827</v>
      </c>
      <c r="B374" t="s">
        <v>32</v>
      </c>
      <c r="C374" s="6">
        <v>42609</v>
      </c>
      <c r="D374" s="3" t="s">
        <v>72</v>
      </c>
      <c r="E374" t="s">
        <v>106</v>
      </c>
      <c r="F374" t="s">
        <v>58</v>
      </c>
      <c r="G374" t="s">
        <v>62</v>
      </c>
      <c r="J374" t="e">
        <f>INDEX(공문목록!H:H, MATCH('밀양-울산 1공구 예측'!C374,공문목록!G:G,0),1)</f>
        <v>#N/A</v>
      </c>
      <c r="AB374" t="s">
        <v>50</v>
      </c>
      <c r="AD374" t="s">
        <v>50</v>
      </c>
      <c r="AF374" t="s">
        <v>50</v>
      </c>
      <c r="AH374" t="s">
        <v>50</v>
      </c>
      <c r="AJ374" t="s">
        <v>50</v>
      </c>
      <c r="AL374" t="s">
        <v>50</v>
      </c>
      <c r="AN374" t="s">
        <v>50</v>
      </c>
      <c r="AP374" t="s">
        <v>50</v>
      </c>
      <c r="AR374" t="s">
        <v>50</v>
      </c>
      <c r="AT374" t="s">
        <v>50</v>
      </c>
      <c r="AV374" t="s">
        <v>50</v>
      </c>
      <c r="AX374" t="s">
        <v>50</v>
      </c>
      <c r="AZ374" t="s">
        <v>50</v>
      </c>
      <c r="BB374" t="s">
        <v>50</v>
      </c>
      <c r="BD374" t="s">
        <v>50</v>
      </c>
    </row>
    <row r="375" spans="1:56" hidden="1" x14ac:dyDescent="0.4">
      <c r="A375">
        <v>20160828</v>
      </c>
      <c r="B375" t="s">
        <v>32</v>
      </c>
      <c r="C375" s="6">
        <v>42610</v>
      </c>
      <c r="D375" s="4" t="s">
        <v>73</v>
      </c>
      <c r="E375" t="s">
        <v>106</v>
      </c>
      <c r="F375" t="s">
        <v>58</v>
      </c>
      <c r="G375" t="s">
        <v>62</v>
      </c>
      <c r="J375" t="e">
        <f>INDEX(공문목록!H:H, MATCH('밀양-울산 1공구 예측'!C375,공문목록!G:G,0),1)</f>
        <v>#N/A</v>
      </c>
      <c r="AB375" t="s">
        <v>50</v>
      </c>
      <c r="AD375" t="s">
        <v>50</v>
      </c>
      <c r="AF375" t="s">
        <v>50</v>
      </c>
      <c r="AH375" t="s">
        <v>50</v>
      </c>
      <c r="AJ375" t="s">
        <v>50</v>
      </c>
      <c r="AL375" t="s">
        <v>50</v>
      </c>
      <c r="AN375" t="s">
        <v>50</v>
      </c>
      <c r="AP375" t="s">
        <v>50</v>
      </c>
      <c r="AR375" t="s">
        <v>50</v>
      </c>
      <c r="AT375" t="s">
        <v>50</v>
      </c>
      <c r="AV375" t="s">
        <v>50</v>
      </c>
      <c r="AX375" t="s">
        <v>50</v>
      </c>
      <c r="AZ375" t="s">
        <v>50</v>
      </c>
      <c r="BB375" t="s">
        <v>50</v>
      </c>
      <c r="BD375" t="s">
        <v>50</v>
      </c>
    </row>
    <row r="376" spans="1:56" hidden="1" x14ac:dyDescent="0.4">
      <c r="A376">
        <v>20160829</v>
      </c>
      <c r="B376" t="s">
        <v>32</v>
      </c>
      <c r="C376" s="6">
        <v>42611</v>
      </c>
      <c r="D376" t="s">
        <v>70</v>
      </c>
      <c r="E376" t="s">
        <v>106</v>
      </c>
      <c r="F376" t="s">
        <v>106</v>
      </c>
      <c r="G376" t="s">
        <v>62</v>
      </c>
      <c r="J376" t="e">
        <f>INDEX(공문목록!H:H, MATCH('밀양-울산 1공구 예측'!C376,공문목록!G:G,0),1)</f>
        <v>#N/A</v>
      </c>
      <c r="AB376" t="s">
        <v>50</v>
      </c>
      <c r="AD376" t="s">
        <v>50</v>
      </c>
      <c r="AF376" t="s">
        <v>50</v>
      </c>
      <c r="AH376" t="s">
        <v>50</v>
      </c>
      <c r="AJ376" t="s">
        <v>50</v>
      </c>
      <c r="AL376" t="s">
        <v>50</v>
      </c>
      <c r="AN376" t="s">
        <v>50</v>
      </c>
      <c r="AP376" t="s">
        <v>50</v>
      </c>
      <c r="AR376" t="s">
        <v>50</v>
      </c>
      <c r="AT376" t="s">
        <v>50</v>
      </c>
      <c r="AV376" t="s">
        <v>50</v>
      </c>
      <c r="AX376" t="s">
        <v>50</v>
      </c>
      <c r="AZ376" t="s">
        <v>50</v>
      </c>
      <c r="BB376" t="s">
        <v>50</v>
      </c>
      <c r="BD376" t="s">
        <v>50</v>
      </c>
    </row>
    <row r="377" spans="1:56" hidden="1" x14ac:dyDescent="0.4">
      <c r="A377">
        <v>20160830</v>
      </c>
      <c r="B377" t="s">
        <v>32</v>
      </c>
      <c r="C377" s="6">
        <v>42612</v>
      </c>
      <c r="D377" t="s">
        <v>71</v>
      </c>
      <c r="E377" t="s">
        <v>106</v>
      </c>
      <c r="F377" t="s">
        <v>106</v>
      </c>
      <c r="G377" t="s">
        <v>62</v>
      </c>
      <c r="J377" t="e">
        <f>INDEX(공문목록!H:H, MATCH('밀양-울산 1공구 예측'!C377,공문목록!G:G,0),1)</f>
        <v>#N/A</v>
      </c>
      <c r="AB377" t="s">
        <v>50</v>
      </c>
      <c r="AD377" t="s">
        <v>50</v>
      </c>
      <c r="AF377" t="s">
        <v>50</v>
      </c>
      <c r="AH377" t="s">
        <v>50</v>
      </c>
      <c r="AJ377" t="s">
        <v>50</v>
      </c>
      <c r="AL377" t="s">
        <v>50</v>
      </c>
      <c r="AN377" t="s">
        <v>50</v>
      </c>
      <c r="AP377" t="s">
        <v>50</v>
      </c>
      <c r="AR377" t="s">
        <v>50</v>
      </c>
      <c r="AT377" t="s">
        <v>50</v>
      </c>
      <c r="AV377" t="s">
        <v>50</v>
      </c>
      <c r="AX377" t="s">
        <v>50</v>
      </c>
      <c r="AZ377" t="s">
        <v>50</v>
      </c>
      <c r="BB377" t="s">
        <v>50</v>
      </c>
      <c r="BD377" t="s">
        <v>50</v>
      </c>
    </row>
    <row r="378" spans="1:56" hidden="1" x14ac:dyDescent="0.4">
      <c r="A378">
        <v>20160831</v>
      </c>
      <c r="B378" t="s">
        <v>32</v>
      </c>
      <c r="C378" s="6">
        <v>42613</v>
      </c>
      <c r="D378" t="s">
        <v>67</v>
      </c>
      <c r="E378" t="s">
        <v>106</v>
      </c>
      <c r="F378" t="s">
        <v>106</v>
      </c>
      <c r="G378" t="s">
        <v>62</v>
      </c>
      <c r="J378" t="e">
        <f>INDEX(공문목록!H:H, MATCH('밀양-울산 1공구 예측'!C378,공문목록!G:G,0),1)</f>
        <v>#N/A</v>
      </c>
      <c r="AB378" t="s">
        <v>50</v>
      </c>
      <c r="AD378" t="s">
        <v>50</v>
      </c>
      <c r="AF378" t="s">
        <v>50</v>
      </c>
      <c r="AH378" t="s">
        <v>50</v>
      </c>
      <c r="AJ378" t="s">
        <v>50</v>
      </c>
      <c r="AL378" t="s">
        <v>50</v>
      </c>
      <c r="AN378" t="s">
        <v>50</v>
      </c>
      <c r="AP378" t="s">
        <v>50</v>
      </c>
      <c r="AR378" t="s">
        <v>50</v>
      </c>
      <c r="AT378" t="s">
        <v>50</v>
      </c>
      <c r="AV378" t="s">
        <v>50</v>
      </c>
      <c r="AX378" t="s">
        <v>50</v>
      </c>
      <c r="AZ378" t="s">
        <v>50</v>
      </c>
      <c r="BB378" t="s">
        <v>50</v>
      </c>
      <c r="BD378" t="s">
        <v>50</v>
      </c>
    </row>
    <row r="379" spans="1:56" hidden="1" x14ac:dyDescent="0.4">
      <c r="A379">
        <v>20160901</v>
      </c>
      <c r="B379" t="s">
        <v>32</v>
      </c>
      <c r="C379" s="6">
        <v>42614</v>
      </c>
      <c r="D379" t="s">
        <v>68</v>
      </c>
      <c r="E379" t="s">
        <v>106</v>
      </c>
      <c r="F379" t="s">
        <v>106</v>
      </c>
      <c r="G379" t="s">
        <v>62</v>
      </c>
      <c r="J379" t="e">
        <f>INDEX(공문목록!H:H, MATCH('밀양-울산 1공구 예측'!C379,공문목록!G:G,0),1)</f>
        <v>#N/A</v>
      </c>
      <c r="AB379" t="s">
        <v>50</v>
      </c>
      <c r="AD379" t="s">
        <v>50</v>
      </c>
      <c r="AF379" t="s">
        <v>50</v>
      </c>
      <c r="AH379" t="s">
        <v>50</v>
      </c>
      <c r="AJ379" t="s">
        <v>50</v>
      </c>
      <c r="AL379" t="s">
        <v>50</v>
      </c>
      <c r="AN379" t="s">
        <v>50</v>
      </c>
      <c r="AP379" t="s">
        <v>50</v>
      </c>
      <c r="AR379" t="s">
        <v>50</v>
      </c>
      <c r="AT379" t="s">
        <v>50</v>
      </c>
      <c r="AV379" t="s">
        <v>50</v>
      </c>
      <c r="AX379" t="s">
        <v>50</v>
      </c>
      <c r="AZ379" t="s">
        <v>50</v>
      </c>
      <c r="BB379" t="s">
        <v>50</v>
      </c>
      <c r="BD379" t="s">
        <v>50</v>
      </c>
    </row>
    <row r="380" spans="1:56" hidden="1" x14ac:dyDescent="0.4">
      <c r="A380">
        <v>20160902</v>
      </c>
      <c r="B380" t="s">
        <v>32</v>
      </c>
      <c r="C380" s="6">
        <v>42615</v>
      </c>
      <c r="D380" t="s">
        <v>69</v>
      </c>
      <c r="E380" t="s">
        <v>106</v>
      </c>
      <c r="F380" t="s">
        <v>106</v>
      </c>
      <c r="G380" t="s">
        <v>62</v>
      </c>
      <c r="J380" t="e">
        <f>INDEX(공문목록!H:H, MATCH('밀양-울산 1공구 예측'!C380,공문목록!G:G,0),1)</f>
        <v>#N/A</v>
      </c>
      <c r="AB380" t="s">
        <v>50</v>
      </c>
      <c r="AD380" t="s">
        <v>50</v>
      </c>
      <c r="AF380" t="s">
        <v>50</v>
      </c>
      <c r="AH380" t="s">
        <v>50</v>
      </c>
      <c r="AJ380" t="s">
        <v>50</v>
      </c>
      <c r="AL380" t="s">
        <v>50</v>
      </c>
      <c r="AN380" t="s">
        <v>50</v>
      </c>
      <c r="AP380" t="s">
        <v>50</v>
      </c>
      <c r="AR380" t="s">
        <v>50</v>
      </c>
      <c r="AT380" t="s">
        <v>50</v>
      </c>
      <c r="AV380" t="s">
        <v>50</v>
      </c>
      <c r="AX380" t="s">
        <v>50</v>
      </c>
      <c r="AZ380" t="s">
        <v>50</v>
      </c>
      <c r="BB380" t="s">
        <v>50</v>
      </c>
      <c r="BD380" t="s">
        <v>50</v>
      </c>
    </row>
    <row r="381" spans="1:56" hidden="1" x14ac:dyDescent="0.4">
      <c r="A381">
        <v>20160903</v>
      </c>
      <c r="B381" t="s">
        <v>32</v>
      </c>
      <c r="C381" s="6">
        <v>42616</v>
      </c>
      <c r="D381" s="3" t="s">
        <v>72</v>
      </c>
      <c r="E381" t="s">
        <v>106</v>
      </c>
      <c r="F381" t="s">
        <v>58</v>
      </c>
      <c r="G381" t="s">
        <v>62</v>
      </c>
      <c r="J381" t="e">
        <f>INDEX(공문목록!H:H, MATCH('밀양-울산 1공구 예측'!C381,공문목록!G:G,0),1)</f>
        <v>#N/A</v>
      </c>
      <c r="AB381" t="s">
        <v>50</v>
      </c>
      <c r="AD381" t="s">
        <v>50</v>
      </c>
      <c r="AF381" t="s">
        <v>50</v>
      </c>
      <c r="AH381" t="s">
        <v>50</v>
      </c>
      <c r="AJ381" t="s">
        <v>50</v>
      </c>
      <c r="AL381" t="s">
        <v>50</v>
      </c>
      <c r="AN381" t="s">
        <v>50</v>
      </c>
      <c r="AP381" t="s">
        <v>50</v>
      </c>
      <c r="AR381" t="s">
        <v>50</v>
      </c>
      <c r="AT381" t="s">
        <v>50</v>
      </c>
      <c r="AV381" t="s">
        <v>50</v>
      </c>
      <c r="AX381" t="s">
        <v>50</v>
      </c>
      <c r="AZ381" t="s">
        <v>50</v>
      </c>
      <c r="BB381" t="s">
        <v>50</v>
      </c>
      <c r="BD381" t="s">
        <v>50</v>
      </c>
    </row>
    <row r="382" spans="1:56" hidden="1" x14ac:dyDescent="0.4">
      <c r="A382">
        <v>20160904</v>
      </c>
      <c r="B382" t="s">
        <v>32</v>
      </c>
      <c r="C382" s="6">
        <v>42617</v>
      </c>
      <c r="D382" s="4" t="s">
        <v>73</v>
      </c>
      <c r="E382" t="s">
        <v>106</v>
      </c>
      <c r="F382" t="s">
        <v>58</v>
      </c>
      <c r="G382" t="s">
        <v>62</v>
      </c>
      <c r="J382" t="e">
        <f>INDEX(공문목록!H:H, MATCH('밀양-울산 1공구 예측'!C382,공문목록!G:G,0),1)</f>
        <v>#N/A</v>
      </c>
      <c r="AB382" t="s">
        <v>50</v>
      </c>
      <c r="AD382" t="s">
        <v>50</v>
      </c>
      <c r="AF382" t="s">
        <v>50</v>
      </c>
      <c r="AH382" t="s">
        <v>50</v>
      </c>
      <c r="AJ382" t="s">
        <v>50</v>
      </c>
      <c r="AL382" t="s">
        <v>50</v>
      </c>
      <c r="AN382" t="s">
        <v>50</v>
      </c>
      <c r="AP382" t="s">
        <v>50</v>
      </c>
      <c r="AR382" t="s">
        <v>50</v>
      </c>
      <c r="AT382" t="s">
        <v>50</v>
      </c>
      <c r="AV382" t="s">
        <v>50</v>
      </c>
      <c r="AX382" t="s">
        <v>50</v>
      </c>
      <c r="AZ382" t="s">
        <v>50</v>
      </c>
      <c r="BB382" t="s">
        <v>50</v>
      </c>
      <c r="BD382" t="s">
        <v>50</v>
      </c>
    </row>
    <row r="383" spans="1:56" hidden="1" x14ac:dyDescent="0.4">
      <c r="A383">
        <v>20160905</v>
      </c>
      <c r="B383" t="s">
        <v>32</v>
      </c>
      <c r="C383" s="6">
        <v>42618</v>
      </c>
      <c r="D383" t="s">
        <v>70</v>
      </c>
      <c r="E383" t="s">
        <v>106</v>
      </c>
      <c r="F383" t="s">
        <v>106</v>
      </c>
      <c r="G383" t="s">
        <v>62</v>
      </c>
      <c r="J383" t="e">
        <f>INDEX(공문목록!H:H, MATCH('밀양-울산 1공구 예측'!C383,공문목록!G:G,0),1)</f>
        <v>#N/A</v>
      </c>
      <c r="AB383" t="s">
        <v>50</v>
      </c>
      <c r="AD383" t="s">
        <v>50</v>
      </c>
      <c r="AF383" t="s">
        <v>50</v>
      </c>
      <c r="AH383" t="s">
        <v>50</v>
      </c>
      <c r="AJ383" t="s">
        <v>50</v>
      </c>
      <c r="AL383" t="s">
        <v>50</v>
      </c>
      <c r="AN383" t="s">
        <v>50</v>
      </c>
      <c r="AP383" t="s">
        <v>50</v>
      </c>
      <c r="AR383" t="s">
        <v>50</v>
      </c>
      <c r="AT383" t="s">
        <v>50</v>
      </c>
      <c r="AV383" t="s">
        <v>50</v>
      </c>
      <c r="AX383" t="s">
        <v>50</v>
      </c>
      <c r="AZ383" t="s">
        <v>50</v>
      </c>
      <c r="BB383" t="s">
        <v>50</v>
      </c>
      <c r="BD383" t="s">
        <v>50</v>
      </c>
    </row>
    <row r="384" spans="1:56" hidden="1" x14ac:dyDescent="0.4">
      <c r="A384">
        <v>20160906</v>
      </c>
      <c r="B384" t="s">
        <v>32</v>
      </c>
      <c r="C384" s="6">
        <v>42619</v>
      </c>
      <c r="D384" t="s">
        <v>71</v>
      </c>
      <c r="E384" t="s">
        <v>106</v>
      </c>
      <c r="F384" t="s">
        <v>106</v>
      </c>
      <c r="G384" t="s">
        <v>62</v>
      </c>
      <c r="J384" t="e">
        <f>INDEX(공문목록!H:H, MATCH('밀양-울산 1공구 예측'!C384,공문목록!G:G,0),1)</f>
        <v>#N/A</v>
      </c>
      <c r="AB384" t="s">
        <v>50</v>
      </c>
      <c r="AD384" t="s">
        <v>50</v>
      </c>
      <c r="AF384" t="s">
        <v>50</v>
      </c>
      <c r="AH384" t="s">
        <v>50</v>
      </c>
      <c r="AJ384" t="s">
        <v>50</v>
      </c>
      <c r="AL384" t="s">
        <v>50</v>
      </c>
      <c r="AN384" t="s">
        <v>50</v>
      </c>
      <c r="AP384" t="s">
        <v>50</v>
      </c>
      <c r="AR384" t="s">
        <v>50</v>
      </c>
      <c r="AT384" t="s">
        <v>50</v>
      </c>
      <c r="AV384" t="s">
        <v>50</v>
      </c>
      <c r="AX384" t="s">
        <v>50</v>
      </c>
      <c r="AZ384" t="s">
        <v>50</v>
      </c>
      <c r="BB384" t="s">
        <v>50</v>
      </c>
      <c r="BD384" t="s">
        <v>50</v>
      </c>
    </row>
    <row r="385" spans="1:56" hidden="1" x14ac:dyDescent="0.4">
      <c r="A385">
        <v>20160907</v>
      </c>
      <c r="B385" t="s">
        <v>32</v>
      </c>
      <c r="C385" s="6">
        <v>42620</v>
      </c>
      <c r="D385" t="s">
        <v>67</v>
      </c>
      <c r="E385" t="s">
        <v>106</v>
      </c>
      <c r="F385" t="s">
        <v>106</v>
      </c>
      <c r="G385" t="s">
        <v>62</v>
      </c>
      <c r="J385" t="e">
        <f>INDEX(공문목록!H:H, MATCH('밀양-울산 1공구 예측'!C385,공문목록!G:G,0),1)</f>
        <v>#N/A</v>
      </c>
      <c r="AB385" t="s">
        <v>50</v>
      </c>
      <c r="AD385" t="s">
        <v>50</v>
      </c>
      <c r="AF385" t="s">
        <v>50</v>
      </c>
      <c r="AH385" t="s">
        <v>50</v>
      </c>
      <c r="AJ385" t="s">
        <v>50</v>
      </c>
      <c r="AL385" t="s">
        <v>50</v>
      </c>
      <c r="AN385" t="s">
        <v>50</v>
      </c>
      <c r="AP385" t="s">
        <v>50</v>
      </c>
      <c r="AR385" t="s">
        <v>50</v>
      </c>
      <c r="AT385" t="s">
        <v>50</v>
      </c>
      <c r="AV385" t="s">
        <v>50</v>
      </c>
      <c r="AX385" t="s">
        <v>50</v>
      </c>
      <c r="AZ385" t="s">
        <v>50</v>
      </c>
      <c r="BB385" t="s">
        <v>50</v>
      </c>
      <c r="BD385" t="s">
        <v>50</v>
      </c>
    </row>
    <row r="386" spans="1:56" hidden="1" x14ac:dyDescent="0.4">
      <c r="A386">
        <v>20160908</v>
      </c>
      <c r="B386" t="s">
        <v>32</v>
      </c>
      <c r="C386" s="6">
        <v>42621</v>
      </c>
      <c r="D386" t="s">
        <v>68</v>
      </c>
      <c r="E386" t="s">
        <v>106</v>
      </c>
      <c r="F386" t="s">
        <v>106</v>
      </c>
      <c r="G386" t="s">
        <v>62</v>
      </c>
      <c r="J386" t="e">
        <f>INDEX(공문목록!H:H, MATCH('밀양-울산 1공구 예측'!C386,공문목록!G:G,0),1)</f>
        <v>#N/A</v>
      </c>
      <c r="AB386" t="s">
        <v>50</v>
      </c>
      <c r="AD386" t="s">
        <v>50</v>
      </c>
      <c r="AF386" t="s">
        <v>50</v>
      </c>
      <c r="AH386" t="s">
        <v>50</v>
      </c>
      <c r="AJ386" t="s">
        <v>50</v>
      </c>
      <c r="AL386" t="s">
        <v>50</v>
      </c>
      <c r="AN386" t="s">
        <v>50</v>
      </c>
      <c r="AP386" t="s">
        <v>50</v>
      </c>
      <c r="AR386" t="s">
        <v>50</v>
      </c>
      <c r="AT386" t="s">
        <v>50</v>
      </c>
      <c r="AV386" t="s">
        <v>50</v>
      </c>
      <c r="AX386" t="s">
        <v>50</v>
      </c>
      <c r="AZ386" t="s">
        <v>50</v>
      </c>
      <c r="BB386" t="s">
        <v>50</v>
      </c>
      <c r="BD386" t="s">
        <v>50</v>
      </c>
    </row>
    <row r="387" spans="1:56" hidden="1" x14ac:dyDescent="0.4">
      <c r="A387">
        <v>20160909</v>
      </c>
      <c r="B387" t="s">
        <v>32</v>
      </c>
      <c r="C387" s="6">
        <v>42622</v>
      </c>
      <c r="D387" t="s">
        <v>69</v>
      </c>
      <c r="E387" t="s">
        <v>106</v>
      </c>
      <c r="F387" t="s">
        <v>106</v>
      </c>
      <c r="G387" t="s">
        <v>62</v>
      </c>
      <c r="J387" t="e">
        <f>INDEX(공문목록!H:H, MATCH('밀양-울산 1공구 예측'!C387,공문목록!G:G,0),1)</f>
        <v>#N/A</v>
      </c>
      <c r="AB387" t="s">
        <v>50</v>
      </c>
      <c r="AD387" t="s">
        <v>50</v>
      </c>
      <c r="AF387" t="s">
        <v>50</v>
      </c>
      <c r="AH387" t="s">
        <v>50</v>
      </c>
      <c r="AJ387" t="s">
        <v>50</v>
      </c>
      <c r="AL387" t="s">
        <v>50</v>
      </c>
      <c r="AN387" t="s">
        <v>50</v>
      </c>
      <c r="AP387" t="s">
        <v>50</v>
      </c>
      <c r="AR387" t="s">
        <v>50</v>
      </c>
      <c r="AT387" t="s">
        <v>50</v>
      </c>
      <c r="AV387" t="s">
        <v>50</v>
      </c>
      <c r="AX387" t="s">
        <v>50</v>
      </c>
      <c r="AZ387" t="s">
        <v>50</v>
      </c>
      <c r="BB387" t="s">
        <v>50</v>
      </c>
      <c r="BD387" t="s">
        <v>50</v>
      </c>
    </row>
    <row r="388" spans="1:56" hidden="1" x14ac:dyDescent="0.4">
      <c r="A388">
        <v>20160910</v>
      </c>
      <c r="B388" t="s">
        <v>32</v>
      </c>
      <c r="C388" s="6">
        <v>42623</v>
      </c>
      <c r="D388" s="3" t="s">
        <v>72</v>
      </c>
      <c r="E388" t="s">
        <v>106</v>
      </c>
      <c r="F388" t="s">
        <v>58</v>
      </c>
      <c r="G388" t="s">
        <v>62</v>
      </c>
      <c r="J388" t="e">
        <f>INDEX(공문목록!H:H, MATCH('밀양-울산 1공구 예측'!C388,공문목록!G:G,0),1)</f>
        <v>#N/A</v>
      </c>
      <c r="AB388" t="s">
        <v>50</v>
      </c>
      <c r="AD388" t="s">
        <v>50</v>
      </c>
      <c r="AF388" t="s">
        <v>50</v>
      </c>
      <c r="AH388" t="s">
        <v>50</v>
      </c>
      <c r="AJ388" t="s">
        <v>50</v>
      </c>
      <c r="AL388" t="s">
        <v>50</v>
      </c>
      <c r="AN388" t="s">
        <v>50</v>
      </c>
      <c r="AP388" t="s">
        <v>50</v>
      </c>
      <c r="AR388" t="s">
        <v>50</v>
      </c>
      <c r="AT388" t="s">
        <v>50</v>
      </c>
      <c r="AV388" t="s">
        <v>50</v>
      </c>
      <c r="AX388" t="s">
        <v>50</v>
      </c>
      <c r="AZ388" t="s">
        <v>50</v>
      </c>
      <c r="BB388" t="s">
        <v>50</v>
      </c>
      <c r="BD388" t="s">
        <v>50</v>
      </c>
    </row>
    <row r="389" spans="1:56" hidden="1" x14ac:dyDescent="0.4">
      <c r="A389">
        <v>20160911</v>
      </c>
      <c r="B389" t="s">
        <v>32</v>
      </c>
      <c r="C389" s="6">
        <v>42624</v>
      </c>
      <c r="D389" s="4" t="s">
        <v>73</v>
      </c>
      <c r="E389" t="s">
        <v>106</v>
      </c>
      <c r="F389" t="s">
        <v>58</v>
      </c>
      <c r="G389" t="s">
        <v>62</v>
      </c>
      <c r="J389" t="e">
        <f>INDEX(공문목록!H:H, MATCH('밀양-울산 1공구 예측'!C389,공문목록!G:G,0),1)</f>
        <v>#N/A</v>
      </c>
      <c r="AB389" t="s">
        <v>50</v>
      </c>
      <c r="AD389" t="s">
        <v>50</v>
      </c>
      <c r="AF389" t="s">
        <v>50</v>
      </c>
      <c r="AH389" t="s">
        <v>50</v>
      </c>
      <c r="AJ389" t="s">
        <v>50</v>
      </c>
      <c r="AL389" t="s">
        <v>50</v>
      </c>
      <c r="AN389" t="s">
        <v>50</v>
      </c>
      <c r="AP389" t="s">
        <v>50</v>
      </c>
      <c r="AR389" t="s">
        <v>50</v>
      </c>
      <c r="AT389" t="s">
        <v>50</v>
      </c>
      <c r="AV389" t="s">
        <v>50</v>
      </c>
      <c r="AX389" t="s">
        <v>50</v>
      </c>
      <c r="AZ389" t="s">
        <v>50</v>
      </c>
      <c r="BB389" t="s">
        <v>50</v>
      </c>
      <c r="BD389" t="s">
        <v>50</v>
      </c>
    </row>
    <row r="390" spans="1:56" ht="18" hidden="1" thickTop="1" x14ac:dyDescent="0.4">
      <c r="A390">
        <v>20160912</v>
      </c>
      <c r="B390" t="s">
        <v>32</v>
      </c>
      <c r="C390" s="6">
        <v>42625</v>
      </c>
      <c r="D390" t="s">
        <v>70</v>
      </c>
      <c r="E390" t="s">
        <v>106</v>
      </c>
      <c r="F390" t="s">
        <v>106</v>
      </c>
      <c r="G390" t="s">
        <v>62</v>
      </c>
      <c r="J390" t="e">
        <f>INDEX(공문목록!H:H, MATCH('밀양-울산 1공구 예측'!C390,공문목록!G:G,0),1)</f>
        <v>#N/A</v>
      </c>
      <c r="AB390" t="s">
        <v>50</v>
      </c>
      <c r="AD390" t="s">
        <v>50</v>
      </c>
      <c r="AF390" t="s">
        <v>50</v>
      </c>
      <c r="AH390" t="s">
        <v>50</v>
      </c>
      <c r="AJ390" t="s">
        <v>50</v>
      </c>
      <c r="AL390" t="s">
        <v>50</v>
      </c>
      <c r="AN390" t="s">
        <v>50</v>
      </c>
      <c r="AP390" t="s">
        <v>50</v>
      </c>
      <c r="AR390" t="s">
        <v>50</v>
      </c>
      <c r="AT390" t="s">
        <v>50</v>
      </c>
      <c r="AV390" t="s">
        <v>50</v>
      </c>
      <c r="AX390" t="s">
        <v>50</v>
      </c>
      <c r="AZ390" t="s">
        <v>50</v>
      </c>
      <c r="BB390" t="s">
        <v>50</v>
      </c>
      <c r="BD390" t="s">
        <v>50</v>
      </c>
    </row>
    <row r="391" spans="1:56" ht="18" hidden="1" thickTop="1" x14ac:dyDescent="0.4">
      <c r="A391">
        <v>20160913</v>
      </c>
      <c r="B391" t="s">
        <v>32</v>
      </c>
      <c r="C391" s="6">
        <v>42626</v>
      </c>
      <c r="D391" t="s">
        <v>71</v>
      </c>
      <c r="E391" t="s">
        <v>106</v>
      </c>
      <c r="F391" t="s">
        <v>106</v>
      </c>
      <c r="G391" t="s">
        <v>62</v>
      </c>
      <c r="J391" t="e">
        <f>INDEX(공문목록!H:H, MATCH('밀양-울산 1공구 예측'!C391,공문목록!G:G,0),1)</f>
        <v>#N/A</v>
      </c>
      <c r="AB391" t="s">
        <v>50</v>
      </c>
      <c r="AD391" t="s">
        <v>50</v>
      </c>
      <c r="AF391" t="s">
        <v>50</v>
      </c>
      <c r="AH391" t="s">
        <v>50</v>
      </c>
      <c r="AJ391" t="s">
        <v>50</v>
      </c>
      <c r="AL391" t="s">
        <v>50</v>
      </c>
      <c r="AN391" t="s">
        <v>50</v>
      </c>
      <c r="AP391" t="s">
        <v>50</v>
      </c>
      <c r="AR391" t="s">
        <v>50</v>
      </c>
      <c r="AT391" t="s">
        <v>50</v>
      </c>
      <c r="AV391" t="s">
        <v>50</v>
      </c>
      <c r="AX391" t="s">
        <v>50</v>
      </c>
      <c r="AZ391" t="s">
        <v>50</v>
      </c>
      <c r="BB391" t="s">
        <v>50</v>
      </c>
      <c r="BD391" t="s">
        <v>50</v>
      </c>
    </row>
    <row r="392" spans="1:56" ht="18" hidden="1" thickTop="1" x14ac:dyDescent="0.4">
      <c r="A392">
        <v>20160919</v>
      </c>
      <c r="B392" t="s">
        <v>32</v>
      </c>
      <c r="C392" s="6">
        <v>42632</v>
      </c>
      <c r="D392" t="s">
        <v>70</v>
      </c>
      <c r="E392" t="s">
        <v>106</v>
      </c>
      <c r="F392" t="s">
        <v>106</v>
      </c>
      <c r="G392" t="s">
        <v>62</v>
      </c>
      <c r="J392" t="e">
        <f>INDEX(공문목록!H:H, MATCH('밀양-울산 1공구 예측'!C392,공문목록!G:G,0),1)</f>
        <v>#N/A</v>
      </c>
      <c r="AB392" t="s">
        <v>50</v>
      </c>
      <c r="AD392" t="s">
        <v>50</v>
      </c>
      <c r="AF392" t="s">
        <v>50</v>
      </c>
      <c r="AH392" t="s">
        <v>50</v>
      </c>
      <c r="AJ392" t="s">
        <v>50</v>
      </c>
      <c r="AL392" t="s">
        <v>50</v>
      </c>
      <c r="AN392" t="s">
        <v>50</v>
      </c>
      <c r="AP392" t="s">
        <v>50</v>
      </c>
      <c r="AR392" t="s">
        <v>50</v>
      </c>
      <c r="AT392" t="s">
        <v>50</v>
      </c>
      <c r="AV392" t="s">
        <v>50</v>
      </c>
      <c r="AX392" t="s">
        <v>50</v>
      </c>
      <c r="AZ392" t="s">
        <v>50</v>
      </c>
      <c r="BB392" t="s">
        <v>50</v>
      </c>
      <c r="BD392" t="s">
        <v>50</v>
      </c>
    </row>
    <row r="393" spans="1:56" ht="18" hidden="1" thickTop="1" x14ac:dyDescent="0.4">
      <c r="A393">
        <v>20160920</v>
      </c>
      <c r="B393" t="s">
        <v>32</v>
      </c>
      <c r="C393" s="6">
        <v>42633</v>
      </c>
      <c r="D393" t="s">
        <v>71</v>
      </c>
      <c r="E393" t="s">
        <v>106</v>
      </c>
      <c r="F393" t="s">
        <v>106</v>
      </c>
      <c r="G393" t="s">
        <v>62</v>
      </c>
      <c r="J393" t="e">
        <f>INDEX(공문목록!H:H, MATCH('밀양-울산 1공구 예측'!C393,공문목록!G:G,0),1)</f>
        <v>#N/A</v>
      </c>
      <c r="AB393" t="s">
        <v>50</v>
      </c>
      <c r="AD393" t="s">
        <v>50</v>
      </c>
      <c r="AF393" t="s">
        <v>50</v>
      </c>
      <c r="AH393" t="s">
        <v>50</v>
      </c>
      <c r="AJ393" t="s">
        <v>50</v>
      </c>
      <c r="AL393" t="s">
        <v>50</v>
      </c>
      <c r="AN393" t="s">
        <v>50</v>
      </c>
      <c r="AP393" t="s">
        <v>50</v>
      </c>
      <c r="AR393" t="s">
        <v>50</v>
      </c>
      <c r="AT393" t="s">
        <v>50</v>
      </c>
      <c r="AV393" t="s">
        <v>50</v>
      </c>
      <c r="AX393" t="s">
        <v>50</v>
      </c>
      <c r="AZ393" t="s">
        <v>50</v>
      </c>
      <c r="BB393" t="s">
        <v>50</v>
      </c>
      <c r="BD393" t="s">
        <v>50</v>
      </c>
    </row>
    <row r="394" spans="1:56" ht="18" hidden="1" thickTop="1" x14ac:dyDescent="0.4">
      <c r="A394">
        <v>20160921</v>
      </c>
      <c r="B394" t="s">
        <v>32</v>
      </c>
      <c r="C394" s="6">
        <v>42634</v>
      </c>
      <c r="D394" t="s">
        <v>67</v>
      </c>
      <c r="E394" t="s">
        <v>106</v>
      </c>
      <c r="F394" t="s">
        <v>106</v>
      </c>
      <c r="G394" t="s">
        <v>62</v>
      </c>
      <c r="J394" t="e">
        <f>INDEX(공문목록!H:H, MATCH('밀양-울산 1공구 예측'!C394,공문목록!G:G,0),1)</f>
        <v>#N/A</v>
      </c>
      <c r="AB394" t="s">
        <v>50</v>
      </c>
      <c r="AD394" t="s">
        <v>50</v>
      </c>
      <c r="AF394" t="s">
        <v>50</v>
      </c>
      <c r="AH394" t="s">
        <v>50</v>
      </c>
      <c r="AJ394" t="s">
        <v>50</v>
      </c>
      <c r="AL394" t="s">
        <v>50</v>
      </c>
      <c r="AN394" t="s">
        <v>50</v>
      </c>
      <c r="AP394" t="s">
        <v>50</v>
      </c>
      <c r="AR394" t="s">
        <v>50</v>
      </c>
      <c r="AT394" t="s">
        <v>50</v>
      </c>
      <c r="AV394" t="s">
        <v>50</v>
      </c>
      <c r="AX394" t="s">
        <v>50</v>
      </c>
      <c r="AZ394" t="s">
        <v>50</v>
      </c>
      <c r="BB394" t="s">
        <v>50</v>
      </c>
      <c r="BD394" t="s">
        <v>50</v>
      </c>
    </row>
    <row r="395" spans="1:56" ht="18" hidden="1" thickTop="1" x14ac:dyDescent="0.4">
      <c r="A395">
        <v>20160922</v>
      </c>
      <c r="B395" t="s">
        <v>32</v>
      </c>
      <c r="C395" s="6">
        <v>42635</v>
      </c>
      <c r="D395" t="s">
        <v>68</v>
      </c>
      <c r="E395" t="s">
        <v>106</v>
      </c>
      <c r="F395" t="s">
        <v>106</v>
      </c>
      <c r="G395" t="s">
        <v>62</v>
      </c>
      <c r="J395" t="e">
        <f>INDEX(공문목록!H:H, MATCH('밀양-울산 1공구 예측'!C395,공문목록!G:G,0),1)</f>
        <v>#N/A</v>
      </c>
      <c r="AB395" t="s">
        <v>50</v>
      </c>
      <c r="AD395" t="s">
        <v>50</v>
      </c>
      <c r="AF395" t="s">
        <v>50</v>
      </c>
      <c r="AH395" t="s">
        <v>50</v>
      </c>
      <c r="AJ395" t="s">
        <v>50</v>
      </c>
      <c r="AL395" t="s">
        <v>50</v>
      </c>
      <c r="AN395" t="s">
        <v>50</v>
      </c>
      <c r="AP395" t="s">
        <v>50</v>
      </c>
      <c r="AR395" t="s">
        <v>50</v>
      </c>
      <c r="AT395" t="s">
        <v>50</v>
      </c>
      <c r="AV395" t="s">
        <v>50</v>
      </c>
      <c r="AX395" t="s">
        <v>50</v>
      </c>
      <c r="AZ395" t="s">
        <v>50</v>
      </c>
      <c r="BB395" t="s">
        <v>50</v>
      </c>
      <c r="BD395" t="s">
        <v>50</v>
      </c>
    </row>
    <row r="396" spans="1:56" ht="18" hidden="1" thickTop="1" x14ac:dyDescent="0.4">
      <c r="A396">
        <v>20160923</v>
      </c>
      <c r="B396" t="s">
        <v>32</v>
      </c>
      <c r="C396" s="6">
        <v>42636</v>
      </c>
      <c r="D396" t="s">
        <v>69</v>
      </c>
      <c r="E396" t="s">
        <v>106</v>
      </c>
      <c r="F396" t="s">
        <v>106</v>
      </c>
      <c r="G396" t="s">
        <v>62</v>
      </c>
      <c r="J396" t="e">
        <f>INDEX(공문목록!H:H, MATCH('밀양-울산 1공구 예측'!C396,공문목록!G:G,0),1)</f>
        <v>#N/A</v>
      </c>
      <c r="AB396" t="s">
        <v>50</v>
      </c>
      <c r="AD396" t="s">
        <v>50</v>
      </c>
      <c r="AF396" t="s">
        <v>50</v>
      </c>
      <c r="AH396" t="s">
        <v>50</v>
      </c>
      <c r="AJ396" t="s">
        <v>50</v>
      </c>
      <c r="AL396" t="s">
        <v>50</v>
      </c>
      <c r="AN396" t="s">
        <v>50</v>
      </c>
      <c r="AP396" t="s">
        <v>50</v>
      </c>
      <c r="AR396" t="s">
        <v>50</v>
      </c>
      <c r="AT396" t="s">
        <v>50</v>
      </c>
      <c r="AV396" t="s">
        <v>50</v>
      </c>
      <c r="AX396" t="s">
        <v>50</v>
      </c>
      <c r="AZ396" t="s">
        <v>50</v>
      </c>
      <c r="BB396" t="s">
        <v>50</v>
      </c>
      <c r="BD396" t="s">
        <v>50</v>
      </c>
    </row>
    <row r="397" spans="1:56" ht="18" hidden="1" thickTop="1" x14ac:dyDescent="0.4">
      <c r="A397">
        <v>20160924</v>
      </c>
      <c r="B397" t="s">
        <v>32</v>
      </c>
      <c r="C397" s="6">
        <v>42637</v>
      </c>
      <c r="D397" s="3" t="s">
        <v>72</v>
      </c>
      <c r="E397" t="s">
        <v>106</v>
      </c>
      <c r="F397" t="s">
        <v>58</v>
      </c>
      <c r="G397" t="s">
        <v>62</v>
      </c>
      <c r="J397" t="e">
        <f>INDEX(공문목록!H:H, MATCH('밀양-울산 1공구 예측'!C397,공문목록!G:G,0),1)</f>
        <v>#N/A</v>
      </c>
      <c r="AB397" t="s">
        <v>50</v>
      </c>
      <c r="AD397" t="s">
        <v>50</v>
      </c>
      <c r="AF397" t="s">
        <v>50</v>
      </c>
      <c r="AH397" t="s">
        <v>50</v>
      </c>
      <c r="AJ397" t="s">
        <v>50</v>
      </c>
      <c r="AL397" t="s">
        <v>50</v>
      </c>
      <c r="AN397" t="s">
        <v>50</v>
      </c>
      <c r="AP397" t="s">
        <v>50</v>
      </c>
      <c r="AR397" t="s">
        <v>50</v>
      </c>
      <c r="AT397" t="s">
        <v>50</v>
      </c>
      <c r="AV397" t="s">
        <v>50</v>
      </c>
      <c r="AX397" t="s">
        <v>50</v>
      </c>
      <c r="AZ397" t="s">
        <v>50</v>
      </c>
      <c r="BB397" t="s">
        <v>50</v>
      </c>
      <c r="BD397" t="s">
        <v>50</v>
      </c>
    </row>
    <row r="398" spans="1:56" ht="18.600000000000001" hidden="1" thickTop="1" thickBot="1" x14ac:dyDescent="0.45">
      <c r="A398">
        <v>20160925</v>
      </c>
      <c r="B398" t="s">
        <v>32</v>
      </c>
      <c r="C398" s="7">
        <v>42638</v>
      </c>
      <c r="D398" s="8" t="s">
        <v>73</v>
      </c>
      <c r="E398" s="9" t="s">
        <v>106</v>
      </c>
      <c r="F398" s="9" t="s">
        <v>58</v>
      </c>
      <c r="G398" s="9" t="s">
        <v>62</v>
      </c>
      <c r="H398" s="9"/>
      <c r="I398" s="9"/>
      <c r="J398" s="9" t="e">
        <f>INDEX(공문목록!H:H, MATCH('밀양-울산 1공구 예측'!C398,공문목록!G:G,0),1)</f>
        <v>#N/A</v>
      </c>
      <c r="AB398" t="s">
        <v>50</v>
      </c>
      <c r="AD398" t="s">
        <v>50</v>
      </c>
      <c r="AF398" t="s">
        <v>50</v>
      </c>
      <c r="AH398" t="s">
        <v>50</v>
      </c>
      <c r="AJ398" t="s">
        <v>50</v>
      </c>
      <c r="AL398" t="s">
        <v>50</v>
      </c>
      <c r="AN398" t="s">
        <v>50</v>
      </c>
      <c r="AP398" t="s">
        <v>50</v>
      </c>
      <c r="AR398" t="s">
        <v>50</v>
      </c>
      <c r="AT398" t="s">
        <v>50</v>
      </c>
      <c r="AV398" t="s">
        <v>50</v>
      </c>
      <c r="AX398" t="s">
        <v>50</v>
      </c>
      <c r="AZ398" t="s">
        <v>50</v>
      </c>
      <c r="BB398" t="s">
        <v>50</v>
      </c>
      <c r="BD398" t="s">
        <v>50</v>
      </c>
    </row>
    <row r="399" spans="1:56" ht="18" thickTop="1" x14ac:dyDescent="0.4">
      <c r="A399">
        <v>20160926</v>
      </c>
      <c r="B399" t="s">
        <v>51</v>
      </c>
      <c r="C399" s="6">
        <v>42639</v>
      </c>
      <c r="D399" t="s">
        <v>70</v>
      </c>
      <c r="E399" t="s">
        <v>106</v>
      </c>
      <c r="F399" t="s">
        <v>106</v>
      </c>
      <c r="G399" t="s">
        <v>63</v>
      </c>
      <c r="H399" t="str">
        <f>IF(OR(AND(F399="휴일",G399="O"),AND(F399="",G399="X")),"이벤트발생","")</f>
        <v/>
      </c>
      <c r="I399" t="s">
        <v>1868</v>
      </c>
      <c r="J399" t="e">
        <f>INDEX(공문목록!H:H, MATCH('밀양-울산 1공구 예측'!C399,공문목록!G:G,0),1)</f>
        <v>#N/A</v>
      </c>
      <c r="AA399" s="26" t="s">
        <v>51</v>
      </c>
      <c r="AB399" t="s">
        <v>52</v>
      </c>
      <c r="AD399" t="s">
        <v>50</v>
      </c>
      <c r="AF399" t="s">
        <v>50</v>
      </c>
      <c r="AH399" t="s">
        <v>50</v>
      </c>
      <c r="AJ399" t="s">
        <v>50</v>
      </c>
      <c r="AL399" t="s">
        <v>50</v>
      </c>
      <c r="AN399" t="s">
        <v>50</v>
      </c>
      <c r="AP399" t="s">
        <v>50</v>
      </c>
      <c r="AR399" t="s">
        <v>50</v>
      </c>
      <c r="AT399" t="s">
        <v>50</v>
      </c>
      <c r="AV399" t="s">
        <v>50</v>
      </c>
      <c r="AX399" t="s">
        <v>50</v>
      </c>
      <c r="AZ399" t="s">
        <v>50</v>
      </c>
      <c r="BB399" t="s">
        <v>50</v>
      </c>
      <c r="BD399" t="s">
        <v>50</v>
      </c>
    </row>
    <row r="400" spans="1:56" x14ac:dyDescent="0.4">
      <c r="A400">
        <v>20160927</v>
      </c>
      <c r="B400" t="s">
        <v>53</v>
      </c>
      <c r="C400" s="6">
        <v>42640</v>
      </c>
      <c r="D400" t="s">
        <v>71</v>
      </c>
      <c r="E400" t="s">
        <v>106</v>
      </c>
      <c r="F400" t="s">
        <v>106</v>
      </c>
      <c r="G400" t="s">
        <v>63</v>
      </c>
      <c r="H400" t="str">
        <f t="shared" ref="H400:H405" si="0">IF(OR(AND(F400="휴일",G400="O"),AND(F400="",G400="X")),"이벤트발생","")</f>
        <v/>
      </c>
      <c r="I400" t="s">
        <v>1868</v>
      </c>
      <c r="J400" t="e">
        <f>INDEX(공문목록!H:H, MATCH('밀양-울산 1공구 예측'!C400,공문목록!G:G,0),1)</f>
        <v>#N/A</v>
      </c>
      <c r="AA400" s="27" t="s">
        <v>53</v>
      </c>
      <c r="AB400" t="s">
        <v>52</v>
      </c>
      <c r="AD400" t="s">
        <v>50</v>
      </c>
      <c r="AF400" t="s">
        <v>50</v>
      </c>
      <c r="AH400" t="s">
        <v>50</v>
      </c>
      <c r="AJ400" t="s">
        <v>50</v>
      </c>
      <c r="AL400" t="s">
        <v>50</v>
      </c>
      <c r="AN400" t="s">
        <v>50</v>
      </c>
      <c r="AP400" t="s">
        <v>50</v>
      </c>
      <c r="AR400" t="s">
        <v>50</v>
      </c>
      <c r="AT400" t="s">
        <v>50</v>
      </c>
      <c r="AV400" t="s">
        <v>50</v>
      </c>
      <c r="AX400" t="s">
        <v>50</v>
      </c>
      <c r="AZ400" t="s">
        <v>50</v>
      </c>
      <c r="BB400" t="s">
        <v>50</v>
      </c>
      <c r="BD400" t="s">
        <v>50</v>
      </c>
    </row>
    <row r="401" spans="1:56" x14ac:dyDescent="0.4">
      <c r="A401">
        <v>20160928</v>
      </c>
      <c r="B401" t="s">
        <v>53</v>
      </c>
      <c r="C401" s="6">
        <v>42641</v>
      </c>
      <c r="D401" t="s">
        <v>67</v>
      </c>
      <c r="E401" t="s">
        <v>106</v>
      </c>
      <c r="F401" t="s">
        <v>106</v>
      </c>
      <c r="G401" t="s">
        <v>63</v>
      </c>
      <c r="H401" t="str">
        <f t="shared" si="0"/>
        <v/>
      </c>
      <c r="I401" t="s">
        <v>1869</v>
      </c>
      <c r="J401" t="e">
        <f>INDEX(공문목록!H:H, MATCH('밀양-울산 1공구 예측'!C401,공문목록!G:G,0),1)</f>
        <v>#N/A</v>
      </c>
      <c r="AA401" s="27" t="s">
        <v>53</v>
      </c>
      <c r="AB401" t="s">
        <v>52</v>
      </c>
      <c r="AD401" t="s">
        <v>50</v>
      </c>
      <c r="AF401" t="s">
        <v>50</v>
      </c>
      <c r="AH401" t="s">
        <v>50</v>
      </c>
      <c r="AJ401" t="s">
        <v>50</v>
      </c>
      <c r="AL401" t="s">
        <v>50</v>
      </c>
      <c r="AN401" t="s">
        <v>50</v>
      </c>
      <c r="AP401" t="s">
        <v>50</v>
      </c>
      <c r="AR401" t="s">
        <v>50</v>
      </c>
      <c r="AT401" t="s">
        <v>50</v>
      </c>
      <c r="AV401" t="s">
        <v>50</v>
      </c>
      <c r="AX401" t="s">
        <v>50</v>
      </c>
      <c r="AZ401" t="s">
        <v>50</v>
      </c>
      <c r="BB401" t="s">
        <v>50</v>
      </c>
      <c r="BD401" t="s">
        <v>50</v>
      </c>
    </row>
    <row r="402" spans="1:56" x14ac:dyDescent="0.4">
      <c r="A402">
        <v>20160929</v>
      </c>
      <c r="B402" t="s">
        <v>54</v>
      </c>
      <c r="C402" s="6">
        <v>42642</v>
      </c>
      <c r="D402" t="s">
        <v>68</v>
      </c>
      <c r="E402" t="s">
        <v>106</v>
      </c>
      <c r="F402" t="s">
        <v>106</v>
      </c>
      <c r="G402" t="s">
        <v>63</v>
      </c>
      <c r="H402" t="str">
        <f t="shared" si="0"/>
        <v/>
      </c>
      <c r="I402" t="s">
        <v>1866</v>
      </c>
      <c r="J402" t="e">
        <f>INDEX(공문목록!H:H, MATCH('밀양-울산 1공구 예측'!C402,공문목록!G:G,0),1)</f>
        <v>#N/A</v>
      </c>
      <c r="AA402" s="27" t="s">
        <v>54</v>
      </c>
      <c r="AB402" t="s">
        <v>52</v>
      </c>
      <c r="AD402" t="s">
        <v>50</v>
      </c>
      <c r="AF402" t="s">
        <v>50</v>
      </c>
      <c r="AH402" t="s">
        <v>50</v>
      </c>
      <c r="AJ402" t="s">
        <v>50</v>
      </c>
      <c r="AL402" t="s">
        <v>50</v>
      </c>
      <c r="AN402" t="s">
        <v>50</v>
      </c>
      <c r="AP402" t="s">
        <v>50</v>
      </c>
      <c r="AR402" t="s">
        <v>50</v>
      </c>
      <c r="AT402" t="s">
        <v>50</v>
      </c>
      <c r="AV402" t="s">
        <v>50</v>
      </c>
      <c r="AX402" t="s">
        <v>50</v>
      </c>
      <c r="AZ402" t="s">
        <v>50</v>
      </c>
      <c r="BB402" t="s">
        <v>50</v>
      </c>
      <c r="BD402" t="s">
        <v>50</v>
      </c>
    </row>
    <row r="403" spans="1:56" x14ac:dyDescent="0.4">
      <c r="A403" s="10">
        <v>20160930</v>
      </c>
      <c r="B403" s="10" t="s">
        <v>32</v>
      </c>
      <c r="C403" s="25">
        <v>42643</v>
      </c>
      <c r="D403" s="19" t="s">
        <v>69</v>
      </c>
      <c r="E403" s="19" t="s">
        <v>106</v>
      </c>
      <c r="F403" s="19" t="s">
        <v>106</v>
      </c>
      <c r="G403" s="19" t="s">
        <v>62</v>
      </c>
      <c r="H403" s="19" t="str">
        <f t="shared" si="0"/>
        <v>이벤트발생</v>
      </c>
      <c r="I403" s="19" t="s">
        <v>1870</v>
      </c>
      <c r="J403" s="19" t="e">
        <f>INDEX(공문목록!H:H, MATCH('밀양-울산 1공구 예측'!C403,공문목록!G:G,0),1)</f>
        <v>#N/A</v>
      </c>
      <c r="K403" s="20" t="s">
        <v>1874</v>
      </c>
      <c r="L403" s="19" t="s">
        <v>1877</v>
      </c>
      <c r="M403" s="19" t="s">
        <v>1877</v>
      </c>
      <c r="N403" s="19"/>
      <c r="O403" s="20"/>
      <c r="P403" s="19"/>
      <c r="Q403" s="19"/>
      <c r="R403" s="19"/>
      <c r="S403" s="20"/>
      <c r="T403" s="19"/>
      <c r="U403" s="19"/>
      <c r="V403" s="19"/>
      <c r="W403" s="20"/>
      <c r="X403" s="19"/>
      <c r="Y403" s="19"/>
      <c r="Z403" s="19"/>
      <c r="AA403" s="28"/>
      <c r="AB403" s="19" t="s">
        <v>50</v>
      </c>
      <c r="AC403" s="19"/>
      <c r="AD403" s="19" t="s">
        <v>50</v>
      </c>
      <c r="AE403" s="19"/>
      <c r="AF403" s="19" t="s">
        <v>50</v>
      </c>
      <c r="AG403" s="19"/>
      <c r="AH403" s="19" t="s">
        <v>50</v>
      </c>
      <c r="AI403" s="19"/>
      <c r="AJ403" s="19" t="s">
        <v>50</v>
      </c>
      <c r="AK403" s="19"/>
      <c r="AL403" s="19" t="s">
        <v>50</v>
      </c>
      <c r="AM403" s="19"/>
      <c r="AN403" s="19" t="s">
        <v>50</v>
      </c>
      <c r="AO403" s="19"/>
      <c r="AP403" s="19" t="s">
        <v>50</v>
      </c>
      <c r="AQ403" s="19"/>
      <c r="AR403" s="19" t="s">
        <v>50</v>
      </c>
      <c r="AS403" s="19"/>
      <c r="AT403" s="19" t="s">
        <v>50</v>
      </c>
      <c r="AU403" s="19"/>
      <c r="AV403" s="19" t="s">
        <v>50</v>
      </c>
      <c r="AW403" s="19"/>
      <c r="AX403" s="19" t="s">
        <v>50</v>
      </c>
      <c r="AY403" s="19"/>
      <c r="AZ403" s="19" t="s">
        <v>50</v>
      </c>
      <c r="BA403" s="19"/>
      <c r="BB403" s="19" t="s">
        <v>50</v>
      </c>
      <c r="BC403" s="19"/>
      <c r="BD403" s="19" t="s">
        <v>50</v>
      </c>
    </row>
    <row r="404" spans="1:56" x14ac:dyDescent="0.4">
      <c r="A404">
        <v>20161001</v>
      </c>
      <c r="B404" t="s">
        <v>32</v>
      </c>
      <c r="C404" s="6">
        <v>42644</v>
      </c>
      <c r="D404" s="3" t="s">
        <v>72</v>
      </c>
      <c r="E404" t="s">
        <v>106</v>
      </c>
      <c r="F404" t="s">
        <v>58</v>
      </c>
      <c r="G404" t="s">
        <v>62</v>
      </c>
      <c r="H404" t="str">
        <f t="shared" si="0"/>
        <v/>
      </c>
      <c r="I404" t="s">
        <v>1867</v>
      </c>
      <c r="J404" t="e">
        <f>INDEX(공문목록!H:H, MATCH('밀양-울산 1공구 예측'!C404,공문목록!G:G,0),1)</f>
        <v>#N/A</v>
      </c>
      <c r="AA404" s="27"/>
      <c r="AB404" t="s">
        <v>50</v>
      </c>
      <c r="AD404" t="s">
        <v>50</v>
      </c>
      <c r="AF404" t="s">
        <v>50</v>
      </c>
      <c r="AH404" t="s">
        <v>50</v>
      </c>
      <c r="AJ404" t="s">
        <v>50</v>
      </c>
      <c r="AL404" t="s">
        <v>50</v>
      </c>
      <c r="AN404" t="s">
        <v>50</v>
      </c>
      <c r="AP404" t="s">
        <v>50</v>
      </c>
      <c r="AR404" t="s">
        <v>50</v>
      </c>
      <c r="AT404" t="s">
        <v>50</v>
      </c>
      <c r="AV404" t="s">
        <v>50</v>
      </c>
      <c r="AX404" t="s">
        <v>50</v>
      </c>
      <c r="AZ404" t="s">
        <v>50</v>
      </c>
      <c r="BB404" t="s">
        <v>50</v>
      </c>
      <c r="BD404" t="s">
        <v>50</v>
      </c>
    </row>
    <row r="405" spans="1:56" x14ac:dyDescent="0.4">
      <c r="A405" s="11">
        <v>20161002</v>
      </c>
      <c r="B405" s="11" t="s">
        <v>55</v>
      </c>
      <c r="C405" s="24">
        <v>42645</v>
      </c>
      <c r="D405" s="21" t="s">
        <v>73</v>
      </c>
      <c r="E405" s="22" t="s">
        <v>106</v>
      </c>
      <c r="F405" s="22" t="s">
        <v>58</v>
      </c>
      <c r="G405" s="22" t="s">
        <v>63</v>
      </c>
      <c r="H405" s="22" t="str">
        <f t="shared" si="0"/>
        <v>이벤트발생</v>
      </c>
      <c r="I405" s="22" t="s">
        <v>1871</v>
      </c>
      <c r="J405" s="22" t="e">
        <f>INDEX(공문목록!H:H, MATCH('밀양-울산 1공구 예측'!C405,공문목록!G:G,0),1)</f>
        <v>#N/A</v>
      </c>
      <c r="K405" s="23" t="s">
        <v>1874</v>
      </c>
      <c r="L405" s="22" t="s">
        <v>1877</v>
      </c>
      <c r="M405" s="22" t="s">
        <v>1879</v>
      </c>
      <c r="N405" s="22"/>
      <c r="O405" s="23"/>
      <c r="P405" s="22"/>
      <c r="Q405" s="22"/>
      <c r="R405" s="22"/>
      <c r="S405" s="23"/>
      <c r="T405" s="22"/>
      <c r="U405" s="22"/>
      <c r="V405" s="22"/>
      <c r="W405" s="23"/>
      <c r="X405" s="22"/>
      <c r="Y405" s="22"/>
      <c r="Z405" s="22"/>
      <c r="AA405" s="29" t="s">
        <v>55</v>
      </c>
      <c r="AB405" s="22" t="s">
        <v>52</v>
      </c>
      <c r="AC405" s="22"/>
      <c r="AD405" s="22" t="s">
        <v>50</v>
      </c>
      <c r="AE405" s="22"/>
      <c r="AF405" s="22" t="s">
        <v>50</v>
      </c>
      <c r="AG405" s="22"/>
      <c r="AH405" s="22" t="s">
        <v>50</v>
      </c>
      <c r="AI405" s="22"/>
      <c r="AJ405" s="22" t="s">
        <v>50</v>
      </c>
      <c r="AK405" s="22"/>
      <c r="AL405" s="22" t="s">
        <v>50</v>
      </c>
      <c r="AM405" s="22"/>
      <c r="AN405" s="22" t="s">
        <v>50</v>
      </c>
      <c r="AO405" s="22"/>
      <c r="AP405" s="22" t="s">
        <v>50</v>
      </c>
      <c r="AQ405" s="22"/>
      <c r="AR405" s="22" t="s">
        <v>50</v>
      </c>
      <c r="AS405" s="22"/>
      <c r="AT405" s="22" t="s">
        <v>50</v>
      </c>
      <c r="AU405" s="22"/>
      <c r="AV405" s="22" t="s">
        <v>50</v>
      </c>
      <c r="AW405" s="22"/>
      <c r="AX405" s="22" t="s">
        <v>50</v>
      </c>
      <c r="AY405" s="22"/>
      <c r="AZ405" s="22" t="s">
        <v>50</v>
      </c>
      <c r="BA405" s="22"/>
      <c r="BB405" s="22" t="s">
        <v>50</v>
      </c>
      <c r="BC405" s="22"/>
      <c r="BD405" s="22" t="s">
        <v>50</v>
      </c>
    </row>
  </sheetData>
  <autoFilter ref="A2:BD405" xr:uid="{00000000-0001-0000-0000-000000000000}"/>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52"/>
  <sheetViews>
    <sheetView workbookViewId="0">
      <selection activeCell="H8" sqref="H8"/>
    </sheetView>
  </sheetViews>
  <sheetFormatPr defaultRowHeight="17.399999999999999" x14ac:dyDescent="0.4"/>
  <cols>
    <col min="7" max="7" width="13.09765625" customWidth="1"/>
  </cols>
  <sheetData>
    <row r="1" spans="1:10" x14ac:dyDescent="0.4">
      <c r="A1" t="s">
        <v>107</v>
      </c>
      <c r="B1" t="s">
        <v>108</v>
      </c>
      <c r="C1" t="s">
        <v>109</v>
      </c>
      <c r="D1" t="s">
        <v>110</v>
      </c>
      <c r="E1" t="s">
        <v>111</v>
      </c>
      <c r="F1" t="s">
        <v>112</v>
      </c>
      <c r="G1" t="s">
        <v>115</v>
      </c>
      <c r="H1" t="s">
        <v>113</v>
      </c>
      <c r="I1" t="s">
        <v>114</v>
      </c>
      <c r="J1" t="s">
        <v>116</v>
      </c>
    </row>
    <row r="2" spans="1:10" x14ac:dyDescent="0.4">
      <c r="A2" t="s">
        <v>117</v>
      </c>
      <c r="B2" t="s">
        <v>118</v>
      </c>
      <c r="C2" t="s">
        <v>119</v>
      </c>
      <c r="D2" t="s">
        <v>120</v>
      </c>
      <c r="E2" t="s">
        <v>121</v>
      </c>
      <c r="F2" t="s">
        <v>122</v>
      </c>
      <c r="G2" s="2">
        <v>43588</v>
      </c>
      <c r="H2" t="s">
        <v>123</v>
      </c>
      <c r="I2" t="s">
        <v>124</v>
      </c>
      <c r="J2" t="s">
        <v>125</v>
      </c>
    </row>
    <row r="3" spans="1:10" x14ac:dyDescent="0.4">
      <c r="A3" t="s">
        <v>126</v>
      </c>
      <c r="B3" t="s">
        <v>118</v>
      </c>
      <c r="C3" t="s">
        <v>119</v>
      </c>
      <c r="D3" t="s">
        <v>120</v>
      </c>
      <c r="E3" t="s">
        <v>121</v>
      </c>
      <c r="F3" t="s">
        <v>122</v>
      </c>
      <c r="G3" s="2">
        <v>43964</v>
      </c>
      <c r="H3" t="s">
        <v>127</v>
      </c>
      <c r="I3" t="s">
        <v>128</v>
      </c>
      <c r="J3" t="s">
        <v>125</v>
      </c>
    </row>
    <row r="4" spans="1:10" x14ac:dyDescent="0.4">
      <c r="A4" t="s">
        <v>129</v>
      </c>
      <c r="B4" t="s">
        <v>118</v>
      </c>
      <c r="C4" t="s">
        <v>119</v>
      </c>
      <c r="D4" t="s">
        <v>120</v>
      </c>
      <c r="E4" t="s">
        <v>121</v>
      </c>
      <c r="F4" t="s">
        <v>122</v>
      </c>
      <c r="G4" s="2">
        <v>43966</v>
      </c>
      <c r="H4" t="s">
        <v>130</v>
      </c>
      <c r="I4" t="s">
        <v>131</v>
      </c>
      <c r="J4" t="s">
        <v>125</v>
      </c>
    </row>
    <row r="5" spans="1:10" x14ac:dyDescent="0.4">
      <c r="A5" t="s">
        <v>132</v>
      </c>
      <c r="B5" t="s">
        <v>118</v>
      </c>
      <c r="C5" t="s">
        <v>119</v>
      </c>
      <c r="D5" t="s">
        <v>120</v>
      </c>
      <c r="E5" t="s">
        <v>121</v>
      </c>
      <c r="F5" t="s">
        <v>133</v>
      </c>
      <c r="G5" s="2">
        <v>43409</v>
      </c>
      <c r="H5" t="s">
        <v>134</v>
      </c>
      <c r="I5" t="s">
        <v>135</v>
      </c>
      <c r="J5" t="s">
        <v>125</v>
      </c>
    </row>
    <row r="6" spans="1:10" x14ac:dyDescent="0.4">
      <c r="A6" t="s">
        <v>136</v>
      </c>
      <c r="B6" t="s">
        <v>118</v>
      </c>
      <c r="C6" t="s">
        <v>119</v>
      </c>
      <c r="D6" t="s">
        <v>120</v>
      </c>
      <c r="E6" t="s">
        <v>121</v>
      </c>
      <c r="F6" t="s">
        <v>122</v>
      </c>
      <c r="G6" s="2">
        <v>44118</v>
      </c>
      <c r="H6" t="s">
        <v>137</v>
      </c>
      <c r="I6" t="s">
        <v>138</v>
      </c>
      <c r="J6" t="s">
        <v>125</v>
      </c>
    </row>
    <row r="7" spans="1:10" x14ac:dyDescent="0.4">
      <c r="A7" t="s">
        <v>139</v>
      </c>
      <c r="B7" t="s">
        <v>118</v>
      </c>
      <c r="C7" t="s">
        <v>119</v>
      </c>
      <c r="D7" t="s">
        <v>120</v>
      </c>
      <c r="E7" t="s">
        <v>121</v>
      </c>
      <c r="F7" t="s">
        <v>133</v>
      </c>
      <c r="G7" s="2">
        <v>43916</v>
      </c>
      <c r="H7" t="s">
        <v>140</v>
      </c>
      <c r="I7" t="s">
        <v>141</v>
      </c>
      <c r="J7" t="s">
        <v>125</v>
      </c>
    </row>
    <row r="8" spans="1:10" x14ac:dyDescent="0.4">
      <c r="A8" t="s">
        <v>142</v>
      </c>
      <c r="B8" t="s">
        <v>118</v>
      </c>
      <c r="C8" t="s">
        <v>119</v>
      </c>
      <c r="D8" t="s">
        <v>120</v>
      </c>
      <c r="E8" t="s">
        <v>121</v>
      </c>
      <c r="F8" t="s">
        <v>133</v>
      </c>
      <c r="G8" s="2">
        <v>43810</v>
      </c>
      <c r="H8" t="s">
        <v>143</v>
      </c>
      <c r="I8" t="s">
        <v>144</v>
      </c>
      <c r="J8" t="s">
        <v>125</v>
      </c>
    </row>
    <row r="9" spans="1:10" x14ac:dyDescent="0.4">
      <c r="A9" t="s">
        <v>145</v>
      </c>
      <c r="B9" t="s">
        <v>118</v>
      </c>
      <c r="C9" t="s">
        <v>119</v>
      </c>
      <c r="D9" t="s">
        <v>120</v>
      </c>
      <c r="E9" t="s">
        <v>121</v>
      </c>
      <c r="F9" t="s">
        <v>133</v>
      </c>
      <c r="G9" s="2">
        <v>43964</v>
      </c>
      <c r="H9" t="s">
        <v>146</v>
      </c>
      <c r="I9" t="s">
        <v>147</v>
      </c>
      <c r="J9" t="s">
        <v>125</v>
      </c>
    </row>
    <row r="10" spans="1:10" x14ac:dyDescent="0.4">
      <c r="A10" t="s">
        <v>148</v>
      </c>
      <c r="B10" t="s">
        <v>118</v>
      </c>
      <c r="C10" t="s">
        <v>119</v>
      </c>
      <c r="D10" t="s">
        <v>120</v>
      </c>
      <c r="E10" t="s">
        <v>121</v>
      </c>
      <c r="F10" t="s">
        <v>149</v>
      </c>
      <c r="G10" s="2">
        <v>43564</v>
      </c>
      <c r="H10" t="s">
        <v>150</v>
      </c>
      <c r="I10" t="s">
        <v>151</v>
      </c>
      <c r="J10" t="s">
        <v>125</v>
      </c>
    </row>
    <row r="11" spans="1:10" x14ac:dyDescent="0.4">
      <c r="A11" t="s">
        <v>152</v>
      </c>
      <c r="B11" t="s">
        <v>118</v>
      </c>
      <c r="C11" t="s">
        <v>119</v>
      </c>
      <c r="D11" t="s">
        <v>120</v>
      </c>
      <c r="E11" t="s">
        <v>121</v>
      </c>
      <c r="F11" t="s">
        <v>133</v>
      </c>
      <c r="G11" s="2">
        <v>43997</v>
      </c>
      <c r="H11" t="s">
        <v>153</v>
      </c>
      <c r="I11" t="s">
        <v>154</v>
      </c>
      <c r="J11" t="s">
        <v>125</v>
      </c>
    </row>
    <row r="12" spans="1:10" x14ac:dyDescent="0.4">
      <c r="A12" t="s">
        <v>155</v>
      </c>
      <c r="B12" t="s">
        <v>118</v>
      </c>
      <c r="C12" t="s">
        <v>119</v>
      </c>
      <c r="D12" t="s">
        <v>120</v>
      </c>
      <c r="E12" t="s">
        <v>121</v>
      </c>
      <c r="F12" t="s">
        <v>133</v>
      </c>
      <c r="G12" s="2">
        <v>43354</v>
      </c>
      <c r="H12" t="s">
        <v>156</v>
      </c>
      <c r="I12" t="s">
        <v>157</v>
      </c>
      <c r="J12" t="s">
        <v>125</v>
      </c>
    </row>
    <row r="13" spans="1:10" x14ac:dyDescent="0.4">
      <c r="A13" t="s">
        <v>158</v>
      </c>
      <c r="B13" t="s">
        <v>118</v>
      </c>
      <c r="C13" t="s">
        <v>119</v>
      </c>
      <c r="D13" t="s">
        <v>120</v>
      </c>
      <c r="E13" t="s">
        <v>121</v>
      </c>
      <c r="F13" t="s">
        <v>133</v>
      </c>
      <c r="G13" s="2">
        <v>43837</v>
      </c>
      <c r="H13" t="s">
        <v>159</v>
      </c>
      <c r="I13" t="s">
        <v>160</v>
      </c>
      <c r="J13" t="s">
        <v>125</v>
      </c>
    </row>
    <row r="14" spans="1:10" x14ac:dyDescent="0.4">
      <c r="A14" t="s">
        <v>161</v>
      </c>
      <c r="B14" t="s">
        <v>118</v>
      </c>
      <c r="C14" t="s">
        <v>119</v>
      </c>
      <c r="D14" t="s">
        <v>120</v>
      </c>
      <c r="E14" t="s">
        <v>121</v>
      </c>
      <c r="F14" t="s">
        <v>133</v>
      </c>
      <c r="G14" s="2">
        <v>43452</v>
      </c>
      <c r="H14" t="s">
        <v>162</v>
      </c>
      <c r="I14" t="s">
        <v>163</v>
      </c>
      <c r="J14" t="s">
        <v>125</v>
      </c>
    </row>
    <row r="15" spans="1:10" x14ac:dyDescent="0.4">
      <c r="A15" t="s">
        <v>164</v>
      </c>
      <c r="B15" t="s">
        <v>118</v>
      </c>
      <c r="C15" t="s">
        <v>119</v>
      </c>
      <c r="D15" t="s">
        <v>120</v>
      </c>
      <c r="E15" t="s">
        <v>121</v>
      </c>
      <c r="F15" t="s">
        <v>133</v>
      </c>
      <c r="G15" s="2">
        <v>43999</v>
      </c>
      <c r="H15" t="s">
        <v>165</v>
      </c>
      <c r="I15" t="s">
        <v>166</v>
      </c>
      <c r="J15" t="s">
        <v>125</v>
      </c>
    </row>
    <row r="16" spans="1:10" x14ac:dyDescent="0.4">
      <c r="A16" t="s">
        <v>167</v>
      </c>
      <c r="B16" t="s">
        <v>118</v>
      </c>
      <c r="C16" t="s">
        <v>119</v>
      </c>
      <c r="D16" t="s">
        <v>120</v>
      </c>
      <c r="E16" t="s">
        <v>121</v>
      </c>
      <c r="F16" t="s">
        <v>122</v>
      </c>
      <c r="G16" s="2">
        <v>43728</v>
      </c>
      <c r="H16" t="s">
        <v>168</v>
      </c>
      <c r="I16" t="s">
        <v>169</v>
      </c>
      <c r="J16" t="s">
        <v>125</v>
      </c>
    </row>
    <row r="17" spans="1:10" x14ac:dyDescent="0.4">
      <c r="A17" t="s">
        <v>170</v>
      </c>
      <c r="B17" t="s">
        <v>118</v>
      </c>
      <c r="C17" t="s">
        <v>119</v>
      </c>
      <c r="D17" t="s">
        <v>120</v>
      </c>
      <c r="E17" t="s">
        <v>121</v>
      </c>
      <c r="F17" t="s">
        <v>133</v>
      </c>
      <c r="G17" s="2">
        <v>43971</v>
      </c>
      <c r="H17" t="s">
        <v>143</v>
      </c>
      <c r="I17" t="s">
        <v>171</v>
      </c>
      <c r="J17" t="s">
        <v>125</v>
      </c>
    </row>
    <row r="18" spans="1:10" x14ac:dyDescent="0.4">
      <c r="A18" t="s">
        <v>172</v>
      </c>
      <c r="B18" t="s">
        <v>118</v>
      </c>
      <c r="C18" t="s">
        <v>119</v>
      </c>
      <c r="D18" t="s">
        <v>120</v>
      </c>
      <c r="E18" t="s">
        <v>121</v>
      </c>
      <c r="F18" t="s">
        <v>149</v>
      </c>
      <c r="G18" s="2">
        <v>43447</v>
      </c>
      <c r="H18" t="s">
        <v>173</v>
      </c>
      <c r="I18" t="s">
        <v>151</v>
      </c>
      <c r="J18" t="s">
        <v>125</v>
      </c>
    </row>
    <row r="19" spans="1:10" x14ac:dyDescent="0.4">
      <c r="A19" t="s">
        <v>174</v>
      </c>
      <c r="B19" t="s">
        <v>118</v>
      </c>
      <c r="C19" t="s">
        <v>119</v>
      </c>
      <c r="D19" t="s">
        <v>120</v>
      </c>
      <c r="E19" t="s">
        <v>121</v>
      </c>
      <c r="F19" t="s">
        <v>122</v>
      </c>
      <c r="G19" s="2">
        <v>44130</v>
      </c>
      <c r="H19" t="s">
        <v>175</v>
      </c>
      <c r="I19" t="s">
        <v>176</v>
      </c>
      <c r="J19" t="s">
        <v>125</v>
      </c>
    </row>
    <row r="20" spans="1:10" x14ac:dyDescent="0.4">
      <c r="A20" t="s">
        <v>177</v>
      </c>
      <c r="B20" t="s">
        <v>118</v>
      </c>
      <c r="C20" t="s">
        <v>119</v>
      </c>
      <c r="D20" t="s">
        <v>120</v>
      </c>
      <c r="E20" t="s">
        <v>121</v>
      </c>
      <c r="F20" t="s">
        <v>133</v>
      </c>
      <c r="G20" s="2">
        <v>43686</v>
      </c>
      <c r="H20" t="s">
        <v>178</v>
      </c>
      <c r="I20" t="s">
        <v>179</v>
      </c>
      <c r="J20" t="s">
        <v>125</v>
      </c>
    </row>
    <row r="21" spans="1:10" x14ac:dyDescent="0.4">
      <c r="A21" t="s">
        <v>180</v>
      </c>
      <c r="B21" t="s">
        <v>118</v>
      </c>
      <c r="C21" t="s">
        <v>119</v>
      </c>
      <c r="D21" t="s">
        <v>120</v>
      </c>
      <c r="E21" t="s">
        <v>121</v>
      </c>
      <c r="F21" t="s">
        <v>133</v>
      </c>
      <c r="G21" s="2">
        <v>43962</v>
      </c>
      <c r="H21" t="s">
        <v>181</v>
      </c>
      <c r="I21" t="s">
        <v>182</v>
      </c>
      <c r="J21" t="s">
        <v>125</v>
      </c>
    </row>
    <row r="22" spans="1:10" x14ac:dyDescent="0.4">
      <c r="A22" t="s">
        <v>183</v>
      </c>
      <c r="B22" t="s">
        <v>118</v>
      </c>
      <c r="C22" t="s">
        <v>119</v>
      </c>
      <c r="D22" t="s">
        <v>120</v>
      </c>
      <c r="E22" t="s">
        <v>121</v>
      </c>
      <c r="F22" t="s">
        <v>133</v>
      </c>
      <c r="G22" s="2">
        <v>43671</v>
      </c>
      <c r="H22" t="s">
        <v>184</v>
      </c>
      <c r="I22" t="s">
        <v>185</v>
      </c>
      <c r="J22" t="s">
        <v>125</v>
      </c>
    </row>
    <row r="23" spans="1:10" x14ac:dyDescent="0.4">
      <c r="A23" t="s">
        <v>186</v>
      </c>
      <c r="B23" t="s">
        <v>118</v>
      </c>
      <c r="C23" t="s">
        <v>119</v>
      </c>
      <c r="D23" t="s">
        <v>120</v>
      </c>
      <c r="E23" t="s">
        <v>121</v>
      </c>
      <c r="F23" t="s">
        <v>133</v>
      </c>
      <c r="G23" s="2">
        <v>44008</v>
      </c>
      <c r="H23" t="s">
        <v>187</v>
      </c>
      <c r="I23" t="s">
        <v>188</v>
      </c>
      <c r="J23" t="s">
        <v>125</v>
      </c>
    </row>
    <row r="24" spans="1:10" x14ac:dyDescent="0.4">
      <c r="A24" t="s">
        <v>189</v>
      </c>
      <c r="B24" t="s">
        <v>118</v>
      </c>
      <c r="C24" t="s">
        <v>119</v>
      </c>
      <c r="D24" t="s">
        <v>120</v>
      </c>
      <c r="E24" t="s">
        <v>121</v>
      </c>
      <c r="F24" t="s">
        <v>122</v>
      </c>
      <c r="G24" s="2">
        <v>43510</v>
      </c>
      <c r="H24" t="s">
        <v>190</v>
      </c>
      <c r="I24" t="s">
        <v>191</v>
      </c>
      <c r="J24" t="s">
        <v>125</v>
      </c>
    </row>
    <row r="25" spans="1:10" x14ac:dyDescent="0.4">
      <c r="A25" t="s">
        <v>192</v>
      </c>
      <c r="B25" t="s">
        <v>118</v>
      </c>
      <c r="C25" t="s">
        <v>119</v>
      </c>
      <c r="D25" t="s">
        <v>120</v>
      </c>
      <c r="E25" t="s">
        <v>121</v>
      </c>
      <c r="F25" t="s">
        <v>133</v>
      </c>
      <c r="G25" s="2">
        <v>43941</v>
      </c>
      <c r="H25" t="s">
        <v>193</v>
      </c>
      <c r="I25" t="s">
        <v>194</v>
      </c>
      <c r="J25" t="s">
        <v>125</v>
      </c>
    </row>
    <row r="26" spans="1:10" x14ac:dyDescent="0.4">
      <c r="A26" t="s">
        <v>195</v>
      </c>
      <c r="B26" t="s">
        <v>118</v>
      </c>
      <c r="C26" t="s">
        <v>119</v>
      </c>
      <c r="D26" t="s">
        <v>120</v>
      </c>
      <c r="E26" t="s">
        <v>121</v>
      </c>
      <c r="F26" t="s">
        <v>133</v>
      </c>
      <c r="G26" s="2">
        <v>43614</v>
      </c>
      <c r="H26" t="s">
        <v>196</v>
      </c>
      <c r="I26" t="s">
        <v>197</v>
      </c>
      <c r="J26" t="s">
        <v>125</v>
      </c>
    </row>
    <row r="27" spans="1:10" x14ac:dyDescent="0.4">
      <c r="A27" t="s">
        <v>198</v>
      </c>
      <c r="B27" t="s">
        <v>118</v>
      </c>
      <c r="C27" t="s">
        <v>119</v>
      </c>
      <c r="D27" t="s">
        <v>120</v>
      </c>
      <c r="E27" t="s">
        <v>121</v>
      </c>
      <c r="F27" t="s">
        <v>122</v>
      </c>
      <c r="G27" s="2">
        <v>43441</v>
      </c>
      <c r="H27" t="s">
        <v>199</v>
      </c>
      <c r="I27" t="s">
        <v>200</v>
      </c>
      <c r="J27" t="s">
        <v>125</v>
      </c>
    </row>
    <row r="28" spans="1:10" x14ac:dyDescent="0.4">
      <c r="A28" t="s">
        <v>201</v>
      </c>
      <c r="B28" t="s">
        <v>118</v>
      </c>
      <c r="C28" t="s">
        <v>119</v>
      </c>
      <c r="D28" t="s">
        <v>120</v>
      </c>
      <c r="E28" t="s">
        <v>121</v>
      </c>
      <c r="F28" t="s">
        <v>133</v>
      </c>
      <c r="G28" s="2">
        <v>43573</v>
      </c>
      <c r="H28" t="s">
        <v>143</v>
      </c>
      <c r="I28" t="s">
        <v>202</v>
      </c>
      <c r="J28" t="s">
        <v>125</v>
      </c>
    </row>
    <row r="29" spans="1:10" x14ac:dyDescent="0.4">
      <c r="A29" t="s">
        <v>203</v>
      </c>
      <c r="B29" t="s">
        <v>118</v>
      </c>
      <c r="C29" t="s">
        <v>119</v>
      </c>
      <c r="D29" t="s">
        <v>120</v>
      </c>
      <c r="E29" t="s">
        <v>121</v>
      </c>
      <c r="F29" t="s">
        <v>122</v>
      </c>
      <c r="G29" s="2">
        <v>44083</v>
      </c>
      <c r="H29" t="s">
        <v>204</v>
      </c>
      <c r="I29" t="s">
        <v>205</v>
      </c>
      <c r="J29" t="s">
        <v>125</v>
      </c>
    </row>
    <row r="30" spans="1:10" x14ac:dyDescent="0.4">
      <c r="A30" t="s">
        <v>206</v>
      </c>
      <c r="B30" t="s">
        <v>118</v>
      </c>
      <c r="C30" t="s">
        <v>119</v>
      </c>
      <c r="D30" t="s">
        <v>120</v>
      </c>
      <c r="E30" t="s">
        <v>121</v>
      </c>
      <c r="F30" t="s">
        <v>133</v>
      </c>
      <c r="G30" s="2">
        <v>43903</v>
      </c>
      <c r="H30" t="s">
        <v>207</v>
      </c>
      <c r="I30" t="s">
        <v>208</v>
      </c>
      <c r="J30" t="s">
        <v>125</v>
      </c>
    </row>
    <row r="31" spans="1:10" x14ac:dyDescent="0.4">
      <c r="A31" t="s">
        <v>209</v>
      </c>
      <c r="B31" t="s">
        <v>118</v>
      </c>
      <c r="C31" t="s">
        <v>119</v>
      </c>
      <c r="D31" t="s">
        <v>120</v>
      </c>
      <c r="E31" t="s">
        <v>121</v>
      </c>
      <c r="F31" t="s">
        <v>133</v>
      </c>
      <c r="G31" s="2">
        <v>43963</v>
      </c>
      <c r="H31" t="s">
        <v>210</v>
      </c>
      <c r="I31" t="s">
        <v>211</v>
      </c>
      <c r="J31" t="s">
        <v>125</v>
      </c>
    </row>
    <row r="32" spans="1:10" x14ac:dyDescent="0.4">
      <c r="A32" t="s">
        <v>212</v>
      </c>
      <c r="B32" t="s">
        <v>118</v>
      </c>
      <c r="C32" t="s">
        <v>119</v>
      </c>
      <c r="D32" t="s">
        <v>120</v>
      </c>
      <c r="E32" t="s">
        <v>121</v>
      </c>
      <c r="F32" t="s">
        <v>133</v>
      </c>
      <c r="G32" s="2">
        <v>43578</v>
      </c>
      <c r="H32" t="s">
        <v>213</v>
      </c>
      <c r="I32" t="s">
        <v>214</v>
      </c>
      <c r="J32" t="s">
        <v>125</v>
      </c>
    </row>
    <row r="33" spans="1:10" x14ac:dyDescent="0.4">
      <c r="A33" t="s">
        <v>215</v>
      </c>
      <c r="B33" t="s">
        <v>118</v>
      </c>
      <c r="C33" t="s">
        <v>119</v>
      </c>
      <c r="D33" t="s">
        <v>120</v>
      </c>
      <c r="E33" t="s">
        <v>121</v>
      </c>
      <c r="F33" t="s">
        <v>133</v>
      </c>
      <c r="G33" s="2">
        <v>43718</v>
      </c>
      <c r="H33" t="s">
        <v>216</v>
      </c>
      <c r="I33" t="s">
        <v>217</v>
      </c>
      <c r="J33" t="s">
        <v>125</v>
      </c>
    </row>
    <row r="34" spans="1:10" x14ac:dyDescent="0.4">
      <c r="A34" t="s">
        <v>218</v>
      </c>
      <c r="B34" t="s">
        <v>118</v>
      </c>
      <c r="C34" t="s">
        <v>119</v>
      </c>
      <c r="D34" t="s">
        <v>120</v>
      </c>
      <c r="E34" t="s">
        <v>121</v>
      </c>
      <c r="F34" t="s">
        <v>133</v>
      </c>
      <c r="G34" s="2">
        <v>43354</v>
      </c>
      <c r="H34" t="s">
        <v>219</v>
      </c>
      <c r="I34" t="s">
        <v>220</v>
      </c>
      <c r="J34" t="s">
        <v>125</v>
      </c>
    </row>
    <row r="35" spans="1:10" x14ac:dyDescent="0.4">
      <c r="A35" t="s">
        <v>221</v>
      </c>
      <c r="B35" t="s">
        <v>118</v>
      </c>
      <c r="C35" t="s">
        <v>119</v>
      </c>
      <c r="D35" t="s">
        <v>120</v>
      </c>
      <c r="E35" t="s">
        <v>121</v>
      </c>
      <c r="F35" t="s">
        <v>133</v>
      </c>
      <c r="G35" s="2">
        <v>44141</v>
      </c>
      <c r="H35" t="s">
        <v>222</v>
      </c>
      <c r="I35" t="s">
        <v>223</v>
      </c>
      <c r="J35" t="s">
        <v>125</v>
      </c>
    </row>
    <row r="36" spans="1:10" x14ac:dyDescent="0.4">
      <c r="A36" t="s">
        <v>224</v>
      </c>
      <c r="B36" t="s">
        <v>118</v>
      </c>
      <c r="C36" t="s">
        <v>119</v>
      </c>
      <c r="D36" t="s">
        <v>120</v>
      </c>
      <c r="E36" t="s">
        <v>121</v>
      </c>
      <c r="F36" t="s">
        <v>133</v>
      </c>
      <c r="G36" s="2">
        <v>43454</v>
      </c>
      <c r="H36" t="s">
        <v>225</v>
      </c>
      <c r="I36" t="s">
        <v>226</v>
      </c>
      <c r="J36" t="s">
        <v>125</v>
      </c>
    </row>
    <row r="37" spans="1:10" x14ac:dyDescent="0.4">
      <c r="A37" t="s">
        <v>227</v>
      </c>
      <c r="B37" t="s">
        <v>118</v>
      </c>
      <c r="C37" t="s">
        <v>119</v>
      </c>
      <c r="D37" t="s">
        <v>120</v>
      </c>
      <c r="E37" t="s">
        <v>121</v>
      </c>
      <c r="F37" t="s">
        <v>122</v>
      </c>
      <c r="G37" s="2">
        <v>43642</v>
      </c>
      <c r="H37" t="s">
        <v>228</v>
      </c>
      <c r="I37" t="s">
        <v>229</v>
      </c>
      <c r="J37" t="s">
        <v>125</v>
      </c>
    </row>
    <row r="38" spans="1:10" x14ac:dyDescent="0.4">
      <c r="A38" t="s">
        <v>230</v>
      </c>
      <c r="B38" t="s">
        <v>118</v>
      </c>
      <c r="C38" t="s">
        <v>119</v>
      </c>
      <c r="D38" t="s">
        <v>120</v>
      </c>
      <c r="E38" t="s">
        <v>121</v>
      </c>
      <c r="F38" t="s">
        <v>133</v>
      </c>
      <c r="G38" s="2">
        <v>43481</v>
      </c>
      <c r="H38" t="s">
        <v>231</v>
      </c>
      <c r="I38" t="s">
        <v>232</v>
      </c>
      <c r="J38" t="s">
        <v>125</v>
      </c>
    </row>
    <row r="39" spans="1:10" x14ac:dyDescent="0.4">
      <c r="A39" t="s">
        <v>233</v>
      </c>
      <c r="B39" t="s">
        <v>118</v>
      </c>
      <c r="C39" t="s">
        <v>119</v>
      </c>
      <c r="D39" t="s">
        <v>120</v>
      </c>
      <c r="E39" t="s">
        <v>121</v>
      </c>
      <c r="F39" t="s">
        <v>149</v>
      </c>
      <c r="G39" s="2">
        <v>43789</v>
      </c>
      <c r="H39" t="s">
        <v>173</v>
      </c>
      <c r="I39" t="s">
        <v>151</v>
      </c>
      <c r="J39" t="s">
        <v>125</v>
      </c>
    </row>
    <row r="40" spans="1:10" x14ac:dyDescent="0.4">
      <c r="A40" t="s">
        <v>234</v>
      </c>
      <c r="B40" t="s">
        <v>118</v>
      </c>
      <c r="C40" t="s">
        <v>119</v>
      </c>
      <c r="D40" t="s">
        <v>120</v>
      </c>
      <c r="E40" t="s">
        <v>121</v>
      </c>
      <c r="F40" t="s">
        <v>133</v>
      </c>
      <c r="G40" s="2">
        <v>43325</v>
      </c>
      <c r="H40" t="s">
        <v>235</v>
      </c>
      <c r="I40" t="s">
        <v>236</v>
      </c>
      <c r="J40" t="s">
        <v>125</v>
      </c>
    </row>
    <row r="41" spans="1:10" x14ac:dyDescent="0.4">
      <c r="A41" t="s">
        <v>237</v>
      </c>
      <c r="B41" t="s">
        <v>118</v>
      </c>
      <c r="C41" t="s">
        <v>119</v>
      </c>
      <c r="D41" t="s">
        <v>120</v>
      </c>
      <c r="E41" t="s">
        <v>121</v>
      </c>
      <c r="F41" t="s">
        <v>133</v>
      </c>
      <c r="G41" s="2">
        <v>43423</v>
      </c>
      <c r="H41" t="s">
        <v>238</v>
      </c>
      <c r="I41" t="s">
        <v>239</v>
      </c>
      <c r="J41" t="s">
        <v>125</v>
      </c>
    </row>
    <row r="42" spans="1:10" x14ac:dyDescent="0.4">
      <c r="A42" t="s">
        <v>240</v>
      </c>
      <c r="B42" t="s">
        <v>118</v>
      </c>
      <c r="C42" t="s">
        <v>119</v>
      </c>
      <c r="D42" t="s">
        <v>120</v>
      </c>
      <c r="E42" t="s">
        <v>121</v>
      </c>
      <c r="F42" t="s">
        <v>122</v>
      </c>
      <c r="G42" s="2">
        <v>44007</v>
      </c>
      <c r="H42" t="s">
        <v>241</v>
      </c>
      <c r="I42" t="s">
        <v>242</v>
      </c>
      <c r="J42" t="s">
        <v>125</v>
      </c>
    </row>
    <row r="43" spans="1:10" x14ac:dyDescent="0.4">
      <c r="A43" t="s">
        <v>243</v>
      </c>
      <c r="B43" t="s">
        <v>118</v>
      </c>
      <c r="C43" t="s">
        <v>119</v>
      </c>
      <c r="D43" t="s">
        <v>120</v>
      </c>
      <c r="E43" t="s">
        <v>121</v>
      </c>
      <c r="F43" t="s">
        <v>122</v>
      </c>
      <c r="G43" s="2">
        <v>44006</v>
      </c>
      <c r="H43" t="s">
        <v>244</v>
      </c>
      <c r="I43" t="s">
        <v>245</v>
      </c>
      <c r="J43" t="s">
        <v>125</v>
      </c>
    </row>
    <row r="44" spans="1:10" x14ac:dyDescent="0.4">
      <c r="A44" t="s">
        <v>246</v>
      </c>
      <c r="B44" t="s">
        <v>118</v>
      </c>
      <c r="C44" t="s">
        <v>119</v>
      </c>
      <c r="D44" t="s">
        <v>120</v>
      </c>
      <c r="E44" t="s">
        <v>121</v>
      </c>
      <c r="F44" t="s">
        <v>122</v>
      </c>
      <c r="G44" s="2">
        <v>43453</v>
      </c>
      <c r="H44" t="s">
        <v>247</v>
      </c>
      <c r="I44" t="s">
        <v>248</v>
      </c>
      <c r="J44" t="s">
        <v>125</v>
      </c>
    </row>
    <row r="45" spans="1:10" x14ac:dyDescent="0.4">
      <c r="A45" t="s">
        <v>249</v>
      </c>
      <c r="B45" t="s">
        <v>118</v>
      </c>
      <c r="C45" t="s">
        <v>119</v>
      </c>
      <c r="D45" t="s">
        <v>120</v>
      </c>
      <c r="E45" t="s">
        <v>121</v>
      </c>
      <c r="F45" t="s">
        <v>133</v>
      </c>
      <c r="G45" s="2">
        <v>44181</v>
      </c>
      <c r="H45" t="s">
        <v>250</v>
      </c>
      <c r="I45" t="s">
        <v>251</v>
      </c>
      <c r="J45" t="s">
        <v>125</v>
      </c>
    </row>
    <row r="46" spans="1:10" x14ac:dyDescent="0.4">
      <c r="A46" t="s">
        <v>252</v>
      </c>
      <c r="B46" t="s">
        <v>118</v>
      </c>
      <c r="C46" t="s">
        <v>119</v>
      </c>
      <c r="D46" t="s">
        <v>120</v>
      </c>
      <c r="E46" t="s">
        <v>121</v>
      </c>
      <c r="F46" t="s">
        <v>122</v>
      </c>
      <c r="G46" s="2">
        <v>44174</v>
      </c>
      <c r="H46" t="s">
        <v>253</v>
      </c>
      <c r="I46" t="s">
        <v>254</v>
      </c>
      <c r="J46" t="s">
        <v>125</v>
      </c>
    </row>
    <row r="47" spans="1:10" x14ac:dyDescent="0.4">
      <c r="A47" t="s">
        <v>255</v>
      </c>
      <c r="B47" t="s">
        <v>118</v>
      </c>
      <c r="C47" t="s">
        <v>119</v>
      </c>
      <c r="D47" t="s">
        <v>120</v>
      </c>
      <c r="E47" t="s">
        <v>121</v>
      </c>
      <c r="F47" t="s">
        <v>133</v>
      </c>
      <c r="G47" s="2">
        <v>43627</v>
      </c>
      <c r="H47" t="s">
        <v>256</v>
      </c>
      <c r="I47" t="s">
        <v>257</v>
      </c>
      <c r="J47" t="s">
        <v>125</v>
      </c>
    </row>
    <row r="48" spans="1:10" x14ac:dyDescent="0.4">
      <c r="A48" t="s">
        <v>258</v>
      </c>
      <c r="B48" t="s">
        <v>118</v>
      </c>
      <c r="C48" t="s">
        <v>119</v>
      </c>
      <c r="D48" t="s">
        <v>120</v>
      </c>
      <c r="E48" t="s">
        <v>121</v>
      </c>
      <c r="F48" t="s">
        <v>122</v>
      </c>
      <c r="G48" s="2">
        <v>43888</v>
      </c>
      <c r="H48" t="s">
        <v>259</v>
      </c>
      <c r="I48" t="s">
        <v>260</v>
      </c>
      <c r="J48" t="s">
        <v>125</v>
      </c>
    </row>
    <row r="49" spans="1:10" x14ac:dyDescent="0.4">
      <c r="A49" t="s">
        <v>261</v>
      </c>
      <c r="B49" t="s">
        <v>118</v>
      </c>
      <c r="C49" t="s">
        <v>119</v>
      </c>
      <c r="D49" t="s">
        <v>120</v>
      </c>
      <c r="E49" t="s">
        <v>121</v>
      </c>
      <c r="F49" t="s">
        <v>133</v>
      </c>
      <c r="G49" s="2">
        <v>44000</v>
      </c>
      <c r="H49" t="s">
        <v>262</v>
      </c>
      <c r="I49" t="s">
        <v>263</v>
      </c>
      <c r="J49" t="s">
        <v>125</v>
      </c>
    </row>
    <row r="50" spans="1:10" x14ac:dyDescent="0.4">
      <c r="A50" t="s">
        <v>264</v>
      </c>
      <c r="B50" t="s">
        <v>118</v>
      </c>
      <c r="C50" t="s">
        <v>119</v>
      </c>
      <c r="D50" t="s">
        <v>120</v>
      </c>
      <c r="E50" t="s">
        <v>121</v>
      </c>
      <c r="F50" t="s">
        <v>149</v>
      </c>
      <c r="G50" s="2">
        <v>44067</v>
      </c>
      <c r="H50" t="s">
        <v>265</v>
      </c>
      <c r="I50" t="s">
        <v>266</v>
      </c>
      <c r="J50" t="s">
        <v>125</v>
      </c>
    </row>
    <row r="51" spans="1:10" x14ac:dyDescent="0.4">
      <c r="A51" t="s">
        <v>267</v>
      </c>
      <c r="B51" t="s">
        <v>118</v>
      </c>
      <c r="C51" t="s">
        <v>119</v>
      </c>
      <c r="D51" t="s">
        <v>120</v>
      </c>
      <c r="E51" t="s">
        <v>121</v>
      </c>
      <c r="F51" t="s">
        <v>133</v>
      </c>
      <c r="G51" s="2">
        <v>43406</v>
      </c>
      <c r="H51" t="s">
        <v>268</v>
      </c>
      <c r="I51" t="s">
        <v>269</v>
      </c>
      <c r="J51" t="s">
        <v>125</v>
      </c>
    </row>
    <row r="52" spans="1:10" x14ac:dyDescent="0.4">
      <c r="A52" t="s">
        <v>270</v>
      </c>
      <c r="B52" t="s">
        <v>118</v>
      </c>
      <c r="C52" t="s">
        <v>119</v>
      </c>
      <c r="D52" t="s">
        <v>120</v>
      </c>
      <c r="E52" t="s">
        <v>121</v>
      </c>
      <c r="F52" t="s">
        <v>122</v>
      </c>
      <c r="G52" s="2">
        <v>44070</v>
      </c>
      <c r="H52" t="s">
        <v>271</v>
      </c>
      <c r="I52" t="s">
        <v>272</v>
      </c>
      <c r="J52" t="s">
        <v>125</v>
      </c>
    </row>
    <row r="53" spans="1:10" x14ac:dyDescent="0.4">
      <c r="A53" t="s">
        <v>273</v>
      </c>
      <c r="B53" t="s">
        <v>118</v>
      </c>
      <c r="C53" t="s">
        <v>119</v>
      </c>
      <c r="D53" t="s">
        <v>120</v>
      </c>
      <c r="E53" t="s">
        <v>121</v>
      </c>
      <c r="F53" t="s">
        <v>133</v>
      </c>
      <c r="G53" s="2">
        <v>44173</v>
      </c>
      <c r="H53" t="s">
        <v>274</v>
      </c>
      <c r="I53" t="s">
        <v>275</v>
      </c>
      <c r="J53" t="s">
        <v>125</v>
      </c>
    </row>
    <row r="54" spans="1:10" x14ac:dyDescent="0.4">
      <c r="A54" t="s">
        <v>276</v>
      </c>
      <c r="B54" t="s">
        <v>118</v>
      </c>
      <c r="C54" t="s">
        <v>119</v>
      </c>
      <c r="D54" t="s">
        <v>120</v>
      </c>
      <c r="E54" t="s">
        <v>121</v>
      </c>
      <c r="F54" t="s">
        <v>122</v>
      </c>
      <c r="G54" s="2">
        <v>43853</v>
      </c>
      <c r="H54" t="s">
        <v>277</v>
      </c>
      <c r="I54" t="s">
        <v>278</v>
      </c>
      <c r="J54" t="s">
        <v>125</v>
      </c>
    </row>
    <row r="55" spans="1:10" x14ac:dyDescent="0.4">
      <c r="A55" t="s">
        <v>279</v>
      </c>
      <c r="B55" t="s">
        <v>118</v>
      </c>
      <c r="C55" t="s">
        <v>119</v>
      </c>
      <c r="D55" t="s">
        <v>120</v>
      </c>
      <c r="E55" t="s">
        <v>121</v>
      </c>
      <c r="F55" t="s">
        <v>133</v>
      </c>
      <c r="G55" s="2">
        <v>43551</v>
      </c>
      <c r="H55" t="s">
        <v>280</v>
      </c>
      <c r="I55" t="s">
        <v>281</v>
      </c>
      <c r="J55" t="s">
        <v>125</v>
      </c>
    </row>
    <row r="56" spans="1:10" x14ac:dyDescent="0.4">
      <c r="A56" t="s">
        <v>282</v>
      </c>
      <c r="B56" t="s">
        <v>118</v>
      </c>
      <c r="C56" t="s">
        <v>119</v>
      </c>
      <c r="D56" t="s">
        <v>120</v>
      </c>
      <c r="E56" t="s">
        <v>121</v>
      </c>
      <c r="F56" t="s">
        <v>283</v>
      </c>
      <c r="G56" s="2">
        <v>43542</v>
      </c>
      <c r="H56" t="s">
        <v>284</v>
      </c>
      <c r="I56" t="s">
        <v>285</v>
      </c>
      <c r="J56" t="s">
        <v>125</v>
      </c>
    </row>
    <row r="57" spans="1:10" x14ac:dyDescent="0.4">
      <c r="A57" t="s">
        <v>286</v>
      </c>
      <c r="B57" t="s">
        <v>118</v>
      </c>
      <c r="C57" t="s">
        <v>119</v>
      </c>
      <c r="D57" t="s">
        <v>120</v>
      </c>
      <c r="E57" t="s">
        <v>121</v>
      </c>
      <c r="F57" t="s">
        <v>133</v>
      </c>
      <c r="G57" s="2">
        <v>43700</v>
      </c>
      <c r="H57" t="s">
        <v>287</v>
      </c>
      <c r="I57" t="s">
        <v>288</v>
      </c>
      <c r="J57" t="s">
        <v>125</v>
      </c>
    </row>
    <row r="58" spans="1:10" x14ac:dyDescent="0.4">
      <c r="A58" t="s">
        <v>289</v>
      </c>
      <c r="B58" t="s">
        <v>118</v>
      </c>
      <c r="C58" t="s">
        <v>119</v>
      </c>
      <c r="D58" t="s">
        <v>120</v>
      </c>
      <c r="E58" t="s">
        <v>121</v>
      </c>
      <c r="F58" t="s">
        <v>122</v>
      </c>
      <c r="G58" s="2">
        <v>43726</v>
      </c>
      <c r="H58" t="s">
        <v>241</v>
      </c>
      <c r="I58" t="s">
        <v>290</v>
      </c>
      <c r="J58" t="s">
        <v>125</v>
      </c>
    </row>
    <row r="59" spans="1:10" x14ac:dyDescent="0.4">
      <c r="A59" t="s">
        <v>291</v>
      </c>
      <c r="B59" t="s">
        <v>118</v>
      </c>
      <c r="C59" t="s">
        <v>119</v>
      </c>
      <c r="D59" t="s">
        <v>120</v>
      </c>
      <c r="E59" t="s">
        <v>121</v>
      </c>
      <c r="F59" t="s">
        <v>149</v>
      </c>
      <c r="G59" s="2">
        <v>43357</v>
      </c>
      <c r="H59" t="s">
        <v>292</v>
      </c>
      <c r="I59" t="s">
        <v>293</v>
      </c>
      <c r="J59" t="s">
        <v>125</v>
      </c>
    </row>
    <row r="60" spans="1:10" x14ac:dyDescent="0.4">
      <c r="A60" t="s">
        <v>294</v>
      </c>
      <c r="B60" t="s">
        <v>118</v>
      </c>
      <c r="C60" t="s">
        <v>119</v>
      </c>
      <c r="D60" t="s">
        <v>120</v>
      </c>
      <c r="E60" t="s">
        <v>121</v>
      </c>
      <c r="F60" t="s">
        <v>149</v>
      </c>
      <c r="G60" s="2">
        <v>44176</v>
      </c>
      <c r="H60" t="s">
        <v>295</v>
      </c>
      <c r="I60" t="s">
        <v>296</v>
      </c>
      <c r="J60" t="s">
        <v>125</v>
      </c>
    </row>
    <row r="61" spans="1:10" x14ac:dyDescent="0.4">
      <c r="A61" t="s">
        <v>297</v>
      </c>
      <c r="B61" t="s">
        <v>118</v>
      </c>
      <c r="C61" t="s">
        <v>119</v>
      </c>
      <c r="D61" t="s">
        <v>120</v>
      </c>
      <c r="E61" t="s">
        <v>121</v>
      </c>
      <c r="F61" t="s">
        <v>149</v>
      </c>
      <c r="G61" s="2">
        <v>43628</v>
      </c>
      <c r="H61" t="s">
        <v>298</v>
      </c>
      <c r="I61" t="s">
        <v>299</v>
      </c>
      <c r="J61" t="s">
        <v>125</v>
      </c>
    </row>
    <row r="62" spans="1:10" x14ac:dyDescent="0.4">
      <c r="A62" t="s">
        <v>300</v>
      </c>
      <c r="B62" t="s">
        <v>118</v>
      </c>
      <c r="C62" t="s">
        <v>119</v>
      </c>
      <c r="D62" t="s">
        <v>120</v>
      </c>
      <c r="E62" t="s">
        <v>121</v>
      </c>
      <c r="F62" t="s">
        <v>122</v>
      </c>
      <c r="G62" s="2">
        <v>44041</v>
      </c>
      <c r="H62" t="s">
        <v>301</v>
      </c>
      <c r="I62" t="s">
        <v>302</v>
      </c>
      <c r="J62" t="s">
        <v>125</v>
      </c>
    </row>
    <row r="63" spans="1:10" x14ac:dyDescent="0.4">
      <c r="A63" t="s">
        <v>303</v>
      </c>
      <c r="B63" t="s">
        <v>118</v>
      </c>
      <c r="C63" t="s">
        <v>119</v>
      </c>
      <c r="D63" t="s">
        <v>120</v>
      </c>
      <c r="E63" t="s">
        <v>121</v>
      </c>
      <c r="F63" t="s">
        <v>149</v>
      </c>
      <c r="G63" s="2">
        <v>44181</v>
      </c>
      <c r="H63" t="s">
        <v>250</v>
      </c>
      <c r="I63" t="s">
        <v>304</v>
      </c>
      <c r="J63" t="s">
        <v>125</v>
      </c>
    </row>
    <row r="64" spans="1:10" x14ac:dyDescent="0.4">
      <c r="A64" t="s">
        <v>305</v>
      </c>
      <c r="B64" t="s">
        <v>118</v>
      </c>
      <c r="C64" t="s">
        <v>119</v>
      </c>
      <c r="D64" t="s">
        <v>120</v>
      </c>
      <c r="E64" t="s">
        <v>121</v>
      </c>
      <c r="F64" t="s">
        <v>133</v>
      </c>
      <c r="G64" s="2">
        <v>43311</v>
      </c>
      <c r="H64" t="s">
        <v>306</v>
      </c>
      <c r="I64" t="s">
        <v>307</v>
      </c>
      <c r="J64" t="s">
        <v>125</v>
      </c>
    </row>
    <row r="65" spans="1:10" x14ac:dyDescent="0.4">
      <c r="A65" t="s">
        <v>308</v>
      </c>
      <c r="B65" t="s">
        <v>118</v>
      </c>
      <c r="C65" t="s">
        <v>119</v>
      </c>
      <c r="D65" t="s">
        <v>120</v>
      </c>
      <c r="E65" t="s">
        <v>121</v>
      </c>
      <c r="F65" t="s">
        <v>133</v>
      </c>
      <c r="G65" s="2">
        <v>43430</v>
      </c>
      <c r="H65" t="s">
        <v>225</v>
      </c>
      <c r="I65" t="s">
        <v>309</v>
      </c>
      <c r="J65" t="s">
        <v>125</v>
      </c>
    </row>
    <row r="66" spans="1:10" x14ac:dyDescent="0.4">
      <c r="A66" t="s">
        <v>310</v>
      </c>
      <c r="B66" t="s">
        <v>118</v>
      </c>
      <c r="C66" t="s">
        <v>119</v>
      </c>
      <c r="D66" t="s">
        <v>120</v>
      </c>
      <c r="E66" t="s">
        <v>121</v>
      </c>
      <c r="F66" t="s">
        <v>122</v>
      </c>
      <c r="G66" s="2">
        <v>44096</v>
      </c>
      <c r="H66" t="s">
        <v>311</v>
      </c>
      <c r="I66" t="s">
        <v>312</v>
      </c>
      <c r="J66" t="s">
        <v>125</v>
      </c>
    </row>
    <row r="67" spans="1:10" x14ac:dyDescent="0.4">
      <c r="A67" t="s">
        <v>313</v>
      </c>
      <c r="B67" t="s">
        <v>118</v>
      </c>
      <c r="C67" t="s">
        <v>119</v>
      </c>
      <c r="D67" t="s">
        <v>120</v>
      </c>
      <c r="E67" t="s">
        <v>121</v>
      </c>
      <c r="F67" t="s">
        <v>122</v>
      </c>
      <c r="G67" s="2">
        <v>43587</v>
      </c>
      <c r="H67" t="s">
        <v>314</v>
      </c>
      <c r="I67" t="s">
        <v>315</v>
      </c>
      <c r="J67" t="s">
        <v>125</v>
      </c>
    </row>
    <row r="68" spans="1:10" x14ac:dyDescent="0.4">
      <c r="A68" t="s">
        <v>316</v>
      </c>
      <c r="B68" t="s">
        <v>118</v>
      </c>
      <c r="C68" t="s">
        <v>119</v>
      </c>
      <c r="D68" t="s">
        <v>120</v>
      </c>
      <c r="E68" t="s">
        <v>121</v>
      </c>
      <c r="F68" t="s">
        <v>122</v>
      </c>
      <c r="G68" s="2">
        <v>43796</v>
      </c>
      <c r="H68" t="s">
        <v>317</v>
      </c>
      <c r="I68" t="s">
        <v>318</v>
      </c>
      <c r="J68" t="s">
        <v>125</v>
      </c>
    </row>
    <row r="69" spans="1:10" x14ac:dyDescent="0.4">
      <c r="A69" t="s">
        <v>319</v>
      </c>
      <c r="B69" t="s">
        <v>118</v>
      </c>
      <c r="C69" t="s">
        <v>119</v>
      </c>
      <c r="D69" t="s">
        <v>120</v>
      </c>
      <c r="E69" t="s">
        <v>121</v>
      </c>
      <c r="F69" t="s">
        <v>122</v>
      </c>
      <c r="G69" s="2">
        <v>43462</v>
      </c>
      <c r="H69" t="s">
        <v>320</v>
      </c>
      <c r="I69" t="s">
        <v>321</v>
      </c>
      <c r="J69" t="s">
        <v>125</v>
      </c>
    </row>
    <row r="70" spans="1:10" x14ac:dyDescent="0.4">
      <c r="A70" t="s">
        <v>322</v>
      </c>
      <c r="B70" t="s">
        <v>118</v>
      </c>
      <c r="C70" t="s">
        <v>119</v>
      </c>
      <c r="D70" t="s">
        <v>120</v>
      </c>
      <c r="E70" t="s">
        <v>121</v>
      </c>
      <c r="F70" t="s">
        <v>122</v>
      </c>
      <c r="G70" s="2">
        <v>43874</v>
      </c>
      <c r="H70" t="s">
        <v>323</v>
      </c>
      <c r="I70" t="s">
        <v>324</v>
      </c>
      <c r="J70" t="s">
        <v>125</v>
      </c>
    </row>
    <row r="71" spans="1:10" x14ac:dyDescent="0.4">
      <c r="A71" t="s">
        <v>325</v>
      </c>
      <c r="B71" t="s">
        <v>118</v>
      </c>
      <c r="C71" t="s">
        <v>119</v>
      </c>
      <c r="D71" t="s">
        <v>120</v>
      </c>
      <c r="E71" t="s">
        <v>121</v>
      </c>
      <c r="F71" t="s">
        <v>133</v>
      </c>
      <c r="G71" s="2">
        <v>43773</v>
      </c>
      <c r="H71" t="s">
        <v>326</v>
      </c>
      <c r="I71" t="s">
        <v>327</v>
      </c>
      <c r="J71" t="s">
        <v>125</v>
      </c>
    </row>
    <row r="72" spans="1:10" x14ac:dyDescent="0.4">
      <c r="A72" t="s">
        <v>328</v>
      </c>
      <c r="B72" t="s">
        <v>118</v>
      </c>
      <c r="C72" t="s">
        <v>119</v>
      </c>
      <c r="D72" t="s">
        <v>120</v>
      </c>
      <c r="E72" t="s">
        <v>121</v>
      </c>
      <c r="F72" t="s">
        <v>122</v>
      </c>
      <c r="G72" s="2">
        <v>44054</v>
      </c>
      <c r="H72" t="s">
        <v>329</v>
      </c>
      <c r="I72" t="s">
        <v>330</v>
      </c>
      <c r="J72" t="s">
        <v>125</v>
      </c>
    </row>
    <row r="73" spans="1:10" x14ac:dyDescent="0.4">
      <c r="A73" t="s">
        <v>331</v>
      </c>
      <c r="B73" t="s">
        <v>118</v>
      </c>
      <c r="C73" t="s">
        <v>119</v>
      </c>
      <c r="D73" t="s">
        <v>120</v>
      </c>
      <c r="E73" t="s">
        <v>121</v>
      </c>
      <c r="F73" t="s">
        <v>133</v>
      </c>
      <c r="G73" s="2">
        <v>43495</v>
      </c>
      <c r="H73" t="s">
        <v>332</v>
      </c>
      <c r="I73" t="s">
        <v>333</v>
      </c>
      <c r="J73" t="s">
        <v>125</v>
      </c>
    </row>
    <row r="74" spans="1:10" x14ac:dyDescent="0.4">
      <c r="A74" t="s">
        <v>334</v>
      </c>
      <c r="B74" t="s">
        <v>118</v>
      </c>
      <c r="C74" t="s">
        <v>119</v>
      </c>
      <c r="D74" t="s">
        <v>120</v>
      </c>
      <c r="E74" t="s">
        <v>121</v>
      </c>
      <c r="F74" t="s">
        <v>133</v>
      </c>
      <c r="G74" s="2">
        <v>43574</v>
      </c>
      <c r="H74" t="s">
        <v>335</v>
      </c>
      <c r="I74" t="s">
        <v>336</v>
      </c>
      <c r="J74" t="s">
        <v>125</v>
      </c>
    </row>
    <row r="75" spans="1:10" x14ac:dyDescent="0.4">
      <c r="A75" t="s">
        <v>337</v>
      </c>
      <c r="B75" t="s">
        <v>118</v>
      </c>
      <c r="C75" t="s">
        <v>119</v>
      </c>
      <c r="D75" t="s">
        <v>120</v>
      </c>
      <c r="E75" t="s">
        <v>121</v>
      </c>
      <c r="F75" t="s">
        <v>133</v>
      </c>
      <c r="G75" s="2">
        <v>43389</v>
      </c>
      <c r="H75" t="s">
        <v>338</v>
      </c>
      <c r="I75" t="s">
        <v>339</v>
      </c>
      <c r="J75" t="s">
        <v>125</v>
      </c>
    </row>
    <row r="76" spans="1:10" x14ac:dyDescent="0.4">
      <c r="A76" t="s">
        <v>340</v>
      </c>
      <c r="B76" t="s">
        <v>118</v>
      </c>
      <c r="C76" t="s">
        <v>119</v>
      </c>
      <c r="D76" t="s">
        <v>120</v>
      </c>
      <c r="E76" t="s">
        <v>121</v>
      </c>
      <c r="F76" t="s">
        <v>133</v>
      </c>
      <c r="G76" s="2">
        <v>43909</v>
      </c>
      <c r="H76" t="s">
        <v>341</v>
      </c>
      <c r="I76" t="s">
        <v>342</v>
      </c>
      <c r="J76" t="s">
        <v>125</v>
      </c>
    </row>
    <row r="77" spans="1:10" x14ac:dyDescent="0.4">
      <c r="A77" t="s">
        <v>343</v>
      </c>
      <c r="B77" t="s">
        <v>118</v>
      </c>
      <c r="C77" t="s">
        <v>119</v>
      </c>
      <c r="D77" t="s">
        <v>120</v>
      </c>
      <c r="E77" t="s">
        <v>121</v>
      </c>
      <c r="F77" t="s">
        <v>133</v>
      </c>
      <c r="G77" s="2">
        <v>43474</v>
      </c>
      <c r="H77" t="s">
        <v>344</v>
      </c>
      <c r="I77" t="s">
        <v>345</v>
      </c>
      <c r="J77" t="s">
        <v>125</v>
      </c>
    </row>
    <row r="78" spans="1:10" x14ac:dyDescent="0.4">
      <c r="A78" t="s">
        <v>346</v>
      </c>
      <c r="B78" t="s">
        <v>118</v>
      </c>
      <c r="C78" t="s">
        <v>119</v>
      </c>
      <c r="D78" t="s">
        <v>120</v>
      </c>
      <c r="E78" t="s">
        <v>121</v>
      </c>
      <c r="F78" t="s">
        <v>122</v>
      </c>
      <c r="G78" s="2">
        <v>43389</v>
      </c>
      <c r="H78" t="s">
        <v>347</v>
      </c>
      <c r="I78" t="s">
        <v>348</v>
      </c>
      <c r="J78" t="s">
        <v>125</v>
      </c>
    </row>
    <row r="79" spans="1:10" x14ac:dyDescent="0.4">
      <c r="A79" t="s">
        <v>349</v>
      </c>
      <c r="B79" t="s">
        <v>118</v>
      </c>
      <c r="C79" t="s">
        <v>119</v>
      </c>
      <c r="D79" t="s">
        <v>120</v>
      </c>
      <c r="E79" t="s">
        <v>121</v>
      </c>
      <c r="F79" t="s">
        <v>122</v>
      </c>
      <c r="G79" s="2">
        <v>44130</v>
      </c>
      <c r="H79" t="s">
        <v>350</v>
      </c>
      <c r="I79" t="s">
        <v>351</v>
      </c>
      <c r="J79" t="s">
        <v>125</v>
      </c>
    </row>
    <row r="80" spans="1:10" x14ac:dyDescent="0.4">
      <c r="A80" t="s">
        <v>352</v>
      </c>
      <c r="B80" t="s">
        <v>118</v>
      </c>
      <c r="C80" t="s">
        <v>119</v>
      </c>
      <c r="D80" t="s">
        <v>120</v>
      </c>
      <c r="E80" t="s">
        <v>121</v>
      </c>
      <c r="F80" t="s">
        <v>133</v>
      </c>
      <c r="G80" s="2">
        <v>43396</v>
      </c>
      <c r="H80" t="s">
        <v>353</v>
      </c>
      <c r="I80" t="s">
        <v>354</v>
      </c>
      <c r="J80" t="s">
        <v>125</v>
      </c>
    </row>
    <row r="81" spans="1:10" x14ac:dyDescent="0.4">
      <c r="A81" t="s">
        <v>355</v>
      </c>
      <c r="B81" t="s">
        <v>118</v>
      </c>
      <c r="C81" t="s">
        <v>119</v>
      </c>
      <c r="D81" t="s">
        <v>120</v>
      </c>
      <c r="E81" t="s">
        <v>121</v>
      </c>
      <c r="F81" t="s">
        <v>122</v>
      </c>
      <c r="G81" s="2">
        <v>43592</v>
      </c>
      <c r="H81" t="s">
        <v>356</v>
      </c>
      <c r="I81" t="s">
        <v>357</v>
      </c>
      <c r="J81" t="s">
        <v>125</v>
      </c>
    </row>
    <row r="82" spans="1:10" x14ac:dyDescent="0.4">
      <c r="A82" t="s">
        <v>358</v>
      </c>
      <c r="B82" t="s">
        <v>118</v>
      </c>
      <c r="C82" t="s">
        <v>119</v>
      </c>
      <c r="D82" t="s">
        <v>120</v>
      </c>
      <c r="E82" t="s">
        <v>121</v>
      </c>
      <c r="F82" t="s">
        <v>122</v>
      </c>
      <c r="G82" s="2">
        <v>43930</v>
      </c>
      <c r="H82" t="s">
        <v>241</v>
      </c>
      <c r="I82" t="s">
        <v>359</v>
      </c>
      <c r="J82" t="s">
        <v>125</v>
      </c>
    </row>
    <row r="83" spans="1:10" x14ac:dyDescent="0.4">
      <c r="A83" t="s">
        <v>360</v>
      </c>
      <c r="B83" t="s">
        <v>118</v>
      </c>
      <c r="C83" t="s">
        <v>119</v>
      </c>
      <c r="D83" t="s">
        <v>120</v>
      </c>
      <c r="E83" t="s">
        <v>121</v>
      </c>
      <c r="F83" t="s">
        <v>122</v>
      </c>
      <c r="G83" s="2">
        <v>43497</v>
      </c>
      <c r="H83" t="s">
        <v>361</v>
      </c>
      <c r="I83" t="s">
        <v>362</v>
      </c>
      <c r="J83" t="s">
        <v>125</v>
      </c>
    </row>
    <row r="84" spans="1:10" x14ac:dyDescent="0.4">
      <c r="A84" t="s">
        <v>363</v>
      </c>
      <c r="B84" t="s">
        <v>118</v>
      </c>
      <c r="C84" t="s">
        <v>119</v>
      </c>
      <c r="D84" t="s">
        <v>120</v>
      </c>
      <c r="E84" t="s">
        <v>121</v>
      </c>
      <c r="F84" t="s">
        <v>122</v>
      </c>
      <c r="G84" s="2">
        <v>44046</v>
      </c>
      <c r="H84" t="s">
        <v>364</v>
      </c>
      <c r="I84" t="s">
        <v>365</v>
      </c>
      <c r="J84" t="s">
        <v>125</v>
      </c>
    </row>
    <row r="85" spans="1:10" x14ac:dyDescent="0.4">
      <c r="A85" t="s">
        <v>366</v>
      </c>
      <c r="B85" t="s">
        <v>118</v>
      </c>
      <c r="C85" t="s">
        <v>119</v>
      </c>
      <c r="D85" t="s">
        <v>120</v>
      </c>
      <c r="E85" t="s">
        <v>121</v>
      </c>
      <c r="F85" t="s">
        <v>149</v>
      </c>
      <c r="G85" s="2">
        <v>44069</v>
      </c>
      <c r="H85" t="s">
        <v>367</v>
      </c>
      <c r="I85" t="s">
        <v>368</v>
      </c>
      <c r="J85" t="s">
        <v>125</v>
      </c>
    </row>
    <row r="86" spans="1:10" x14ac:dyDescent="0.4">
      <c r="A86" t="s">
        <v>369</v>
      </c>
      <c r="B86" t="s">
        <v>118</v>
      </c>
      <c r="C86" t="s">
        <v>119</v>
      </c>
      <c r="D86" t="s">
        <v>120</v>
      </c>
      <c r="E86" t="s">
        <v>121</v>
      </c>
      <c r="F86" t="s">
        <v>149</v>
      </c>
      <c r="G86" s="2">
        <v>43564</v>
      </c>
      <c r="H86" t="s">
        <v>370</v>
      </c>
      <c r="I86" t="s">
        <v>371</v>
      </c>
      <c r="J86" t="s">
        <v>125</v>
      </c>
    </row>
    <row r="87" spans="1:10" x14ac:dyDescent="0.4">
      <c r="A87" t="s">
        <v>372</v>
      </c>
      <c r="B87" t="s">
        <v>118</v>
      </c>
      <c r="C87" t="s">
        <v>119</v>
      </c>
      <c r="D87" t="s">
        <v>120</v>
      </c>
      <c r="E87" t="s">
        <v>121</v>
      </c>
      <c r="F87" t="s">
        <v>133</v>
      </c>
      <c r="G87" s="2">
        <v>43654</v>
      </c>
      <c r="H87" t="s">
        <v>373</v>
      </c>
      <c r="I87" t="s">
        <v>374</v>
      </c>
      <c r="J87" t="s">
        <v>125</v>
      </c>
    </row>
    <row r="88" spans="1:10" x14ac:dyDescent="0.4">
      <c r="A88" t="s">
        <v>375</v>
      </c>
      <c r="B88" t="s">
        <v>118</v>
      </c>
      <c r="C88" t="s">
        <v>119</v>
      </c>
      <c r="D88" t="s">
        <v>120</v>
      </c>
      <c r="E88" t="s">
        <v>121</v>
      </c>
      <c r="F88" t="s">
        <v>122</v>
      </c>
      <c r="G88" s="2">
        <v>44130</v>
      </c>
      <c r="H88" t="s">
        <v>376</v>
      </c>
      <c r="I88" t="s">
        <v>377</v>
      </c>
      <c r="J88" t="s">
        <v>125</v>
      </c>
    </row>
    <row r="89" spans="1:10" x14ac:dyDescent="0.4">
      <c r="A89" t="s">
        <v>378</v>
      </c>
      <c r="B89" t="s">
        <v>118</v>
      </c>
      <c r="C89" t="s">
        <v>119</v>
      </c>
      <c r="D89" t="s">
        <v>120</v>
      </c>
      <c r="E89" t="s">
        <v>121</v>
      </c>
      <c r="F89" t="s">
        <v>133</v>
      </c>
      <c r="G89" s="2">
        <v>43783</v>
      </c>
      <c r="H89" t="s">
        <v>379</v>
      </c>
      <c r="I89" t="s">
        <v>380</v>
      </c>
      <c r="J89" t="s">
        <v>125</v>
      </c>
    </row>
    <row r="90" spans="1:10" x14ac:dyDescent="0.4">
      <c r="A90" t="s">
        <v>381</v>
      </c>
      <c r="B90" t="s">
        <v>118</v>
      </c>
      <c r="C90" t="s">
        <v>119</v>
      </c>
      <c r="D90" t="s">
        <v>120</v>
      </c>
      <c r="E90" t="s">
        <v>121</v>
      </c>
      <c r="F90" t="s">
        <v>133</v>
      </c>
      <c r="G90" s="2">
        <v>43684</v>
      </c>
      <c r="H90" t="s">
        <v>382</v>
      </c>
      <c r="I90" t="s">
        <v>383</v>
      </c>
      <c r="J90" t="s">
        <v>125</v>
      </c>
    </row>
    <row r="91" spans="1:10" x14ac:dyDescent="0.4">
      <c r="A91" t="s">
        <v>384</v>
      </c>
      <c r="B91" t="s">
        <v>118</v>
      </c>
      <c r="C91" t="s">
        <v>119</v>
      </c>
      <c r="D91" t="s">
        <v>120</v>
      </c>
      <c r="E91" t="s">
        <v>121</v>
      </c>
      <c r="F91" t="s">
        <v>122</v>
      </c>
      <c r="G91" s="2">
        <v>43796</v>
      </c>
      <c r="H91" t="s">
        <v>385</v>
      </c>
      <c r="I91" t="s">
        <v>386</v>
      </c>
      <c r="J91" t="s">
        <v>125</v>
      </c>
    </row>
    <row r="92" spans="1:10" x14ac:dyDescent="0.4">
      <c r="A92" t="s">
        <v>387</v>
      </c>
      <c r="B92" t="s">
        <v>118</v>
      </c>
      <c r="C92" t="s">
        <v>119</v>
      </c>
      <c r="D92" t="s">
        <v>120</v>
      </c>
      <c r="E92" t="s">
        <v>121</v>
      </c>
      <c r="F92" t="s">
        <v>122</v>
      </c>
      <c r="G92" s="2">
        <v>44174</v>
      </c>
      <c r="H92" t="s">
        <v>388</v>
      </c>
      <c r="I92" t="s">
        <v>389</v>
      </c>
      <c r="J92" t="s">
        <v>125</v>
      </c>
    </row>
    <row r="93" spans="1:10" x14ac:dyDescent="0.4">
      <c r="A93" t="s">
        <v>390</v>
      </c>
      <c r="B93" t="s">
        <v>118</v>
      </c>
      <c r="C93" t="s">
        <v>119</v>
      </c>
      <c r="D93" t="s">
        <v>120</v>
      </c>
      <c r="E93" t="s">
        <v>121</v>
      </c>
      <c r="F93" t="s">
        <v>133</v>
      </c>
      <c r="G93" s="2">
        <v>43286</v>
      </c>
      <c r="H93" t="s">
        <v>391</v>
      </c>
      <c r="I93" t="s">
        <v>392</v>
      </c>
      <c r="J93" t="s">
        <v>125</v>
      </c>
    </row>
    <row r="94" spans="1:10" x14ac:dyDescent="0.4">
      <c r="A94" t="s">
        <v>393</v>
      </c>
      <c r="B94" t="s">
        <v>118</v>
      </c>
      <c r="C94" t="s">
        <v>119</v>
      </c>
      <c r="D94" t="s">
        <v>120</v>
      </c>
      <c r="E94" t="s">
        <v>121</v>
      </c>
      <c r="F94" t="s">
        <v>133</v>
      </c>
      <c r="G94" s="2">
        <v>43838</v>
      </c>
      <c r="H94" t="s">
        <v>394</v>
      </c>
      <c r="I94" t="s">
        <v>395</v>
      </c>
      <c r="J94" t="s">
        <v>125</v>
      </c>
    </row>
    <row r="95" spans="1:10" x14ac:dyDescent="0.4">
      <c r="A95" t="s">
        <v>396</v>
      </c>
      <c r="B95" t="s">
        <v>118</v>
      </c>
      <c r="C95" t="s">
        <v>119</v>
      </c>
      <c r="D95" t="s">
        <v>120</v>
      </c>
      <c r="E95" t="s">
        <v>121</v>
      </c>
      <c r="F95" t="s">
        <v>397</v>
      </c>
      <c r="G95" s="2">
        <v>43748</v>
      </c>
      <c r="H95" t="s">
        <v>398</v>
      </c>
      <c r="I95" t="s">
        <v>399</v>
      </c>
      <c r="J95" t="s">
        <v>125</v>
      </c>
    </row>
    <row r="96" spans="1:10" x14ac:dyDescent="0.4">
      <c r="A96" t="s">
        <v>400</v>
      </c>
      <c r="B96" t="s">
        <v>118</v>
      </c>
      <c r="C96" t="s">
        <v>119</v>
      </c>
      <c r="D96" t="s">
        <v>120</v>
      </c>
      <c r="E96" t="s">
        <v>121</v>
      </c>
      <c r="F96" t="s">
        <v>133</v>
      </c>
      <c r="G96" s="2">
        <v>43899</v>
      </c>
      <c r="H96" t="s">
        <v>401</v>
      </c>
      <c r="I96" t="s">
        <v>402</v>
      </c>
      <c r="J96" t="s">
        <v>125</v>
      </c>
    </row>
    <row r="97" spans="1:10" x14ac:dyDescent="0.4">
      <c r="A97" t="s">
        <v>403</v>
      </c>
      <c r="B97" t="s">
        <v>118</v>
      </c>
      <c r="C97" t="s">
        <v>119</v>
      </c>
      <c r="D97" t="s">
        <v>120</v>
      </c>
      <c r="E97" t="s">
        <v>121</v>
      </c>
      <c r="F97" t="s">
        <v>133</v>
      </c>
      <c r="G97" s="2">
        <v>43431</v>
      </c>
      <c r="H97" t="s">
        <v>404</v>
      </c>
      <c r="I97" t="s">
        <v>405</v>
      </c>
      <c r="J97" t="s">
        <v>125</v>
      </c>
    </row>
    <row r="98" spans="1:10" x14ac:dyDescent="0.4">
      <c r="A98" t="s">
        <v>406</v>
      </c>
      <c r="B98" t="s">
        <v>118</v>
      </c>
      <c r="C98" t="s">
        <v>119</v>
      </c>
      <c r="D98" t="s">
        <v>120</v>
      </c>
      <c r="E98" t="s">
        <v>121</v>
      </c>
      <c r="F98" t="s">
        <v>122</v>
      </c>
      <c r="G98" s="2">
        <v>43677</v>
      </c>
      <c r="H98" t="s">
        <v>407</v>
      </c>
      <c r="I98" t="s">
        <v>408</v>
      </c>
      <c r="J98" t="s">
        <v>125</v>
      </c>
    </row>
    <row r="99" spans="1:10" x14ac:dyDescent="0.4">
      <c r="A99" t="s">
        <v>409</v>
      </c>
      <c r="B99" t="s">
        <v>118</v>
      </c>
      <c r="C99" t="s">
        <v>119</v>
      </c>
      <c r="D99" t="s">
        <v>120</v>
      </c>
      <c r="E99" t="s">
        <v>121</v>
      </c>
      <c r="F99" t="s">
        <v>122</v>
      </c>
      <c r="G99" s="2">
        <v>43482</v>
      </c>
      <c r="H99" t="s">
        <v>298</v>
      </c>
      <c r="I99" t="s">
        <v>299</v>
      </c>
      <c r="J99" t="s">
        <v>125</v>
      </c>
    </row>
    <row r="100" spans="1:10" x14ac:dyDescent="0.4">
      <c r="A100" t="s">
        <v>410</v>
      </c>
      <c r="B100" t="s">
        <v>118</v>
      </c>
      <c r="C100" t="s">
        <v>119</v>
      </c>
      <c r="D100" t="s">
        <v>120</v>
      </c>
      <c r="E100" t="s">
        <v>121</v>
      </c>
      <c r="F100" t="s">
        <v>122</v>
      </c>
      <c r="G100" s="2">
        <v>43900</v>
      </c>
      <c r="H100" t="s">
        <v>411</v>
      </c>
      <c r="I100" t="s">
        <v>412</v>
      </c>
      <c r="J100" t="s">
        <v>125</v>
      </c>
    </row>
    <row r="101" spans="1:10" x14ac:dyDescent="0.4">
      <c r="A101" t="s">
        <v>413</v>
      </c>
      <c r="B101" t="s">
        <v>118</v>
      </c>
      <c r="C101" t="s">
        <v>119</v>
      </c>
      <c r="D101" t="s">
        <v>120</v>
      </c>
      <c r="E101" t="s">
        <v>121</v>
      </c>
      <c r="F101" t="s">
        <v>133</v>
      </c>
      <c r="G101" s="2">
        <v>43532</v>
      </c>
      <c r="H101" t="s">
        <v>414</v>
      </c>
      <c r="I101" t="s">
        <v>415</v>
      </c>
      <c r="J101" t="s">
        <v>125</v>
      </c>
    </row>
    <row r="102" spans="1:10" x14ac:dyDescent="0.4">
      <c r="A102" t="s">
        <v>416</v>
      </c>
      <c r="B102" t="s">
        <v>118</v>
      </c>
      <c r="C102" t="s">
        <v>119</v>
      </c>
      <c r="D102" t="s">
        <v>120</v>
      </c>
      <c r="E102" t="s">
        <v>121</v>
      </c>
      <c r="F102" t="s">
        <v>283</v>
      </c>
      <c r="G102" s="2">
        <v>43325</v>
      </c>
      <c r="H102" t="s">
        <v>417</v>
      </c>
      <c r="I102" t="s">
        <v>418</v>
      </c>
      <c r="J102" t="s">
        <v>125</v>
      </c>
    </row>
    <row r="103" spans="1:10" x14ac:dyDescent="0.4">
      <c r="A103" t="s">
        <v>419</v>
      </c>
      <c r="B103" t="s">
        <v>118</v>
      </c>
      <c r="C103" t="s">
        <v>119</v>
      </c>
      <c r="D103" t="s">
        <v>120</v>
      </c>
      <c r="E103" t="s">
        <v>121</v>
      </c>
      <c r="F103" t="s">
        <v>122</v>
      </c>
      <c r="G103" s="2">
        <v>43894</v>
      </c>
      <c r="H103" t="s">
        <v>420</v>
      </c>
      <c r="I103" t="s">
        <v>421</v>
      </c>
      <c r="J103" t="s">
        <v>125</v>
      </c>
    </row>
    <row r="104" spans="1:10" x14ac:dyDescent="0.4">
      <c r="A104" t="s">
        <v>422</v>
      </c>
      <c r="B104" t="s">
        <v>118</v>
      </c>
      <c r="C104" t="s">
        <v>119</v>
      </c>
      <c r="D104" t="s">
        <v>120</v>
      </c>
      <c r="E104" t="s">
        <v>121</v>
      </c>
      <c r="F104" t="s">
        <v>122</v>
      </c>
      <c r="G104" s="2">
        <v>43928</v>
      </c>
      <c r="H104" t="s">
        <v>423</v>
      </c>
      <c r="I104" t="s">
        <v>424</v>
      </c>
      <c r="J104" t="s">
        <v>125</v>
      </c>
    </row>
    <row r="105" spans="1:10" x14ac:dyDescent="0.4">
      <c r="A105" t="s">
        <v>425</v>
      </c>
      <c r="B105" t="s">
        <v>118</v>
      </c>
      <c r="C105" t="s">
        <v>119</v>
      </c>
      <c r="D105" t="s">
        <v>120</v>
      </c>
      <c r="E105" t="s">
        <v>121</v>
      </c>
      <c r="F105" t="s">
        <v>149</v>
      </c>
      <c r="G105" s="2">
        <v>43726</v>
      </c>
      <c r="H105" t="s">
        <v>426</v>
      </c>
      <c r="I105" t="s">
        <v>151</v>
      </c>
      <c r="J105" t="s">
        <v>125</v>
      </c>
    </row>
    <row r="106" spans="1:10" x14ac:dyDescent="0.4">
      <c r="A106" t="s">
        <v>427</v>
      </c>
      <c r="B106" t="s">
        <v>118</v>
      </c>
      <c r="C106" t="s">
        <v>119</v>
      </c>
      <c r="D106" t="s">
        <v>120</v>
      </c>
      <c r="E106" t="s">
        <v>121</v>
      </c>
      <c r="F106" t="s">
        <v>122</v>
      </c>
      <c r="G106" s="2">
        <v>43585</v>
      </c>
      <c r="H106" t="s">
        <v>190</v>
      </c>
      <c r="I106" t="s">
        <v>428</v>
      </c>
      <c r="J106" t="s">
        <v>125</v>
      </c>
    </row>
    <row r="107" spans="1:10" x14ac:dyDescent="0.4">
      <c r="A107" t="s">
        <v>429</v>
      </c>
      <c r="B107" t="s">
        <v>118</v>
      </c>
      <c r="C107" t="s">
        <v>119</v>
      </c>
      <c r="D107" t="s">
        <v>120</v>
      </c>
      <c r="E107" t="s">
        <v>121</v>
      </c>
      <c r="F107" t="s">
        <v>133</v>
      </c>
      <c r="G107" s="2">
        <v>43633</v>
      </c>
      <c r="H107" t="s">
        <v>430</v>
      </c>
      <c r="I107" t="s">
        <v>431</v>
      </c>
      <c r="J107" t="s">
        <v>125</v>
      </c>
    </row>
    <row r="108" spans="1:10" x14ac:dyDescent="0.4">
      <c r="A108" t="s">
        <v>432</v>
      </c>
      <c r="B108" t="s">
        <v>118</v>
      </c>
      <c r="C108" t="s">
        <v>119</v>
      </c>
      <c r="D108" t="s">
        <v>120</v>
      </c>
      <c r="E108" t="s">
        <v>121</v>
      </c>
      <c r="F108" t="s">
        <v>122</v>
      </c>
      <c r="G108" s="2">
        <v>44174</v>
      </c>
      <c r="H108" t="s">
        <v>433</v>
      </c>
      <c r="I108" t="s">
        <v>434</v>
      </c>
      <c r="J108" t="s">
        <v>125</v>
      </c>
    </row>
    <row r="109" spans="1:10" x14ac:dyDescent="0.4">
      <c r="A109" t="s">
        <v>435</v>
      </c>
      <c r="B109" t="s">
        <v>118</v>
      </c>
      <c r="C109" t="s">
        <v>119</v>
      </c>
      <c r="D109" t="s">
        <v>120</v>
      </c>
      <c r="E109" t="s">
        <v>121</v>
      </c>
      <c r="F109" t="s">
        <v>149</v>
      </c>
      <c r="G109" s="2">
        <v>43937</v>
      </c>
      <c r="H109" t="s">
        <v>436</v>
      </c>
      <c r="I109" t="s">
        <v>437</v>
      </c>
      <c r="J109" t="s">
        <v>125</v>
      </c>
    </row>
    <row r="110" spans="1:10" x14ac:dyDescent="0.4">
      <c r="A110" t="s">
        <v>438</v>
      </c>
      <c r="B110" t="s">
        <v>118</v>
      </c>
      <c r="C110" t="s">
        <v>119</v>
      </c>
      <c r="D110" t="s">
        <v>120</v>
      </c>
      <c r="E110" t="s">
        <v>121</v>
      </c>
      <c r="F110" t="s">
        <v>149</v>
      </c>
      <c r="G110" s="2">
        <v>44166</v>
      </c>
      <c r="H110" t="s">
        <v>439</v>
      </c>
      <c r="I110" t="s">
        <v>440</v>
      </c>
      <c r="J110" t="s">
        <v>125</v>
      </c>
    </row>
    <row r="111" spans="1:10" x14ac:dyDescent="0.4">
      <c r="A111" t="s">
        <v>441</v>
      </c>
      <c r="B111" t="s">
        <v>118</v>
      </c>
      <c r="C111" t="s">
        <v>119</v>
      </c>
      <c r="D111" t="s">
        <v>120</v>
      </c>
      <c r="E111" t="s">
        <v>121</v>
      </c>
      <c r="F111" t="s">
        <v>149</v>
      </c>
      <c r="G111" s="2">
        <v>43810</v>
      </c>
      <c r="H111" t="s">
        <v>442</v>
      </c>
      <c r="I111" t="s">
        <v>371</v>
      </c>
      <c r="J111" t="s">
        <v>125</v>
      </c>
    </row>
    <row r="112" spans="1:10" x14ac:dyDescent="0.4">
      <c r="A112" t="s">
        <v>443</v>
      </c>
      <c r="B112" t="s">
        <v>118</v>
      </c>
      <c r="C112" t="s">
        <v>119</v>
      </c>
      <c r="D112" t="s">
        <v>120</v>
      </c>
      <c r="E112" t="s">
        <v>121</v>
      </c>
      <c r="F112" t="s">
        <v>122</v>
      </c>
      <c r="G112" s="2">
        <v>44152</v>
      </c>
      <c r="H112" t="s">
        <v>444</v>
      </c>
      <c r="I112" t="s">
        <v>445</v>
      </c>
      <c r="J112" t="s">
        <v>125</v>
      </c>
    </row>
    <row r="113" spans="1:10" x14ac:dyDescent="0.4">
      <c r="A113" t="s">
        <v>446</v>
      </c>
      <c r="B113" t="s">
        <v>118</v>
      </c>
      <c r="C113" t="s">
        <v>119</v>
      </c>
      <c r="D113" t="s">
        <v>120</v>
      </c>
      <c r="E113" t="s">
        <v>121</v>
      </c>
      <c r="F113" t="s">
        <v>149</v>
      </c>
      <c r="G113" s="2">
        <v>43726</v>
      </c>
      <c r="H113" t="s">
        <v>298</v>
      </c>
      <c r="I113" t="s">
        <v>299</v>
      </c>
      <c r="J113" t="s">
        <v>125</v>
      </c>
    </row>
    <row r="114" spans="1:10" x14ac:dyDescent="0.4">
      <c r="A114" t="s">
        <v>447</v>
      </c>
      <c r="B114" t="s">
        <v>118</v>
      </c>
      <c r="C114" t="s">
        <v>119</v>
      </c>
      <c r="D114" t="s">
        <v>120</v>
      </c>
      <c r="E114" t="s">
        <v>121</v>
      </c>
      <c r="F114" t="s">
        <v>149</v>
      </c>
      <c r="G114" s="2">
        <v>43430</v>
      </c>
      <c r="H114" t="s">
        <v>448</v>
      </c>
      <c r="I114" t="s">
        <v>449</v>
      </c>
      <c r="J114" t="s">
        <v>125</v>
      </c>
    </row>
    <row r="115" spans="1:10" x14ac:dyDescent="0.4">
      <c r="A115" t="s">
        <v>450</v>
      </c>
      <c r="B115" t="s">
        <v>118</v>
      </c>
      <c r="C115" t="s">
        <v>119</v>
      </c>
      <c r="D115" t="s">
        <v>120</v>
      </c>
      <c r="E115" t="s">
        <v>121</v>
      </c>
      <c r="F115" t="s">
        <v>149</v>
      </c>
      <c r="G115" s="2">
        <v>43425</v>
      </c>
      <c r="H115" t="s">
        <v>451</v>
      </c>
      <c r="I115" t="s">
        <v>452</v>
      </c>
      <c r="J115" t="s">
        <v>125</v>
      </c>
    </row>
    <row r="116" spans="1:10" x14ac:dyDescent="0.4">
      <c r="A116" t="s">
        <v>453</v>
      </c>
      <c r="B116" t="s">
        <v>118</v>
      </c>
      <c r="C116" t="s">
        <v>119</v>
      </c>
      <c r="D116" t="s">
        <v>120</v>
      </c>
      <c r="E116" t="s">
        <v>121</v>
      </c>
      <c r="F116" t="s">
        <v>122</v>
      </c>
      <c r="G116" s="2">
        <v>43584</v>
      </c>
      <c r="H116" t="s">
        <v>454</v>
      </c>
      <c r="I116" t="s">
        <v>455</v>
      </c>
      <c r="J116" t="s">
        <v>125</v>
      </c>
    </row>
    <row r="117" spans="1:10" x14ac:dyDescent="0.4">
      <c r="A117" t="s">
        <v>456</v>
      </c>
      <c r="B117" t="s">
        <v>118</v>
      </c>
      <c r="C117" t="s">
        <v>119</v>
      </c>
      <c r="D117" t="s">
        <v>120</v>
      </c>
      <c r="E117" t="s">
        <v>121</v>
      </c>
      <c r="F117" t="s">
        <v>122</v>
      </c>
      <c r="G117" s="2">
        <v>43378</v>
      </c>
      <c r="H117" t="s">
        <v>457</v>
      </c>
      <c r="I117" t="s">
        <v>458</v>
      </c>
      <c r="J117" t="s">
        <v>125</v>
      </c>
    </row>
    <row r="118" spans="1:10" x14ac:dyDescent="0.4">
      <c r="A118" t="s">
        <v>459</v>
      </c>
      <c r="B118" t="s">
        <v>118</v>
      </c>
      <c r="C118" t="s">
        <v>119</v>
      </c>
      <c r="D118" t="s">
        <v>120</v>
      </c>
      <c r="E118" t="s">
        <v>121</v>
      </c>
      <c r="F118" t="s">
        <v>122</v>
      </c>
      <c r="G118" s="2">
        <v>44174</v>
      </c>
      <c r="H118" t="s">
        <v>460</v>
      </c>
      <c r="I118" t="s">
        <v>461</v>
      </c>
      <c r="J118" t="s">
        <v>125</v>
      </c>
    </row>
    <row r="119" spans="1:10" x14ac:dyDescent="0.4">
      <c r="A119" t="s">
        <v>462</v>
      </c>
      <c r="B119" t="s">
        <v>118</v>
      </c>
      <c r="C119" t="s">
        <v>119</v>
      </c>
      <c r="D119" t="s">
        <v>120</v>
      </c>
      <c r="E119" t="s">
        <v>121</v>
      </c>
      <c r="F119" t="s">
        <v>149</v>
      </c>
      <c r="G119" s="2">
        <v>44013</v>
      </c>
      <c r="H119" t="s">
        <v>463</v>
      </c>
      <c r="I119" t="s">
        <v>464</v>
      </c>
      <c r="J119" t="s">
        <v>125</v>
      </c>
    </row>
    <row r="120" spans="1:10" x14ac:dyDescent="0.4">
      <c r="A120" t="s">
        <v>465</v>
      </c>
      <c r="B120" t="s">
        <v>118</v>
      </c>
      <c r="C120" t="s">
        <v>119</v>
      </c>
      <c r="D120" t="s">
        <v>120</v>
      </c>
      <c r="E120" t="s">
        <v>121</v>
      </c>
      <c r="F120" t="s">
        <v>149</v>
      </c>
      <c r="G120" s="2">
        <v>43448</v>
      </c>
      <c r="H120" t="s">
        <v>298</v>
      </c>
      <c r="I120" t="s">
        <v>299</v>
      </c>
      <c r="J120" t="s">
        <v>125</v>
      </c>
    </row>
    <row r="121" spans="1:10" x14ac:dyDescent="0.4">
      <c r="A121" t="s">
        <v>466</v>
      </c>
      <c r="B121" t="s">
        <v>118</v>
      </c>
      <c r="C121" t="s">
        <v>119</v>
      </c>
      <c r="D121" t="s">
        <v>120</v>
      </c>
      <c r="E121" t="s">
        <v>121</v>
      </c>
      <c r="F121" t="s">
        <v>133</v>
      </c>
      <c r="G121" s="2">
        <v>43626</v>
      </c>
      <c r="H121" t="s">
        <v>467</v>
      </c>
      <c r="I121" t="s">
        <v>468</v>
      </c>
      <c r="J121" t="s">
        <v>125</v>
      </c>
    </row>
    <row r="122" spans="1:10" x14ac:dyDescent="0.4">
      <c r="A122" t="s">
        <v>469</v>
      </c>
      <c r="B122" t="s">
        <v>118</v>
      </c>
      <c r="C122" t="s">
        <v>119</v>
      </c>
      <c r="D122" t="s">
        <v>120</v>
      </c>
      <c r="E122" t="s">
        <v>121</v>
      </c>
      <c r="F122" t="s">
        <v>133</v>
      </c>
      <c r="G122" s="2">
        <v>43286</v>
      </c>
      <c r="H122" t="s">
        <v>470</v>
      </c>
      <c r="I122" t="s">
        <v>471</v>
      </c>
      <c r="J122" t="s">
        <v>125</v>
      </c>
    </row>
    <row r="123" spans="1:10" x14ac:dyDescent="0.4">
      <c r="A123" t="s">
        <v>472</v>
      </c>
      <c r="B123" t="s">
        <v>118</v>
      </c>
      <c r="C123" t="s">
        <v>119</v>
      </c>
      <c r="D123" t="s">
        <v>120</v>
      </c>
      <c r="E123" t="s">
        <v>121</v>
      </c>
      <c r="F123" t="s">
        <v>149</v>
      </c>
      <c r="G123" s="2">
        <v>43480</v>
      </c>
      <c r="H123" t="s">
        <v>173</v>
      </c>
      <c r="I123" t="s">
        <v>151</v>
      </c>
      <c r="J123" t="s">
        <v>125</v>
      </c>
    </row>
    <row r="124" spans="1:10" x14ac:dyDescent="0.4">
      <c r="A124" t="s">
        <v>473</v>
      </c>
      <c r="B124" t="s">
        <v>118</v>
      </c>
      <c r="C124" t="s">
        <v>119</v>
      </c>
      <c r="D124" t="s">
        <v>120</v>
      </c>
      <c r="E124" t="s">
        <v>121</v>
      </c>
      <c r="F124" t="s">
        <v>133</v>
      </c>
      <c r="G124" s="2">
        <v>43734</v>
      </c>
      <c r="H124" t="s">
        <v>474</v>
      </c>
      <c r="I124" t="s">
        <v>475</v>
      </c>
      <c r="J124" t="s">
        <v>125</v>
      </c>
    </row>
    <row r="125" spans="1:10" x14ac:dyDescent="0.4">
      <c r="A125" t="s">
        <v>476</v>
      </c>
      <c r="B125" t="s">
        <v>118</v>
      </c>
      <c r="C125" t="s">
        <v>119</v>
      </c>
      <c r="D125" t="s">
        <v>120</v>
      </c>
      <c r="E125" t="s">
        <v>121</v>
      </c>
      <c r="F125" t="s">
        <v>133</v>
      </c>
      <c r="G125" s="2">
        <v>44015</v>
      </c>
      <c r="H125" t="s">
        <v>477</v>
      </c>
      <c r="I125" t="s">
        <v>478</v>
      </c>
      <c r="J125" t="s">
        <v>125</v>
      </c>
    </row>
    <row r="126" spans="1:10" x14ac:dyDescent="0.4">
      <c r="A126" t="s">
        <v>479</v>
      </c>
      <c r="B126" t="s">
        <v>118</v>
      </c>
      <c r="C126" t="s">
        <v>119</v>
      </c>
      <c r="D126" t="s">
        <v>120</v>
      </c>
      <c r="E126" t="s">
        <v>121</v>
      </c>
      <c r="F126" t="s">
        <v>133</v>
      </c>
      <c r="G126" s="2">
        <v>43913</v>
      </c>
      <c r="H126" t="s">
        <v>143</v>
      </c>
      <c r="I126" t="s">
        <v>480</v>
      </c>
      <c r="J126" t="s">
        <v>125</v>
      </c>
    </row>
    <row r="127" spans="1:10" x14ac:dyDescent="0.4">
      <c r="A127" t="s">
        <v>481</v>
      </c>
      <c r="B127" t="s">
        <v>118</v>
      </c>
      <c r="C127" t="s">
        <v>119</v>
      </c>
      <c r="D127" t="s">
        <v>120</v>
      </c>
      <c r="E127" t="s">
        <v>121</v>
      </c>
      <c r="F127" t="s">
        <v>122</v>
      </c>
      <c r="G127" s="2">
        <v>44034</v>
      </c>
      <c r="H127" t="s">
        <v>482</v>
      </c>
      <c r="I127" t="s">
        <v>483</v>
      </c>
      <c r="J127" t="s">
        <v>125</v>
      </c>
    </row>
    <row r="128" spans="1:10" x14ac:dyDescent="0.4">
      <c r="A128" t="s">
        <v>484</v>
      </c>
      <c r="B128" t="s">
        <v>118</v>
      </c>
      <c r="C128" t="s">
        <v>119</v>
      </c>
      <c r="D128" t="s">
        <v>120</v>
      </c>
      <c r="E128" t="s">
        <v>121</v>
      </c>
      <c r="F128" t="s">
        <v>133</v>
      </c>
      <c r="G128" s="2">
        <v>43360</v>
      </c>
      <c r="H128" t="s">
        <v>485</v>
      </c>
      <c r="I128" t="s">
        <v>486</v>
      </c>
      <c r="J128" t="s">
        <v>125</v>
      </c>
    </row>
    <row r="129" spans="1:10" x14ac:dyDescent="0.4">
      <c r="A129" t="s">
        <v>487</v>
      </c>
      <c r="B129" t="s">
        <v>118</v>
      </c>
      <c r="C129" t="s">
        <v>119</v>
      </c>
      <c r="D129" t="s">
        <v>120</v>
      </c>
      <c r="E129" t="s">
        <v>121</v>
      </c>
      <c r="F129" t="s">
        <v>122</v>
      </c>
      <c r="G129" s="2">
        <v>43759</v>
      </c>
      <c r="H129" t="s">
        <v>488</v>
      </c>
      <c r="I129" t="s">
        <v>489</v>
      </c>
      <c r="J129" t="s">
        <v>125</v>
      </c>
    </row>
    <row r="130" spans="1:10" x14ac:dyDescent="0.4">
      <c r="A130" t="s">
        <v>490</v>
      </c>
      <c r="B130" t="s">
        <v>118</v>
      </c>
      <c r="C130" t="s">
        <v>119</v>
      </c>
      <c r="D130" t="s">
        <v>120</v>
      </c>
      <c r="E130" t="s">
        <v>121</v>
      </c>
      <c r="F130" t="s">
        <v>133</v>
      </c>
      <c r="G130" s="2">
        <v>43374</v>
      </c>
      <c r="H130" t="s">
        <v>491</v>
      </c>
      <c r="I130" t="s">
        <v>492</v>
      </c>
      <c r="J130" t="s">
        <v>125</v>
      </c>
    </row>
    <row r="131" spans="1:10" x14ac:dyDescent="0.4">
      <c r="A131" t="s">
        <v>493</v>
      </c>
      <c r="B131" t="s">
        <v>118</v>
      </c>
      <c r="C131" t="s">
        <v>119</v>
      </c>
      <c r="D131" t="s">
        <v>120</v>
      </c>
      <c r="E131" t="s">
        <v>121</v>
      </c>
      <c r="F131" t="s">
        <v>149</v>
      </c>
      <c r="G131" s="2">
        <v>44063</v>
      </c>
      <c r="H131" t="s">
        <v>494</v>
      </c>
      <c r="I131" t="s">
        <v>495</v>
      </c>
      <c r="J131" t="s">
        <v>125</v>
      </c>
    </row>
    <row r="132" spans="1:10" x14ac:dyDescent="0.4">
      <c r="A132" t="s">
        <v>496</v>
      </c>
      <c r="B132" t="s">
        <v>118</v>
      </c>
      <c r="C132" t="s">
        <v>119</v>
      </c>
      <c r="D132" t="s">
        <v>120</v>
      </c>
      <c r="E132" t="s">
        <v>121</v>
      </c>
      <c r="F132" t="s">
        <v>133</v>
      </c>
      <c r="G132" s="2">
        <v>43668</v>
      </c>
      <c r="H132" t="s">
        <v>497</v>
      </c>
      <c r="I132" t="s">
        <v>498</v>
      </c>
      <c r="J132" t="s">
        <v>125</v>
      </c>
    </row>
    <row r="133" spans="1:10" x14ac:dyDescent="0.4">
      <c r="A133" t="s">
        <v>499</v>
      </c>
      <c r="B133" t="s">
        <v>118</v>
      </c>
      <c r="C133" t="s">
        <v>119</v>
      </c>
      <c r="D133" t="s">
        <v>120</v>
      </c>
      <c r="E133" t="s">
        <v>121</v>
      </c>
      <c r="F133" t="s">
        <v>122</v>
      </c>
      <c r="G133" s="2">
        <v>44028</v>
      </c>
      <c r="H133" t="s">
        <v>500</v>
      </c>
      <c r="I133" t="s">
        <v>501</v>
      </c>
      <c r="J133" t="s">
        <v>125</v>
      </c>
    </row>
    <row r="134" spans="1:10" x14ac:dyDescent="0.4">
      <c r="A134" t="s">
        <v>502</v>
      </c>
      <c r="B134" t="s">
        <v>118</v>
      </c>
      <c r="C134" t="s">
        <v>119</v>
      </c>
      <c r="D134" t="s">
        <v>120</v>
      </c>
      <c r="E134" t="s">
        <v>121</v>
      </c>
      <c r="F134" t="s">
        <v>133</v>
      </c>
      <c r="G134" s="2">
        <v>43833</v>
      </c>
      <c r="H134" t="s">
        <v>503</v>
      </c>
      <c r="I134" t="s">
        <v>504</v>
      </c>
      <c r="J134" t="s">
        <v>125</v>
      </c>
    </row>
    <row r="135" spans="1:10" x14ac:dyDescent="0.4">
      <c r="A135" t="s">
        <v>505</v>
      </c>
      <c r="B135" t="s">
        <v>118</v>
      </c>
      <c r="C135" t="s">
        <v>119</v>
      </c>
      <c r="D135" t="s">
        <v>120</v>
      </c>
      <c r="E135" t="s">
        <v>121</v>
      </c>
      <c r="F135" t="s">
        <v>149</v>
      </c>
      <c r="G135" s="2">
        <v>43427</v>
      </c>
      <c r="H135" t="s">
        <v>506</v>
      </c>
      <c r="I135" t="s">
        <v>507</v>
      </c>
      <c r="J135" t="s">
        <v>125</v>
      </c>
    </row>
    <row r="136" spans="1:10" x14ac:dyDescent="0.4">
      <c r="A136" t="s">
        <v>508</v>
      </c>
      <c r="B136" t="s">
        <v>118</v>
      </c>
      <c r="C136" t="s">
        <v>119</v>
      </c>
      <c r="D136" t="s">
        <v>120</v>
      </c>
      <c r="E136" t="s">
        <v>121</v>
      </c>
      <c r="F136" t="s">
        <v>122</v>
      </c>
      <c r="G136" s="2">
        <v>43810</v>
      </c>
      <c r="H136" t="s">
        <v>509</v>
      </c>
      <c r="I136" t="s">
        <v>510</v>
      </c>
      <c r="J136" t="s">
        <v>125</v>
      </c>
    </row>
    <row r="137" spans="1:10" x14ac:dyDescent="0.4">
      <c r="A137" t="s">
        <v>511</v>
      </c>
      <c r="B137" t="s">
        <v>118</v>
      </c>
      <c r="C137" t="s">
        <v>119</v>
      </c>
      <c r="D137" t="s">
        <v>120</v>
      </c>
      <c r="E137" t="s">
        <v>121</v>
      </c>
      <c r="F137" t="s">
        <v>122</v>
      </c>
      <c r="G137" s="2">
        <v>43535</v>
      </c>
      <c r="H137" t="s">
        <v>512</v>
      </c>
      <c r="I137" t="s">
        <v>513</v>
      </c>
      <c r="J137" t="s">
        <v>125</v>
      </c>
    </row>
    <row r="138" spans="1:10" x14ac:dyDescent="0.4">
      <c r="A138" t="s">
        <v>514</v>
      </c>
      <c r="B138" t="s">
        <v>118</v>
      </c>
      <c r="C138" t="s">
        <v>119</v>
      </c>
      <c r="D138" t="s">
        <v>120</v>
      </c>
      <c r="E138" t="s">
        <v>121</v>
      </c>
      <c r="F138" t="s">
        <v>122</v>
      </c>
      <c r="G138" s="2">
        <v>43572</v>
      </c>
      <c r="H138" t="s">
        <v>515</v>
      </c>
      <c r="I138" t="s">
        <v>516</v>
      </c>
      <c r="J138" t="s">
        <v>125</v>
      </c>
    </row>
    <row r="139" spans="1:10" x14ac:dyDescent="0.4">
      <c r="A139" t="s">
        <v>517</v>
      </c>
      <c r="B139" t="s">
        <v>118</v>
      </c>
      <c r="C139" t="s">
        <v>119</v>
      </c>
      <c r="D139" t="s">
        <v>120</v>
      </c>
      <c r="E139" t="s">
        <v>121</v>
      </c>
      <c r="F139" t="s">
        <v>133</v>
      </c>
      <c r="G139" s="2">
        <v>43593</v>
      </c>
      <c r="H139" t="s">
        <v>518</v>
      </c>
      <c r="I139" t="s">
        <v>519</v>
      </c>
      <c r="J139" t="s">
        <v>125</v>
      </c>
    </row>
    <row r="140" spans="1:10" x14ac:dyDescent="0.4">
      <c r="A140" t="s">
        <v>520</v>
      </c>
      <c r="B140" t="s">
        <v>118</v>
      </c>
      <c r="C140" t="s">
        <v>119</v>
      </c>
      <c r="D140" t="s">
        <v>120</v>
      </c>
      <c r="E140" t="s">
        <v>121</v>
      </c>
      <c r="F140" t="s">
        <v>133</v>
      </c>
      <c r="G140" s="2">
        <v>43481</v>
      </c>
      <c r="H140" t="s">
        <v>521</v>
      </c>
      <c r="I140" t="s">
        <v>522</v>
      </c>
      <c r="J140" t="s">
        <v>125</v>
      </c>
    </row>
    <row r="141" spans="1:10" x14ac:dyDescent="0.4">
      <c r="A141" t="s">
        <v>523</v>
      </c>
      <c r="B141" t="s">
        <v>118</v>
      </c>
      <c r="C141" t="s">
        <v>119</v>
      </c>
      <c r="D141" t="s">
        <v>120</v>
      </c>
      <c r="E141" t="s">
        <v>121</v>
      </c>
      <c r="F141" t="s">
        <v>122</v>
      </c>
      <c r="G141" s="2">
        <v>43481</v>
      </c>
      <c r="H141" t="s">
        <v>524</v>
      </c>
      <c r="I141" t="s">
        <v>525</v>
      </c>
      <c r="J141" t="s">
        <v>125</v>
      </c>
    </row>
    <row r="142" spans="1:10" x14ac:dyDescent="0.4">
      <c r="A142" t="s">
        <v>526</v>
      </c>
      <c r="B142" t="s">
        <v>118</v>
      </c>
      <c r="C142" t="s">
        <v>119</v>
      </c>
      <c r="D142" t="s">
        <v>120</v>
      </c>
      <c r="E142" t="s">
        <v>121</v>
      </c>
      <c r="F142" t="s">
        <v>133</v>
      </c>
      <c r="G142" s="2">
        <v>44050</v>
      </c>
      <c r="H142" t="s">
        <v>527</v>
      </c>
      <c r="I142" t="s">
        <v>528</v>
      </c>
      <c r="J142" t="s">
        <v>125</v>
      </c>
    </row>
    <row r="143" spans="1:10" x14ac:dyDescent="0.4">
      <c r="A143" t="s">
        <v>529</v>
      </c>
      <c r="B143" t="s">
        <v>118</v>
      </c>
      <c r="C143" t="s">
        <v>119</v>
      </c>
      <c r="D143" t="s">
        <v>120</v>
      </c>
      <c r="E143" t="s">
        <v>121</v>
      </c>
      <c r="F143" t="s">
        <v>149</v>
      </c>
      <c r="G143" s="2">
        <v>43424</v>
      </c>
      <c r="H143" t="s">
        <v>150</v>
      </c>
      <c r="I143" t="s">
        <v>151</v>
      </c>
      <c r="J143" t="s">
        <v>125</v>
      </c>
    </row>
    <row r="144" spans="1:10" x14ac:dyDescent="0.4">
      <c r="A144" t="s">
        <v>530</v>
      </c>
      <c r="B144" t="s">
        <v>118</v>
      </c>
      <c r="C144" t="s">
        <v>119</v>
      </c>
      <c r="D144" t="s">
        <v>120</v>
      </c>
      <c r="E144" t="s">
        <v>121</v>
      </c>
      <c r="F144" t="s">
        <v>133</v>
      </c>
      <c r="G144" s="2">
        <v>43978</v>
      </c>
      <c r="H144" t="s">
        <v>531</v>
      </c>
      <c r="I144" t="s">
        <v>532</v>
      </c>
      <c r="J144" t="s">
        <v>125</v>
      </c>
    </row>
    <row r="145" spans="1:10" x14ac:dyDescent="0.4">
      <c r="A145" t="s">
        <v>533</v>
      </c>
      <c r="B145" t="s">
        <v>118</v>
      </c>
      <c r="C145" t="s">
        <v>119</v>
      </c>
      <c r="D145" t="s">
        <v>120</v>
      </c>
      <c r="E145" t="s">
        <v>121</v>
      </c>
      <c r="F145" t="s">
        <v>133</v>
      </c>
      <c r="G145" s="2">
        <v>43496</v>
      </c>
      <c r="H145" t="s">
        <v>534</v>
      </c>
      <c r="I145" t="s">
        <v>535</v>
      </c>
      <c r="J145" t="s">
        <v>125</v>
      </c>
    </row>
    <row r="146" spans="1:10" x14ac:dyDescent="0.4">
      <c r="A146" t="s">
        <v>536</v>
      </c>
      <c r="B146" t="s">
        <v>118</v>
      </c>
      <c r="C146" t="s">
        <v>119</v>
      </c>
      <c r="D146" t="s">
        <v>120</v>
      </c>
      <c r="E146" t="s">
        <v>121</v>
      </c>
      <c r="F146" t="s">
        <v>133</v>
      </c>
      <c r="G146" s="2">
        <v>43990</v>
      </c>
      <c r="H146" t="s">
        <v>537</v>
      </c>
      <c r="I146" t="s">
        <v>538</v>
      </c>
      <c r="J146" t="s">
        <v>125</v>
      </c>
    </row>
    <row r="147" spans="1:10" x14ac:dyDescent="0.4">
      <c r="A147" t="s">
        <v>539</v>
      </c>
      <c r="B147" t="s">
        <v>118</v>
      </c>
      <c r="C147" t="s">
        <v>119</v>
      </c>
      <c r="D147" t="s">
        <v>120</v>
      </c>
      <c r="E147" t="s">
        <v>121</v>
      </c>
      <c r="F147" t="s">
        <v>133</v>
      </c>
      <c r="G147" s="2">
        <v>44019</v>
      </c>
      <c r="H147" t="s">
        <v>540</v>
      </c>
      <c r="I147" t="s">
        <v>541</v>
      </c>
      <c r="J147" t="s">
        <v>125</v>
      </c>
    </row>
    <row r="148" spans="1:10" x14ac:dyDescent="0.4">
      <c r="A148" t="s">
        <v>542</v>
      </c>
      <c r="B148" t="s">
        <v>118</v>
      </c>
      <c r="C148" t="s">
        <v>119</v>
      </c>
      <c r="D148" t="s">
        <v>120</v>
      </c>
      <c r="E148" t="s">
        <v>121</v>
      </c>
      <c r="F148" t="s">
        <v>149</v>
      </c>
      <c r="G148" s="2">
        <v>43515</v>
      </c>
      <c r="H148" t="s">
        <v>173</v>
      </c>
      <c r="I148" t="s">
        <v>151</v>
      </c>
      <c r="J148" t="s">
        <v>125</v>
      </c>
    </row>
    <row r="149" spans="1:10" x14ac:dyDescent="0.4">
      <c r="A149" t="s">
        <v>543</v>
      </c>
      <c r="B149" t="s">
        <v>118</v>
      </c>
      <c r="C149" t="s">
        <v>119</v>
      </c>
      <c r="D149" t="s">
        <v>120</v>
      </c>
      <c r="E149" t="s">
        <v>121</v>
      </c>
      <c r="F149" t="s">
        <v>133</v>
      </c>
      <c r="G149" s="2">
        <v>43564</v>
      </c>
      <c r="H149" t="s">
        <v>544</v>
      </c>
      <c r="I149" t="s">
        <v>545</v>
      </c>
      <c r="J149" t="s">
        <v>125</v>
      </c>
    </row>
    <row r="150" spans="1:10" x14ac:dyDescent="0.4">
      <c r="A150" t="s">
        <v>546</v>
      </c>
      <c r="B150" t="s">
        <v>118</v>
      </c>
      <c r="C150" t="s">
        <v>119</v>
      </c>
      <c r="D150" t="s">
        <v>120</v>
      </c>
      <c r="E150" t="s">
        <v>121</v>
      </c>
      <c r="F150" t="s">
        <v>122</v>
      </c>
      <c r="G150" s="2">
        <v>43565</v>
      </c>
      <c r="H150" t="s">
        <v>547</v>
      </c>
      <c r="I150" t="s">
        <v>548</v>
      </c>
      <c r="J150" t="s">
        <v>125</v>
      </c>
    </row>
    <row r="151" spans="1:10" x14ac:dyDescent="0.4">
      <c r="A151" t="s">
        <v>549</v>
      </c>
      <c r="B151" t="s">
        <v>118</v>
      </c>
      <c r="C151" t="s">
        <v>119</v>
      </c>
      <c r="D151" t="s">
        <v>120</v>
      </c>
      <c r="E151" t="s">
        <v>121</v>
      </c>
      <c r="F151" t="s">
        <v>133</v>
      </c>
      <c r="G151" s="2">
        <v>43894</v>
      </c>
      <c r="H151" t="s">
        <v>550</v>
      </c>
      <c r="I151" t="s">
        <v>551</v>
      </c>
      <c r="J151" t="s">
        <v>125</v>
      </c>
    </row>
    <row r="152" spans="1:10" x14ac:dyDescent="0.4">
      <c r="A152" t="s">
        <v>552</v>
      </c>
      <c r="B152" t="s">
        <v>118</v>
      </c>
      <c r="C152" t="s">
        <v>119</v>
      </c>
      <c r="D152" t="s">
        <v>120</v>
      </c>
      <c r="E152" t="s">
        <v>121</v>
      </c>
      <c r="F152" t="s">
        <v>133</v>
      </c>
      <c r="G152" s="2">
        <v>44061</v>
      </c>
      <c r="H152" t="s">
        <v>553</v>
      </c>
      <c r="I152" t="s">
        <v>554</v>
      </c>
      <c r="J152" t="s">
        <v>125</v>
      </c>
    </row>
    <row r="153" spans="1:10" x14ac:dyDescent="0.4">
      <c r="A153" t="s">
        <v>555</v>
      </c>
      <c r="B153" t="s">
        <v>118</v>
      </c>
      <c r="C153" t="s">
        <v>119</v>
      </c>
      <c r="D153" t="s">
        <v>120</v>
      </c>
      <c r="E153" t="s">
        <v>121</v>
      </c>
      <c r="F153" t="s">
        <v>133</v>
      </c>
      <c r="G153" s="2">
        <v>44098</v>
      </c>
      <c r="H153" t="s">
        <v>556</v>
      </c>
      <c r="I153" t="s">
        <v>557</v>
      </c>
      <c r="J153" t="s">
        <v>125</v>
      </c>
    </row>
    <row r="154" spans="1:10" x14ac:dyDescent="0.4">
      <c r="A154" t="s">
        <v>558</v>
      </c>
      <c r="B154" t="s">
        <v>118</v>
      </c>
      <c r="C154" t="s">
        <v>119</v>
      </c>
      <c r="D154" t="s">
        <v>120</v>
      </c>
      <c r="E154" t="s">
        <v>121</v>
      </c>
      <c r="F154" t="s">
        <v>133</v>
      </c>
      <c r="G154" s="2">
        <v>43384</v>
      </c>
      <c r="H154" t="s">
        <v>559</v>
      </c>
      <c r="I154" t="s">
        <v>560</v>
      </c>
      <c r="J154" t="s">
        <v>125</v>
      </c>
    </row>
    <row r="155" spans="1:10" x14ac:dyDescent="0.4">
      <c r="A155" t="s">
        <v>561</v>
      </c>
      <c r="B155" t="s">
        <v>118</v>
      </c>
      <c r="C155" t="s">
        <v>119</v>
      </c>
      <c r="D155" t="s">
        <v>120</v>
      </c>
      <c r="E155" t="s">
        <v>121</v>
      </c>
      <c r="F155" t="s">
        <v>133</v>
      </c>
      <c r="G155" s="2">
        <v>44125</v>
      </c>
      <c r="H155" t="s">
        <v>562</v>
      </c>
      <c r="I155" t="s">
        <v>563</v>
      </c>
      <c r="J155" t="s">
        <v>125</v>
      </c>
    </row>
    <row r="156" spans="1:10" x14ac:dyDescent="0.4">
      <c r="A156" t="s">
        <v>564</v>
      </c>
      <c r="B156" t="s">
        <v>118</v>
      </c>
      <c r="C156" t="s">
        <v>119</v>
      </c>
      <c r="D156" t="s">
        <v>120</v>
      </c>
      <c r="E156" t="s">
        <v>121</v>
      </c>
      <c r="F156" t="s">
        <v>133</v>
      </c>
      <c r="G156" s="2">
        <v>43549</v>
      </c>
      <c r="H156" t="s">
        <v>565</v>
      </c>
      <c r="I156" t="s">
        <v>566</v>
      </c>
      <c r="J156" t="s">
        <v>125</v>
      </c>
    </row>
    <row r="157" spans="1:10" x14ac:dyDescent="0.4">
      <c r="A157" t="s">
        <v>567</v>
      </c>
      <c r="B157" t="s">
        <v>118</v>
      </c>
      <c r="C157" t="s">
        <v>119</v>
      </c>
      <c r="D157" t="s">
        <v>120</v>
      </c>
      <c r="E157" t="s">
        <v>121</v>
      </c>
      <c r="F157" t="s">
        <v>133</v>
      </c>
      <c r="G157" s="2">
        <v>43812</v>
      </c>
      <c r="H157" t="s">
        <v>568</v>
      </c>
      <c r="I157" t="s">
        <v>569</v>
      </c>
      <c r="J157" t="s">
        <v>125</v>
      </c>
    </row>
    <row r="158" spans="1:10" x14ac:dyDescent="0.4">
      <c r="A158" t="s">
        <v>570</v>
      </c>
      <c r="B158" t="s">
        <v>118</v>
      </c>
      <c r="C158" t="s">
        <v>119</v>
      </c>
      <c r="D158" t="s">
        <v>120</v>
      </c>
      <c r="E158" t="s">
        <v>121</v>
      </c>
      <c r="F158" t="s">
        <v>133</v>
      </c>
      <c r="G158" s="2">
        <v>43990</v>
      </c>
      <c r="H158" t="s">
        <v>262</v>
      </c>
      <c r="I158" t="s">
        <v>263</v>
      </c>
      <c r="J158" t="s">
        <v>125</v>
      </c>
    </row>
    <row r="159" spans="1:10" x14ac:dyDescent="0.4">
      <c r="A159" t="s">
        <v>571</v>
      </c>
      <c r="B159" t="s">
        <v>118</v>
      </c>
      <c r="C159" t="s">
        <v>119</v>
      </c>
      <c r="D159" t="s">
        <v>120</v>
      </c>
      <c r="E159" t="s">
        <v>121</v>
      </c>
      <c r="F159" t="s">
        <v>149</v>
      </c>
      <c r="G159" s="2">
        <v>43759</v>
      </c>
      <c r="H159" t="s">
        <v>442</v>
      </c>
      <c r="I159" t="s">
        <v>371</v>
      </c>
      <c r="J159" t="s">
        <v>125</v>
      </c>
    </row>
    <row r="160" spans="1:10" x14ac:dyDescent="0.4">
      <c r="A160" t="s">
        <v>572</v>
      </c>
      <c r="B160" t="s">
        <v>118</v>
      </c>
      <c r="C160" t="s">
        <v>119</v>
      </c>
      <c r="D160" t="s">
        <v>120</v>
      </c>
      <c r="E160" t="s">
        <v>121</v>
      </c>
      <c r="F160" t="s">
        <v>122</v>
      </c>
      <c r="G160" s="2">
        <v>43892</v>
      </c>
      <c r="H160" t="s">
        <v>573</v>
      </c>
      <c r="I160" t="s">
        <v>574</v>
      </c>
      <c r="J160" t="s">
        <v>125</v>
      </c>
    </row>
    <row r="161" spans="1:10" x14ac:dyDescent="0.4">
      <c r="A161" t="s">
        <v>575</v>
      </c>
      <c r="B161" t="s">
        <v>118</v>
      </c>
      <c r="C161" t="s">
        <v>119</v>
      </c>
      <c r="D161" t="s">
        <v>120</v>
      </c>
      <c r="E161" t="s">
        <v>121</v>
      </c>
      <c r="F161" t="s">
        <v>133</v>
      </c>
      <c r="G161" s="2">
        <v>43725</v>
      </c>
      <c r="H161" t="s">
        <v>576</v>
      </c>
      <c r="I161" t="s">
        <v>577</v>
      </c>
      <c r="J161" t="s">
        <v>125</v>
      </c>
    </row>
    <row r="162" spans="1:10" x14ac:dyDescent="0.4">
      <c r="A162" t="s">
        <v>578</v>
      </c>
      <c r="B162" t="s">
        <v>118</v>
      </c>
      <c r="C162" t="s">
        <v>119</v>
      </c>
      <c r="D162" t="s">
        <v>120</v>
      </c>
      <c r="E162" t="s">
        <v>121</v>
      </c>
      <c r="F162" t="s">
        <v>122</v>
      </c>
      <c r="G162" s="2">
        <v>43797</v>
      </c>
      <c r="H162" t="s">
        <v>320</v>
      </c>
      <c r="I162" t="s">
        <v>579</v>
      </c>
      <c r="J162" t="s">
        <v>125</v>
      </c>
    </row>
    <row r="163" spans="1:10" x14ac:dyDescent="0.4">
      <c r="A163" t="s">
        <v>580</v>
      </c>
      <c r="B163" t="s">
        <v>118</v>
      </c>
      <c r="C163" t="s">
        <v>119</v>
      </c>
      <c r="D163" t="s">
        <v>120</v>
      </c>
      <c r="E163" t="s">
        <v>121</v>
      </c>
      <c r="F163" t="s">
        <v>122</v>
      </c>
      <c r="G163" s="2">
        <v>43360</v>
      </c>
      <c r="H163" t="s">
        <v>241</v>
      </c>
      <c r="I163" t="s">
        <v>581</v>
      </c>
      <c r="J163" t="s">
        <v>125</v>
      </c>
    </row>
    <row r="164" spans="1:10" x14ac:dyDescent="0.4">
      <c r="A164" t="s">
        <v>582</v>
      </c>
      <c r="B164" t="s">
        <v>118</v>
      </c>
      <c r="C164" t="s">
        <v>119</v>
      </c>
      <c r="D164" t="s">
        <v>120</v>
      </c>
      <c r="E164" t="s">
        <v>121</v>
      </c>
      <c r="F164" t="s">
        <v>122</v>
      </c>
      <c r="G164" s="2">
        <v>43564</v>
      </c>
      <c r="H164" t="s">
        <v>583</v>
      </c>
      <c r="I164" t="s">
        <v>584</v>
      </c>
      <c r="J164" t="s">
        <v>125</v>
      </c>
    </row>
    <row r="165" spans="1:10" x14ac:dyDescent="0.4">
      <c r="A165" t="s">
        <v>585</v>
      </c>
      <c r="B165" t="s">
        <v>118</v>
      </c>
      <c r="C165" t="s">
        <v>119</v>
      </c>
      <c r="D165" t="s">
        <v>120</v>
      </c>
      <c r="E165" t="s">
        <v>121</v>
      </c>
      <c r="F165" t="s">
        <v>122</v>
      </c>
      <c r="G165" s="2">
        <v>43364</v>
      </c>
      <c r="H165" t="s">
        <v>241</v>
      </c>
      <c r="I165" t="s">
        <v>586</v>
      </c>
      <c r="J165" t="s">
        <v>125</v>
      </c>
    </row>
    <row r="166" spans="1:10" x14ac:dyDescent="0.4">
      <c r="A166" t="s">
        <v>587</v>
      </c>
      <c r="B166" t="s">
        <v>118</v>
      </c>
      <c r="C166" t="s">
        <v>119</v>
      </c>
      <c r="D166" t="s">
        <v>120</v>
      </c>
      <c r="E166" t="s">
        <v>121</v>
      </c>
      <c r="F166" t="s">
        <v>122</v>
      </c>
      <c r="G166" s="2">
        <v>43188</v>
      </c>
      <c r="H166" t="s">
        <v>588</v>
      </c>
      <c r="I166" t="s">
        <v>589</v>
      </c>
      <c r="J166" t="s">
        <v>125</v>
      </c>
    </row>
    <row r="167" spans="1:10" x14ac:dyDescent="0.4">
      <c r="A167" t="s">
        <v>590</v>
      </c>
      <c r="B167" t="s">
        <v>118</v>
      </c>
      <c r="C167" t="s">
        <v>119</v>
      </c>
      <c r="D167" t="s">
        <v>120</v>
      </c>
      <c r="E167" t="s">
        <v>121</v>
      </c>
      <c r="F167" t="s">
        <v>122</v>
      </c>
      <c r="G167" s="2">
        <v>44152</v>
      </c>
      <c r="H167" t="s">
        <v>591</v>
      </c>
      <c r="I167" t="s">
        <v>592</v>
      </c>
      <c r="J167" t="s">
        <v>125</v>
      </c>
    </row>
    <row r="168" spans="1:10" x14ac:dyDescent="0.4">
      <c r="A168" t="s">
        <v>593</v>
      </c>
      <c r="B168" t="s">
        <v>118</v>
      </c>
      <c r="C168" t="s">
        <v>119</v>
      </c>
      <c r="D168" t="s">
        <v>120</v>
      </c>
      <c r="E168" t="s">
        <v>121</v>
      </c>
      <c r="F168" t="s">
        <v>133</v>
      </c>
      <c r="G168" s="2">
        <v>43769</v>
      </c>
      <c r="H168" t="s">
        <v>594</v>
      </c>
      <c r="I168" t="s">
        <v>595</v>
      </c>
      <c r="J168" t="s">
        <v>125</v>
      </c>
    </row>
    <row r="169" spans="1:10" x14ac:dyDescent="0.4">
      <c r="A169" t="s">
        <v>596</v>
      </c>
      <c r="B169" t="s">
        <v>118</v>
      </c>
      <c r="C169" t="s">
        <v>119</v>
      </c>
      <c r="D169" t="s">
        <v>120</v>
      </c>
      <c r="E169" t="s">
        <v>121</v>
      </c>
      <c r="F169" t="s">
        <v>122</v>
      </c>
      <c r="G169" s="2">
        <v>43817</v>
      </c>
      <c r="H169" t="s">
        <v>597</v>
      </c>
      <c r="I169" t="s">
        <v>598</v>
      </c>
      <c r="J169" t="s">
        <v>125</v>
      </c>
    </row>
    <row r="170" spans="1:10" x14ac:dyDescent="0.4">
      <c r="A170" t="s">
        <v>599</v>
      </c>
      <c r="B170" t="s">
        <v>118</v>
      </c>
      <c r="C170" t="s">
        <v>119</v>
      </c>
      <c r="D170" t="s">
        <v>120</v>
      </c>
      <c r="E170" t="s">
        <v>121</v>
      </c>
      <c r="F170" t="s">
        <v>122</v>
      </c>
      <c r="G170" s="2">
        <v>43759</v>
      </c>
      <c r="H170" t="s">
        <v>190</v>
      </c>
      <c r="I170" t="s">
        <v>600</v>
      </c>
      <c r="J170" t="s">
        <v>125</v>
      </c>
    </row>
    <row r="171" spans="1:10" x14ac:dyDescent="0.4">
      <c r="A171" t="s">
        <v>601</v>
      </c>
      <c r="B171" t="s">
        <v>118</v>
      </c>
      <c r="C171" t="s">
        <v>119</v>
      </c>
      <c r="D171" t="s">
        <v>120</v>
      </c>
      <c r="E171" t="s">
        <v>121</v>
      </c>
      <c r="F171" t="s">
        <v>133</v>
      </c>
      <c r="G171" s="2">
        <v>43886</v>
      </c>
      <c r="H171" t="s">
        <v>602</v>
      </c>
      <c r="I171" t="s">
        <v>603</v>
      </c>
      <c r="J171" t="s">
        <v>125</v>
      </c>
    </row>
    <row r="172" spans="1:10" x14ac:dyDescent="0.4">
      <c r="A172" t="s">
        <v>604</v>
      </c>
      <c r="B172" t="s">
        <v>118</v>
      </c>
      <c r="C172" t="s">
        <v>119</v>
      </c>
      <c r="D172" t="s">
        <v>120</v>
      </c>
      <c r="E172" t="s">
        <v>121</v>
      </c>
      <c r="F172" t="s">
        <v>122</v>
      </c>
      <c r="G172" s="2">
        <v>44064</v>
      </c>
      <c r="H172" t="s">
        <v>605</v>
      </c>
      <c r="I172" t="s">
        <v>606</v>
      </c>
      <c r="J172" t="s">
        <v>125</v>
      </c>
    </row>
    <row r="173" spans="1:10" x14ac:dyDescent="0.4">
      <c r="A173" t="s">
        <v>607</v>
      </c>
      <c r="B173" t="s">
        <v>118</v>
      </c>
      <c r="C173" t="s">
        <v>119</v>
      </c>
      <c r="D173" t="s">
        <v>120</v>
      </c>
      <c r="E173" t="s">
        <v>121</v>
      </c>
      <c r="F173" t="s">
        <v>122</v>
      </c>
      <c r="G173" s="2">
        <v>44090</v>
      </c>
      <c r="H173" t="s">
        <v>608</v>
      </c>
      <c r="I173" t="s">
        <v>609</v>
      </c>
      <c r="J173" t="s">
        <v>125</v>
      </c>
    </row>
    <row r="174" spans="1:10" x14ac:dyDescent="0.4">
      <c r="A174" t="s">
        <v>610</v>
      </c>
      <c r="B174" t="s">
        <v>118</v>
      </c>
      <c r="C174" t="s">
        <v>119</v>
      </c>
      <c r="D174" t="s">
        <v>120</v>
      </c>
      <c r="E174" t="s">
        <v>121</v>
      </c>
      <c r="F174" t="s">
        <v>122</v>
      </c>
      <c r="G174" s="2">
        <v>44088</v>
      </c>
      <c r="H174" t="s">
        <v>611</v>
      </c>
      <c r="I174" t="s">
        <v>612</v>
      </c>
      <c r="J174" t="s">
        <v>125</v>
      </c>
    </row>
    <row r="175" spans="1:10" x14ac:dyDescent="0.4">
      <c r="A175" t="s">
        <v>613</v>
      </c>
      <c r="B175" t="s">
        <v>118</v>
      </c>
      <c r="C175" t="s">
        <v>119</v>
      </c>
      <c r="D175" t="s">
        <v>120</v>
      </c>
      <c r="E175" t="s">
        <v>121</v>
      </c>
      <c r="F175" t="s">
        <v>122</v>
      </c>
      <c r="G175" s="2">
        <v>44001</v>
      </c>
      <c r="H175" t="s">
        <v>614</v>
      </c>
      <c r="I175" t="s">
        <v>615</v>
      </c>
      <c r="J175" t="s">
        <v>125</v>
      </c>
    </row>
    <row r="176" spans="1:10" x14ac:dyDescent="0.4">
      <c r="A176" t="s">
        <v>616</v>
      </c>
      <c r="B176" t="s">
        <v>118</v>
      </c>
      <c r="C176" t="s">
        <v>119</v>
      </c>
      <c r="D176" t="s">
        <v>120</v>
      </c>
      <c r="E176" t="s">
        <v>121</v>
      </c>
      <c r="F176" t="s">
        <v>122</v>
      </c>
      <c r="G176" s="2">
        <v>44076</v>
      </c>
      <c r="H176" t="s">
        <v>617</v>
      </c>
      <c r="I176" t="s">
        <v>618</v>
      </c>
      <c r="J176" t="s">
        <v>125</v>
      </c>
    </row>
    <row r="177" spans="1:10" x14ac:dyDescent="0.4">
      <c r="A177" t="s">
        <v>619</v>
      </c>
      <c r="B177" t="s">
        <v>118</v>
      </c>
      <c r="C177" t="s">
        <v>119</v>
      </c>
      <c r="D177" t="s">
        <v>120</v>
      </c>
      <c r="E177" t="s">
        <v>121</v>
      </c>
      <c r="F177" t="s">
        <v>149</v>
      </c>
      <c r="G177" s="2">
        <v>43432</v>
      </c>
      <c r="H177" t="s">
        <v>620</v>
      </c>
      <c r="I177" t="s">
        <v>621</v>
      </c>
      <c r="J177" t="s">
        <v>125</v>
      </c>
    </row>
    <row r="178" spans="1:10" x14ac:dyDescent="0.4">
      <c r="A178" t="s">
        <v>622</v>
      </c>
      <c r="B178" t="s">
        <v>118</v>
      </c>
      <c r="C178" t="s">
        <v>119</v>
      </c>
      <c r="D178" t="s">
        <v>120</v>
      </c>
      <c r="E178" t="s">
        <v>121</v>
      </c>
      <c r="F178" t="s">
        <v>122</v>
      </c>
      <c r="G178" s="2">
        <v>43556</v>
      </c>
      <c r="H178" t="s">
        <v>190</v>
      </c>
      <c r="I178" t="s">
        <v>623</v>
      </c>
      <c r="J178" t="s">
        <v>125</v>
      </c>
    </row>
    <row r="179" spans="1:10" x14ac:dyDescent="0.4">
      <c r="A179" t="s">
        <v>624</v>
      </c>
      <c r="B179" t="s">
        <v>118</v>
      </c>
      <c r="C179" t="s">
        <v>119</v>
      </c>
      <c r="D179" t="s">
        <v>120</v>
      </c>
      <c r="E179" t="s">
        <v>121</v>
      </c>
      <c r="F179" t="s">
        <v>133</v>
      </c>
      <c r="G179" s="2">
        <v>43364</v>
      </c>
      <c r="H179" t="s">
        <v>625</v>
      </c>
      <c r="I179" t="s">
        <v>626</v>
      </c>
      <c r="J179" t="s">
        <v>125</v>
      </c>
    </row>
    <row r="180" spans="1:10" x14ac:dyDescent="0.4">
      <c r="A180" t="s">
        <v>627</v>
      </c>
      <c r="B180" t="s">
        <v>118</v>
      </c>
      <c r="C180" t="s">
        <v>119</v>
      </c>
      <c r="D180" t="s">
        <v>120</v>
      </c>
      <c r="E180" t="s">
        <v>121</v>
      </c>
      <c r="F180" t="s">
        <v>283</v>
      </c>
      <c r="G180" s="2">
        <v>43426</v>
      </c>
      <c r="H180" t="s">
        <v>628</v>
      </c>
      <c r="I180" t="s">
        <v>629</v>
      </c>
      <c r="J180" t="s">
        <v>125</v>
      </c>
    </row>
    <row r="181" spans="1:10" x14ac:dyDescent="0.4">
      <c r="A181" t="s">
        <v>630</v>
      </c>
      <c r="B181" t="s">
        <v>118</v>
      </c>
      <c r="C181" t="s">
        <v>119</v>
      </c>
      <c r="D181" t="s">
        <v>120</v>
      </c>
      <c r="E181" t="s">
        <v>121</v>
      </c>
      <c r="F181" t="s">
        <v>149</v>
      </c>
      <c r="G181" s="2">
        <v>43796</v>
      </c>
      <c r="H181" t="s">
        <v>631</v>
      </c>
      <c r="I181" t="s">
        <v>632</v>
      </c>
      <c r="J181" t="s">
        <v>125</v>
      </c>
    </row>
    <row r="182" spans="1:10" x14ac:dyDescent="0.4">
      <c r="A182" t="s">
        <v>633</v>
      </c>
      <c r="B182" t="s">
        <v>118</v>
      </c>
      <c r="C182" t="s">
        <v>119</v>
      </c>
      <c r="D182" t="s">
        <v>120</v>
      </c>
      <c r="E182" t="s">
        <v>121</v>
      </c>
      <c r="F182" t="s">
        <v>122</v>
      </c>
      <c r="G182" s="2">
        <v>44174</v>
      </c>
      <c r="H182" t="s">
        <v>634</v>
      </c>
      <c r="I182" t="s">
        <v>635</v>
      </c>
      <c r="J182" t="s">
        <v>125</v>
      </c>
    </row>
    <row r="183" spans="1:10" x14ac:dyDescent="0.4">
      <c r="A183" t="s">
        <v>636</v>
      </c>
      <c r="B183" t="s">
        <v>118</v>
      </c>
      <c r="C183" t="s">
        <v>119</v>
      </c>
      <c r="D183" t="s">
        <v>120</v>
      </c>
      <c r="E183" t="s">
        <v>121</v>
      </c>
      <c r="F183" t="s">
        <v>133</v>
      </c>
      <c r="G183" s="2">
        <v>44160</v>
      </c>
      <c r="H183" t="s">
        <v>637</v>
      </c>
      <c r="I183" t="s">
        <v>638</v>
      </c>
      <c r="J183" t="s">
        <v>125</v>
      </c>
    </row>
    <row r="184" spans="1:10" x14ac:dyDescent="0.4">
      <c r="A184" t="s">
        <v>639</v>
      </c>
      <c r="B184" t="s">
        <v>118</v>
      </c>
      <c r="C184" t="s">
        <v>119</v>
      </c>
      <c r="D184" t="s">
        <v>120</v>
      </c>
      <c r="E184" t="s">
        <v>121</v>
      </c>
      <c r="F184" t="s">
        <v>133</v>
      </c>
      <c r="G184" s="2">
        <v>43308</v>
      </c>
      <c r="H184" t="s">
        <v>640</v>
      </c>
      <c r="I184" t="s">
        <v>641</v>
      </c>
      <c r="J184" t="s">
        <v>125</v>
      </c>
    </row>
    <row r="185" spans="1:10" x14ac:dyDescent="0.4">
      <c r="A185" t="s">
        <v>642</v>
      </c>
      <c r="B185" t="s">
        <v>118</v>
      </c>
      <c r="C185" t="s">
        <v>119</v>
      </c>
      <c r="D185" t="s">
        <v>120</v>
      </c>
      <c r="E185" t="s">
        <v>121</v>
      </c>
      <c r="F185" t="s">
        <v>122</v>
      </c>
      <c r="G185" s="2">
        <v>43706</v>
      </c>
      <c r="H185" t="s">
        <v>643</v>
      </c>
      <c r="I185" t="s">
        <v>644</v>
      </c>
      <c r="J185" t="s">
        <v>125</v>
      </c>
    </row>
    <row r="186" spans="1:10" x14ac:dyDescent="0.4">
      <c r="A186" t="s">
        <v>645</v>
      </c>
      <c r="B186" t="s">
        <v>118</v>
      </c>
      <c r="C186" t="s">
        <v>119</v>
      </c>
      <c r="D186" t="s">
        <v>120</v>
      </c>
      <c r="E186" t="s">
        <v>121</v>
      </c>
      <c r="F186" t="s">
        <v>122</v>
      </c>
      <c r="G186" s="2">
        <v>43797</v>
      </c>
      <c r="H186" t="s">
        <v>646</v>
      </c>
      <c r="I186" t="s">
        <v>647</v>
      </c>
      <c r="J186" t="s">
        <v>125</v>
      </c>
    </row>
    <row r="187" spans="1:10" x14ac:dyDescent="0.4">
      <c r="A187" t="s">
        <v>648</v>
      </c>
      <c r="B187" t="s">
        <v>118</v>
      </c>
      <c r="C187" t="s">
        <v>119</v>
      </c>
      <c r="D187" t="s">
        <v>120</v>
      </c>
      <c r="E187" t="s">
        <v>121</v>
      </c>
      <c r="F187" t="s">
        <v>133</v>
      </c>
      <c r="G187" s="2">
        <v>43299</v>
      </c>
      <c r="H187" t="s">
        <v>649</v>
      </c>
      <c r="I187" t="s">
        <v>650</v>
      </c>
      <c r="J187" t="s">
        <v>125</v>
      </c>
    </row>
    <row r="188" spans="1:10" x14ac:dyDescent="0.4">
      <c r="A188" t="s">
        <v>651</v>
      </c>
      <c r="B188" t="s">
        <v>118</v>
      </c>
      <c r="C188" t="s">
        <v>119</v>
      </c>
      <c r="D188" t="s">
        <v>120</v>
      </c>
      <c r="E188" t="s">
        <v>121</v>
      </c>
      <c r="F188" t="s">
        <v>133</v>
      </c>
      <c r="G188" s="2">
        <v>43665</v>
      </c>
      <c r="H188" t="s">
        <v>143</v>
      </c>
      <c r="I188" t="s">
        <v>652</v>
      </c>
      <c r="J188" t="s">
        <v>125</v>
      </c>
    </row>
    <row r="189" spans="1:10" x14ac:dyDescent="0.4">
      <c r="A189" t="s">
        <v>653</v>
      </c>
      <c r="B189" t="s">
        <v>118</v>
      </c>
      <c r="C189" t="s">
        <v>119</v>
      </c>
      <c r="D189" t="s">
        <v>120</v>
      </c>
      <c r="E189" t="s">
        <v>121</v>
      </c>
      <c r="F189" t="s">
        <v>133</v>
      </c>
      <c r="G189" s="2">
        <v>43865</v>
      </c>
      <c r="H189" t="s">
        <v>503</v>
      </c>
      <c r="I189" t="s">
        <v>654</v>
      </c>
      <c r="J189" t="s">
        <v>125</v>
      </c>
    </row>
    <row r="190" spans="1:10" x14ac:dyDescent="0.4">
      <c r="A190" t="s">
        <v>655</v>
      </c>
      <c r="B190" t="s">
        <v>118</v>
      </c>
      <c r="C190" t="s">
        <v>119</v>
      </c>
      <c r="D190" t="s">
        <v>120</v>
      </c>
      <c r="E190" t="s">
        <v>121</v>
      </c>
      <c r="F190" t="s">
        <v>122</v>
      </c>
      <c r="G190" s="2">
        <v>43839</v>
      </c>
      <c r="H190" t="s">
        <v>320</v>
      </c>
      <c r="I190" t="s">
        <v>656</v>
      </c>
      <c r="J190" t="s">
        <v>125</v>
      </c>
    </row>
    <row r="191" spans="1:10" x14ac:dyDescent="0.4">
      <c r="A191" t="s">
        <v>657</v>
      </c>
      <c r="B191" t="s">
        <v>118</v>
      </c>
      <c r="C191" t="s">
        <v>119</v>
      </c>
      <c r="D191" t="s">
        <v>120</v>
      </c>
      <c r="E191" t="s">
        <v>121</v>
      </c>
      <c r="F191" t="s">
        <v>133</v>
      </c>
      <c r="G191" s="2">
        <v>43377</v>
      </c>
      <c r="H191" t="s">
        <v>225</v>
      </c>
      <c r="I191" t="s">
        <v>658</v>
      </c>
      <c r="J191" t="s">
        <v>125</v>
      </c>
    </row>
    <row r="192" spans="1:10" x14ac:dyDescent="0.4">
      <c r="A192" t="s">
        <v>659</v>
      </c>
      <c r="B192" t="s">
        <v>118</v>
      </c>
      <c r="C192" t="s">
        <v>119</v>
      </c>
      <c r="D192" t="s">
        <v>120</v>
      </c>
      <c r="E192" t="s">
        <v>121</v>
      </c>
      <c r="F192" t="s">
        <v>133</v>
      </c>
      <c r="G192" s="2">
        <v>43455</v>
      </c>
      <c r="H192" t="s">
        <v>660</v>
      </c>
      <c r="I192" t="s">
        <v>661</v>
      </c>
      <c r="J192" t="s">
        <v>125</v>
      </c>
    </row>
    <row r="193" spans="1:10" x14ac:dyDescent="0.4">
      <c r="A193" t="s">
        <v>662</v>
      </c>
      <c r="B193" t="s">
        <v>118</v>
      </c>
      <c r="C193" t="s">
        <v>119</v>
      </c>
      <c r="D193" t="s">
        <v>120</v>
      </c>
      <c r="E193" t="s">
        <v>121</v>
      </c>
      <c r="F193" t="s">
        <v>397</v>
      </c>
      <c r="G193" s="2">
        <v>43818</v>
      </c>
      <c r="H193" t="s">
        <v>663</v>
      </c>
      <c r="I193" t="s">
        <v>664</v>
      </c>
      <c r="J193" t="s">
        <v>125</v>
      </c>
    </row>
    <row r="194" spans="1:10" x14ac:dyDescent="0.4">
      <c r="A194" t="s">
        <v>665</v>
      </c>
      <c r="B194" t="s">
        <v>118</v>
      </c>
      <c r="C194" t="s">
        <v>119</v>
      </c>
      <c r="D194" t="s">
        <v>120</v>
      </c>
      <c r="E194" t="s">
        <v>121</v>
      </c>
      <c r="F194" t="s">
        <v>133</v>
      </c>
      <c r="G194" s="2">
        <v>43691</v>
      </c>
      <c r="H194" t="s">
        <v>666</v>
      </c>
      <c r="I194" t="s">
        <v>667</v>
      </c>
      <c r="J194" t="s">
        <v>125</v>
      </c>
    </row>
    <row r="195" spans="1:10" x14ac:dyDescent="0.4">
      <c r="A195" t="s">
        <v>668</v>
      </c>
      <c r="B195" t="s">
        <v>118</v>
      </c>
      <c r="C195" t="s">
        <v>119</v>
      </c>
      <c r="D195" t="s">
        <v>120</v>
      </c>
      <c r="E195" t="s">
        <v>121</v>
      </c>
      <c r="F195" t="s">
        <v>133</v>
      </c>
      <c r="G195" s="2">
        <v>43385</v>
      </c>
      <c r="H195" t="s">
        <v>491</v>
      </c>
      <c r="I195" t="s">
        <v>492</v>
      </c>
      <c r="J195" t="s">
        <v>125</v>
      </c>
    </row>
    <row r="196" spans="1:10" x14ac:dyDescent="0.4">
      <c r="A196" t="s">
        <v>669</v>
      </c>
      <c r="B196" t="s">
        <v>118</v>
      </c>
      <c r="C196" t="s">
        <v>119</v>
      </c>
      <c r="D196" t="s">
        <v>120</v>
      </c>
      <c r="E196" t="s">
        <v>121</v>
      </c>
      <c r="F196" t="s">
        <v>122</v>
      </c>
      <c r="G196" s="2">
        <v>43867</v>
      </c>
      <c r="H196" t="s">
        <v>617</v>
      </c>
      <c r="I196" t="s">
        <v>670</v>
      </c>
      <c r="J196" t="s">
        <v>125</v>
      </c>
    </row>
    <row r="197" spans="1:10" x14ac:dyDescent="0.4">
      <c r="A197" t="s">
        <v>671</v>
      </c>
      <c r="B197" t="s">
        <v>118</v>
      </c>
      <c r="C197" t="s">
        <v>119</v>
      </c>
      <c r="D197" t="s">
        <v>120</v>
      </c>
      <c r="E197" t="s">
        <v>121</v>
      </c>
      <c r="F197" t="s">
        <v>122</v>
      </c>
      <c r="G197" s="2">
        <v>43847</v>
      </c>
      <c r="H197" t="s">
        <v>617</v>
      </c>
      <c r="I197" t="s">
        <v>672</v>
      </c>
      <c r="J197" t="s">
        <v>125</v>
      </c>
    </row>
    <row r="198" spans="1:10" x14ac:dyDescent="0.4">
      <c r="A198" t="s">
        <v>673</v>
      </c>
      <c r="B198" t="s">
        <v>118</v>
      </c>
      <c r="C198" t="s">
        <v>119</v>
      </c>
      <c r="D198" t="s">
        <v>120</v>
      </c>
      <c r="E198" t="s">
        <v>121</v>
      </c>
      <c r="F198" t="s">
        <v>133</v>
      </c>
      <c r="G198" s="2">
        <v>43964</v>
      </c>
      <c r="H198" t="s">
        <v>143</v>
      </c>
      <c r="I198" t="s">
        <v>674</v>
      </c>
      <c r="J198" t="s">
        <v>125</v>
      </c>
    </row>
    <row r="199" spans="1:10" x14ac:dyDescent="0.4">
      <c r="A199" t="s">
        <v>675</v>
      </c>
      <c r="B199" t="s">
        <v>118</v>
      </c>
      <c r="C199" t="s">
        <v>119</v>
      </c>
      <c r="D199" t="s">
        <v>120</v>
      </c>
      <c r="E199" t="s">
        <v>121</v>
      </c>
      <c r="F199" t="s">
        <v>133</v>
      </c>
      <c r="G199" s="2">
        <v>43703</v>
      </c>
      <c r="H199" t="s">
        <v>676</v>
      </c>
      <c r="I199" t="s">
        <v>677</v>
      </c>
      <c r="J199" t="s">
        <v>125</v>
      </c>
    </row>
    <row r="200" spans="1:10" x14ac:dyDescent="0.4">
      <c r="A200" t="s">
        <v>678</v>
      </c>
      <c r="B200" t="s">
        <v>118</v>
      </c>
      <c r="C200" t="s">
        <v>119</v>
      </c>
      <c r="D200" t="s">
        <v>120</v>
      </c>
      <c r="E200" t="s">
        <v>121</v>
      </c>
      <c r="F200" t="s">
        <v>149</v>
      </c>
      <c r="G200" s="2">
        <v>43628</v>
      </c>
      <c r="H200" t="s">
        <v>679</v>
      </c>
      <c r="I200" t="s">
        <v>680</v>
      </c>
      <c r="J200" t="s">
        <v>125</v>
      </c>
    </row>
    <row r="201" spans="1:10" x14ac:dyDescent="0.4">
      <c r="A201" t="s">
        <v>681</v>
      </c>
      <c r="B201" t="s">
        <v>118</v>
      </c>
      <c r="C201" t="s">
        <v>119</v>
      </c>
      <c r="D201" t="s">
        <v>120</v>
      </c>
      <c r="E201" t="s">
        <v>121</v>
      </c>
      <c r="F201" t="s">
        <v>122</v>
      </c>
      <c r="G201" s="2">
        <v>43684</v>
      </c>
      <c r="H201" t="s">
        <v>682</v>
      </c>
      <c r="I201" t="s">
        <v>683</v>
      </c>
      <c r="J201" t="s">
        <v>125</v>
      </c>
    </row>
    <row r="202" spans="1:10" x14ac:dyDescent="0.4">
      <c r="A202" t="s">
        <v>684</v>
      </c>
      <c r="B202" t="s">
        <v>118</v>
      </c>
      <c r="C202" t="s">
        <v>119</v>
      </c>
      <c r="D202" t="s">
        <v>120</v>
      </c>
      <c r="E202" t="s">
        <v>121</v>
      </c>
      <c r="F202" t="s">
        <v>122</v>
      </c>
      <c r="G202" s="2">
        <v>43584</v>
      </c>
      <c r="H202" t="s">
        <v>685</v>
      </c>
      <c r="I202" t="s">
        <v>686</v>
      </c>
      <c r="J202" t="s">
        <v>125</v>
      </c>
    </row>
    <row r="203" spans="1:10" x14ac:dyDescent="0.4">
      <c r="A203" t="s">
        <v>687</v>
      </c>
      <c r="B203" t="s">
        <v>118</v>
      </c>
      <c r="C203" t="s">
        <v>119</v>
      </c>
      <c r="D203" t="s">
        <v>120</v>
      </c>
      <c r="E203" t="s">
        <v>121</v>
      </c>
      <c r="F203" t="s">
        <v>133</v>
      </c>
      <c r="G203" s="2">
        <v>43777</v>
      </c>
      <c r="H203" t="s">
        <v>143</v>
      </c>
      <c r="I203" t="s">
        <v>688</v>
      </c>
      <c r="J203" t="s">
        <v>125</v>
      </c>
    </row>
    <row r="204" spans="1:10" x14ac:dyDescent="0.4">
      <c r="A204" t="s">
        <v>689</v>
      </c>
      <c r="B204" t="s">
        <v>118</v>
      </c>
      <c r="C204" t="s">
        <v>119</v>
      </c>
      <c r="D204" t="s">
        <v>120</v>
      </c>
      <c r="E204" t="s">
        <v>121</v>
      </c>
      <c r="F204" t="s">
        <v>133</v>
      </c>
      <c r="G204" s="2">
        <v>43684</v>
      </c>
      <c r="H204" t="s">
        <v>690</v>
      </c>
      <c r="I204" t="s">
        <v>691</v>
      </c>
      <c r="J204" t="s">
        <v>125</v>
      </c>
    </row>
    <row r="205" spans="1:10" x14ac:dyDescent="0.4">
      <c r="A205" t="s">
        <v>692</v>
      </c>
      <c r="B205" t="s">
        <v>118</v>
      </c>
      <c r="C205" t="s">
        <v>119</v>
      </c>
      <c r="D205" t="s">
        <v>120</v>
      </c>
      <c r="E205" t="s">
        <v>121</v>
      </c>
      <c r="F205" t="s">
        <v>133</v>
      </c>
      <c r="G205" s="2">
        <v>43745</v>
      </c>
      <c r="H205" t="s">
        <v>693</v>
      </c>
      <c r="I205" t="s">
        <v>694</v>
      </c>
      <c r="J205" t="s">
        <v>125</v>
      </c>
    </row>
    <row r="206" spans="1:10" x14ac:dyDescent="0.4">
      <c r="A206" t="s">
        <v>695</v>
      </c>
      <c r="B206" t="s">
        <v>118</v>
      </c>
      <c r="C206" t="s">
        <v>119</v>
      </c>
      <c r="D206" t="s">
        <v>120</v>
      </c>
      <c r="E206" t="s">
        <v>121</v>
      </c>
      <c r="F206" t="s">
        <v>122</v>
      </c>
      <c r="G206" s="2">
        <v>43489</v>
      </c>
      <c r="H206" t="s">
        <v>696</v>
      </c>
      <c r="I206" t="s">
        <v>697</v>
      </c>
      <c r="J206" t="s">
        <v>125</v>
      </c>
    </row>
    <row r="207" spans="1:10" x14ac:dyDescent="0.4">
      <c r="A207" t="s">
        <v>698</v>
      </c>
      <c r="B207" t="s">
        <v>118</v>
      </c>
      <c r="C207" t="s">
        <v>119</v>
      </c>
      <c r="D207" t="s">
        <v>120</v>
      </c>
      <c r="E207" t="s">
        <v>121</v>
      </c>
      <c r="F207" t="s">
        <v>122</v>
      </c>
      <c r="G207" s="2">
        <v>43437</v>
      </c>
      <c r="H207" t="s">
        <v>699</v>
      </c>
      <c r="I207" t="s">
        <v>700</v>
      </c>
      <c r="J207" t="s">
        <v>125</v>
      </c>
    </row>
    <row r="208" spans="1:10" x14ac:dyDescent="0.4">
      <c r="A208" t="s">
        <v>701</v>
      </c>
      <c r="B208" t="s">
        <v>118</v>
      </c>
      <c r="C208" t="s">
        <v>119</v>
      </c>
      <c r="D208" t="s">
        <v>120</v>
      </c>
      <c r="E208" t="s">
        <v>121</v>
      </c>
      <c r="F208" t="s">
        <v>133</v>
      </c>
      <c r="G208" s="2">
        <v>43794</v>
      </c>
      <c r="H208" t="s">
        <v>702</v>
      </c>
      <c r="I208" t="s">
        <v>703</v>
      </c>
      <c r="J208" t="s">
        <v>125</v>
      </c>
    </row>
    <row r="209" spans="1:10" x14ac:dyDescent="0.4">
      <c r="A209" t="s">
        <v>704</v>
      </c>
      <c r="B209" t="s">
        <v>118</v>
      </c>
      <c r="C209" t="s">
        <v>119</v>
      </c>
      <c r="D209" t="s">
        <v>120</v>
      </c>
      <c r="E209" t="s">
        <v>121</v>
      </c>
      <c r="F209" t="s">
        <v>122</v>
      </c>
      <c r="G209" s="2">
        <v>44174</v>
      </c>
      <c r="H209" t="s">
        <v>705</v>
      </c>
      <c r="I209" t="s">
        <v>706</v>
      </c>
      <c r="J209" t="s">
        <v>125</v>
      </c>
    </row>
    <row r="210" spans="1:10" x14ac:dyDescent="0.4">
      <c r="A210" t="s">
        <v>707</v>
      </c>
      <c r="B210" t="s">
        <v>118</v>
      </c>
      <c r="C210" t="s">
        <v>119</v>
      </c>
      <c r="D210" t="s">
        <v>120</v>
      </c>
      <c r="E210" t="s">
        <v>121</v>
      </c>
      <c r="F210" t="s">
        <v>122</v>
      </c>
      <c r="G210" s="2">
        <v>43468</v>
      </c>
      <c r="H210" t="s">
        <v>708</v>
      </c>
      <c r="I210" t="s">
        <v>709</v>
      </c>
      <c r="J210" t="s">
        <v>125</v>
      </c>
    </row>
    <row r="211" spans="1:10" x14ac:dyDescent="0.4">
      <c r="A211" t="s">
        <v>710</v>
      </c>
      <c r="B211" t="s">
        <v>118</v>
      </c>
      <c r="C211" t="s">
        <v>119</v>
      </c>
      <c r="D211" t="s">
        <v>120</v>
      </c>
      <c r="E211" t="s">
        <v>121</v>
      </c>
      <c r="F211" t="s">
        <v>133</v>
      </c>
      <c r="G211" s="2">
        <v>43740</v>
      </c>
      <c r="H211" t="s">
        <v>711</v>
      </c>
      <c r="I211" t="s">
        <v>712</v>
      </c>
      <c r="J211" t="s">
        <v>125</v>
      </c>
    </row>
    <row r="212" spans="1:10" x14ac:dyDescent="0.4">
      <c r="A212" t="s">
        <v>713</v>
      </c>
      <c r="B212" t="s">
        <v>118</v>
      </c>
      <c r="C212" t="s">
        <v>119</v>
      </c>
      <c r="D212" t="s">
        <v>120</v>
      </c>
      <c r="E212" t="s">
        <v>121</v>
      </c>
      <c r="F212" t="s">
        <v>149</v>
      </c>
      <c r="G212" s="2">
        <v>43950</v>
      </c>
      <c r="H212" t="s">
        <v>173</v>
      </c>
      <c r="I212" t="s">
        <v>151</v>
      </c>
      <c r="J212" t="s">
        <v>125</v>
      </c>
    </row>
    <row r="213" spans="1:10" x14ac:dyDescent="0.4">
      <c r="A213" t="s">
        <v>714</v>
      </c>
      <c r="B213" t="s">
        <v>118</v>
      </c>
      <c r="C213" t="s">
        <v>119</v>
      </c>
      <c r="D213" t="s">
        <v>120</v>
      </c>
      <c r="E213" t="s">
        <v>121</v>
      </c>
      <c r="F213" t="s">
        <v>149</v>
      </c>
      <c r="G213" s="2">
        <v>43694</v>
      </c>
      <c r="H213" t="s">
        <v>298</v>
      </c>
      <c r="I213" t="s">
        <v>299</v>
      </c>
      <c r="J213" t="s">
        <v>125</v>
      </c>
    </row>
    <row r="214" spans="1:10" x14ac:dyDescent="0.4">
      <c r="A214" t="s">
        <v>715</v>
      </c>
      <c r="B214" t="s">
        <v>118</v>
      </c>
      <c r="C214" t="s">
        <v>119</v>
      </c>
      <c r="D214" t="s">
        <v>120</v>
      </c>
      <c r="E214" t="s">
        <v>121</v>
      </c>
      <c r="F214" t="s">
        <v>133</v>
      </c>
      <c r="G214" s="2">
        <v>44011</v>
      </c>
      <c r="H214" t="s">
        <v>716</v>
      </c>
      <c r="I214" t="s">
        <v>717</v>
      </c>
      <c r="J214" t="s">
        <v>125</v>
      </c>
    </row>
    <row r="215" spans="1:10" x14ac:dyDescent="0.4">
      <c r="A215" t="s">
        <v>718</v>
      </c>
      <c r="B215" t="s">
        <v>118</v>
      </c>
      <c r="C215" t="s">
        <v>119</v>
      </c>
      <c r="D215" t="s">
        <v>120</v>
      </c>
      <c r="E215" t="s">
        <v>121</v>
      </c>
      <c r="F215" t="s">
        <v>122</v>
      </c>
      <c r="G215" s="2">
        <v>43299</v>
      </c>
      <c r="H215" t="s">
        <v>719</v>
      </c>
      <c r="I215" t="s">
        <v>720</v>
      </c>
      <c r="J215" t="s">
        <v>125</v>
      </c>
    </row>
    <row r="216" spans="1:10" x14ac:dyDescent="0.4">
      <c r="A216" t="s">
        <v>721</v>
      </c>
      <c r="B216" t="s">
        <v>118</v>
      </c>
      <c r="C216" t="s">
        <v>119</v>
      </c>
      <c r="D216" t="s">
        <v>120</v>
      </c>
      <c r="E216" t="s">
        <v>121</v>
      </c>
      <c r="F216" t="s">
        <v>122</v>
      </c>
      <c r="G216" s="2">
        <v>43437</v>
      </c>
      <c r="H216" t="s">
        <v>722</v>
      </c>
      <c r="I216" t="s">
        <v>723</v>
      </c>
      <c r="J216" t="s">
        <v>125</v>
      </c>
    </row>
    <row r="217" spans="1:10" x14ac:dyDescent="0.4">
      <c r="A217" t="s">
        <v>724</v>
      </c>
      <c r="B217" t="s">
        <v>118</v>
      </c>
      <c r="C217" t="s">
        <v>119</v>
      </c>
      <c r="D217" t="s">
        <v>120</v>
      </c>
      <c r="E217" t="s">
        <v>121</v>
      </c>
      <c r="F217" t="s">
        <v>133</v>
      </c>
      <c r="G217" s="2">
        <v>43579</v>
      </c>
      <c r="H217" t="s">
        <v>725</v>
      </c>
      <c r="I217" t="s">
        <v>726</v>
      </c>
      <c r="J217" t="s">
        <v>125</v>
      </c>
    </row>
    <row r="218" spans="1:10" x14ac:dyDescent="0.4">
      <c r="A218" t="s">
        <v>727</v>
      </c>
      <c r="B218" t="s">
        <v>118</v>
      </c>
      <c r="C218" t="s">
        <v>119</v>
      </c>
      <c r="D218" t="s">
        <v>120</v>
      </c>
      <c r="E218" t="s">
        <v>121</v>
      </c>
      <c r="F218" t="s">
        <v>133</v>
      </c>
      <c r="G218" s="2">
        <v>43521</v>
      </c>
      <c r="H218" t="s">
        <v>728</v>
      </c>
      <c r="I218" t="s">
        <v>729</v>
      </c>
      <c r="J218" t="s">
        <v>125</v>
      </c>
    </row>
    <row r="219" spans="1:10" x14ac:dyDescent="0.4">
      <c r="A219" t="s">
        <v>730</v>
      </c>
      <c r="B219" t="s">
        <v>118</v>
      </c>
      <c r="C219" t="s">
        <v>119</v>
      </c>
      <c r="D219" t="s">
        <v>120</v>
      </c>
      <c r="E219" t="s">
        <v>121</v>
      </c>
      <c r="F219" t="s">
        <v>133</v>
      </c>
      <c r="G219" s="2">
        <v>43727</v>
      </c>
      <c r="H219" t="s">
        <v>262</v>
      </c>
      <c r="I219" t="s">
        <v>263</v>
      </c>
      <c r="J219" t="s">
        <v>125</v>
      </c>
    </row>
    <row r="220" spans="1:10" x14ac:dyDescent="0.4">
      <c r="A220" t="s">
        <v>731</v>
      </c>
      <c r="B220" t="s">
        <v>118</v>
      </c>
      <c r="C220" t="s">
        <v>119</v>
      </c>
      <c r="D220" t="s">
        <v>120</v>
      </c>
      <c r="E220" t="s">
        <v>121</v>
      </c>
      <c r="F220" t="s">
        <v>122</v>
      </c>
      <c r="G220" s="2">
        <v>43727</v>
      </c>
      <c r="H220" t="s">
        <v>732</v>
      </c>
      <c r="I220" t="s">
        <v>733</v>
      </c>
      <c r="J220" t="s">
        <v>125</v>
      </c>
    </row>
    <row r="221" spans="1:10" x14ac:dyDescent="0.4">
      <c r="A221" t="s">
        <v>734</v>
      </c>
      <c r="B221" t="s">
        <v>118</v>
      </c>
      <c r="C221" t="s">
        <v>119</v>
      </c>
      <c r="D221" t="s">
        <v>120</v>
      </c>
      <c r="E221" t="s">
        <v>121</v>
      </c>
      <c r="F221" t="s">
        <v>122</v>
      </c>
      <c r="G221" s="2">
        <v>43560</v>
      </c>
      <c r="H221" t="s">
        <v>544</v>
      </c>
      <c r="I221" t="s">
        <v>735</v>
      </c>
      <c r="J221" t="s">
        <v>125</v>
      </c>
    </row>
    <row r="222" spans="1:10" x14ac:dyDescent="0.4">
      <c r="A222" t="s">
        <v>736</v>
      </c>
      <c r="B222" t="s">
        <v>118</v>
      </c>
      <c r="C222" t="s">
        <v>119</v>
      </c>
      <c r="D222" t="s">
        <v>120</v>
      </c>
      <c r="E222" t="s">
        <v>121</v>
      </c>
      <c r="F222" t="s">
        <v>133</v>
      </c>
      <c r="G222" s="2">
        <v>43871</v>
      </c>
      <c r="H222" t="s">
        <v>143</v>
      </c>
      <c r="I222" t="s">
        <v>737</v>
      </c>
      <c r="J222" t="s">
        <v>125</v>
      </c>
    </row>
    <row r="223" spans="1:10" x14ac:dyDescent="0.4">
      <c r="A223" t="s">
        <v>738</v>
      </c>
      <c r="B223" t="s">
        <v>118</v>
      </c>
      <c r="C223" t="s">
        <v>119</v>
      </c>
      <c r="D223" t="s">
        <v>120</v>
      </c>
      <c r="E223" t="s">
        <v>121</v>
      </c>
      <c r="F223" t="s">
        <v>133</v>
      </c>
      <c r="G223" s="2">
        <v>43566</v>
      </c>
      <c r="H223" t="s">
        <v>739</v>
      </c>
      <c r="I223" t="s">
        <v>740</v>
      </c>
      <c r="J223" t="s">
        <v>125</v>
      </c>
    </row>
    <row r="224" spans="1:10" x14ac:dyDescent="0.4">
      <c r="A224" t="s">
        <v>741</v>
      </c>
      <c r="B224" t="s">
        <v>118</v>
      </c>
      <c r="C224" t="s">
        <v>119</v>
      </c>
      <c r="D224" t="s">
        <v>120</v>
      </c>
      <c r="E224" t="s">
        <v>121</v>
      </c>
      <c r="F224" t="s">
        <v>122</v>
      </c>
      <c r="G224" s="2">
        <v>43878</v>
      </c>
      <c r="H224" t="s">
        <v>617</v>
      </c>
      <c r="I224" t="s">
        <v>742</v>
      </c>
      <c r="J224" t="s">
        <v>125</v>
      </c>
    </row>
    <row r="225" spans="1:10" x14ac:dyDescent="0.4">
      <c r="A225" t="s">
        <v>743</v>
      </c>
      <c r="B225" t="s">
        <v>118</v>
      </c>
      <c r="C225" t="s">
        <v>119</v>
      </c>
      <c r="D225" t="s">
        <v>120</v>
      </c>
      <c r="E225" t="s">
        <v>121</v>
      </c>
      <c r="F225" t="s">
        <v>133</v>
      </c>
      <c r="G225" s="2">
        <v>43508</v>
      </c>
      <c r="H225" t="s">
        <v>744</v>
      </c>
      <c r="I225" t="s">
        <v>745</v>
      </c>
      <c r="J225" t="s">
        <v>125</v>
      </c>
    </row>
    <row r="226" spans="1:10" x14ac:dyDescent="0.4">
      <c r="A226" t="s">
        <v>746</v>
      </c>
      <c r="B226" t="s">
        <v>118</v>
      </c>
      <c r="C226" t="s">
        <v>119</v>
      </c>
      <c r="D226" t="s">
        <v>120</v>
      </c>
      <c r="E226" t="s">
        <v>121</v>
      </c>
      <c r="F226" t="s">
        <v>133</v>
      </c>
      <c r="G226" s="2">
        <v>43819</v>
      </c>
      <c r="H226" t="s">
        <v>747</v>
      </c>
      <c r="I226" t="s">
        <v>748</v>
      </c>
      <c r="J226" t="s">
        <v>125</v>
      </c>
    </row>
    <row r="227" spans="1:10" x14ac:dyDescent="0.4">
      <c r="A227" t="s">
        <v>749</v>
      </c>
      <c r="B227" t="s">
        <v>118</v>
      </c>
      <c r="C227" t="s">
        <v>119</v>
      </c>
      <c r="D227" t="s">
        <v>120</v>
      </c>
      <c r="E227" t="s">
        <v>121</v>
      </c>
      <c r="F227" t="s">
        <v>122</v>
      </c>
      <c r="G227" s="2">
        <v>43847</v>
      </c>
      <c r="H227" t="s">
        <v>320</v>
      </c>
      <c r="I227" t="s">
        <v>750</v>
      </c>
      <c r="J227" t="s">
        <v>125</v>
      </c>
    </row>
    <row r="228" spans="1:10" x14ac:dyDescent="0.4">
      <c r="A228" t="s">
        <v>751</v>
      </c>
      <c r="B228" t="s">
        <v>118</v>
      </c>
      <c r="C228" t="s">
        <v>119</v>
      </c>
      <c r="D228" t="s">
        <v>120</v>
      </c>
      <c r="E228" t="s">
        <v>121</v>
      </c>
      <c r="F228" t="s">
        <v>122</v>
      </c>
      <c r="G228" s="2">
        <v>44193</v>
      </c>
      <c r="H228" t="s">
        <v>752</v>
      </c>
      <c r="I228" t="s">
        <v>753</v>
      </c>
      <c r="J228" t="s">
        <v>125</v>
      </c>
    </row>
    <row r="229" spans="1:10" x14ac:dyDescent="0.4">
      <c r="A229" t="s">
        <v>754</v>
      </c>
      <c r="B229" t="s">
        <v>118</v>
      </c>
      <c r="C229" t="s">
        <v>119</v>
      </c>
      <c r="D229" t="s">
        <v>120</v>
      </c>
      <c r="E229" t="s">
        <v>121</v>
      </c>
      <c r="F229" t="s">
        <v>133</v>
      </c>
      <c r="G229" s="2">
        <v>43825</v>
      </c>
      <c r="H229" t="s">
        <v>503</v>
      </c>
      <c r="I229" t="s">
        <v>755</v>
      </c>
      <c r="J229" t="s">
        <v>125</v>
      </c>
    </row>
    <row r="230" spans="1:10" x14ac:dyDescent="0.4">
      <c r="A230" t="s">
        <v>756</v>
      </c>
      <c r="B230" t="s">
        <v>118</v>
      </c>
      <c r="C230" t="s">
        <v>119</v>
      </c>
      <c r="D230" t="s">
        <v>120</v>
      </c>
      <c r="E230" t="s">
        <v>121</v>
      </c>
      <c r="F230" t="s">
        <v>133</v>
      </c>
      <c r="G230" s="2">
        <v>44092</v>
      </c>
      <c r="H230" t="s">
        <v>757</v>
      </c>
      <c r="I230" t="s">
        <v>758</v>
      </c>
      <c r="J230" t="s">
        <v>125</v>
      </c>
    </row>
    <row r="231" spans="1:10" x14ac:dyDescent="0.4">
      <c r="A231" t="s">
        <v>759</v>
      </c>
      <c r="B231" t="s">
        <v>118</v>
      </c>
      <c r="C231" t="s">
        <v>119</v>
      </c>
      <c r="D231" t="s">
        <v>120</v>
      </c>
      <c r="E231" t="s">
        <v>121</v>
      </c>
      <c r="F231" t="s">
        <v>122</v>
      </c>
      <c r="G231" s="2">
        <v>43874</v>
      </c>
      <c r="H231" t="s">
        <v>760</v>
      </c>
      <c r="I231" t="s">
        <v>761</v>
      </c>
      <c r="J231" t="s">
        <v>125</v>
      </c>
    </row>
    <row r="232" spans="1:10" x14ac:dyDescent="0.4">
      <c r="A232" t="s">
        <v>762</v>
      </c>
      <c r="B232" t="s">
        <v>118</v>
      </c>
      <c r="C232" t="s">
        <v>119</v>
      </c>
      <c r="D232" t="s">
        <v>120</v>
      </c>
      <c r="E232" t="s">
        <v>121</v>
      </c>
      <c r="F232" t="s">
        <v>122</v>
      </c>
      <c r="G232" s="2">
        <v>43497</v>
      </c>
      <c r="H232" t="s">
        <v>763</v>
      </c>
      <c r="I232" t="s">
        <v>764</v>
      </c>
      <c r="J232" t="s">
        <v>125</v>
      </c>
    </row>
    <row r="233" spans="1:10" x14ac:dyDescent="0.4">
      <c r="A233" t="s">
        <v>765</v>
      </c>
      <c r="B233" t="s">
        <v>118</v>
      </c>
      <c r="C233" t="s">
        <v>119</v>
      </c>
      <c r="D233" t="s">
        <v>120</v>
      </c>
      <c r="E233" t="s">
        <v>121</v>
      </c>
      <c r="F233" t="s">
        <v>122</v>
      </c>
      <c r="G233" s="2">
        <v>43530</v>
      </c>
      <c r="H233" t="s">
        <v>766</v>
      </c>
      <c r="I233" t="s">
        <v>767</v>
      </c>
      <c r="J233" t="s">
        <v>125</v>
      </c>
    </row>
    <row r="234" spans="1:10" x14ac:dyDescent="0.4">
      <c r="A234" t="s">
        <v>768</v>
      </c>
      <c r="B234" t="s">
        <v>118</v>
      </c>
      <c r="C234" t="s">
        <v>119</v>
      </c>
      <c r="D234" t="s">
        <v>120</v>
      </c>
      <c r="E234" t="s">
        <v>121</v>
      </c>
      <c r="F234" t="s">
        <v>122</v>
      </c>
      <c r="G234" s="2">
        <v>43753</v>
      </c>
      <c r="H234" t="s">
        <v>769</v>
      </c>
      <c r="I234" t="s">
        <v>770</v>
      </c>
      <c r="J234" t="s">
        <v>125</v>
      </c>
    </row>
    <row r="235" spans="1:10" x14ac:dyDescent="0.4">
      <c r="A235" t="s">
        <v>771</v>
      </c>
      <c r="B235" t="s">
        <v>118</v>
      </c>
      <c r="C235" t="s">
        <v>119</v>
      </c>
      <c r="D235" t="s">
        <v>120</v>
      </c>
      <c r="E235" t="s">
        <v>121</v>
      </c>
      <c r="F235" t="s">
        <v>133</v>
      </c>
      <c r="G235" s="2">
        <v>43343</v>
      </c>
      <c r="H235" t="s">
        <v>772</v>
      </c>
      <c r="I235" t="s">
        <v>773</v>
      </c>
      <c r="J235" t="s">
        <v>125</v>
      </c>
    </row>
    <row r="236" spans="1:10" x14ac:dyDescent="0.4">
      <c r="A236" t="s">
        <v>774</v>
      </c>
      <c r="B236" t="s">
        <v>118</v>
      </c>
      <c r="C236" t="s">
        <v>119</v>
      </c>
      <c r="D236" t="s">
        <v>120</v>
      </c>
      <c r="E236" t="s">
        <v>121</v>
      </c>
      <c r="F236" t="s">
        <v>133</v>
      </c>
      <c r="G236" s="2">
        <v>43473</v>
      </c>
      <c r="H236" t="s">
        <v>775</v>
      </c>
      <c r="I236" t="s">
        <v>776</v>
      </c>
      <c r="J236" t="s">
        <v>125</v>
      </c>
    </row>
    <row r="237" spans="1:10" x14ac:dyDescent="0.4">
      <c r="A237" t="s">
        <v>777</v>
      </c>
      <c r="B237" t="s">
        <v>118</v>
      </c>
      <c r="C237" t="s">
        <v>119</v>
      </c>
      <c r="D237" t="s">
        <v>120</v>
      </c>
      <c r="E237" t="s">
        <v>121</v>
      </c>
      <c r="F237" t="s">
        <v>133</v>
      </c>
      <c r="G237" s="2">
        <v>44078</v>
      </c>
      <c r="H237" t="s">
        <v>778</v>
      </c>
      <c r="I237" t="s">
        <v>779</v>
      </c>
      <c r="J237" t="s">
        <v>125</v>
      </c>
    </row>
    <row r="238" spans="1:10" x14ac:dyDescent="0.4">
      <c r="A238" t="s">
        <v>780</v>
      </c>
      <c r="B238" t="s">
        <v>118</v>
      </c>
      <c r="C238" t="s">
        <v>119</v>
      </c>
      <c r="D238" t="s">
        <v>120</v>
      </c>
      <c r="E238" t="s">
        <v>121</v>
      </c>
      <c r="F238" t="s">
        <v>122</v>
      </c>
      <c r="G238" s="2">
        <v>43574</v>
      </c>
      <c r="H238" t="s">
        <v>781</v>
      </c>
      <c r="I238" t="s">
        <v>782</v>
      </c>
      <c r="J238" t="s">
        <v>125</v>
      </c>
    </row>
    <row r="239" spans="1:10" x14ac:dyDescent="0.4">
      <c r="A239" t="s">
        <v>783</v>
      </c>
      <c r="B239" t="s">
        <v>118</v>
      </c>
      <c r="C239" t="s">
        <v>119</v>
      </c>
      <c r="D239" t="s">
        <v>120</v>
      </c>
      <c r="E239" t="s">
        <v>121</v>
      </c>
      <c r="F239" t="s">
        <v>149</v>
      </c>
      <c r="G239" s="2">
        <v>43759</v>
      </c>
      <c r="H239" t="s">
        <v>298</v>
      </c>
      <c r="I239" t="s">
        <v>299</v>
      </c>
      <c r="J239" t="s">
        <v>125</v>
      </c>
    </row>
    <row r="240" spans="1:10" x14ac:dyDescent="0.4">
      <c r="A240" t="s">
        <v>784</v>
      </c>
      <c r="B240" t="s">
        <v>118</v>
      </c>
      <c r="C240" t="s">
        <v>119</v>
      </c>
      <c r="D240" t="s">
        <v>120</v>
      </c>
      <c r="E240" t="s">
        <v>121</v>
      </c>
      <c r="F240" t="s">
        <v>133</v>
      </c>
      <c r="G240" s="2">
        <v>43901</v>
      </c>
      <c r="H240" t="s">
        <v>785</v>
      </c>
      <c r="I240" t="s">
        <v>786</v>
      </c>
      <c r="J240" t="s">
        <v>125</v>
      </c>
    </row>
    <row r="241" spans="1:10" x14ac:dyDescent="0.4">
      <c r="A241" t="s">
        <v>787</v>
      </c>
      <c r="B241" t="s">
        <v>118</v>
      </c>
      <c r="C241" t="s">
        <v>119</v>
      </c>
      <c r="D241" t="s">
        <v>120</v>
      </c>
      <c r="E241" t="s">
        <v>121</v>
      </c>
      <c r="F241" t="s">
        <v>149</v>
      </c>
      <c r="G241" s="2">
        <v>43451</v>
      </c>
      <c r="H241" t="s">
        <v>788</v>
      </c>
      <c r="I241" t="s">
        <v>789</v>
      </c>
      <c r="J241" t="s">
        <v>125</v>
      </c>
    </row>
    <row r="242" spans="1:10" x14ac:dyDescent="0.4">
      <c r="A242" t="s">
        <v>790</v>
      </c>
      <c r="B242" t="s">
        <v>118</v>
      </c>
      <c r="C242" t="s">
        <v>119</v>
      </c>
      <c r="D242" t="s">
        <v>120</v>
      </c>
      <c r="E242" t="s">
        <v>121</v>
      </c>
      <c r="F242" t="s">
        <v>122</v>
      </c>
      <c r="G242" s="2">
        <v>43865</v>
      </c>
      <c r="H242" t="s">
        <v>791</v>
      </c>
      <c r="I242" t="s">
        <v>792</v>
      </c>
      <c r="J242" t="s">
        <v>125</v>
      </c>
    </row>
    <row r="243" spans="1:10" x14ac:dyDescent="0.4">
      <c r="A243" t="s">
        <v>793</v>
      </c>
      <c r="B243" t="s">
        <v>118</v>
      </c>
      <c r="C243" t="s">
        <v>119</v>
      </c>
      <c r="D243" t="s">
        <v>120</v>
      </c>
      <c r="E243" t="s">
        <v>121</v>
      </c>
      <c r="F243" t="s">
        <v>122</v>
      </c>
      <c r="G243" s="2">
        <v>44174</v>
      </c>
      <c r="H243" t="s">
        <v>794</v>
      </c>
      <c r="I243" t="s">
        <v>795</v>
      </c>
      <c r="J243" t="s">
        <v>125</v>
      </c>
    </row>
    <row r="244" spans="1:10" x14ac:dyDescent="0.4">
      <c r="A244" t="s">
        <v>796</v>
      </c>
      <c r="B244" t="s">
        <v>118</v>
      </c>
      <c r="C244" t="s">
        <v>119</v>
      </c>
      <c r="D244" t="s">
        <v>120</v>
      </c>
      <c r="E244" t="s">
        <v>121</v>
      </c>
      <c r="F244" t="s">
        <v>122</v>
      </c>
      <c r="G244" s="2">
        <v>43684</v>
      </c>
      <c r="H244" t="s">
        <v>797</v>
      </c>
      <c r="I244" t="s">
        <v>798</v>
      </c>
      <c r="J244" t="s">
        <v>125</v>
      </c>
    </row>
    <row r="245" spans="1:10" x14ac:dyDescent="0.4">
      <c r="A245" t="s">
        <v>799</v>
      </c>
      <c r="B245" t="s">
        <v>118</v>
      </c>
      <c r="C245" t="s">
        <v>119</v>
      </c>
      <c r="D245" t="s">
        <v>120</v>
      </c>
      <c r="E245" t="s">
        <v>121</v>
      </c>
      <c r="F245" t="s">
        <v>133</v>
      </c>
      <c r="G245" s="2">
        <v>43811</v>
      </c>
      <c r="H245" t="s">
        <v>503</v>
      </c>
      <c r="I245" t="s">
        <v>800</v>
      </c>
      <c r="J245" t="s">
        <v>125</v>
      </c>
    </row>
    <row r="246" spans="1:10" x14ac:dyDescent="0.4">
      <c r="A246" t="s">
        <v>801</v>
      </c>
      <c r="B246" t="s">
        <v>118</v>
      </c>
      <c r="C246" t="s">
        <v>119</v>
      </c>
      <c r="D246" t="s">
        <v>120</v>
      </c>
      <c r="E246" t="s">
        <v>121</v>
      </c>
      <c r="F246" t="s">
        <v>133</v>
      </c>
      <c r="G246" s="2">
        <v>43335</v>
      </c>
      <c r="H246" t="s">
        <v>225</v>
      </c>
      <c r="I246" t="s">
        <v>802</v>
      </c>
      <c r="J246" t="s">
        <v>125</v>
      </c>
    </row>
    <row r="247" spans="1:10" x14ac:dyDescent="0.4">
      <c r="A247" t="s">
        <v>803</v>
      </c>
      <c r="B247" t="s">
        <v>118</v>
      </c>
      <c r="C247" t="s">
        <v>119</v>
      </c>
      <c r="D247" t="s">
        <v>120</v>
      </c>
      <c r="E247" t="s">
        <v>121</v>
      </c>
      <c r="F247" t="s">
        <v>133</v>
      </c>
      <c r="G247" s="2">
        <v>43804</v>
      </c>
      <c r="H247" t="s">
        <v>503</v>
      </c>
      <c r="I247" t="s">
        <v>800</v>
      </c>
      <c r="J247" t="s">
        <v>125</v>
      </c>
    </row>
    <row r="248" spans="1:10" x14ac:dyDescent="0.4">
      <c r="A248" t="s">
        <v>804</v>
      </c>
      <c r="B248" t="s">
        <v>118</v>
      </c>
      <c r="C248" t="s">
        <v>119</v>
      </c>
      <c r="D248" t="s">
        <v>120</v>
      </c>
      <c r="E248" t="s">
        <v>121</v>
      </c>
      <c r="F248" t="s">
        <v>122</v>
      </c>
      <c r="G248" s="2">
        <v>43672</v>
      </c>
      <c r="H248" t="s">
        <v>805</v>
      </c>
      <c r="I248" t="s">
        <v>806</v>
      </c>
      <c r="J248" t="s">
        <v>125</v>
      </c>
    </row>
    <row r="249" spans="1:10" x14ac:dyDescent="0.4">
      <c r="A249" t="s">
        <v>807</v>
      </c>
      <c r="B249" t="s">
        <v>118</v>
      </c>
      <c r="C249" t="s">
        <v>119</v>
      </c>
      <c r="D249" t="s">
        <v>120</v>
      </c>
      <c r="E249" t="s">
        <v>121</v>
      </c>
      <c r="F249" t="s">
        <v>122</v>
      </c>
      <c r="G249" s="2">
        <v>44174</v>
      </c>
      <c r="H249" t="s">
        <v>808</v>
      </c>
      <c r="I249" t="s">
        <v>809</v>
      </c>
      <c r="J249" t="s">
        <v>125</v>
      </c>
    </row>
    <row r="250" spans="1:10" x14ac:dyDescent="0.4">
      <c r="A250" t="s">
        <v>810</v>
      </c>
      <c r="B250" t="s">
        <v>118</v>
      </c>
      <c r="C250" t="s">
        <v>119</v>
      </c>
      <c r="D250" t="s">
        <v>120</v>
      </c>
      <c r="E250" t="s">
        <v>121</v>
      </c>
      <c r="F250" t="s">
        <v>122</v>
      </c>
      <c r="G250" s="2">
        <v>43833</v>
      </c>
      <c r="H250" t="s">
        <v>811</v>
      </c>
      <c r="I250" t="s">
        <v>812</v>
      </c>
      <c r="J250" t="s">
        <v>125</v>
      </c>
    </row>
    <row r="251" spans="1:10" x14ac:dyDescent="0.4">
      <c r="A251" t="s">
        <v>813</v>
      </c>
      <c r="B251" t="s">
        <v>118</v>
      </c>
      <c r="C251" t="s">
        <v>119</v>
      </c>
      <c r="D251" t="s">
        <v>120</v>
      </c>
      <c r="E251" t="s">
        <v>121</v>
      </c>
      <c r="F251" t="s">
        <v>149</v>
      </c>
      <c r="G251" s="2">
        <v>43357</v>
      </c>
      <c r="H251" t="s">
        <v>426</v>
      </c>
      <c r="I251" t="s">
        <v>814</v>
      </c>
      <c r="J251" t="s">
        <v>125</v>
      </c>
    </row>
    <row r="252" spans="1:10" x14ac:dyDescent="0.4">
      <c r="A252" t="s">
        <v>815</v>
      </c>
      <c r="B252" t="s">
        <v>118</v>
      </c>
      <c r="C252" t="s">
        <v>119</v>
      </c>
      <c r="D252" t="s">
        <v>120</v>
      </c>
      <c r="E252" t="s">
        <v>121</v>
      </c>
      <c r="F252" t="s">
        <v>122</v>
      </c>
      <c r="G252" s="2">
        <v>43796</v>
      </c>
      <c r="H252" t="s">
        <v>816</v>
      </c>
      <c r="I252" t="s">
        <v>817</v>
      </c>
      <c r="J252" t="s">
        <v>125</v>
      </c>
    </row>
    <row r="253" spans="1:10" x14ac:dyDescent="0.4">
      <c r="A253" t="s">
        <v>818</v>
      </c>
      <c r="B253" t="s">
        <v>118</v>
      </c>
      <c r="C253" t="s">
        <v>119</v>
      </c>
      <c r="D253" t="s">
        <v>120</v>
      </c>
      <c r="E253" t="s">
        <v>121</v>
      </c>
      <c r="F253" t="s">
        <v>133</v>
      </c>
      <c r="G253" s="2">
        <v>43334</v>
      </c>
      <c r="H253" t="s">
        <v>819</v>
      </c>
      <c r="I253" t="s">
        <v>820</v>
      </c>
      <c r="J253" t="s">
        <v>821</v>
      </c>
    </row>
    <row r="254" spans="1:10" x14ac:dyDescent="0.4">
      <c r="A254" t="s">
        <v>822</v>
      </c>
      <c r="B254" t="s">
        <v>118</v>
      </c>
      <c r="C254" t="s">
        <v>119</v>
      </c>
      <c r="D254" t="s">
        <v>120</v>
      </c>
      <c r="E254" t="s">
        <v>121</v>
      </c>
      <c r="F254" t="s">
        <v>133</v>
      </c>
      <c r="G254" s="2">
        <v>43608</v>
      </c>
      <c r="H254" t="s">
        <v>823</v>
      </c>
      <c r="I254" t="s">
        <v>824</v>
      </c>
      <c r="J254" t="s">
        <v>125</v>
      </c>
    </row>
    <row r="255" spans="1:10" x14ac:dyDescent="0.4">
      <c r="A255" t="s">
        <v>825</v>
      </c>
      <c r="B255" t="s">
        <v>118</v>
      </c>
      <c r="C255" t="s">
        <v>119</v>
      </c>
      <c r="D255" t="s">
        <v>120</v>
      </c>
      <c r="E255" t="s">
        <v>121</v>
      </c>
      <c r="F255" t="s">
        <v>133</v>
      </c>
      <c r="G255" s="2">
        <v>43977</v>
      </c>
      <c r="H255" t="s">
        <v>826</v>
      </c>
      <c r="I255" t="s">
        <v>827</v>
      </c>
      <c r="J255" t="s">
        <v>125</v>
      </c>
    </row>
    <row r="256" spans="1:10" x14ac:dyDescent="0.4">
      <c r="A256" t="s">
        <v>828</v>
      </c>
      <c r="B256" t="s">
        <v>118</v>
      </c>
      <c r="C256" t="s">
        <v>119</v>
      </c>
      <c r="D256" t="s">
        <v>120</v>
      </c>
      <c r="E256" t="s">
        <v>121</v>
      </c>
      <c r="F256" t="s">
        <v>133</v>
      </c>
      <c r="G256" s="2">
        <v>43556</v>
      </c>
      <c r="H256" t="s">
        <v>829</v>
      </c>
      <c r="I256" t="s">
        <v>830</v>
      </c>
      <c r="J256" t="s">
        <v>125</v>
      </c>
    </row>
    <row r="257" spans="1:10" x14ac:dyDescent="0.4">
      <c r="A257" t="s">
        <v>831</v>
      </c>
      <c r="B257" t="s">
        <v>118</v>
      </c>
      <c r="C257" t="s">
        <v>119</v>
      </c>
      <c r="D257" t="s">
        <v>120</v>
      </c>
      <c r="E257" t="s">
        <v>121</v>
      </c>
      <c r="F257" t="s">
        <v>122</v>
      </c>
      <c r="G257" s="2">
        <v>43732</v>
      </c>
      <c r="H257" t="s">
        <v>832</v>
      </c>
      <c r="I257" t="s">
        <v>833</v>
      </c>
      <c r="J257" t="s">
        <v>125</v>
      </c>
    </row>
    <row r="258" spans="1:10" x14ac:dyDescent="0.4">
      <c r="A258" t="s">
        <v>834</v>
      </c>
      <c r="B258" t="s">
        <v>118</v>
      </c>
      <c r="C258" t="s">
        <v>119</v>
      </c>
      <c r="D258" t="s">
        <v>120</v>
      </c>
      <c r="E258" t="s">
        <v>121</v>
      </c>
      <c r="F258" t="s">
        <v>122</v>
      </c>
      <c r="G258" s="2">
        <v>44074</v>
      </c>
      <c r="H258" t="s">
        <v>835</v>
      </c>
      <c r="I258" t="s">
        <v>836</v>
      </c>
      <c r="J258" t="s">
        <v>125</v>
      </c>
    </row>
    <row r="259" spans="1:10" x14ac:dyDescent="0.4">
      <c r="A259" t="s">
        <v>837</v>
      </c>
      <c r="B259" t="s">
        <v>118</v>
      </c>
      <c r="C259" t="s">
        <v>119</v>
      </c>
      <c r="D259" t="s">
        <v>120</v>
      </c>
      <c r="E259" t="s">
        <v>121</v>
      </c>
      <c r="F259" t="s">
        <v>133</v>
      </c>
      <c r="G259" s="2">
        <v>43602</v>
      </c>
      <c r="H259" t="s">
        <v>838</v>
      </c>
      <c r="I259" t="s">
        <v>839</v>
      </c>
      <c r="J259" t="s">
        <v>125</v>
      </c>
    </row>
    <row r="260" spans="1:10" x14ac:dyDescent="0.4">
      <c r="A260" t="s">
        <v>840</v>
      </c>
      <c r="B260" t="s">
        <v>118</v>
      </c>
      <c r="C260" t="s">
        <v>119</v>
      </c>
      <c r="D260" t="s">
        <v>120</v>
      </c>
      <c r="E260" t="s">
        <v>121</v>
      </c>
      <c r="F260" t="s">
        <v>149</v>
      </c>
      <c r="G260" s="2">
        <v>43749</v>
      </c>
      <c r="H260" t="s">
        <v>841</v>
      </c>
      <c r="I260" t="s">
        <v>842</v>
      </c>
      <c r="J260" t="s">
        <v>125</v>
      </c>
    </row>
    <row r="261" spans="1:10" x14ac:dyDescent="0.4">
      <c r="A261" t="s">
        <v>843</v>
      </c>
      <c r="B261" t="s">
        <v>118</v>
      </c>
      <c r="C261" t="s">
        <v>119</v>
      </c>
      <c r="D261" t="s">
        <v>120</v>
      </c>
      <c r="E261" t="s">
        <v>121</v>
      </c>
      <c r="F261" t="s">
        <v>149</v>
      </c>
      <c r="G261" s="2">
        <v>43950</v>
      </c>
      <c r="H261" t="s">
        <v>298</v>
      </c>
      <c r="I261" t="s">
        <v>299</v>
      </c>
      <c r="J261" t="s">
        <v>125</v>
      </c>
    </row>
    <row r="262" spans="1:10" x14ac:dyDescent="0.4">
      <c r="A262" t="s">
        <v>844</v>
      </c>
      <c r="B262" t="s">
        <v>118</v>
      </c>
      <c r="C262" t="s">
        <v>119</v>
      </c>
      <c r="D262" t="s">
        <v>120</v>
      </c>
      <c r="E262" t="s">
        <v>121</v>
      </c>
      <c r="F262" t="s">
        <v>149</v>
      </c>
      <c r="G262" s="2">
        <v>43628</v>
      </c>
      <c r="H262" t="s">
        <v>150</v>
      </c>
      <c r="I262" t="s">
        <v>151</v>
      </c>
      <c r="J262" t="s">
        <v>125</v>
      </c>
    </row>
    <row r="263" spans="1:10" x14ac:dyDescent="0.4">
      <c r="A263" t="s">
        <v>845</v>
      </c>
      <c r="B263" t="s">
        <v>118</v>
      </c>
      <c r="C263" t="s">
        <v>119</v>
      </c>
      <c r="D263" t="s">
        <v>120</v>
      </c>
      <c r="E263" t="s">
        <v>121</v>
      </c>
      <c r="F263" t="s">
        <v>149</v>
      </c>
      <c r="G263" s="2">
        <v>43431</v>
      </c>
      <c r="H263" t="s">
        <v>846</v>
      </c>
      <c r="I263" t="s">
        <v>847</v>
      </c>
      <c r="J263" t="s">
        <v>125</v>
      </c>
    </row>
    <row r="264" spans="1:10" x14ac:dyDescent="0.4">
      <c r="A264" t="s">
        <v>848</v>
      </c>
      <c r="B264" t="s">
        <v>118</v>
      </c>
      <c r="C264" t="s">
        <v>119</v>
      </c>
      <c r="D264" t="s">
        <v>120</v>
      </c>
      <c r="E264" t="s">
        <v>121</v>
      </c>
      <c r="F264" t="s">
        <v>122</v>
      </c>
      <c r="G264" s="2">
        <v>44174</v>
      </c>
      <c r="H264" t="s">
        <v>849</v>
      </c>
      <c r="I264" t="s">
        <v>850</v>
      </c>
      <c r="J264" t="s">
        <v>125</v>
      </c>
    </row>
    <row r="265" spans="1:10" x14ac:dyDescent="0.4">
      <c r="A265" t="s">
        <v>851</v>
      </c>
      <c r="B265" t="s">
        <v>118</v>
      </c>
      <c r="C265" t="s">
        <v>119</v>
      </c>
      <c r="D265" t="s">
        <v>120</v>
      </c>
      <c r="E265" t="s">
        <v>121</v>
      </c>
      <c r="F265" t="s">
        <v>122</v>
      </c>
      <c r="G265" s="2">
        <v>44034</v>
      </c>
      <c r="H265" t="s">
        <v>852</v>
      </c>
      <c r="I265" t="s">
        <v>853</v>
      </c>
      <c r="J265" t="s">
        <v>125</v>
      </c>
    </row>
    <row r="266" spans="1:10" x14ac:dyDescent="0.4">
      <c r="A266" t="s">
        <v>854</v>
      </c>
      <c r="B266" t="s">
        <v>118</v>
      </c>
      <c r="C266" t="s">
        <v>119</v>
      </c>
      <c r="D266" t="s">
        <v>120</v>
      </c>
      <c r="E266" t="s">
        <v>121</v>
      </c>
      <c r="F266" t="s">
        <v>133</v>
      </c>
      <c r="G266" s="2">
        <v>43556</v>
      </c>
      <c r="H266" t="s">
        <v>855</v>
      </c>
      <c r="I266" t="s">
        <v>856</v>
      </c>
      <c r="J266" t="s">
        <v>125</v>
      </c>
    </row>
    <row r="267" spans="1:10" x14ac:dyDescent="0.4">
      <c r="A267" t="s">
        <v>857</v>
      </c>
      <c r="B267" t="s">
        <v>118</v>
      </c>
      <c r="C267" t="s">
        <v>119</v>
      </c>
      <c r="D267" t="s">
        <v>120</v>
      </c>
      <c r="E267" t="s">
        <v>121</v>
      </c>
      <c r="F267" t="s">
        <v>122</v>
      </c>
      <c r="G267" s="2">
        <v>43508</v>
      </c>
      <c r="H267" t="s">
        <v>858</v>
      </c>
      <c r="I267" t="s">
        <v>859</v>
      </c>
      <c r="J267" t="s">
        <v>125</v>
      </c>
    </row>
    <row r="268" spans="1:10" x14ac:dyDescent="0.4">
      <c r="A268" t="s">
        <v>860</v>
      </c>
      <c r="B268" t="s">
        <v>118</v>
      </c>
      <c r="C268" t="s">
        <v>119</v>
      </c>
      <c r="D268" t="s">
        <v>120</v>
      </c>
      <c r="E268" t="s">
        <v>121</v>
      </c>
      <c r="F268" t="s">
        <v>133</v>
      </c>
      <c r="G268" s="2">
        <v>43479</v>
      </c>
      <c r="H268" t="s">
        <v>861</v>
      </c>
      <c r="I268" t="s">
        <v>862</v>
      </c>
      <c r="J268" t="s">
        <v>125</v>
      </c>
    </row>
    <row r="269" spans="1:10" x14ac:dyDescent="0.4">
      <c r="A269" t="s">
        <v>863</v>
      </c>
      <c r="B269" t="s">
        <v>118</v>
      </c>
      <c r="C269" t="s">
        <v>119</v>
      </c>
      <c r="D269" t="s">
        <v>120</v>
      </c>
      <c r="E269" t="s">
        <v>121</v>
      </c>
      <c r="F269" t="s">
        <v>122</v>
      </c>
      <c r="G269" s="2">
        <v>44109</v>
      </c>
      <c r="H269" t="s">
        <v>864</v>
      </c>
      <c r="I269" t="s">
        <v>865</v>
      </c>
      <c r="J269" t="s">
        <v>125</v>
      </c>
    </row>
    <row r="270" spans="1:10" x14ac:dyDescent="0.4">
      <c r="A270" t="s">
        <v>866</v>
      </c>
      <c r="B270" t="s">
        <v>118</v>
      </c>
      <c r="C270" t="s">
        <v>119</v>
      </c>
      <c r="D270" t="s">
        <v>120</v>
      </c>
      <c r="E270" t="s">
        <v>121</v>
      </c>
      <c r="F270" t="s">
        <v>133</v>
      </c>
      <c r="G270" s="2">
        <v>43959</v>
      </c>
      <c r="H270" t="s">
        <v>143</v>
      </c>
      <c r="I270" t="s">
        <v>867</v>
      </c>
      <c r="J270" t="s">
        <v>125</v>
      </c>
    </row>
    <row r="271" spans="1:10" x14ac:dyDescent="0.4">
      <c r="A271" t="s">
        <v>868</v>
      </c>
      <c r="B271" t="s">
        <v>118</v>
      </c>
      <c r="C271" t="s">
        <v>119</v>
      </c>
      <c r="D271" t="s">
        <v>120</v>
      </c>
      <c r="E271" t="s">
        <v>121</v>
      </c>
      <c r="F271" t="s">
        <v>149</v>
      </c>
      <c r="G271" s="2">
        <v>43595</v>
      </c>
      <c r="H271" t="s">
        <v>173</v>
      </c>
      <c r="I271" t="s">
        <v>151</v>
      </c>
      <c r="J271" t="s">
        <v>125</v>
      </c>
    </row>
    <row r="272" spans="1:10" x14ac:dyDescent="0.4">
      <c r="A272" t="s">
        <v>869</v>
      </c>
      <c r="B272" t="s">
        <v>118</v>
      </c>
      <c r="C272" t="s">
        <v>119</v>
      </c>
      <c r="D272" t="s">
        <v>120</v>
      </c>
      <c r="E272" t="s">
        <v>121</v>
      </c>
      <c r="F272" t="s">
        <v>122</v>
      </c>
      <c r="G272" s="2">
        <v>44144</v>
      </c>
      <c r="H272" t="s">
        <v>870</v>
      </c>
      <c r="I272" t="s">
        <v>871</v>
      </c>
      <c r="J272" t="s">
        <v>125</v>
      </c>
    </row>
    <row r="273" spans="1:10" x14ac:dyDescent="0.4">
      <c r="A273" t="s">
        <v>872</v>
      </c>
      <c r="B273" t="s">
        <v>118</v>
      </c>
      <c r="C273" t="s">
        <v>119</v>
      </c>
      <c r="D273" t="s">
        <v>120</v>
      </c>
      <c r="E273" t="s">
        <v>121</v>
      </c>
      <c r="F273" t="s">
        <v>149</v>
      </c>
      <c r="G273" s="2">
        <v>43390</v>
      </c>
      <c r="H273" t="s">
        <v>426</v>
      </c>
      <c r="I273" t="s">
        <v>151</v>
      </c>
      <c r="J273" t="s">
        <v>125</v>
      </c>
    </row>
    <row r="274" spans="1:10" x14ac:dyDescent="0.4">
      <c r="A274" t="s">
        <v>873</v>
      </c>
      <c r="B274" t="s">
        <v>118</v>
      </c>
      <c r="C274" t="s">
        <v>119</v>
      </c>
      <c r="D274" t="s">
        <v>120</v>
      </c>
      <c r="E274" t="s">
        <v>121</v>
      </c>
      <c r="F274" t="s">
        <v>133</v>
      </c>
      <c r="G274" s="2">
        <v>43503</v>
      </c>
      <c r="H274" t="s">
        <v>874</v>
      </c>
      <c r="I274" t="s">
        <v>875</v>
      </c>
      <c r="J274" t="s">
        <v>125</v>
      </c>
    </row>
    <row r="275" spans="1:10" x14ac:dyDescent="0.4">
      <c r="A275" t="s">
        <v>876</v>
      </c>
      <c r="B275" t="s">
        <v>118</v>
      </c>
      <c r="C275" t="s">
        <v>119</v>
      </c>
      <c r="D275" t="s">
        <v>120</v>
      </c>
      <c r="E275" t="s">
        <v>121</v>
      </c>
      <c r="F275" t="s">
        <v>133</v>
      </c>
      <c r="G275" s="2">
        <v>43544</v>
      </c>
      <c r="H275" t="s">
        <v>877</v>
      </c>
      <c r="I275" t="s">
        <v>878</v>
      </c>
      <c r="J275" t="s">
        <v>125</v>
      </c>
    </row>
    <row r="276" spans="1:10" x14ac:dyDescent="0.4">
      <c r="A276" t="s">
        <v>879</v>
      </c>
      <c r="B276" t="s">
        <v>118</v>
      </c>
      <c r="C276" t="s">
        <v>119</v>
      </c>
      <c r="D276" t="s">
        <v>120</v>
      </c>
      <c r="E276" t="s">
        <v>121</v>
      </c>
      <c r="F276" t="s">
        <v>133</v>
      </c>
      <c r="G276" s="2">
        <v>43843</v>
      </c>
      <c r="H276" t="s">
        <v>143</v>
      </c>
      <c r="I276" t="s">
        <v>880</v>
      </c>
      <c r="J276" t="s">
        <v>125</v>
      </c>
    </row>
    <row r="277" spans="1:10" x14ac:dyDescent="0.4">
      <c r="A277" t="s">
        <v>881</v>
      </c>
      <c r="B277" t="s">
        <v>118</v>
      </c>
      <c r="C277" t="s">
        <v>119</v>
      </c>
      <c r="D277" t="s">
        <v>120</v>
      </c>
      <c r="E277" t="s">
        <v>121</v>
      </c>
      <c r="F277" t="s">
        <v>122</v>
      </c>
      <c r="G277" s="2">
        <v>43549</v>
      </c>
      <c r="H277" t="s">
        <v>882</v>
      </c>
      <c r="I277" t="s">
        <v>883</v>
      </c>
      <c r="J277" t="s">
        <v>125</v>
      </c>
    </row>
    <row r="278" spans="1:10" x14ac:dyDescent="0.4">
      <c r="A278" t="s">
        <v>884</v>
      </c>
      <c r="B278" t="s">
        <v>118</v>
      </c>
      <c r="C278" t="s">
        <v>119</v>
      </c>
      <c r="D278" t="s">
        <v>120</v>
      </c>
      <c r="E278" t="s">
        <v>121</v>
      </c>
      <c r="F278" t="s">
        <v>133</v>
      </c>
      <c r="G278" s="2">
        <v>43881</v>
      </c>
      <c r="H278" t="s">
        <v>885</v>
      </c>
      <c r="I278" t="s">
        <v>886</v>
      </c>
      <c r="J278" t="s">
        <v>125</v>
      </c>
    </row>
    <row r="279" spans="1:10" x14ac:dyDescent="0.4">
      <c r="A279" t="s">
        <v>887</v>
      </c>
      <c r="B279" t="s">
        <v>118</v>
      </c>
      <c r="C279" t="s">
        <v>119</v>
      </c>
      <c r="D279" t="s">
        <v>120</v>
      </c>
      <c r="E279" t="s">
        <v>121</v>
      </c>
      <c r="F279" t="s">
        <v>149</v>
      </c>
      <c r="G279" s="2">
        <v>43432</v>
      </c>
      <c r="H279" t="s">
        <v>888</v>
      </c>
      <c r="I279" t="s">
        <v>889</v>
      </c>
      <c r="J279" t="s">
        <v>125</v>
      </c>
    </row>
    <row r="280" spans="1:10" x14ac:dyDescent="0.4">
      <c r="A280" t="s">
        <v>890</v>
      </c>
      <c r="B280" t="s">
        <v>118</v>
      </c>
      <c r="C280" t="s">
        <v>119</v>
      </c>
      <c r="D280" t="s">
        <v>120</v>
      </c>
      <c r="E280" t="s">
        <v>121</v>
      </c>
      <c r="F280" t="s">
        <v>122</v>
      </c>
      <c r="G280" s="2">
        <v>43305</v>
      </c>
      <c r="H280" t="s">
        <v>241</v>
      </c>
      <c r="I280" t="s">
        <v>891</v>
      </c>
      <c r="J280" t="s">
        <v>125</v>
      </c>
    </row>
    <row r="281" spans="1:10" x14ac:dyDescent="0.4">
      <c r="A281" t="s">
        <v>892</v>
      </c>
      <c r="B281" t="s">
        <v>118</v>
      </c>
      <c r="C281" t="s">
        <v>119</v>
      </c>
      <c r="D281" t="s">
        <v>120</v>
      </c>
      <c r="E281" t="s">
        <v>121</v>
      </c>
      <c r="F281" t="s">
        <v>133</v>
      </c>
      <c r="G281" s="2">
        <v>43986</v>
      </c>
      <c r="H281" t="s">
        <v>893</v>
      </c>
      <c r="I281" t="s">
        <v>894</v>
      </c>
      <c r="J281" t="s">
        <v>125</v>
      </c>
    </row>
    <row r="282" spans="1:10" x14ac:dyDescent="0.4">
      <c r="A282" t="s">
        <v>895</v>
      </c>
      <c r="B282" t="s">
        <v>118</v>
      </c>
      <c r="C282" t="s">
        <v>119</v>
      </c>
      <c r="D282" t="s">
        <v>120</v>
      </c>
      <c r="E282" t="s">
        <v>121</v>
      </c>
      <c r="F282" t="s">
        <v>397</v>
      </c>
      <c r="G282" s="2">
        <v>43531</v>
      </c>
      <c r="H282" t="s">
        <v>190</v>
      </c>
      <c r="I282" t="s">
        <v>896</v>
      </c>
      <c r="J282" t="s">
        <v>125</v>
      </c>
    </row>
    <row r="283" spans="1:10" x14ac:dyDescent="0.4">
      <c r="A283" t="s">
        <v>897</v>
      </c>
      <c r="B283" t="s">
        <v>118</v>
      </c>
      <c r="C283" t="s">
        <v>119</v>
      </c>
      <c r="D283" t="s">
        <v>120</v>
      </c>
      <c r="E283" t="s">
        <v>121</v>
      </c>
      <c r="F283" t="s">
        <v>122</v>
      </c>
      <c r="G283" s="2">
        <v>43781</v>
      </c>
      <c r="H283" t="s">
        <v>617</v>
      </c>
      <c r="I283" t="s">
        <v>600</v>
      </c>
      <c r="J283" t="s">
        <v>125</v>
      </c>
    </row>
    <row r="284" spans="1:10" x14ac:dyDescent="0.4">
      <c r="A284" t="s">
        <v>898</v>
      </c>
      <c r="B284" t="s">
        <v>118</v>
      </c>
      <c r="C284" t="s">
        <v>119</v>
      </c>
      <c r="D284" t="s">
        <v>120</v>
      </c>
      <c r="E284" t="s">
        <v>121</v>
      </c>
      <c r="F284" t="s">
        <v>149</v>
      </c>
      <c r="G284" s="2">
        <v>43796</v>
      </c>
      <c r="H284" t="s">
        <v>899</v>
      </c>
      <c r="I284" t="s">
        <v>900</v>
      </c>
      <c r="J284" t="s">
        <v>125</v>
      </c>
    </row>
    <row r="285" spans="1:10" x14ac:dyDescent="0.4">
      <c r="A285" t="s">
        <v>901</v>
      </c>
      <c r="B285" t="s">
        <v>118</v>
      </c>
      <c r="C285" t="s">
        <v>119</v>
      </c>
      <c r="D285" t="s">
        <v>120</v>
      </c>
      <c r="E285" t="s">
        <v>121</v>
      </c>
      <c r="F285" t="s">
        <v>133</v>
      </c>
      <c r="G285" s="2">
        <v>43406</v>
      </c>
      <c r="H285" t="s">
        <v>902</v>
      </c>
      <c r="I285" t="s">
        <v>903</v>
      </c>
      <c r="J285" t="s">
        <v>125</v>
      </c>
    </row>
    <row r="286" spans="1:10" x14ac:dyDescent="0.4">
      <c r="A286" t="s">
        <v>904</v>
      </c>
      <c r="B286" t="s">
        <v>118</v>
      </c>
      <c r="C286" t="s">
        <v>119</v>
      </c>
      <c r="D286" t="s">
        <v>120</v>
      </c>
      <c r="E286" t="s">
        <v>121</v>
      </c>
      <c r="F286" t="s">
        <v>122</v>
      </c>
      <c r="G286" s="2">
        <v>44090</v>
      </c>
      <c r="H286" t="s">
        <v>905</v>
      </c>
      <c r="I286" t="s">
        <v>906</v>
      </c>
      <c r="J286" t="s">
        <v>125</v>
      </c>
    </row>
    <row r="287" spans="1:10" x14ac:dyDescent="0.4">
      <c r="A287" t="s">
        <v>907</v>
      </c>
      <c r="B287" t="s">
        <v>118</v>
      </c>
      <c r="C287" t="s">
        <v>119</v>
      </c>
      <c r="D287" t="s">
        <v>120</v>
      </c>
      <c r="E287" t="s">
        <v>121</v>
      </c>
      <c r="F287" t="s">
        <v>133</v>
      </c>
      <c r="G287" s="2">
        <v>44040</v>
      </c>
      <c r="H287" t="s">
        <v>908</v>
      </c>
      <c r="I287" t="s">
        <v>909</v>
      </c>
      <c r="J287" t="s">
        <v>125</v>
      </c>
    </row>
    <row r="288" spans="1:10" x14ac:dyDescent="0.4">
      <c r="A288" t="s">
        <v>910</v>
      </c>
      <c r="B288" t="s">
        <v>118</v>
      </c>
      <c r="C288" t="s">
        <v>119</v>
      </c>
      <c r="D288" t="s">
        <v>120</v>
      </c>
      <c r="E288" t="s">
        <v>121</v>
      </c>
      <c r="F288" t="s">
        <v>122</v>
      </c>
      <c r="G288" s="2">
        <v>43530</v>
      </c>
      <c r="H288" t="s">
        <v>911</v>
      </c>
      <c r="I288" t="s">
        <v>912</v>
      </c>
      <c r="J288" t="s">
        <v>125</v>
      </c>
    </row>
    <row r="289" spans="1:10" x14ac:dyDescent="0.4">
      <c r="A289" t="s">
        <v>913</v>
      </c>
      <c r="B289" t="s">
        <v>118</v>
      </c>
      <c r="C289" t="s">
        <v>119</v>
      </c>
      <c r="D289" t="s">
        <v>120</v>
      </c>
      <c r="E289" t="s">
        <v>121</v>
      </c>
      <c r="F289" t="s">
        <v>133</v>
      </c>
      <c r="G289" s="2">
        <v>43843</v>
      </c>
      <c r="H289" t="s">
        <v>914</v>
      </c>
      <c r="I289" t="s">
        <v>915</v>
      </c>
      <c r="J289" t="s">
        <v>125</v>
      </c>
    </row>
    <row r="290" spans="1:10" x14ac:dyDescent="0.4">
      <c r="A290" t="s">
        <v>916</v>
      </c>
      <c r="B290" t="s">
        <v>118</v>
      </c>
      <c r="C290" t="s">
        <v>119</v>
      </c>
      <c r="D290" t="s">
        <v>120</v>
      </c>
      <c r="E290" t="s">
        <v>121</v>
      </c>
      <c r="F290" t="s">
        <v>133</v>
      </c>
      <c r="G290" s="2">
        <v>44119</v>
      </c>
      <c r="H290" t="s">
        <v>917</v>
      </c>
      <c r="I290" t="s">
        <v>918</v>
      </c>
      <c r="J290" t="s">
        <v>125</v>
      </c>
    </row>
    <row r="291" spans="1:10" x14ac:dyDescent="0.4">
      <c r="A291" t="s">
        <v>919</v>
      </c>
      <c r="B291" t="s">
        <v>118</v>
      </c>
      <c r="C291" t="s">
        <v>119</v>
      </c>
      <c r="D291" t="s">
        <v>120</v>
      </c>
      <c r="E291" t="s">
        <v>121</v>
      </c>
      <c r="F291" t="s">
        <v>149</v>
      </c>
      <c r="G291" s="2">
        <v>43691</v>
      </c>
      <c r="H291" t="s">
        <v>442</v>
      </c>
      <c r="I291" t="s">
        <v>371</v>
      </c>
      <c r="J291" t="s">
        <v>125</v>
      </c>
    </row>
    <row r="292" spans="1:10" x14ac:dyDescent="0.4">
      <c r="A292" t="s">
        <v>920</v>
      </c>
      <c r="B292" t="s">
        <v>118</v>
      </c>
      <c r="C292" t="s">
        <v>119</v>
      </c>
      <c r="D292" t="s">
        <v>120</v>
      </c>
      <c r="E292" t="s">
        <v>121</v>
      </c>
      <c r="F292" t="s">
        <v>122</v>
      </c>
      <c r="G292" s="2">
        <v>43559</v>
      </c>
      <c r="H292" t="s">
        <v>921</v>
      </c>
      <c r="I292" t="s">
        <v>922</v>
      </c>
      <c r="J292" t="s">
        <v>125</v>
      </c>
    </row>
    <row r="293" spans="1:10" x14ac:dyDescent="0.4">
      <c r="A293" t="s">
        <v>923</v>
      </c>
      <c r="B293" t="s">
        <v>118</v>
      </c>
      <c r="C293" t="s">
        <v>119</v>
      </c>
      <c r="D293" t="s">
        <v>120</v>
      </c>
      <c r="E293" t="s">
        <v>121</v>
      </c>
      <c r="F293" t="s">
        <v>122</v>
      </c>
      <c r="G293" s="2">
        <v>43964</v>
      </c>
      <c r="H293" t="s">
        <v>924</v>
      </c>
      <c r="I293" t="s">
        <v>925</v>
      </c>
      <c r="J293" t="s">
        <v>125</v>
      </c>
    </row>
    <row r="294" spans="1:10" x14ac:dyDescent="0.4">
      <c r="A294" t="s">
        <v>926</v>
      </c>
      <c r="B294" t="s">
        <v>118</v>
      </c>
      <c r="C294" t="s">
        <v>119</v>
      </c>
      <c r="D294" t="s">
        <v>120</v>
      </c>
      <c r="E294" t="s">
        <v>121</v>
      </c>
      <c r="F294" t="s">
        <v>133</v>
      </c>
      <c r="G294" s="2">
        <v>43616</v>
      </c>
      <c r="H294" t="s">
        <v>927</v>
      </c>
      <c r="I294" t="s">
        <v>928</v>
      </c>
      <c r="J294" t="s">
        <v>125</v>
      </c>
    </row>
    <row r="295" spans="1:10" x14ac:dyDescent="0.4">
      <c r="A295" t="s">
        <v>929</v>
      </c>
      <c r="B295" t="s">
        <v>118</v>
      </c>
      <c r="C295" t="s">
        <v>119</v>
      </c>
      <c r="D295" t="s">
        <v>120</v>
      </c>
      <c r="E295" t="s">
        <v>121</v>
      </c>
      <c r="F295" t="s">
        <v>133</v>
      </c>
      <c r="G295" s="2">
        <v>43472</v>
      </c>
      <c r="H295" t="s">
        <v>930</v>
      </c>
      <c r="I295" t="s">
        <v>931</v>
      </c>
      <c r="J295" t="s">
        <v>125</v>
      </c>
    </row>
    <row r="296" spans="1:10" x14ac:dyDescent="0.4">
      <c r="A296" t="s">
        <v>932</v>
      </c>
      <c r="B296" t="s">
        <v>118</v>
      </c>
      <c r="C296" t="s">
        <v>119</v>
      </c>
      <c r="D296" t="s">
        <v>120</v>
      </c>
      <c r="E296" t="s">
        <v>121</v>
      </c>
      <c r="F296" t="s">
        <v>149</v>
      </c>
      <c r="G296" s="2">
        <v>43536</v>
      </c>
      <c r="H296" t="s">
        <v>150</v>
      </c>
      <c r="I296" t="s">
        <v>151</v>
      </c>
      <c r="J296" t="s">
        <v>125</v>
      </c>
    </row>
    <row r="297" spans="1:10" x14ac:dyDescent="0.4">
      <c r="A297" t="s">
        <v>933</v>
      </c>
      <c r="B297" t="s">
        <v>118</v>
      </c>
      <c r="C297" t="s">
        <v>119</v>
      </c>
      <c r="D297" t="s">
        <v>120</v>
      </c>
      <c r="E297" t="s">
        <v>121</v>
      </c>
      <c r="F297" t="s">
        <v>122</v>
      </c>
      <c r="G297" s="2">
        <v>43637</v>
      </c>
      <c r="H297" t="s">
        <v>934</v>
      </c>
      <c r="I297" t="s">
        <v>935</v>
      </c>
      <c r="J297" t="s">
        <v>125</v>
      </c>
    </row>
    <row r="298" spans="1:10" x14ac:dyDescent="0.4">
      <c r="A298" t="s">
        <v>936</v>
      </c>
      <c r="B298" t="s">
        <v>118</v>
      </c>
      <c r="C298" t="s">
        <v>119</v>
      </c>
      <c r="D298" t="s">
        <v>120</v>
      </c>
      <c r="E298" t="s">
        <v>121</v>
      </c>
      <c r="F298" t="s">
        <v>122</v>
      </c>
      <c r="G298" s="2">
        <v>43880</v>
      </c>
      <c r="H298" t="s">
        <v>937</v>
      </c>
      <c r="I298" t="s">
        <v>938</v>
      </c>
      <c r="J298" t="s">
        <v>125</v>
      </c>
    </row>
    <row r="299" spans="1:10" x14ac:dyDescent="0.4">
      <c r="A299" t="s">
        <v>939</v>
      </c>
      <c r="B299" t="s">
        <v>118</v>
      </c>
      <c r="C299" t="s">
        <v>119</v>
      </c>
      <c r="D299" t="s">
        <v>120</v>
      </c>
      <c r="E299" t="s">
        <v>121</v>
      </c>
      <c r="F299" t="s">
        <v>133</v>
      </c>
      <c r="G299" s="2">
        <v>43538</v>
      </c>
      <c r="H299" t="s">
        <v>940</v>
      </c>
      <c r="I299" t="s">
        <v>941</v>
      </c>
      <c r="J299" t="s">
        <v>125</v>
      </c>
    </row>
    <row r="300" spans="1:10" x14ac:dyDescent="0.4">
      <c r="A300" t="s">
        <v>942</v>
      </c>
      <c r="B300" t="s">
        <v>118</v>
      </c>
      <c r="C300" t="s">
        <v>119</v>
      </c>
      <c r="D300" t="s">
        <v>120</v>
      </c>
      <c r="E300" t="s">
        <v>121</v>
      </c>
      <c r="F300" t="s">
        <v>133</v>
      </c>
      <c r="G300" s="2">
        <v>43496</v>
      </c>
      <c r="H300" t="s">
        <v>534</v>
      </c>
      <c r="I300" t="s">
        <v>943</v>
      </c>
      <c r="J300" t="s">
        <v>125</v>
      </c>
    </row>
    <row r="301" spans="1:10" x14ac:dyDescent="0.4">
      <c r="A301" t="s">
        <v>944</v>
      </c>
      <c r="B301" t="s">
        <v>118</v>
      </c>
      <c r="C301" t="s">
        <v>119</v>
      </c>
      <c r="D301" t="s">
        <v>120</v>
      </c>
      <c r="E301" t="s">
        <v>121</v>
      </c>
      <c r="F301" t="s">
        <v>122</v>
      </c>
      <c r="G301" s="2">
        <v>43903</v>
      </c>
      <c r="H301" t="s">
        <v>945</v>
      </c>
      <c r="I301" t="s">
        <v>946</v>
      </c>
      <c r="J301" t="s">
        <v>125</v>
      </c>
    </row>
    <row r="302" spans="1:10" x14ac:dyDescent="0.4">
      <c r="A302" t="s">
        <v>947</v>
      </c>
      <c r="B302" t="s">
        <v>118</v>
      </c>
      <c r="C302" t="s">
        <v>119</v>
      </c>
      <c r="D302" t="s">
        <v>120</v>
      </c>
      <c r="E302" t="s">
        <v>121</v>
      </c>
      <c r="F302" t="s">
        <v>133</v>
      </c>
      <c r="G302" s="2">
        <v>43678</v>
      </c>
      <c r="H302" t="s">
        <v>948</v>
      </c>
      <c r="I302" t="s">
        <v>949</v>
      </c>
      <c r="J302" t="s">
        <v>125</v>
      </c>
    </row>
    <row r="303" spans="1:10" x14ac:dyDescent="0.4">
      <c r="A303" t="s">
        <v>950</v>
      </c>
      <c r="B303" t="s">
        <v>118</v>
      </c>
      <c r="C303" t="s">
        <v>119</v>
      </c>
      <c r="D303" t="s">
        <v>120</v>
      </c>
      <c r="E303" t="s">
        <v>121</v>
      </c>
      <c r="F303" t="s">
        <v>122</v>
      </c>
      <c r="G303" s="2">
        <v>43798</v>
      </c>
      <c r="H303" t="s">
        <v>951</v>
      </c>
      <c r="I303" t="s">
        <v>952</v>
      </c>
      <c r="J303" t="s">
        <v>125</v>
      </c>
    </row>
    <row r="304" spans="1:10" x14ac:dyDescent="0.4">
      <c r="A304" t="s">
        <v>953</v>
      </c>
      <c r="B304" t="s">
        <v>118</v>
      </c>
      <c r="C304" t="s">
        <v>119</v>
      </c>
      <c r="D304" t="s">
        <v>120</v>
      </c>
      <c r="E304" t="s">
        <v>121</v>
      </c>
      <c r="F304" t="s">
        <v>122</v>
      </c>
      <c r="G304" s="2">
        <v>44165</v>
      </c>
      <c r="H304" t="s">
        <v>954</v>
      </c>
      <c r="I304" t="s">
        <v>955</v>
      </c>
      <c r="J304" t="s">
        <v>125</v>
      </c>
    </row>
    <row r="305" spans="1:10" x14ac:dyDescent="0.4">
      <c r="A305" t="s">
        <v>956</v>
      </c>
      <c r="B305" t="s">
        <v>118</v>
      </c>
      <c r="C305" t="s">
        <v>119</v>
      </c>
      <c r="D305" t="s">
        <v>120</v>
      </c>
      <c r="E305" t="s">
        <v>121</v>
      </c>
      <c r="F305" t="s">
        <v>133</v>
      </c>
      <c r="G305" s="2">
        <v>43889</v>
      </c>
      <c r="H305" t="s">
        <v>957</v>
      </c>
      <c r="I305" t="s">
        <v>958</v>
      </c>
      <c r="J305" t="s">
        <v>125</v>
      </c>
    </row>
    <row r="306" spans="1:10" x14ac:dyDescent="0.4">
      <c r="A306" t="s">
        <v>959</v>
      </c>
      <c r="B306" t="s">
        <v>118</v>
      </c>
      <c r="C306" t="s">
        <v>119</v>
      </c>
      <c r="D306" t="s">
        <v>120</v>
      </c>
      <c r="E306" t="s">
        <v>121</v>
      </c>
      <c r="F306" t="s">
        <v>133</v>
      </c>
      <c r="G306" s="2">
        <v>43314</v>
      </c>
      <c r="H306" t="s">
        <v>225</v>
      </c>
      <c r="I306" t="s">
        <v>960</v>
      </c>
      <c r="J306" t="s">
        <v>125</v>
      </c>
    </row>
    <row r="307" spans="1:10" x14ac:dyDescent="0.4">
      <c r="A307" t="s">
        <v>961</v>
      </c>
      <c r="B307" t="s">
        <v>118</v>
      </c>
      <c r="C307" t="s">
        <v>119</v>
      </c>
      <c r="D307" t="s">
        <v>120</v>
      </c>
      <c r="E307" t="s">
        <v>121</v>
      </c>
      <c r="F307" t="s">
        <v>122</v>
      </c>
      <c r="G307" s="2">
        <v>44155</v>
      </c>
      <c r="H307" t="s">
        <v>962</v>
      </c>
      <c r="I307" t="s">
        <v>963</v>
      </c>
      <c r="J307" t="s">
        <v>125</v>
      </c>
    </row>
    <row r="308" spans="1:10" x14ac:dyDescent="0.4">
      <c r="A308" t="s">
        <v>964</v>
      </c>
      <c r="B308" t="s">
        <v>118</v>
      </c>
      <c r="C308" t="s">
        <v>119</v>
      </c>
      <c r="D308" t="s">
        <v>120</v>
      </c>
      <c r="E308" t="s">
        <v>121</v>
      </c>
      <c r="F308" t="s">
        <v>133</v>
      </c>
      <c r="G308" s="2">
        <v>43910</v>
      </c>
      <c r="H308" t="s">
        <v>965</v>
      </c>
      <c r="I308" t="s">
        <v>966</v>
      </c>
      <c r="J308" t="s">
        <v>125</v>
      </c>
    </row>
    <row r="309" spans="1:10" x14ac:dyDescent="0.4">
      <c r="A309" t="s">
        <v>967</v>
      </c>
      <c r="B309" t="s">
        <v>118</v>
      </c>
      <c r="C309" t="s">
        <v>119</v>
      </c>
      <c r="D309" t="s">
        <v>120</v>
      </c>
      <c r="E309" t="s">
        <v>121</v>
      </c>
      <c r="F309" t="s">
        <v>122</v>
      </c>
      <c r="G309" s="2">
        <v>44174</v>
      </c>
      <c r="H309" t="s">
        <v>968</v>
      </c>
      <c r="I309" t="s">
        <v>969</v>
      </c>
      <c r="J309" t="s">
        <v>125</v>
      </c>
    </row>
    <row r="310" spans="1:10" x14ac:dyDescent="0.4">
      <c r="A310" t="s">
        <v>970</v>
      </c>
      <c r="B310" t="s">
        <v>118</v>
      </c>
      <c r="C310" t="s">
        <v>119</v>
      </c>
      <c r="D310" t="s">
        <v>120</v>
      </c>
      <c r="E310" t="s">
        <v>121</v>
      </c>
      <c r="F310" t="s">
        <v>122</v>
      </c>
      <c r="G310" s="2">
        <v>44173</v>
      </c>
      <c r="H310" t="s">
        <v>971</v>
      </c>
      <c r="I310" t="s">
        <v>972</v>
      </c>
      <c r="J310" t="s">
        <v>125</v>
      </c>
    </row>
    <row r="311" spans="1:10" x14ac:dyDescent="0.4">
      <c r="A311" t="s">
        <v>973</v>
      </c>
      <c r="B311" t="s">
        <v>118</v>
      </c>
      <c r="C311" t="s">
        <v>119</v>
      </c>
      <c r="D311" t="s">
        <v>120</v>
      </c>
      <c r="E311" t="s">
        <v>121</v>
      </c>
      <c r="F311" t="s">
        <v>122</v>
      </c>
      <c r="G311" s="2">
        <v>43496</v>
      </c>
      <c r="H311" t="s">
        <v>974</v>
      </c>
      <c r="I311" t="s">
        <v>975</v>
      </c>
      <c r="J311" t="s">
        <v>125</v>
      </c>
    </row>
    <row r="312" spans="1:10" x14ac:dyDescent="0.4">
      <c r="A312" t="s">
        <v>976</v>
      </c>
      <c r="B312" t="s">
        <v>118</v>
      </c>
      <c r="C312" t="s">
        <v>119</v>
      </c>
      <c r="D312" t="s">
        <v>120</v>
      </c>
      <c r="E312" t="s">
        <v>121</v>
      </c>
      <c r="F312" t="s">
        <v>133</v>
      </c>
      <c r="G312" s="2">
        <v>44078</v>
      </c>
      <c r="H312" t="s">
        <v>977</v>
      </c>
      <c r="I312" t="s">
        <v>528</v>
      </c>
      <c r="J312" t="s">
        <v>125</v>
      </c>
    </row>
    <row r="313" spans="1:10" x14ac:dyDescent="0.4">
      <c r="A313" t="s">
        <v>978</v>
      </c>
      <c r="B313" t="s">
        <v>118</v>
      </c>
      <c r="C313" t="s">
        <v>119</v>
      </c>
      <c r="D313" t="s">
        <v>120</v>
      </c>
      <c r="E313" t="s">
        <v>121</v>
      </c>
      <c r="F313" t="s">
        <v>133</v>
      </c>
      <c r="G313" s="2">
        <v>43601</v>
      </c>
      <c r="H313" t="s">
        <v>979</v>
      </c>
      <c r="I313" t="s">
        <v>980</v>
      </c>
      <c r="J313" t="s">
        <v>125</v>
      </c>
    </row>
    <row r="314" spans="1:10" x14ac:dyDescent="0.4">
      <c r="A314" t="s">
        <v>981</v>
      </c>
      <c r="B314" t="s">
        <v>118</v>
      </c>
      <c r="C314" t="s">
        <v>119</v>
      </c>
      <c r="D314" t="s">
        <v>120</v>
      </c>
      <c r="E314" t="s">
        <v>121</v>
      </c>
      <c r="F314" t="s">
        <v>122</v>
      </c>
      <c r="G314" s="2">
        <v>43543</v>
      </c>
      <c r="H314" t="s">
        <v>982</v>
      </c>
      <c r="I314" t="s">
        <v>983</v>
      </c>
      <c r="J314" t="s">
        <v>125</v>
      </c>
    </row>
    <row r="315" spans="1:10" x14ac:dyDescent="0.4">
      <c r="A315" t="s">
        <v>984</v>
      </c>
      <c r="B315" t="s">
        <v>118</v>
      </c>
      <c r="C315" t="s">
        <v>119</v>
      </c>
      <c r="D315" t="s">
        <v>120</v>
      </c>
      <c r="E315" t="s">
        <v>121</v>
      </c>
      <c r="F315" t="s">
        <v>122</v>
      </c>
      <c r="G315" s="2">
        <v>43536</v>
      </c>
      <c r="H315" t="s">
        <v>985</v>
      </c>
      <c r="I315" t="s">
        <v>986</v>
      </c>
      <c r="J315" t="s">
        <v>125</v>
      </c>
    </row>
    <row r="316" spans="1:10" x14ac:dyDescent="0.4">
      <c r="A316" t="s">
        <v>987</v>
      </c>
      <c r="B316" t="s">
        <v>118</v>
      </c>
      <c r="C316" t="s">
        <v>119</v>
      </c>
      <c r="D316" t="s">
        <v>120</v>
      </c>
      <c r="E316" t="s">
        <v>121</v>
      </c>
      <c r="F316" t="s">
        <v>149</v>
      </c>
      <c r="G316" s="2">
        <v>43726</v>
      </c>
      <c r="H316" t="s">
        <v>442</v>
      </c>
      <c r="I316" t="s">
        <v>371</v>
      </c>
      <c r="J316" t="s">
        <v>125</v>
      </c>
    </row>
    <row r="317" spans="1:10" x14ac:dyDescent="0.4">
      <c r="A317" t="s">
        <v>988</v>
      </c>
      <c r="B317" t="s">
        <v>118</v>
      </c>
      <c r="C317" t="s">
        <v>119</v>
      </c>
      <c r="D317" t="s">
        <v>120</v>
      </c>
      <c r="E317" t="s">
        <v>121</v>
      </c>
      <c r="F317" t="s">
        <v>122</v>
      </c>
      <c r="G317" s="2">
        <v>43551</v>
      </c>
      <c r="H317" t="s">
        <v>989</v>
      </c>
      <c r="I317" t="s">
        <v>990</v>
      </c>
      <c r="J317" t="s">
        <v>125</v>
      </c>
    </row>
    <row r="318" spans="1:10" x14ac:dyDescent="0.4">
      <c r="A318" t="s">
        <v>991</v>
      </c>
      <c r="B318" t="s">
        <v>118</v>
      </c>
      <c r="C318" t="s">
        <v>119</v>
      </c>
      <c r="D318" t="s">
        <v>120</v>
      </c>
      <c r="E318" t="s">
        <v>121</v>
      </c>
      <c r="F318" t="s">
        <v>133</v>
      </c>
      <c r="G318" s="2">
        <v>43476</v>
      </c>
      <c r="H318" t="s">
        <v>739</v>
      </c>
      <c r="I318" t="s">
        <v>992</v>
      </c>
      <c r="J318" t="s">
        <v>125</v>
      </c>
    </row>
    <row r="319" spans="1:10" x14ac:dyDescent="0.4">
      <c r="A319" t="s">
        <v>993</v>
      </c>
      <c r="B319" t="s">
        <v>118</v>
      </c>
      <c r="C319" t="s">
        <v>119</v>
      </c>
      <c r="D319" t="s">
        <v>120</v>
      </c>
      <c r="E319" t="s">
        <v>121</v>
      </c>
      <c r="F319" t="s">
        <v>122</v>
      </c>
      <c r="G319" s="2">
        <v>43447</v>
      </c>
      <c r="H319" t="s">
        <v>994</v>
      </c>
      <c r="I319" t="s">
        <v>995</v>
      </c>
      <c r="J319" t="s">
        <v>125</v>
      </c>
    </row>
    <row r="320" spans="1:10" x14ac:dyDescent="0.4">
      <c r="A320" t="s">
        <v>996</v>
      </c>
      <c r="B320" t="s">
        <v>118</v>
      </c>
      <c r="C320" t="s">
        <v>119</v>
      </c>
      <c r="D320" t="s">
        <v>120</v>
      </c>
      <c r="E320" t="s">
        <v>121</v>
      </c>
      <c r="F320" t="s">
        <v>122</v>
      </c>
      <c r="G320" s="2">
        <v>43825</v>
      </c>
      <c r="H320" t="s">
        <v>997</v>
      </c>
      <c r="I320" t="s">
        <v>998</v>
      </c>
      <c r="J320" t="s">
        <v>125</v>
      </c>
    </row>
    <row r="321" spans="1:10" x14ac:dyDescent="0.4">
      <c r="A321" t="s">
        <v>999</v>
      </c>
      <c r="B321" t="s">
        <v>118</v>
      </c>
      <c r="C321" t="s">
        <v>119</v>
      </c>
      <c r="D321" t="s">
        <v>120</v>
      </c>
      <c r="E321" t="s">
        <v>121</v>
      </c>
      <c r="F321" t="s">
        <v>149</v>
      </c>
      <c r="G321" s="2">
        <v>43600</v>
      </c>
      <c r="H321" t="s">
        <v>298</v>
      </c>
      <c r="I321" t="s">
        <v>299</v>
      </c>
      <c r="J321" t="s">
        <v>125</v>
      </c>
    </row>
    <row r="322" spans="1:10" x14ac:dyDescent="0.4">
      <c r="A322" t="s">
        <v>1000</v>
      </c>
      <c r="B322" t="s">
        <v>118</v>
      </c>
      <c r="C322" t="s">
        <v>119</v>
      </c>
      <c r="D322" t="s">
        <v>120</v>
      </c>
      <c r="E322" t="s">
        <v>121</v>
      </c>
      <c r="F322" t="s">
        <v>122</v>
      </c>
      <c r="G322" s="2">
        <v>43798</v>
      </c>
      <c r="H322" t="s">
        <v>1001</v>
      </c>
      <c r="I322" t="s">
        <v>1002</v>
      </c>
      <c r="J322" t="s">
        <v>125</v>
      </c>
    </row>
    <row r="323" spans="1:10" x14ac:dyDescent="0.4">
      <c r="A323" t="s">
        <v>1003</v>
      </c>
      <c r="B323" t="s">
        <v>118</v>
      </c>
      <c r="C323" t="s">
        <v>119</v>
      </c>
      <c r="D323" t="s">
        <v>120</v>
      </c>
      <c r="E323" t="s">
        <v>121</v>
      </c>
      <c r="F323" t="s">
        <v>133</v>
      </c>
      <c r="G323" s="2">
        <v>43304</v>
      </c>
      <c r="H323" t="s">
        <v>1004</v>
      </c>
      <c r="I323" t="s">
        <v>1005</v>
      </c>
      <c r="J323" t="s">
        <v>125</v>
      </c>
    </row>
    <row r="324" spans="1:10" x14ac:dyDescent="0.4">
      <c r="A324" t="s">
        <v>1006</v>
      </c>
      <c r="B324" t="s">
        <v>118</v>
      </c>
      <c r="C324" t="s">
        <v>119</v>
      </c>
      <c r="D324" t="s">
        <v>120</v>
      </c>
      <c r="E324" t="s">
        <v>121</v>
      </c>
      <c r="F324" t="s">
        <v>122</v>
      </c>
      <c r="G324" s="2">
        <v>43613</v>
      </c>
      <c r="H324" t="s">
        <v>190</v>
      </c>
      <c r="I324" t="s">
        <v>1007</v>
      </c>
      <c r="J324" t="s">
        <v>125</v>
      </c>
    </row>
    <row r="325" spans="1:10" x14ac:dyDescent="0.4">
      <c r="A325" t="s">
        <v>1008</v>
      </c>
      <c r="B325" t="s">
        <v>118</v>
      </c>
      <c r="C325" t="s">
        <v>119</v>
      </c>
      <c r="D325" t="s">
        <v>120</v>
      </c>
      <c r="E325" t="s">
        <v>121</v>
      </c>
      <c r="F325" t="s">
        <v>149</v>
      </c>
      <c r="G325" s="2">
        <v>43474</v>
      </c>
      <c r="H325" t="s">
        <v>1009</v>
      </c>
      <c r="I325" t="s">
        <v>1010</v>
      </c>
      <c r="J325" t="s">
        <v>125</v>
      </c>
    </row>
    <row r="326" spans="1:10" x14ac:dyDescent="0.4">
      <c r="A326" t="s">
        <v>1011</v>
      </c>
      <c r="B326" t="s">
        <v>118</v>
      </c>
      <c r="C326" t="s">
        <v>119</v>
      </c>
      <c r="D326" t="s">
        <v>120</v>
      </c>
      <c r="E326" t="s">
        <v>121</v>
      </c>
      <c r="F326" t="s">
        <v>149</v>
      </c>
      <c r="G326" s="2">
        <v>44174</v>
      </c>
      <c r="H326" t="s">
        <v>1012</v>
      </c>
      <c r="I326" t="s">
        <v>1013</v>
      </c>
      <c r="J326" t="s">
        <v>125</v>
      </c>
    </row>
    <row r="327" spans="1:10" x14ac:dyDescent="0.4">
      <c r="A327" t="s">
        <v>1014</v>
      </c>
      <c r="B327" t="s">
        <v>118</v>
      </c>
      <c r="C327" t="s">
        <v>119</v>
      </c>
      <c r="D327" t="s">
        <v>120</v>
      </c>
      <c r="E327" t="s">
        <v>121</v>
      </c>
      <c r="F327" t="s">
        <v>133</v>
      </c>
      <c r="G327" s="2">
        <v>44117</v>
      </c>
      <c r="H327" t="s">
        <v>1015</v>
      </c>
      <c r="I327" t="s">
        <v>1016</v>
      </c>
      <c r="J327" t="s">
        <v>125</v>
      </c>
    </row>
    <row r="328" spans="1:10" x14ac:dyDescent="0.4">
      <c r="A328" t="s">
        <v>1017</v>
      </c>
      <c r="B328" t="s">
        <v>118</v>
      </c>
      <c r="C328" t="s">
        <v>119</v>
      </c>
      <c r="D328" t="s">
        <v>120</v>
      </c>
      <c r="E328" t="s">
        <v>121</v>
      </c>
      <c r="F328" t="s">
        <v>122</v>
      </c>
      <c r="G328" s="2">
        <v>44130</v>
      </c>
      <c r="H328" t="s">
        <v>1018</v>
      </c>
      <c r="I328" t="s">
        <v>1019</v>
      </c>
      <c r="J328" t="s">
        <v>125</v>
      </c>
    </row>
    <row r="329" spans="1:10" x14ac:dyDescent="0.4">
      <c r="A329" t="s">
        <v>1020</v>
      </c>
      <c r="B329" t="s">
        <v>118</v>
      </c>
      <c r="C329" t="s">
        <v>119</v>
      </c>
      <c r="D329" t="s">
        <v>120</v>
      </c>
      <c r="E329" t="s">
        <v>121</v>
      </c>
      <c r="F329" t="s">
        <v>122</v>
      </c>
      <c r="G329" s="2">
        <v>44174</v>
      </c>
      <c r="H329" t="s">
        <v>1021</v>
      </c>
      <c r="I329" t="s">
        <v>1022</v>
      </c>
      <c r="J329" t="s">
        <v>125</v>
      </c>
    </row>
    <row r="330" spans="1:10" x14ac:dyDescent="0.4">
      <c r="A330" t="s">
        <v>1023</v>
      </c>
      <c r="B330" t="s">
        <v>118</v>
      </c>
      <c r="C330" t="s">
        <v>119</v>
      </c>
      <c r="D330" t="s">
        <v>120</v>
      </c>
      <c r="E330" t="s">
        <v>121</v>
      </c>
      <c r="F330" t="s">
        <v>122</v>
      </c>
      <c r="G330" s="2">
        <v>43670</v>
      </c>
      <c r="H330" t="s">
        <v>1024</v>
      </c>
      <c r="I330" t="s">
        <v>806</v>
      </c>
      <c r="J330" t="s">
        <v>125</v>
      </c>
    </row>
    <row r="331" spans="1:10" x14ac:dyDescent="0.4">
      <c r="A331" t="s">
        <v>1025</v>
      </c>
      <c r="B331" t="s">
        <v>118</v>
      </c>
      <c r="C331" t="s">
        <v>119</v>
      </c>
      <c r="D331" t="s">
        <v>120</v>
      </c>
      <c r="E331" t="s">
        <v>121</v>
      </c>
      <c r="F331" t="s">
        <v>149</v>
      </c>
      <c r="G331" s="2">
        <v>44083</v>
      </c>
      <c r="H331" t="s">
        <v>1026</v>
      </c>
      <c r="I331" t="s">
        <v>1027</v>
      </c>
      <c r="J331" t="s">
        <v>125</v>
      </c>
    </row>
    <row r="332" spans="1:10" x14ac:dyDescent="0.4">
      <c r="A332" t="s">
        <v>1028</v>
      </c>
      <c r="B332" t="s">
        <v>118</v>
      </c>
      <c r="C332" t="s">
        <v>119</v>
      </c>
      <c r="D332" t="s">
        <v>120</v>
      </c>
      <c r="E332" t="s">
        <v>121</v>
      </c>
      <c r="F332" t="s">
        <v>122</v>
      </c>
      <c r="G332" s="2">
        <v>43347</v>
      </c>
      <c r="H332" t="s">
        <v>1029</v>
      </c>
      <c r="I332" t="s">
        <v>1030</v>
      </c>
      <c r="J332" t="s">
        <v>125</v>
      </c>
    </row>
    <row r="333" spans="1:10" x14ac:dyDescent="0.4">
      <c r="A333" t="s">
        <v>1031</v>
      </c>
      <c r="B333" t="s">
        <v>118</v>
      </c>
      <c r="C333" t="s">
        <v>119</v>
      </c>
      <c r="D333" t="s">
        <v>120</v>
      </c>
      <c r="E333" t="s">
        <v>121</v>
      </c>
      <c r="F333" t="s">
        <v>122</v>
      </c>
      <c r="G333" s="2">
        <v>43445</v>
      </c>
      <c r="H333" t="s">
        <v>1032</v>
      </c>
      <c r="I333" t="s">
        <v>1033</v>
      </c>
      <c r="J333" t="s">
        <v>125</v>
      </c>
    </row>
    <row r="334" spans="1:10" x14ac:dyDescent="0.4">
      <c r="A334" t="s">
        <v>1034</v>
      </c>
      <c r="B334" t="s">
        <v>118</v>
      </c>
      <c r="C334" t="s">
        <v>119</v>
      </c>
      <c r="D334" t="s">
        <v>120</v>
      </c>
      <c r="E334" t="s">
        <v>121</v>
      </c>
      <c r="F334" t="s">
        <v>122</v>
      </c>
      <c r="G334" s="2">
        <v>43584</v>
      </c>
      <c r="H334" t="s">
        <v>1035</v>
      </c>
      <c r="I334" t="s">
        <v>1036</v>
      </c>
      <c r="J334" t="s">
        <v>125</v>
      </c>
    </row>
    <row r="335" spans="1:10" x14ac:dyDescent="0.4">
      <c r="A335" t="s">
        <v>1037</v>
      </c>
      <c r="B335" t="s">
        <v>118</v>
      </c>
      <c r="C335" t="s">
        <v>119</v>
      </c>
      <c r="D335" t="s">
        <v>120</v>
      </c>
      <c r="E335" t="s">
        <v>121</v>
      </c>
      <c r="F335" t="s">
        <v>122</v>
      </c>
      <c r="G335" s="2">
        <v>43815</v>
      </c>
      <c r="H335" t="s">
        <v>1038</v>
      </c>
      <c r="I335" t="s">
        <v>1039</v>
      </c>
      <c r="J335" t="s">
        <v>125</v>
      </c>
    </row>
    <row r="336" spans="1:10" x14ac:dyDescent="0.4">
      <c r="A336" t="s">
        <v>1040</v>
      </c>
      <c r="B336" t="s">
        <v>118</v>
      </c>
      <c r="C336" t="s">
        <v>119</v>
      </c>
      <c r="D336" t="s">
        <v>120</v>
      </c>
      <c r="E336" t="s">
        <v>121</v>
      </c>
      <c r="F336" t="s">
        <v>122</v>
      </c>
      <c r="G336" s="2">
        <v>43497</v>
      </c>
      <c r="H336" t="s">
        <v>1041</v>
      </c>
      <c r="I336" t="s">
        <v>1042</v>
      </c>
      <c r="J336" t="s">
        <v>125</v>
      </c>
    </row>
    <row r="337" spans="1:10" x14ac:dyDescent="0.4">
      <c r="A337" t="s">
        <v>1043</v>
      </c>
      <c r="B337" t="s">
        <v>118</v>
      </c>
      <c r="C337" t="s">
        <v>119</v>
      </c>
      <c r="D337" t="s">
        <v>120</v>
      </c>
      <c r="E337" t="s">
        <v>121</v>
      </c>
      <c r="F337" t="s">
        <v>133</v>
      </c>
      <c r="G337" s="2">
        <v>43649</v>
      </c>
      <c r="H337" t="s">
        <v>143</v>
      </c>
      <c r="I337" t="s">
        <v>1044</v>
      </c>
      <c r="J337" t="s">
        <v>125</v>
      </c>
    </row>
    <row r="338" spans="1:10" x14ac:dyDescent="0.4">
      <c r="A338" t="s">
        <v>1045</v>
      </c>
      <c r="B338" t="s">
        <v>118</v>
      </c>
      <c r="C338" t="s">
        <v>119</v>
      </c>
      <c r="D338" t="s">
        <v>120</v>
      </c>
      <c r="E338" t="s">
        <v>121</v>
      </c>
      <c r="F338" t="s">
        <v>122</v>
      </c>
      <c r="G338" s="2">
        <v>44081</v>
      </c>
      <c r="H338" t="s">
        <v>1046</v>
      </c>
      <c r="I338" t="s">
        <v>1047</v>
      </c>
      <c r="J338" t="s">
        <v>125</v>
      </c>
    </row>
    <row r="339" spans="1:10" x14ac:dyDescent="0.4">
      <c r="A339" t="s">
        <v>1048</v>
      </c>
      <c r="B339" t="s">
        <v>118</v>
      </c>
      <c r="C339" t="s">
        <v>119</v>
      </c>
      <c r="D339" t="s">
        <v>120</v>
      </c>
      <c r="E339" t="s">
        <v>121</v>
      </c>
      <c r="F339" t="s">
        <v>149</v>
      </c>
      <c r="G339" s="2">
        <v>43447</v>
      </c>
      <c r="H339" t="s">
        <v>442</v>
      </c>
      <c r="I339" t="s">
        <v>371</v>
      </c>
      <c r="J339" t="s">
        <v>125</v>
      </c>
    </row>
    <row r="340" spans="1:10" x14ac:dyDescent="0.4">
      <c r="A340" t="s">
        <v>1049</v>
      </c>
      <c r="B340" t="s">
        <v>118</v>
      </c>
      <c r="C340" t="s">
        <v>119</v>
      </c>
      <c r="D340" t="s">
        <v>120</v>
      </c>
      <c r="E340" t="s">
        <v>121</v>
      </c>
      <c r="F340" t="s">
        <v>133</v>
      </c>
      <c r="G340" s="2">
        <v>43389</v>
      </c>
      <c r="H340" t="s">
        <v>335</v>
      </c>
      <c r="I340" t="s">
        <v>1050</v>
      </c>
      <c r="J340" t="s">
        <v>125</v>
      </c>
    </row>
    <row r="341" spans="1:10" x14ac:dyDescent="0.4">
      <c r="A341" t="s">
        <v>1051</v>
      </c>
      <c r="B341" t="s">
        <v>118</v>
      </c>
      <c r="C341" t="s">
        <v>119</v>
      </c>
      <c r="D341" t="s">
        <v>120</v>
      </c>
      <c r="E341" t="s">
        <v>121</v>
      </c>
      <c r="F341" t="s">
        <v>122</v>
      </c>
      <c r="G341" s="2">
        <v>43801</v>
      </c>
      <c r="H341" t="s">
        <v>1052</v>
      </c>
      <c r="I341" t="s">
        <v>1053</v>
      </c>
      <c r="J341" t="s">
        <v>125</v>
      </c>
    </row>
    <row r="342" spans="1:10" x14ac:dyDescent="0.4">
      <c r="A342" t="s">
        <v>1054</v>
      </c>
      <c r="B342" t="s">
        <v>118</v>
      </c>
      <c r="C342" t="s">
        <v>119</v>
      </c>
      <c r="D342" t="s">
        <v>120</v>
      </c>
      <c r="E342" t="s">
        <v>121</v>
      </c>
      <c r="F342" t="s">
        <v>133</v>
      </c>
      <c r="G342" s="2">
        <v>44189</v>
      </c>
      <c r="H342" t="s">
        <v>1055</v>
      </c>
      <c r="I342" t="s">
        <v>1056</v>
      </c>
      <c r="J342" t="s">
        <v>125</v>
      </c>
    </row>
    <row r="343" spans="1:10" x14ac:dyDescent="0.4">
      <c r="A343" t="s">
        <v>1057</v>
      </c>
      <c r="B343" t="s">
        <v>118</v>
      </c>
      <c r="C343" t="s">
        <v>119</v>
      </c>
      <c r="D343" t="s">
        <v>120</v>
      </c>
      <c r="E343" t="s">
        <v>121</v>
      </c>
      <c r="F343" t="s">
        <v>133</v>
      </c>
      <c r="G343" s="2">
        <v>43656</v>
      </c>
      <c r="H343" t="s">
        <v>1058</v>
      </c>
      <c r="I343" t="s">
        <v>1059</v>
      </c>
      <c r="J343" t="s">
        <v>125</v>
      </c>
    </row>
    <row r="344" spans="1:10" x14ac:dyDescent="0.4">
      <c r="A344" t="s">
        <v>1060</v>
      </c>
      <c r="B344" t="s">
        <v>118</v>
      </c>
      <c r="C344" t="s">
        <v>119</v>
      </c>
      <c r="D344" t="s">
        <v>120</v>
      </c>
      <c r="E344" t="s">
        <v>121</v>
      </c>
      <c r="F344" t="s">
        <v>397</v>
      </c>
      <c r="G344" s="2">
        <v>43797</v>
      </c>
      <c r="H344" t="s">
        <v>398</v>
      </c>
      <c r="I344" t="s">
        <v>1061</v>
      </c>
      <c r="J344" t="s">
        <v>125</v>
      </c>
    </row>
    <row r="345" spans="1:10" x14ac:dyDescent="0.4">
      <c r="A345" t="s">
        <v>1062</v>
      </c>
      <c r="B345" t="s">
        <v>118</v>
      </c>
      <c r="C345" t="s">
        <v>119</v>
      </c>
      <c r="D345" t="s">
        <v>120</v>
      </c>
      <c r="E345" t="s">
        <v>121</v>
      </c>
      <c r="F345" t="s">
        <v>122</v>
      </c>
      <c r="G345" s="2">
        <v>43893</v>
      </c>
      <c r="H345" t="s">
        <v>1063</v>
      </c>
      <c r="I345" t="s">
        <v>859</v>
      </c>
      <c r="J345" t="s">
        <v>125</v>
      </c>
    </row>
    <row r="346" spans="1:10" x14ac:dyDescent="0.4">
      <c r="A346" t="s">
        <v>1064</v>
      </c>
      <c r="B346" t="s">
        <v>118</v>
      </c>
      <c r="C346" t="s">
        <v>119</v>
      </c>
      <c r="D346" t="s">
        <v>120</v>
      </c>
      <c r="E346" t="s">
        <v>121</v>
      </c>
      <c r="F346" t="s">
        <v>149</v>
      </c>
      <c r="G346" s="2">
        <v>43662</v>
      </c>
      <c r="H346" t="s">
        <v>442</v>
      </c>
      <c r="I346" t="s">
        <v>371</v>
      </c>
      <c r="J346" t="s">
        <v>125</v>
      </c>
    </row>
    <row r="347" spans="1:10" x14ac:dyDescent="0.4">
      <c r="A347" t="s">
        <v>1065</v>
      </c>
      <c r="B347" t="s">
        <v>118</v>
      </c>
      <c r="C347" t="s">
        <v>119</v>
      </c>
      <c r="D347" t="s">
        <v>120</v>
      </c>
      <c r="E347" t="s">
        <v>121</v>
      </c>
      <c r="F347" t="s">
        <v>397</v>
      </c>
      <c r="G347" s="2">
        <v>43510</v>
      </c>
      <c r="H347" t="s">
        <v>190</v>
      </c>
      <c r="I347" t="s">
        <v>896</v>
      </c>
      <c r="J347" t="s">
        <v>125</v>
      </c>
    </row>
    <row r="348" spans="1:10" x14ac:dyDescent="0.4">
      <c r="A348" t="s">
        <v>1066</v>
      </c>
      <c r="B348" t="s">
        <v>118</v>
      </c>
      <c r="C348" t="s">
        <v>119</v>
      </c>
      <c r="D348" t="s">
        <v>120</v>
      </c>
      <c r="E348" t="s">
        <v>121</v>
      </c>
      <c r="F348" t="s">
        <v>133</v>
      </c>
      <c r="G348" s="2">
        <v>43425</v>
      </c>
      <c r="H348" t="s">
        <v>1067</v>
      </c>
      <c r="I348" t="s">
        <v>1068</v>
      </c>
      <c r="J348" t="s">
        <v>125</v>
      </c>
    </row>
    <row r="349" spans="1:10" x14ac:dyDescent="0.4">
      <c r="A349" t="s">
        <v>1069</v>
      </c>
      <c r="B349" t="s">
        <v>118</v>
      </c>
      <c r="C349" t="s">
        <v>119</v>
      </c>
      <c r="D349" t="s">
        <v>120</v>
      </c>
      <c r="E349" t="s">
        <v>121</v>
      </c>
      <c r="F349" t="s">
        <v>122</v>
      </c>
      <c r="G349" s="2">
        <v>43677</v>
      </c>
      <c r="H349" t="s">
        <v>1070</v>
      </c>
      <c r="I349" t="s">
        <v>1071</v>
      </c>
      <c r="J349" t="s">
        <v>125</v>
      </c>
    </row>
    <row r="350" spans="1:10" x14ac:dyDescent="0.4">
      <c r="A350" t="s">
        <v>1072</v>
      </c>
      <c r="B350" t="s">
        <v>118</v>
      </c>
      <c r="C350" t="s">
        <v>119</v>
      </c>
      <c r="D350" t="s">
        <v>120</v>
      </c>
      <c r="E350" t="s">
        <v>121</v>
      </c>
      <c r="F350" t="s">
        <v>133</v>
      </c>
      <c r="G350" s="2">
        <v>43377</v>
      </c>
      <c r="H350" t="s">
        <v>1073</v>
      </c>
      <c r="I350" t="s">
        <v>1074</v>
      </c>
      <c r="J350" t="s">
        <v>125</v>
      </c>
    </row>
    <row r="351" spans="1:10" x14ac:dyDescent="0.4">
      <c r="A351" t="s">
        <v>1075</v>
      </c>
      <c r="B351" t="s">
        <v>118</v>
      </c>
      <c r="C351" t="s">
        <v>119</v>
      </c>
      <c r="D351" t="s">
        <v>120</v>
      </c>
      <c r="E351" t="s">
        <v>121</v>
      </c>
      <c r="F351" t="s">
        <v>122</v>
      </c>
      <c r="G351" s="2">
        <v>44070</v>
      </c>
      <c r="H351" t="s">
        <v>1076</v>
      </c>
      <c r="I351" t="s">
        <v>1077</v>
      </c>
      <c r="J351" t="s">
        <v>125</v>
      </c>
    </row>
    <row r="352" spans="1:10" x14ac:dyDescent="0.4">
      <c r="A352" t="s">
        <v>1078</v>
      </c>
      <c r="B352" t="s">
        <v>118</v>
      </c>
      <c r="C352" t="s">
        <v>119</v>
      </c>
      <c r="D352" t="s">
        <v>120</v>
      </c>
      <c r="E352" t="s">
        <v>121</v>
      </c>
      <c r="F352" t="s">
        <v>133</v>
      </c>
      <c r="G352" s="2">
        <v>43574</v>
      </c>
      <c r="H352" t="s">
        <v>335</v>
      </c>
      <c r="I352" t="s">
        <v>1079</v>
      </c>
      <c r="J352" t="s">
        <v>125</v>
      </c>
    </row>
    <row r="353" spans="1:10" x14ac:dyDescent="0.4">
      <c r="A353" t="s">
        <v>1080</v>
      </c>
      <c r="B353" t="s">
        <v>118</v>
      </c>
      <c r="C353" t="s">
        <v>119</v>
      </c>
      <c r="D353" t="s">
        <v>120</v>
      </c>
      <c r="E353" t="s">
        <v>121</v>
      </c>
      <c r="F353" t="s">
        <v>133</v>
      </c>
      <c r="G353" s="2">
        <v>43593</v>
      </c>
      <c r="H353" t="s">
        <v>1081</v>
      </c>
      <c r="I353" t="s">
        <v>1082</v>
      </c>
      <c r="J353" t="s">
        <v>125</v>
      </c>
    </row>
    <row r="354" spans="1:10" x14ac:dyDescent="0.4">
      <c r="A354" t="s">
        <v>1083</v>
      </c>
      <c r="B354" t="s">
        <v>118</v>
      </c>
      <c r="C354" t="s">
        <v>119</v>
      </c>
      <c r="D354" t="s">
        <v>120</v>
      </c>
      <c r="E354" t="s">
        <v>121</v>
      </c>
      <c r="F354" t="s">
        <v>122</v>
      </c>
      <c r="G354" s="2">
        <v>43739</v>
      </c>
      <c r="H354" t="s">
        <v>1084</v>
      </c>
      <c r="I354" t="s">
        <v>1085</v>
      </c>
      <c r="J354" t="s">
        <v>125</v>
      </c>
    </row>
    <row r="355" spans="1:10" x14ac:dyDescent="0.4">
      <c r="A355" t="s">
        <v>1086</v>
      </c>
      <c r="B355" t="s">
        <v>118</v>
      </c>
      <c r="C355" t="s">
        <v>119</v>
      </c>
      <c r="D355" t="s">
        <v>120</v>
      </c>
      <c r="E355" t="s">
        <v>121</v>
      </c>
      <c r="F355" t="s">
        <v>122</v>
      </c>
      <c r="G355" s="2">
        <v>43860</v>
      </c>
      <c r="H355" t="s">
        <v>617</v>
      </c>
      <c r="I355" t="s">
        <v>1087</v>
      </c>
      <c r="J355" t="s">
        <v>125</v>
      </c>
    </row>
    <row r="356" spans="1:10" x14ac:dyDescent="0.4">
      <c r="A356" t="s">
        <v>1088</v>
      </c>
      <c r="B356" t="s">
        <v>118</v>
      </c>
      <c r="C356" t="s">
        <v>119</v>
      </c>
      <c r="D356" t="s">
        <v>120</v>
      </c>
      <c r="E356" t="s">
        <v>121</v>
      </c>
      <c r="F356" t="s">
        <v>122</v>
      </c>
      <c r="G356" s="2">
        <v>43574</v>
      </c>
      <c r="H356" t="s">
        <v>1089</v>
      </c>
      <c r="I356" t="s">
        <v>1090</v>
      </c>
      <c r="J356" t="s">
        <v>125</v>
      </c>
    </row>
    <row r="357" spans="1:10" x14ac:dyDescent="0.4">
      <c r="A357" t="s">
        <v>1091</v>
      </c>
      <c r="B357" t="s">
        <v>118</v>
      </c>
      <c r="C357" t="s">
        <v>119</v>
      </c>
      <c r="D357" t="s">
        <v>120</v>
      </c>
      <c r="E357" t="s">
        <v>121</v>
      </c>
      <c r="F357" t="s">
        <v>122</v>
      </c>
      <c r="G357" s="2">
        <v>44077</v>
      </c>
      <c r="H357" t="s">
        <v>1092</v>
      </c>
      <c r="I357" t="s">
        <v>1093</v>
      </c>
      <c r="J357" t="s">
        <v>125</v>
      </c>
    </row>
    <row r="358" spans="1:10" x14ac:dyDescent="0.4">
      <c r="A358" t="s">
        <v>1094</v>
      </c>
      <c r="B358" t="s">
        <v>118</v>
      </c>
      <c r="C358" t="s">
        <v>119</v>
      </c>
      <c r="D358" t="s">
        <v>120</v>
      </c>
      <c r="E358" t="s">
        <v>121</v>
      </c>
      <c r="F358" t="s">
        <v>122</v>
      </c>
      <c r="G358" s="2">
        <v>43531</v>
      </c>
      <c r="H358" t="s">
        <v>1095</v>
      </c>
      <c r="I358" t="s">
        <v>1096</v>
      </c>
      <c r="J358" t="s">
        <v>125</v>
      </c>
    </row>
    <row r="359" spans="1:10" x14ac:dyDescent="0.4">
      <c r="A359" t="s">
        <v>1097</v>
      </c>
      <c r="B359" t="s">
        <v>118</v>
      </c>
      <c r="C359" t="s">
        <v>119</v>
      </c>
      <c r="D359" t="s">
        <v>120</v>
      </c>
      <c r="E359" t="s">
        <v>121</v>
      </c>
      <c r="F359" t="s">
        <v>133</v>
      </c>
      <c r="G359" s="2">
        <v>44124</v>
      </c>
      <c r="H359" t="s">
        <v>1098</v>
      </c>
      <c r="I359" t="s">
        <v>1099</v>
      </c>
      <c r="J359" t="s">
        <v>125</v>
      </c>
    </row>
    <row r="360" spans="1:10" x14ac:dyDescent="0.4">
      <c r="A360" t="s">
        <v>1100</v>
      </c>
      <c r="B360" t="s">
        <v>118</v>
      </c>
      <c r="C360" t="s">
        <v>119</v>
      </c>
      <c r="D360" t="s">
        <v>120</v>
      </c>
      <c r="E360" t="s">
        <v>121</v>
      </c>
      <c r="F360" t="s">
        <v>149</v>
      </c>
      <c r="G360" s="2">
        <v>43759</v>
      </c>
      <c r="H360" t="s">
        <v>173</v>
      </c>
      <c r="I360" t="s">
        <v>151</v>
      </c>
      <c r="J360" t="s">
        <v>125</v>
      </c>
    </row>
    <row r="361" spans="1:10" x14ac:dyDescent="0.4">
      <c r="A361" t="s">
        <v>1101</v>
      </c>
      <c r="B361" t="s">
        <v>118</v>
      </c>
      <c r="C361" t="s">
        <v>119</v>
      </c>
      <c r="D361" t="s">
        <v>120</v>
      </c>
      <c r="E361" t="s">
        <v>121</v>
      </c>
      <c r="F361" t="s">
        <v>149</v>
      </c>
      <c r="G361" s="2">
        <v>43993</v>
      </c>
      <c r="H361" t="s">
        <v>1102</v>
      </c>
      <c r="I361" t="s">
        <v>1103</v>
      </c>
      <c r="J361" t="s">
        <v>125</v>
      </c>
    </row>
    <row r="362" spans="1:10" x14ac:dyDescent="0.4">
      <c r="A362" t="s">
        <v>1104</v>
      </c>
      <c r="B362" t="s">
        <v>118</v>
      </c>
      <c r="C362" t="s">
        <v>119</v>
      </c>
      <c r="D362" t="s">
        <v>120</v>
      </c>
      <c r="E362" t="s">
        <v>121</v>
      </c>
      <c r="F362" t="s">
        <v>122</v>
      </c>
      <c r="G362" s="2">
        <v>43964</v>
      </c>
      <c r="H362" t="s">
        <v>1105</v>
      </c>
      <c r="I362" t="s">
        <v>1106</v>
      </c>
      <c r="J362" t="s">
        <v>125</v>
      </c>
    </row>
    <row r="363" spans="1:10" x14ac:dyDescent="0.4">
      <c r="A363" t="s">
        <v>1107</v>
      </c>
      <c r="B363" t="s">
        <v>118</v>
      </c>
      <c r="C363" t="s">
        <v>119</v>
      </c>
      <c r="D363" t="s">
        <v>120</v>
      </c>
      <c r="E363" t="s">
        <v>121</v>
      </c>
      <c r="F363" t="s">
        <v>149</v>
      </c>
      <c r="G363" s="2">
        <v>43480</v>
      </c>
      <c r="H363" t="s">
        <v>442</v>
      </c>
      <c r="I363" t="s">
        <v>371</v>
      </c>
      <c r="J363" t="s">
        <v>125</v>
      </c>
    </row>
    <row r="364" spans="1:10" x14ac:dyDescent="0.4">
      <c r="A364" t="s">
        <v>1108</v>
      </c>
      <c r="B364" t="s">
        <v>118</v>
      </c>
      <c r="C364" t="s">
        <v>119</v>
      </c>
      <c r="D364" t="s">
        <v>120</v>
      </c>
      <c r="E364" t="s">
        <v>121</v>
      </c>
      <c r="F364" t="s">
        <v>133</v>
      </c>
      <c r="G364" s="2">
        <v>43770</v>
      </c>
      <c r="H364" t="s">
        <v>1109</v>
      </c>
      <c r="I364" t="s">
        <v>1110</v>
      </c>
      <c r="J364" t="s">
        <v>125</v>
      </c>
    </row>
    <row r="365" spans="1:10" x14ac:dyDescent="0.4">
      <c r="A365" t="s">
        <v>1111</v>
      </c>
      <c r="B365" t="s">
        <v>118</v>
      </c>
      <c r="C365" t="s">
        <v>119</v>
      </c>
      <c r="D365" t="s">
        <v>120</v>
      </c>
      <c r="E365" t="s">
        <v>121</v>
      </c>
      <c r="F365" t="s">
        <v>122</v>
      </c>
      <c r="G365" s="2">
        <v>43924</v>
      </c>
      <c r="H365" t="s">
        <v>1112</v>
      </c>
      <c r="I365" t="s">
        <v>1113</v>
      </c>
      <c r="J365" t="s">
        <v>125</v>
      </c>
    </row>
    <row r="366" spans="1:10" x14ac:dyDescent="0.4">
      <c r="A366" t="s">
        <v>1114</v>
      </c>
      <c r="B366" t="s">
        <v>118</v>
      </c>
      <c r="C366" t="s">
        <v>119</v>
      </c>
      <c r="D366" t="s">
        <v>120</v>
      </c>
      <c r="E366" t="s">
        <v>121</v>
      </c>
      <c r="F366" t="s">
        <v>122</v>
      </c>
      <c r="G366" s="2">
        <v>43292</v>
      </c>
      <c r="H366" t="s">
        <v>1115</v>
      </c>
      <c r="I366" t="s">
        <v>1116</v>
      </c>
      <c r="J366" t="s">
        <v>125</v>
      </c>
    </row>
    <row r="367" spans="1:10" x14ac:dyDescent="0.4">
      <c r="A367" t="s">
        <v>1117</v>
      </c>
      <c r="B367" t="s">
        <v>118</v>
      </c>
      <c r="C367" t="s">
        <v>119</v>
      </c>
      <c r="D367" t="s">
        <v>120</v>
      </c>
      <c r="E367" t="s">
        <v>121</v>
      </c>
      <c r="F367" t="s">
        <v>122</v>
      </c>
      <c r="G367" s="2">
        <v>43741</v>
      </c>
      <c r="H367" t="s">
        <v>1118</v>
      </c>
      <c r="I367" t="s">
        <v>1119</v>
      </c>
      <c r="J367" t="s">
        <v>125</v>
      </c>
    </row>
    <row r="368" spans="1:10" x14ac:dyDescent="0.4">
      <c r="A368" t="s">
        <v>1120</v>
      </c>
      <c r="B368" t="s">
        <v>118</v>
      </c>
      <c r="C368" t="s">
        <v>119</v>
      </c>
      <c r="D368" t="s">
        <v>120</v>
      </c>
      <c r="E368" t="s">
        <v>121</v>
      </c>
      <c r="F368" t="s">
        <v>122</v>
      </c>
      <c r="G368" s="2">
        <v>43585</v>
      </c>
      <c r="H368" t="s">
        <v>320</v>
      </c>
      <c r="I368" t="s">
        <v>1121</v>
      </c>
      <c r="J368" t="s">
        <v>125</v>
      </c>
    </row>
    <row r="369" spans="1:10" x14ac:dyDescent="0.4">
      <c r="A369" t="s">
        <v>1122</v>
      </c>
      <c r="B369" t="s">
        <v>118</v>
      </c>
      <c r="C369" t="s">
        <v>119</v>
      </c>
      <c r="D369" t="s">
        <v>120</v>
      </c>
      <c r="E369" t="s">
        <v>121</v>
      </c>
      <c r="F369" t="s">
        <v>133</v>
      </c>
      <c r="G369" s="2">
        <v>43452</v>
      </c>
      <c r="H369" t="s">
        <v>1123</v>
      </c>
      <c r="I369" t="s">
        <v>1124</v>
      </c>
      <c r="J369" t="s">
        <v>125</v>
      </c>
    </row>
    <row r="370" spans="1:10" x14ac:dyDescent="0.4">
      <c r="A370" t="s">
        <v>1125</v>
      </c>
      <c r="B370" t="s">
        <v>118</v>
      </c>
      <c r="C370" t="s">
        <v>119</v>
      </c>
      <c r="D370" t="s">
        <v>120</v>
      </c>
      <c r="E370" t="s">
        <v>121</v>
      </c>
      <c r="F370" t="s">
        <v>283</v>
      </c>
      <c r="G370" s="2">
        <v>43363</v>
      </c>
      <c r="H370" t="s">
        <v>417</v>
      </c>
      <c r="I370" t="s">
        <v>1126</v>
      </c>
      <c r="J370" t="s">
        <v>125</v>
      </c>
    </row>
    <row r="371" spans="1:10" x14ac:dyDescent="0.4">
      <c r="A371" t="s">
        <v>1127</v>
      </c>
      <c r="B371" t="s">
        <v>118</v>
      </c>
      <c r="C371" t="s">
        <v>119</v>
      </c>
      <c r="D371" t="s">
        <v>120</v>
      </c>
      <c r="E371" t="s">
        <v>121</v>
      </c>
      <c r="F371" t="s">
        <v>149</v>
      </c>
      <c r="G371" s="2">
        <v>44027</v>
      </c>
      <c r="H371" t="s">
        <v>1128</v>
      </c>
      <c r="I371" t="s">
        <v>1129</v>
      </c>
      <c r="J371" t="s">
        <v>125</v>
      </c>
    </row>
    <row r="372" spans="1:10" x14ac:dyDescent="0.4">
      <c r="A372" t="s">
        <v>1130</v>
      </c>
      <c r="B372" t="s">
        <v>118</v>
      </c>
      <c r="C372" t="s">
        <v>119</v>
      </c>
      <c r="D372" t="s">
        <v>120</v>
      </c>
      <c r="E372" t="s">
        <v>121</v>
      </c>
      <c r="F372" t="s">
        <v>122</v>
      </c>
      <c r="G372" s="2">
        <v>44090</v>
      </c>
      <c r="H372" t="s">
        <v>1131</v>
      </c>
      <c r="I372" t="s">
        <v>1132</v>
      </c>
      <c r="J372" t="s">
        <v>125</v>
      </c>
    </row>
    <row r="373" spans="1:10" x14ac:dyDescent="0.4">
      <c r="A373" t="s">
        <v>1133</v>
      </c>
      <c r="B373" t="s">
        <v>118</v>
      </c>
      <c r="C373" t="s">
        <v>119</v>
      </c>
      <c r="D373" t="s">
        <v>120</v>
      </c>
      <c r="E373" t="s">
        <v>121</v>
      </c>
      <c r="F373" t="s">
        <v>133</v>
      </c>
      <c r="G373" s="2">
        <v>43691</v>
      </c>
      <c r="H373" t="s">
        <v>143</v>
      </c>
      <c r="I373" t="s">
        <v>1134</v>
      </c>
      <c r="J373" t="s">
        <v>125</v>
      </c>
    </row>
    <row r="374" spans="1:10" x14ac:dyDescent="0.4">
      <c r="A374" t="s">
        <v>1135</v>
      </c>
      <c r="B374" t="s">
        <v>118</v>
      </c>
      <c r="C374" t="s">
        <v>119</v>
      </c>
      <c r="D374" t="s">
        <v>120</v>
      </c>
      <c r="E374" t="s">
        <v>121</v>
      </c>
      <c r="F374" t="s">
        <v>149</v>
      </c>
      <c r="G374" s="2">
        <v>43536</v>
      </c>
      <c r="H374" t="s">
        <v>442</v>
      </c>
      <c r="I374" t="s">
        <v>371</v>
      </c>
      <c r="J374" t="s">
        <v>125</v>
      </c>
    </row>
    <row r="375" spans="1:10" x14ac:dyDescent="0.4">
      <c r="A375" t="s">
        <v>1136</v>
      </c>
      <c r="B375" t="s">
        <v>118</v>
      </c>
      <c r="C375" t="s">
        <v>119</v>
      </c>
      <c r="D375" t="s">
        <v>120</v>
      </c>
      <c r="E375" t="s">
        <v>121</v>
      </c>
      <c r="F375" t="s">
        <v>133</v>
      </c>
      <c r="G375" s="2">
        <v>44020</v>
      </c>
      <c r="H375" t="s">
        <v>1137</v>
      </c>
      <c r="I375" t="s">
        <v>528</v>
      </c>
      <c r="J375" t="s">
        <v>125</v>
      </c>
    </row>
    <row r="376" spans="1:10" x14ac:dyDescent="0.4">
      <c r="A376" t="s">
        <v>1138</v>
      </c>
      <c r="B376" t="s">
        <v>118</v>
      </c>
      <c r="C376" t="s">
        <v>119</v>
      </c>
      <c r="D376" t="s">
        <v>120</v>
      </c>
      <c r="E376" t="s">
        <v>121</v>
      </c>
      <c r="F376" t="s">
        <v>122</v>
      </c>
      <c r="G376" s="2">
        <v>43878</v>
      </c>
      <c r="H376" t="s">
        <v>573</v>
      </c>
      <c r="I376" t="s">
        <v>574</v>
      </c>
      <c r="J376" t="s">
        <v>125</v>
      </c>
    </row>
    <row r="377" spans="1:10" x14ac:dyDescent="0.4">
      <c r="A377" t="s">
        <v>1139</v>
      </c>
      <c r="B377" t="s">
        <v>118</v>
      </c>
      <c r="C377" t="s">
        <v>119</v>
      </c>
      <c r="D377" t="s">
        <v>120</v>
      </c>
      <c r="E377" t="s">
        <v>121</v>
      </c>
      <c r="F377" t="s">
        <v>133</v>
      </c>
      <c r="G377" s="2">
        <v>43755</v>
      </c>
      <c r="H377" t="s">
        <v>1140</v>
      </c>
      <c r="I377" t="s">
        <v>1141</v>
      </c>
      <c r="J377" t="s">
        <v>125</v>
      </c>
    </row>
    <row r="378" spans="1:10" x14ac:dyDescent="0.4">
      <c r="A378" t="s">
        <v>1142</v>
      </c>
      <c r="B378" t="s">
        <v>118</v>
      </c>
      <c r="C378" t="s">
        <v>119</v>
      </c>
      <c r="D378" t="s">
        <v>120</v>
      </c>
      <c r="E378" t="s">
        <v>121</v>
      </c>
      <c r="F378" t="s">
        <v>133</v>
      </c>
      <c r="G378" s="2">
        <v>43602</v>
      </c>
      <c r="H378" t="s">
        <v>143</v>
      </c>
      <c r="I378" t="s">
        <v>1143</v>
      </c>
      <c r="J378" t="s">
        <v>125</v>
      </c>
    </row>
    <row r="379" spans="1:10" x14ac:dyDescent="0.4">
      <c r="A379" t="s">
        <v>1144</v>
      </c>
      <c r="B379" t="s">
        <v>118</v>
      </c>
      <c r="C379" t="s">
        <v>119</v>
      </c>
      <c r="D379" t="s">
        <v>120</v>
      </c>
      <c r="E379" t="s">
        <v>121</v>
      </c>
      <c r="F379" t="s">
        <v>133</v>
      </c>
      <c r="G379" s="2">
        <v>43841</v>
      </c>
      <c r="H379" t="s">
        <v>1145</v>
      </c>
      <c r="I379" t="s">
        <v>1146</v>
      </c>
      <c r="J379" t="s">
        <v>125</v>
      </c>
    </row>
    <row r="380" spans="1:10" x14ac:dyDescent="0.4">
      <c r="A380" t="s">
        <v>1147</v>
      </c>
      <c r="B380" t="s">
        <v>118</v>
      </c>
      <c r="C380" t="s">
        <v>119</v>
      </c>
      <c r="D380" t="s">
        <v>120</v>
      </c>
      <c r="E380" t="s">
        <v>121</v>
      </c>
      <c r="F380" t="s">
        <v>133</v>
      </c>
      <c r="G380" s="2">
        <v>43774</v>
      </c>
      <c r="H380" t="s">
        <v>1148</v>
      </c>
      <c r="I380" t="s">
        <v>1149</v>
      </c>
      <c r="J380" t="s">
        <v>125</v>
      </c>
    </row>
    <row r="381" spans="1:10" x14ac:dyDescent="0.4">
      <c r="A381" t="s">
        <v>1150</v>
      </c>
      <c r="B381" t="s">
        <v>118</v>
      </c>
      <c r="C381" t="s">
        <v>119</v>
      </c>
      <c r="D381" t="s">
        <v>120</v>
      </c>
      <c r="E381" t="s">
        <v>121</v>
      </c>
      <c r="F381" t="s">
        <v>122</v>
      </c>
      <c r="G381" s="2">
        <v>43431</v>
      </c>
      <c r="H381" t="s">
        <v>1151</v>
      </c>
      <c r="I381" t="s">
        <v>1152</v>
      </c>
      <c r="J381" t="s">
        <v>125</v>
      </c>
    </row>
    <row r="382" spans="1:10" x14ac:dyDescent="0.4">
      <c r="A382" t="s">
        <v>1153</v>
      </c>
      <c r="B382" t="s">
        <v>118</v>
      </c>
      <c r="C382" t="s">
        <v>119</v>
      </c>
      <c r="D382" t="s">
        <v>120</v>
      </c>
      <c r="E382" t="s">
        <v>121</v>
      </c>
      <c r="F382" t="s">
        <v>122</v>
      </c>
      <c r="G382" s="2">
        <v>43928</v>
      </c>
      <c r="H382" t="s">
        <v>1154</v>
      </c>
      <c r="I382" t="s">
        <v>1155</v>
      </c>
      <c r="J382" t="s">
        <v>125</v>
      </c>
    </row>
    <row r="383" spans="1:10" x14ac:dyDescent="0.4">
      <c r="A383" t="s">
        <v>1156</v>
      </c>
      <c r="B383" t="s">
        <v>118</v>
      </c>
      <c r="C383" t="s">
        <v>119</v>
      </c>
      <c r="D383" t="s">
        <v>120</v>
      </c>
      <c r="E383" t="s">
        <v>121</v>
      </c>
      <c r="F383" t="s">
        <v>122</v>
      </c>
      <c r="G383" s="2">
        <v>43969</v>
      </c>
      <c r="H383" t="s">
        <v>1157</v>
      </c>
      <c r="I383" t="s">
        <v>1158</v>
      </c>
      <c r="J383" t="s">
        <v>125</v>
      </c>
    </row>
    <row r="384" spans="1:10" x14ac:dyDescent="0.4">
      <c r="A384" t="s">
        <v>1159</v>
      </c>
      <c r="B384" t="s">
        <v>118</v>
      </c>
      <c r="C384" t="s">
        <v>119</v>
      </c>
      <c r="D384" t="s">
        <v>120</v>
      </c>
      <c r="E384" t="s">
        <v>121</v>
      </c>
      <c r="F384" t="s">
        <v>133</v>
      </c>
      <c r="G384" s="2">
        <v>43924</v>
      </c>
      <c r="H384" t="s">
        <v>1160</v>
      </c>
      <c r="I384" t="s">
        <v>1161</v>
      </c>
      <c r="J384" t="s">
        <v>125</v>
      </c>
    </row>
    <row r="385" spans="1:10" x14ac:dyDescent="0.4">
      <c r="A385" t="s">
        <v>1162</v>
      </c>
      <c r="B385" t="s">
        <v>118</v>
      </c>
      <c r="C385" t="s">
        <v>119</v>
      </c>
      <c r="D385" t="s">
        <v>120</v>
      </c>
      <c r="E385" t="s">
        <v>121</v>
      </c>
      <c r="F385" t="s">
        <v>149</v>
      </c>
      <c r="G385" s="2">
        <v>43734</v>
      </c>
      <c r="H385" t="s">
        <v>1163</v>
      </c>
      <c r="I385" t="s">
        <v>1164</v>
      </c>
      <c r="J385" t="s">
        <v>125</v>
      </c>
    </row>
    <row r="386" spans="1:10" x14ac:dyDescent="0.4">
      <c r="A386" t="s">
        <v>1165</v>
      </c>
      <c r="B386" t="s">
        <v>118</v>
      </c>
      <c r="C386" t="s">
        <v>119</v>
      </c>
      <c r="D386" t="s">
        <v>120</v>
      </c>
      <c r="E386" t="s">
        <v>121</v>
      </c>
      <c r="F386" t="s">
        <v>122</v>
      </c>
      <c r="G386" s="2">
        <v>43411</v>
      </c>
      <c r="H386" t="s">
        <v>1166</v>
      </c>
      <c r="I386" t="s">
        <v>1167</v>
      </c>
      <c r="J386" t="s">
        <v>125</v>
      </c>
    </row>
    <row r="387" spans="1:10" x14ac:dyDescent="0.4">
      <c r="A387" t="s">
        <v>1168</v>
      </c>
      <c r="B387" t="s">
        <v>118</v>
      </c>
      <c r="C387" t="s">
        <v>119</v>
      </c>
      <c r="D387" t="s">
        <v>120</v>
      </c>
      <c r="E387" t="s">
        <v>121</v>
      </c>
      <c r="F387" t="s">
        <v>122</v>
      </c>
      <c r="G387" s="2">
        <v>44165</v>
      </c>
      <c r="H387" t="s">
        <v>1169</v>
      </c>
      <c r="I387" t="s">
        <v>1170</v>
      </c>
      <c r="J387" t="s">
        <v>125</v>
      </c>
    </row>
    <row r="388" spans="1:10" x14ac:dyDescent="0.4">
      <c r="A388" t="s">
        <v>1171</v>
      </c>
      <c r="B388" t="s">
        <v>118</v>
      </c>
      <c r="C388" t="s">
        <v>119</v>
      </c>
      <c r="D388" t="s">
        <v>120</v>
      </c>
      <c r="E388" t="s">
        <v>121</v>
      </c>
      <c r="F388" t="s">
        <v>133</v>
      </c>
      <c r="G388" s="2">
        <v>43661</v>
      </c>
      <c r="H388" t="s">
        <v>1172</v>
      </c>
      <c r="I388" t="s">
        <v>1173</v>
      </c>
      <c r="J388" t="s">
        <v>125</v>
      </c>
    </row>
    <row r="389" spans="1:10" x14ac:dyDescent="0.4">
      <c r="A389" t="s">
        <v>1174</v>
      </c>
      <c r="B389" t="s">
        <v>118</v>
      </c>
      <c r="C389" t="s">
        <v>119</v>
      </c>
      <c r="D389" t="s">
        <v>120</v>
      </c>
      <c r="E389" t="s">
        <v>121</v>
      </c>
      <c r="F389" t="s">
        <v>133</v>
      </c>
      <c r="G389" s="2">
        <v>43599</v>
      </c>
      <c r="H389" t="s">
        <v>1175</v>
      </c>
      <c r="I389" t="s">
        <v>1176</v>
      </c>
      <c r="J389" t="s">
        <v>125</v>
      </c>
    </row>
    <row r="390" spans="1:10" x14ac:dyDescent="0.4">
      <c r="A390" t="s">
        <v>1177</v>
      </c>
      <c r="B390" t="s">
        <v>118</v>
      </c>
      <c r="C390" t="s">
        <v>119</v>
      </c>
      <c r="D390" t="s">
        <v>120</v>
      </c>
      <c r="E390" t="s">
        <v>121</v>
      </c>
      <c r="F390" t="s">
        <v>133</v>
      </c>
      <c r="G390" s="2">
        <v>43880</v>
      </c>
      <c r="H390" t="s">
        <v>503</v>
      </c>
      <c r="I390" t="s">
        <v>1178</v>
      </c>
      <c r="J390" t="s">
        <v>125</v>
      </c>
    </row>
    <row r="391" spans="1:10" x14ac:dyDescent="0.4">
      <c r="A391" t="s">
        <v>1179</v>
      </c>
      <c r="B391" t="s">
        <v>118</v>
      </c>
      <c r="C391" t="s">
        <v>119</v>
      </c>
      <c r="D391" t="s">
        <v>120</v>
      </c>
      <c r="E391" t="s">
        <v>121</v>
      </c>
      <c r="F391" t="s">
        <v>122</v>
      </c>
      <c r="G391" s="2">
        <v>43811</v>
      </c>
      <c r="H391" t="s">
        <v>1180</v>
      </c>
      <c r="I391" t="s">
        <v>1181</v>
      </c>
      <c r="J391" t="s">
        <v>125</v>
      </c>
    </row>
    <row r="392" spans="1:10" x14ac:dyDescent="0.4">
      <c r="A392" t="s">
        <v>1182</v>
      </c>
      <c r="B392" t="s">
        <v>118</v>
      </c>
      <c r="C392" t="s">
        <v>119</v>
      </c>
      <c r="D392" t="s">
        <v>120</v>
      </c>
      <c r="E392" t="s">
        <v>121</v>
      </c>
      <c r="F392" t="s">
        <v>133</v>
      </c>
      <c r="G392" s="2">
        <v>43675</v>
      </c>
      <c r="H392" t="s">
        <v>1183</v>
      </c>
      <c r="I392" t="s">
        <v>1184</v>
      </c>
      <c r="J392" t="s">
        <v>125</v>
      </c>
    </row>
    <row r="393" spans="1:10" x14ac:dyDescent="0.4">
      <c r="A393" t="s">
        <v>1185</v>
      </c>
      <c r="B393" t="s">
        <v>118</v>
      </c>
      <c r="C393" t="s">
        <v>119</v>
      </c>
      <c r="D393" t="s">
        <v>120</v>
      </c>
      <c r="E393" t="s">
        <v>121</v>
      </c>
      <c r="F393" t="s">
        <v>149</v>
      </c>
      <c r="G393" s="2">
        <v>43789</v>
      </c>
      <c r="H393" t="s">
        <v>442</v>
      </c>
      <c r="I393" t="s">
        <v>371</v>
      </c>
      <c r="J393" t="s">
        <v>125</v>
      </c>
    </row>
    <row r="394" spans="1:10" x14ac:dyDescent="0.4">
      <c r="A394" t="s">
        <v>1186</v>
      </c>
      <c r="B394" t="s">
        <v>118</v>
      </c>
      <c r="C394" t="s">
        <v>119</v>
      </c>
      <c r="D394" t="s">
        <v>120</v>
      </c>
      <c r="E394" t="s">
        <v>121</v>
      </c>
      <c r="F394" t="s">
        <v>122</v>
      </c>
      <c r="G394" s="2">
        <v>44077</v>
      </c>
      <c r="H394" t="s">
        <v>1187</v>
      </c>
      <c r="I394" t="s">
        <v>1188</v>
      </c>
      <c r="J394" t="s">
        <v>125</v>
      </c>
    </row>
    <row r="395" spans="1:10" x14ac:dyDescent="0.4">
      <c r="A395" t="s">
        <v>1189</v>
      </c>
      <c r="B395" t="s">
        <v>118</v>
      </c>
      <c r="C395" t="s">
        <v>119</v>
      </c>
      <c r="D395" t="s">
        <v>120</v>
      </c>
      <c r="E395" t="s">
        <v>121</v>
      </c>
      <c r="F395" t="s">
        <v>149</v>
      </c>
      <c r="G395" s="2">
        <v>43937</v>
      </c>
      <c r="H395" t="s">
        <v>1190</v>
      </c>
      <c r="I395" t="s">
        <v>1191</v>
      </c>
      <c r="J395" t="s">
        <v>125</v>
      </c>
    </row>
    <row r="396" spans="1:10" x14ac:dyDescent="0.4">
      <c r="A396" t="s">
        <v>1192</v>
      </c>
      <c r="B396" t="s">
        <v>118</v>
      </c>
      <c r="C396" t="s">
        <v>119</v>
      </c>
      <c r="D396" t="s">
        <v>120</v>
      </c>
      <c r="E396" t="s">
        <v>121</v>
      </c>
      <c r="F396" t="s">
        <v>122</v>
      </c>
      <c r="G396" s="2">
        <v>43377</v>
      </c>
      <c r="H396" t="s">
        <v>1193</v>
      </c>
      <c r="I396" t="s">
        <v>1194</v>
      </c>
      <c r="J396" t="s">
        <v>125</v>
      </c>
    </row>
    <row r="397" spans="1:10" x14ac:dyDescent="0.4">
      <c r="A397" t="s">
        <v>1195</v>
      </c>
      <c r="B397" t="s">
        <v>118</v>
      </c>
      <c r="C397" t="s">
        <v>119</v>
      </c>
      <c r="D397" t="s">
        <v>120</v>
      </c>
      <c r="E397" t="s">
        <v>121</v>
      </c>
      <c r="F397" t="s">
        <v>122</v>
      </c>
      <c r="G397" s="2">
        <v>43570</v>
      </c>
      <c r="H397" t="s">
        <v>1196</v>
      </c>
      <c r="I397" t="s">
        <v>1197</v>
      </c>
      <c r="J397" t="s">
        <v>125</v>
      </c>
    </row>
    <row r="398" spans="1:10" x14ac:dyDescent="0.4">
      <c r="A398" t="s">
        <v>1198</v>
      </c>
      <c r="B398" t="s">
        <v>118</v>
      </c>
      <c r="C398" t="s">
        <v>119</v>
      </c>
      <c r="D398" t="s">
        <v>120</v>
      </c>
      <c r="E398" t="s">
        <v>121</v>
      </c>
      <c r="F398" t="s">
        <v>133</v>
      </c>
      <c r="G398" s="2">
        <v>43816</v>
      </c>
      <c r="H398" t="s">
        <v>1199</v>
      </c>
      <c r="I398" t="s">
        <v>1200</v>
      </c>
      <c r="J398" t="s">
        <v>125</v>
      </c>
    </row>
    <row r="399" spans="1:10" x14ac:dyDescent="0.4">
      <c r="A399" t="s">
        <v>1201</v>
      </c>
      <c r="B399" t="s">
        <v>118</v>
      </c>
      <c r="C399" t="s">
        <v>119</v>
      </c>
      <c r="D399" t="s">
        <v>120</v>
      </c>
      <c r="E399" t="s">
        <v>121</v>
      </c>
      <c r="F399" t="s">
        <v>122</v>
      </c>
      <c r="G399" s="2">
        <v>44033</v>
      </c>
      <c r="H399" t="s">
        <v>1202</v>
      </c>
      <c r="I399" t="s">
        <v>1203</v>
      </c>
      <c r="J399" t="s">
        <v>125</v>
      </c>
    </row>
    <row r="400" spans="1:10" x14ac:dyDescent="0.4">
      <c r="A400" t="s">
        <v>1204</v>
      </c>
      <c r="B400" t="s">
        <v>118</v>
      </c>
      <c r="C400" t="s">
        <v>119</v>
      </c>
      <c r="D400" t="s">
        <v>120</v>
      </c>
      <c r="E400" t="s">
        <v>121</v>
      </c>
      <c r="F400" t="s">
        <v>122</v>
      </c>
      <c r="G400" s="2">
        <v>43629</v>
      </c>
      <c r="H400" t="s">
        <v>1205</v>
      </c>
      <c r="I400" t="s">
        <v>1206</v>
      </c>
      <c r="J400" t="s">
        <v>125</v>
      </c>
    </row>
    <row r="401" spans="1:10" x14ac:dyDescent="0.4">
      <c r="A401" t="s">
        <v>1207</v>
      </c>
      <c r="B401" t="s">
        <v>118</v>
      </c>
      <c r="C401" t="s">
        <v>119</v>
      </c>
      <c r="D401" t="s">
        <v>120</v>
      </c>
      <c r="E401" t="s">
        <v>121</v>
      </c>
      <c r="F401" t="s">
        <v>122</v>
      </c>
      <c r="G401" s="2">
        <v>43902</v>
      </c>
      <c r="H401" t="s">
        <v>1208</v>
      </c>
      <c r="I401" t="s">
        <v>1209</v>
      </c>
      <c r="J401" t="s">
        <v>125</v>
      </c>
    </row>
    <row r="402" spans="1:10" x14ac:dyDescent="0.4">
      <c r="A402" t="s">
        <v>1210</v>
      </c>
      <c r="B402" t="s">
        <v>118</v>
      </c>
      <c r="C402" t="s">
        <v>119</v>
      </c>
      <c r="D402" t="s">
        <v>120</v>
      </c>
      <c r="E402" t="s">
        <v>121</v>
      </c>
      <c r="F402" t="s">
        <v>133</v>
      </c>
      <c r="G402" s="2">
        <v>44187</v>
      </c>
      <c r="H402" t="s">
        <v>1211</v>
      </c>
      <c r="I402" t="s">
        <v>1212</v>
      </c>
      <c r="J402" t="s">
        <v>125</v>
      </c>
    </row>
    <row r="403" spans="1:10" x14ac:dyDescent="0.4">
      <c r="A403" t="s">
        <v>1213</v>
      </c>
      <c r="B403" t="s">
        <v>118</v>
      </c>
      <c r="C403" t="s">
        <v>119</v>
      </c>
      <c r="D403" t="s">
        <v>120</v>
      </c>
      <c r="E403" t="s">
        <v>121</v>
      </c>
      <c r="F403" t="s">
        <v>122</v>
      </c>
      <c r="G403" s="2">
        <v>43801</v>
      </c>
      <c r="H403" t="s">
        <v>1214</v>
      </c>
      <c r="I403" t="s">
        <v>1215</v>
      </c>
      <c r="J403" t="s">
        <v>125</v>
      </c>
    </row>
    <row r="404" spans="1:10" x14ac:dyDescent="0.4">
      <c r="A404" t="s">
        <v>1216</v>
      </c>
      <c r="B404" t="s">
        <v>118</v>
      </c>
      <c r="C404" t="s">
        <v>119</v>
      </c>
      <c r="D404" t="s">
        <v>120</v>
      </c>
      <c r="E404" t="s">
        <v>121</v>
      </c>
      <c r="F404" t="s">
        <v>133</v>
      </c>
      <c r="G404" s="2">
        <v>44027</v>
      </c>
      <c r="H404" t="s">
        <v>1217</v>
      </c>
      <c r="I404" t="s">
        <v>1218</v>
      </c>
      <c r="J404" t="s">
        <v>125</v>
      </c>
    </row>
    <row r="405" spans="1:10" x14ac:dyDescent="0.4">
      <c r="A405" t="s">
        <v>1219</v>
      </c>
      <c r="B405" t="s">
        <v>118</v>
      </c>
      <c r="C405" t="s">
        <v>119</v>
      </c>
      <c r="D405" t="s">
        <v>120</v>
      </c>
      <c r="E405" t="s">
        <v>121</v>
      </c>
      <c r="F405" t="s">
        <v>122</v>
      </c>
      <c r="G405" s="2">
        <v>44090</v>
      </c>
      <c r="H405" t="s">
        <v>1220</v>
      </c>
      <c r="I405" t="s">
        <v>1221</v>
      </c>
      <c r="J405" t="s">
        <v>125</v>
      </c>
    </row>
    <row r="406" spans="1:10" x14ac:dyDescent="0.4">
      <c r="A406" t="s">
        <v>1222</v>
      </c>
      <c r="B406" t="s">
        <v>118</v>
      </c>
      <c r="C406" t="s">
        <v>119</v>
      </c>
      <c r="D406" t="s">
        <v>120</v>
      </c>
      <c r="E406" t="s">
        <v>121</v>
      </c>
      <c r="F406" t="s">
        <v>133</v>
      </c>
      <c r="G406" s="2">
        <v>43406</v>
      </c>
      <c r="H406" t="s">
        <v>268</v>
      </c>
      <c r="I406" t="s">
        <v>1223</v>
      </c>
      <c r="J406" t="s">
        <v>125</v>
      </c>
    </row>
    <row r="407" spans="1:10" x14ac:dyDescent="0.4">
      <c r="A407" t="s">
        <v>1224</v>
      </c>
      <c r="B407" t="s">
        <v>118</v>
      </c>
      <c r="C407" t="s">
        <v>119</v>
      </c>
      <c r="D407" t="s">
        <v>120</v>
      </c>
      <c r="E407" t="s">
        <v>121</v>
      </c>
      <c r="F407" t="s">
        <v>122</v>
      </c>
      <c r="G407" s="2">
        <v>43605</v>
      </c>
      <c r="H407" t="s">
        <v>1225</v>
      </c>
      <c r="I407" t="s">
        <v>1226</v>
      </c>
      <c r="J407" t="s">
        <v>125</v>
      </c>
    </row>
    <row r="408" spans="1:10" x14ac:dyDescent="0.4">
      <c r="A408" t="s">
        <v>1227</v>
      </c>
      <c r="B408" t="s">
        <v>118</v>
      </c>
      <c r="C408" t="s">
        <v>119</v>
      </c>
      <c r="D408" t="s">
        <v>120</v>
      </c>
      <c r="E408" t="s">
        <v>121</v>
      </c>
      <c r="F408" t="s">
        <v>133</v>
      </c>
      <c r="G408" s="2">
        <v>43486</v>
      </c>
      <c r="H408" t="s">
        <v>1228</v>
      </c>
      <c r="I408" t="s">
        <v>1229</v>
      </c>
      <c r="J408" t="s">
        <v>125</v>
      </c>
    </row>
    <row r="409" spans="1:10" x14ac:dyDescent="0.4">
      <c r="A409" t="s">
        <v>1230</v>
      </c>
      <c r="B409" t="s">
        <v>118</v>
      </c>
      <c r="C409" t="s">
        <v>119</v>
      </c>
      <c r="D409" t="s">
        <v>120</v>
      </c>
      <c r="E409" t="s">
        <v>121</v>
      </c>
      <c r="F409" t="s">
        <v>133</v>
      </c>
      <c r="G409" s="2">
        <v>43364</v>
      </c>
      <c r="H409" t="s">
        <v>1231</v>
      </c>
      <c r="I409" t="s">
        <v>1232</v>
      </c>
      <c r="J409" t="s">
        <v>125</v>
      </c>
    </row>
    <row r="410" spans="1:10" x14ac:dyDescent="0.4">
      <c r="A410" t="s">
        <v>1233</v>
      </c>
      <c r="B410" t="s">
        <v>118</v>
      </c>
      <c r="C410" t="s">
        <v>119</v>
      </c>
      <c r="D410" t="s">
        <v>120</v>
      </c>
      <c r="E410" t="s">
        <v>121</v>
      </c>
      <c r="F410" t="s">
        <v>122</v>
      </c>
      <c r="G410" s="2">
        <v>44123</v>
      </c>
      <c r="H410" t="s">
        <v>320</v>
      </c>
      <c r="I410" t="s">
        <v>1234</v>
      </c>
      <c r="J410" t="s">
        <v>125</v>
      </c>
    </row>
    <row r="411" spans="1:10" x14ac:dyDescent="0.4">
      <c r="A411" t="s">
        <v>1235</v>
      </c>
      <c r="B411" t="s">
        <v>118</v>
      </c>
      <c r="C411" t="s">
        <v>119</v>
      </c>
      <c r="D411" t="s">
        <v>120</v>
      </c>
      <c r="E411" t="s">
        <v>121</v>
      </c>
      <c r="F411" t="s">
        <v>122</v>
      </c>
      <c r="G411" s="2">
        <v>43326</v>
      </c>
      <c r="H411" t="s">
        <v>1236</v>
      </c>
      <c r="I411" t="s">
        <v>1237</v>
      </c>
      <c r="J411" t="s">
        <v>125</v>
      </c>
    </row>
    <row r="412" spans="1:10" x14ac:dyDescent="0.4">
      <c r="A412" t="s">
        <v>1238</v>
      </c>
      <c r="B412" t="s">
        <v>118</v>
      </c>
      <c r="C412" t="s">
        <v>119</v>
      </c>
      <c r="D412" t="s">
        <v>120</v>
      </c>
      <c r="E412" t="s">
        <v>121</v>
      </c>
      <c r="F412" t="s">
        <v>133</v>
      </c>
      <c r="G412" s="2">
        <v>43570</v>
      </c>
      <c r="H412" t="s">
        <v>1239</v>
      </c>
      <c r="I412" t="s">
        <v>1240</v>
      </c>
      <c r="J412" t="s">
        <v>125</v>
      </c>
    </row>
    <row r="413" spans="1:10" x14ac:dyDescent="0.4">
      <c r="A413" t="s">
        <v>1241</v>
      </c>
      <c r="B413" t="s">
        <v>118</v>
      </c>
      <c r="C413" t="s">
        <v>119</v>
      </c>
      <c r="D413" t="s">
        <v>120</v>
      </c>
      <c r="E413" t="s">
        <v>121</v>
      </c>
      <c r="F413" t="s">
        <v>122</v>
      </c>
      <c r="G413" s="2">
        <v>43745</v>
      </c>
      <c r="H413" t="s">
        <v>617</v>
      </c>
      <c r="I413" t="s">
        <v>1242</v>
      </c>
      <c r="J413" t="s">
        <v>125</v>
      </c>
    </row>
    <row r="414" spans="1:10" x14ac:dyDescent="0.4">
      <c r="A414" t="s">
        <v>1243</v>
      </c>
      <c r="B414" t="s">
        <v>118</v>
      </c>
      <c r="C414" t="s">
        <v>119</v>
      </c>
      <c r="D414" t="s">
        <v>120</v>
      </c>
      <c r="E414" t="s">
        <v>121</v>
      </c>
      <c r="F414" t="s">
        <v>133</v>
      </c>
      <c r="G414" s="2">
        <v>43685</v>
      </c>
      <c r="H414" t="s">
        <v>1244</v>
      </c>
      <c r="I414" t="s">
        <v>1245</v>
      </c>
      <c r="J414" t="s">
        <v>125</v>
      </c>
    </row>
    <row r="415" spans="1:10" x14ac:dyDescent="0.4">
      <c r="A415" t="s">
        <v>1246</v>
      </c>
      <c r="B415" t="s">
        <v>118</v>
      </c>
      <c r="C415" t="s">
        <v>119</v>
      </c>
      <c r="D415" t="s">
        <v>120</v>
      </c>
      <c r="E415" t="s">
        <v>121</v>
      </c>
      <c r="F415" t="s">
        <v>133</v>
      </c>
      <c r="G415" s="2">
        <v>43977</v>
      </c>
      <c r="H415" t="s">
        <v>1247</v>
      </c>
      <c r="I415" t="s">
        <v>1248</v>
      </c>
      <c r="J415" t="s">
        <v>125</v>
      </c>
    </row>
    <row r="416" spans="1:10" x14ac:dyDescent="0.4">
      <c r="A416" t="s">
        <v>1249</v>
      </c>
      <c r="B416" t="s">
        <v>118</v>
      </c>
      <c r="C416" t="s">
        <v>119</v>
      </c>
      <c r="D416" t="s">
        <v>120</v>
      </c>
      <c r="E416" t="s">
        <v>121</v>
      </c>
      <c r="F416" t="s">
        <v>122</v>
      </c>
      <c r="G416" s="2">
        <v>43637</v>
      </c>
      <c r="H416" t="s">
        <v>1250</v>
      </c>
      <c r="I416" t="s">
        <v>1251</v>
      </c>
      <c r="J416" t="s">
        <v>125</v>
      </c>
    </row>
    <row r="417" spans="1:10" x14ac:dyDescent="0.4">
      <c r="A417" t="s">
        <v>1252</v>
      </c>
      <c r="B417" t="s">
        <v>118</v>
      </c>
      <c r="C417" t="s">
        <v>119</v>
      </c>
      <c r="D417" t="s">
        <v>120</v>
      </c>
      <c r="E417" t="s">
        <v>121</v>
      </c>
      <c r="F417" t="s">
        <v>122</v>
      </c>
      <c r="G417" s="2">
        <v>43615</v>
      </c>
      <c r="H417" t="s">
        <v>1253</v>
      </c>
      <c r="I417" t="s">
        <v>1254</v>
      </c>
      <c r="J417" t="s">
        <v>125</v>
      </c>
    </row>
    <row r="418" spans="1:10" x14ac:dyDescent="0.4">
      <c r="A418" t="s">
        <v>1255</v>
      </c>
      <c r="B418" t="s">
        <v>118</v>
      </c>
      <c r="C418" t="s">
        <v>119</v>
      </c>
      <c r="D418" t="s">
        <v>120</v>
      </c>
      <c r="E418" t="s">
        <v>121</v>
      </c>
      <c r="F418" t="s">
        <v>149</v>
      </c>
      <c r="G418" s="2">
        <v>43600</v>
      </c>
      <c r="H418" t="s">
        <v>1256</v>
      </c>
      <c r="I418" t="s">
        <v>371</v>
      </c>
      <c r="J418" t="s">
        <v>125</v>
      </c>
    </row>
    <row r="419" spans="1:10" x14ac:dyDescent="0.4">
      <c r="A419" t="s">
        <v>1257</v>
      </c>
      <c r="B419" t="s">
        <v>118</v>
      </c>
      <c r="C419" t="s">
        <v>119</v>
      </c>
      <c r="D419" t="s">
        <v>120</v>
      </c>
      <c r="E419" t="s">
        <v>121</v>
      </c>
      <c r="F419" t="s">
        <v>122</v>
      </c>
      <c r="G419" s="2">
        <v>44174</v>
      </c>
      <c r="H419" t="s">
        <v>1258</v>
      </c>
      <c r="I419" t="s">
        <v>1259</v>
      </c>
      <c r="J419" t="s">
        <v>125</v>
      </c>
    </row>
    <row r="420" spans="1:10" x14ac:dyDescent="0.4">
      <c r="A420" t="s">
        <v>1260</v>
      </c>
      <c r="B420" t="s">
        <v>118</v>
      </c>
      <c r="C420" t="s">
        <v>119</v>
      </c>
      <c r="D420" t="s">
        <v>120</v>
      </c>
      <c r="E420" t="s">
        <v>121</v>
      </c>
      <c r="F420" t="s">
        <v>283</v>
      </c>
      <c r="G420" s="2">
        <v>43707</v>
      </c>
      <c r="H420" t="s">
        <v>1261</v>
      </c>
      <c r="I420" t="s">
        <v>1262</v>
      </c>
      <c r="J420" t="s">
        <v>125</v>
      </c>
    </row>
    <row r="421" spans="1:10" x14ac:dyDescent="0.4">
      <c r="A421" t="s">
        <v>1263</v>
      </c>
      <c r="B421" t="s">
        <v>118</v>
      </c>
      <c r="C421" t="s">
        <v>119</v>
      </c>
      <c r="D421" t="s">
        <v>120</v>
      </c>
      <c r="E421" t="s">
        <v>121</v>
      </c>
      <c r="F421" t="s">
        <v>133</v>
      </c>
      <c r="G421" s="2">
        <v>43676</v>
      </c>
      <c r="H421" t="s">
        <v>1264</v>
      </c>
      <c r="I421" t="s">
        <v>1265</v>
      </c>
      <c r="J421" t="s">
        <v>125</v>
      </c>
    </row>
    <row r="422" spans="1:10" x14ac:dyDescent="0.4">
      <c r="A422" t="s">
        <v>1266</v>
      </c>
      <c r="B422" t="s">
        <v>118</v>
      </c>
      <c r="C422" t="s">
        <v>119</v>
      </c>
      <c r="D422" t="s">
        <v>120</v>
      </c>
      <c r="E422" t="s">
        <v>121</v>
      </c>
      <c r="F422" t="s">
        <v>283</v>
      </c>
      <c r="G422" s="2">
        <v>43566</v>
      </c>
      <c r="H422" t="s">
        <v>1267</v>
      </c>
      <c r="I422" t="s">
        <v>1268</v>
      </c>
      <c r="J422" t="s">
        <v>125</v>
      </c>
    </row>
    <row r="423" spans="1:10" x14ac:dyDescent="0.4">
      <c r="A423" t="s">
        <v>1269</v>
      </c>
      <c r="B423" t="s">
        <v>118</v>
      </c>
      <c r="C423" t="s">
        <v>119</v>
      </c>
      <c r="D423" t="s">
        <v>120</v>
      </c>
      <c r="E423" t="s">
        <v>121</v>
      </c>
      <c r="F423" t="s">
        <v>133</v>
      </c>
      <c r="G423" s="2">
        <v>43937</v>
      </c>
      <c r="H423" t="s">
        <v>1270</v>
      </c>
      <c r="I423" t="s">
        <v>1271</v>
      </c>
      <c r="J423" t="s">
        <v>125</v>
      </c>
    </row>
    <row r="424" spans="1:10" x14ac:dyDescent="0.4">
      <c r="A424" t="s">
        <v>1272</v>
      </c>
      <c r="B424" t="s">
        <v>118</v>
      </c>
      <c r="C424" t="s">
        <v>119</v>
      </c>
      <c r="D424" t="s">
        <v>120</v>
      </c>
      <c r="E424" t="s">
        <v>121</v>
      </c>
      <c r="F424" t="s">
        <v>122</v>
      </c>
      <c r="G424" s="2">
        <v>43551</v>
      </c>
      <c r="H424" t="s">
        <v>1273</v>
      </c>
      <c r="I424" t="s">
        <v>1274</v>
      </c>
      <c r="J424" t="s">
        <v>125</v>
      </c>
    </row>
    <row r="425" spans="1:10" x14ac:dyDescent="0.4">
      <c r="A425" t="s">
        <v>1275</v>
      </c>
      <c r="B425" t="s">
        <v>118</v>
      </c>
      <c r="C425" t="s">
        <v>119</v>
      </c>
      <c r="D425" t="s">
        <v>120</v>
      </c>
      <c r="E425" t="s">
        <v>121</v>
      </c>
      <c r="F425" t="s">
        <v>122</v>
      </c>
      <c r="G425" s="2">
        <v>43608</v>
      </c>
      <c r="H425" t="s">
        <v>190</v>
      </c>
      <c r="I425" t="s">
        <v>1276</v>
      </c>
      <c r="J425" t="s">
        <v>125</v>
      </c>
    </row>
    <row r="426" spans="1:10" x14ac:dyDescent="0.4">
      <c r="A426" t="s">
        <v>1277</v>
      </c>
      <c r="B426" t="s">
        <v>118</v>
      </c>
      <c r="C426" t="s">
        <v>119</v>
      </c>
      <c r="D426" t="s">
        <v>120</v>
      </c>
      <c r="E426" t="s">
        <v>121</v>
      </c>
      <c r="F426" t="s">
        <v>133</v>
      </c>
      <c r="G426" s="2">
        <v>43669</v>
      </c>
      <c r="H426" t="s">
        <v>1278</v>
      </c>
      <c r="I426" t="s">
        <v>1279</v>
      </c>
      <c r="J426" t="s">
        <v>125</v>
      </c>
    </row>
    <row r="427" spans="1:10" x14ac:dyDescent="0.4">
      <c r="A427" t="s">
        <v>1280</v>
      </c>
      <c r="B427" t="s">
        <v>118</v>
      </c>
      <c r="C427" t="s">
        <v>119</v>
      </c>
      <c r="D427" t="s">
        <v>120</v>
      </c>
      <c r="E427" t="s">
        <v>121</v>
      </c>
      <c r="F427" t="s">
        <v>149</v>
      </c>
      <c r="G427" s="2">
        <v>43390</v>
      </c>
      <c r="H427" t="s">
        <v>370</v>
      </c>
      <c r="I427" t="s">
        <v>371</v>
      </c>
      <c r="J427" t="s">
        <v>125</v>
      </c>
    </row>
    <row r="428" spans="1:10" x14ac:dyDescent="0.4">
      <c r="A428" t="s">
        <v>1281</v>
      </c>
      <c r="B428" t="s">
        <v>118</v>
      </c>
      <c r="C428" t="s">
        <v>119</v>
      </c>
      <c r="D428" t="s">
        <v>120</v>
      </c>
      <c r="E428" t="s">
        <v>121</v>
      </c>
      <c r="F428" t="s">
        <v>122</v>
      </c>
      <c r="G428" s="2">
        <v>44165</v>
      </c>
      <c r="H428" t="s">
        <v>1282</v>
      </c>
      <c r="I428" t="s">
        <v>1283</v>
      </c>
      <c r="J428" t="s">
        <v>125</v>
      </c>
    </row>
    <row r="429" spans="1:10" x14ac:dyDescent="0.4">
      <c r="A429" t="s">
        <v>1284</v>
      </c>
      <c r="B429" t="s">
        <v>118</v>
      </c>
      <c r="C429" t="s">
        <v>119</v>
      </c>
      <c r="D429" t="s">
        <v>120</v>
      </c>
      <c r="E429" t="s">
        <v>121</v>
      </c>
      <c r="F429" t="s">
        <v>133</v>
      </c>
      <c r="G429" s="2">
        <v>43882</v>
      </c>
      <c r="H429" t="s">
        <v>162</v>
      </c>
      <c r="I429" t="s">
        <v>1285</v>
      </c>
      <c r="J429" t="s">
        <v>125</v>
      </c>
    </row>
    <row r="430" spans="1:10" x14ac:dyDescent="0.4">
      <c r="A430" t="s">
        <v>1286</v>
      </c>
      <c r="B430" t="s">
        <v>118</v>
      </c>
      <c r="C430" t="s">
        <v>119</v>
      </c>
      <c r="D430" t="s">
        <v>120</v>
      </c>
      <c r="E430" t="s">
        <v>121</v>
      </c>
      <c r="F430" t="s">
        <v>149</v>
      </c>
      <c r="G430" s="2">
        <v>43430</v>
      </c>
      <c r="H430" t="s">
        <v>1287</v>
      </c>
      <c r="I430" t="s">
        <v>1288</v>
      </c>
      <c r="J430" t="s">
        <v>125</v>
      </c>
    </row>
    <row r="431" spans="1:10" x14ac:dyDescent="0.4">
      <c r="A431" t="s">
        <v>1289</v>
      </c>
      <c r="B431" t="s">
        <v>118</v>
      </c>
      <c r="C431" t="s">
        <v>119</v>
      </c>
      <c r="D431" t="s">
        <v>120</v>
      </c>
      <c r="E431" t="s">
        <v>121</v>
      </c>
      <c r="F431" t="s">
        <v>122</v>
      </c>
      <c r="G431" s="2">
        <v>43621</v>
      </c>
      <c r="H431" t="s">
        <v>1290</v>
      </c>
      <c r="I431" t="s">
        <v>1291</v>
      </c>
      <c r="J431" t="s">
        <v>125</v>
      </c>
    </row>
    <row r="432" spans="1:10" x14ac:dyDescent="0.4">
      <c r="A432" t="s">
        <v>1292</v>
      </c>
      <c r="B432" t="s">
        <v>118</v>
      </c>
      <c r="C432" t="s">
        <v>119</v>
      </c>
      <c r="D432" t="s">
        <v>120</v>
      </c>
      <c r="E432" t="s">
        <v>121</v>
      </c>
      <c r="F432" t="s">
        <v>133</v>
      </c>
      <c r="G432" s="2">
        <v>43924</v>
      </c>
      <c r="H432" t="s">
        <v>1293</v>
      </c>
      <c r="I432" t="s">
        <v>1294</v>
      </c>
      <c r="J432" t="s">
        <v>125</v>
      </c>
    </row>
    <row r="433" spans="1:10" x14ac:dyDescent="0.4">
      <c r="A433" t="s">
        <v>1295</v>
      </c>
      <c r="B433" t="s">
        <v>118</v>
      </c>
      <c r="C433" t="s">
        <v>119</v>
      </c>
      <c r="D433" t="s">
        <v>120</v>
      </c>
      <c r="E433" t="s">
        <v>121</v>
      </c>
      <c r="F433" t="s">
        <v>122</v>
      </c>
      <c r="G433" s="2">
        <v>43782</v>
      </c>
      <c r="H433" t="s">
        <v>1296</v>
      </c>
      <c r="I433" t="s">
        <v>1297</v>
      </c>
      <c r="J433" t="s">
        <v>125</v>
      </c>
    </row>
    <row r="434" spans="1:10" x14ac:dyDescent="0.4">
      <c r="A434" t="s">
        <v>1298</v>
      </c>
      <c r="B434" t="s">
        <v>118</v>
      </c>
      <c r="C434" t="s">
        <v>119</v>
      </c>
      <c r="D434" t="s">
        <v>120</v>
      </c>
      <c r="E434" t="s">
        <v>121</v>
      </c>
      <c r="F434" t="s">
        <v>122</v>
      </c>
      <c r="G434" s="2">
        <v>43889</v>
      </c>
      <c r="H434" t="s">
        <v>1299</v>
      </c>
      <c r="I434" t="s">
        <v>1300</v>
      </c>
      <c r="J434" t="s">
        <v>125</v>
      </c>
    </row>
    <row r="435" spans="1:10" x14ac:dyDescent="0.4">
      <c r="A435" t="s">
        <v>1301</v>
      </c>
      <c r="B435" t="s">
        <v>118</v>
      </c>
      <c r="C435" t="s">
        <v>119</v>
      </c>
      <c r="D435" t="s">
        <v>120</v>
      </c>
      <c r="E435" t="s">
        <v>121</v>
      </c>
      <c r="F435" t="s">
        <v>283</v>
      </c>
      <c r="G435" s="2">
        <v>43476</v>
      </c>
      <c r="H435" t="s">
        <v>1302</v>
      </c>
      <c r="I435" t="s">
        <v>1303</v>
      </c>
      <c r="J435" t="s">
        <v>125</v>
      </c>
    </row>
    <row r="436" spans="1:10" x14ac:dyDescent="0.4">
      <c r="A436" t="s">
        <v>1304</v>
      </c>
      <c r="B436" t="s">
        <v>118</v>
      </c>
      <c r="C436" t="s">
        <v>119</v>
      </c>
      <c r="D436" t="s">
        <v>120</v>
      </c>
      <c r="E436" t="s">
        <v>121</v>
      </c>
      <c r="F436" t="s">
        <v>149</v>
      </c>
      <c r="G436" s="2">
        <v>43810</v>
      </c>
      <c r="H436" t="s">
        <v>298</v>
      </c>
      <c r="I436" t="s">
        <v>299</v>
      </c>
      <c r="J436" t="s">
        <v>125</v>
      </c>
    </row>
    <row r="437" spans="1:10" x14ac:dyDescent="0.4">
      <c r="A437" t="s">
        <v>1305</v>
      </c>
      <c r="B437" t="s">
        <v>118</v>
      </c>
      <c r="C437" t="s">
        <v>119</v>
      </c>
      <c r="D437" t="s">
        <v>120</v>
      </c>
      <c r="E437" t="s">
        <v>121</v>
      </c>
      <c r="F437" t="s">
        <v>122</v>
      </c>
      <c r="G437" s="2">
        <v>43607</v>
      </c>
      <c r="H437" t="s">
        <v>1306</v>
      </c>
      <c r="I437" t="s">
        <v>1307</v>
      </c>
      <c r="J437" t="s">
        <v>125</v>
      </c>
    </row>
    <row r="438" spans="1:10" x14ac:dyDescent="0.4">
      <c r="A438" t="s">
        <v>1308</v>
      </c>
      <c r="B438" t="s">
        <v>118</v>
      </c>
      <c r="C438" t="s">
        <v>119</v>
      </c>
      <c r="D438" t="s">
        <v>120</v>
      </c>
      <c r="E438" t="s">
        <v>121</v>
      </c>
      <c r="F438" t="s">
        <v>122</v>
      </c>
      <c r="G438" s="2">
        <v>43489</v>
      </c>
      <c r="H438" t="s">
        <v>1309</v>
      </c>
      <c r="I438" t="s">
        <v>1310</v>
      </c>
      <c r="J438" t="s">
        <v>125</v>
      </c>
    </row>
    <row r="439" spans="1:10" x14ac:dyDescent="0.4">
      <c r="A439" t="s">
        <v>1311</v>
      </c>
      <c r="B439" t="s">
        <v>118</v>
      </c>
      <c r="C439" t="s">
        <v>119</v>
      </c>
      <c r="D439" t="s">
        <v>120</v>
      </c>
      <c r="E439" t="s">
        <v>121</v>
      </c>
      <c r="F439" t="s">
        <v>397</v>
      </c>
      <c r="G439" s="2">
        <v>43847</v>
      </c>
      <c r="H439" t="s">
        <v>1312</v>
      </c>
      <c r="I439" t="s">
        <v>1313</v>
      </c>
      <c r="J439" t="s">
        <v>125</v>
      </c>
    </row>
    <row r="440" spans="1:10" x14ac:dyDescent="0.4">
      <c r="A440" t="s">
        <v>1314</v>
      </c>
      <c r="B440" t="s">
        <v>118</v>
      </c>
      <c r="C440" t="s">
        <v>119</v>
      </c>
      <c r="D440" t="s">
        <v>120</v>
      </c>
      <c r="E440" t="s">
        <v>121</v>
      </c>
      <c r="F440" t="s">
        <v>133</v>
      </c>
      <c r="G440" s="2">
        <v>43635</v>
      </c>
      <c r="H440" t="s">
        <v>1315</v>
      </c>
      <c r="I440" t="s">
        <v>1316</v>
      </c>
      <c r="J440" t="s">
        <v>125</v>
      </c>
    </row>
    <row r="441" spans="1:10" x14ac:dyDescent="0.4">
      <c r="A441" t="s">
        <v>1317</v>
      </c>
      <c r="B441" t="s">
        <v>118</v>
      </c>
      <c r="C441" t="s">
        <v>119</v>
      </c>
      <c r="D441" t="s">
        <v>120</v>
      </c>
      <c r="E441" t="s">
        <v>121</v>
      </c>
      <c r="F441" t="s">
        <v>133</v>
      </c>
      <c r="G441" s="2">
        <v>43810</v>
      </c>
      <c r="H441" t="s">
        <v>1318</v>
      </c>
      <c r="I441" t="s">
        <v>1319</v>
      </c>
      <c r="J441" t="s">
        <v>125</v>
      </c>
    </row>
    <row r="442" spans="1:10" x14ac:dyDescent="0.4">
      <c r="A442" t="s">
        <v>1320</v>
      </c>
      <c r="B442" t="s">
        <v>118</v>
      </c>
      <c r="C442" t="s">
        <v>119</v>
      </c>
      <c r="D442" t="s">
        <v>120</v>
      </c>
      <c r="E442" t="s">
        <v>121</v>
      </c>
      <c r="F442" t="s">
        <v>149</v>
      </c>
      <c r="G442" s="2">
        <v>43810</v>
      </c>
      <c r="H442" t="s">
        <v>173</v>
      </c>
      <c r="I442" t="s">
        <v>151</v>
      </c>
      <c r="J442" t="s">
        <v>125</v>
      </c>
    </row>
    <row r="443" spans="1:10" x14ac:dyDescent="0.4">
      <c r="A443" t="s">
        <v>1321</v>
      </c>
      <c r="B443" t="s">
        <v>118</v>
      </c>
      <c r="C443" t="s">
        <v>119</v>
      </c>
      <c r="D443" t="s">
        <v>120</v>
      </c>
      <c r="E443" t="s">
        <v>121</v>
      </c>
      <c r="F443" t="s">
        <v>133</v>
      </c>
      <c r="G443" s="2">
        <v>43613</v>
      </c>
      <c r="H443" t="s">
        <v>143</v>
      </c>
      <c r="I443" t="s">
        <v>1322</v>
      </c>
      <c r="J443" t="s">
        <v>125</v>
      </c>
    </row>
    <row r="444" spans="1:10" x14ac:dyDescent="0.4">
      <c r="A444" t="s">
        <v>1323</v>
      </c>
      <c r="B444" t="s">
        <v>118</v>
      </c>
      <c r="C444" t="s">
        <v>119</v>
      </c>
      <c r="D444" t="s">
        <v>120</v>
      </c>
      <c r="E444" t="s">
        <v>121</v>
      </c>
      <c r="F444" t="s">
        <v>133</v>
      </c>
      <c r="G444" s="2">
        <v>43860</v>
      </c>
      <c r="H444" t="s">
        <v>503</v>
      </c>
      <c r="I444" t="s">
        <v>800</v>
      </c>
      <c r="J444" t="s">
        <v>125</v>
      </c>
    </row>
    <row r="445" spans="1:10" x14ac:dyDescent="0.4">
      <c r="A445" t="s">
        <v>1324</v>
      </c>
      <c r="B445" t="s">
        <v>118</v>
      </c>
      <c r="C445" t="s">
        <v>119</v>
      </c>
      <c r="D445" t="s">
        <v>120</v>
      </c>
      <c r="E445" t="s">
        <v>121</v>
      </c>
      <c r="F445" t="s">
        <v>122</v>
      </c>
      <c r="G445" s="2">
        <v>43445</v>
      </c>
      <c r="H445" t="s">
        <v>1325</v>
      </c>
      <c r="I445" t="s">
        <v>1326</v>
      </c>
      <c r="J445" t="s">
        <v>125</v>
      </c>
    </row>
    <row r="446" spans="1:10" x14ac:dyDescent="0.4">
      <c r="A446" t="s">
        <v>1327</v>
      </c>
      <c r="B446" t="s">
        <v>118</v>
      </c>
      <c r="C446" t="s">
        <v>119</v>
      </c>
      <c r="D446" t="s">
        <v>120</v>
      </c>
      <c r="E446" t="s">
        <v>121</v>
      </c>
      <c r="F446" t="s">
        <v>133</v>
      </c>
      <c r="G446" s="2">
        <v>43395</v>
      </c>
      <c r="H446" t="s">
        <v>1328</v>
      </c>
      <c r="I446" t="s">
        <v>1329</v>
      </c>
      <c r="J446" t="s">
        <v>125</v>
      </c>
    </row>
    <row r="447" spans="1:10" x14ac:dyDescent="0.4">
      <c r="A447" t="s">
        <v>1330</v>
      </c>
      <c r="B447" t="s">
        <v>118</v>
      </c>
      <c r="C447" t="s">
        <v>119</v>
      </c>
      <c r="D447" t="s">
        <v>120</v>
      </c>
      <c r="E447" t="s">
        <v>121</v>
      </c>
      <c r="F447" t="s">
        <v>122</v>
      </c>
      <c r="G447" s="2">
        <v>43616</v>
      </c>
      <c r="H447" t="s">
        <v>1331</v>
      </c>
      <c r="I447" t="s">
        <v>1332</v>
      </c>
      <c r="J447" t="s">
        <v>125</v>
      </c>
    </row>
    <row r="448" spans="1:10" x14ac:dyDescent="0.4">
      <c r="A448" t="s">
        <v>1333</v>
      </c>
      <c r="B448" t="s">
        <v>118</v>
      </c>
      <c r="C448" t="s">
        <v>119</v>
      </c>
      <c r="D448" t="s">
        <v>120</v>
      </c>
      <c r="E448" t="s">
        <v>121</v>
      </c>
      <c r="F448" t="s">
        <v>133</v>
      </c>
      <c r="G448" s="2">
        <v>44141</v>
      </c>
      <c r="H448" t="s">
        <v>1334</v>
      </c>
      <c r="I448" t="s">
        <v>1335</v>
      </c>
      <c r="J448" t="s">
        <v>125</v>
      </c>
    </row>
    <row r="449" spans="1:10" x14ac:dyDescent="0.4">
      <c r="A449" t="s">
        <v>1336</v>
      </c>
      <c r="B449" t="s">
        <v>118</v>
      </c>
      <c r="C449" t="s">
        <v>119</v>
      </c>
      <c r="D449" t="s">
        <v>120</v>
      </c>
      <c r="E449" t="s">
        <v>121</v>
      </c>
      <c r="F449" t="s">
        <v>122</v>
      </c>
      <c r="G449" s="2">
        <v>44152</v>
      </c>
      <c r="H449" t="s">
        <v>1337</v>
      </c>
      <c r="I449" t="s">
        <v>1338</v>
      </c>
      <c r="J449" t="s">
        <v>125</v>
      </c>
    </row>
    <row r="450" spans="1:10" x14ac:dyDescent="0.4">
      <c r="A450" t="s">
        <v>1339</v>
      </c>
      <c r="B450" t="s">
        <v>118</v>
      </c>
      <c r="C450" t="s">
        <v>119</v>
      </c>
      <c r="D450" t="s">
        <v>120</v>
      </c>
      <c r="E450" t="s">
        <v>121</v>
      </c>
      <c r="F450" t="s">
        <v>122</v>
      </c>
      <c r="G450" s="2">
        <v>44025</v>
      </c>
      <c r="H450" t="s">
        <v>1340</v>
      </c>
      <c r="I450" t="s">
        <v>1341</v>
      </c>
      <c r="J450" t="s">
        <v>125</v>
      </c>
    </row>
    <row r="451" spans="1:10" x14ac:dyDescent="0.4">
      <c r="A451" t="s">
        <v>1342</v>
      </c>
      <c r="B451" t="s">
        <v>118</v>
      </c>
      <c r="C451" t="s">
        <v>119</v>
      </c>
      <c r="D451" t="s">
        <v>120</v>
      </c>
      <c r="E451" t="s">
        <v>121</v>
      </c>
      <c r="F451" t="s">
        <v>133</v>
      </c>
      <c r="G451" s="2">
        <v>43493</v>
      </c>
      <c r="H451" t="s">
        <v>534</v>
      </c>
      <c r="I451" t="s">
        <v>535</v>
      </c>
      <c r="J451" t="s">
        <v>125</v>
      </c>
    </row>
    <row r="452" spans="1:10" x14ac:dyDescent="0.4">
      <c r="A452" t="s">
        <v>1343</v>
      </c>
      <c r="B452" t="s">
        <v>118</v>
      </c>
      <c r="C452" t="s">
        <v>119</v>
      </c>
      <c r="D452" t="s">
        <v>120</v>
      </c>
      <c r="E452" t="s">
        <v>121</v>
      </c>
      <c r="F452" t="s">
        <v>133</v>
      </c>
      <c r="G452" s="2">
        <v>43797</v>
      </c>
      <c r="H452" t="s">
        <v>1344</v>
      </c>
      <c r="I452" t="s">
        <v>800</v>
      </c>
      <c r="J452" t="s">
        <v>125</v>
      </c>
    </row>
    <row r="453" spans="1:10" x14ac:dyDescent="0.4">
      <c r="A453" t="s">
        <v>1345</v>
      </c>
      <c r="B453" t="s">
        <v>118</v>
      </c>
      <c r="C453" t="s">
        <v>119</v>
      </c>
      <c r="D453" t="s">
        <v>120</v>
      </c>
      <c r="E453" t="s">
        <v>121</v>
      </c>
      <c r="F453" t="s">
        <v>133</v>
      </c>
      <c r="G453" s="2">
        <v>43349</v>
      </c>
      <c r="H453" t="s">
        <v>225</v>
      </c>
      <c r="I453" t="s">
        <v>1346</v>
      </c>
      <c r="J453" t="s">
        <v>125</v>
      </c>
    </row>
    <row r="454" spans="1:10" x14ac:dyDescent="0.4">
      <c r="A454" t="s">
        <v>1347</v>
      </c>
      <c r="B454" t="s">
        <v>118</v>
      </c>
      <c r="C454" t="s">
        <v>119</v>
      </c>
      <c r="D454" t="s">
        <v>120</v>
      </c>
      <c r="E454" t="s">
        <v>121</v>
      </c>
      <c r="F454" t="s">
        <v>122</v>
      </c>
      <c r="G454" s="2">
        <v>43516</v>
      </c>
      <c r="H454" t="s">
        <v>190</v>
      </c>
      <c r="I454" t="s">
        <v>1348</v>
      </c>
      <c r="J454" t="s">
        <v>125</v>
      </c>
    </row>
    <row r="455" spans="1:10" x14ac:dyDescent="0.4">
      <c r="A455" t="s">
        <v>1349</v>
      </c>
      <c r="B455" t="s">
        <v>118</v>
      </c>
      <c r="C455" t="s">
        <v>119</v>
      </c>
      <c r="D455" t="s">
        <v>120</v>
      </c>
      <c r="E455" t="s">
        <v>121</v>
      </c>
      <c r="F455" t="s">
        <v>133</v>
      </c>
      <c r="G455" s="2">
        <v>43336</v>
      </c>
      <c r="H455" t="s">
        <v>1350</v>
      </c>
      <c r="I455" t="s">
        <v>1351</v>
      </c>
      <c r="J455" t="s">
        <v>125</v>
      </c>
    </row>
    <row r="456" spans="1:10" x14ac:dyDescent="0.4">
      <c r="A456" t="s">
        <v>1352</v>
      </c>
      <c r="B456" t="s">
        <v>118</v>
      </c>
      <c r="C456" t="s">
        <v>119</v>
      </c>
      <c r="D456" t="s">
        <v>120</v>
      </c>
      <c r="E456" t="s">
        <v>121</v>
      </c>
      <c r="F456" t="s">
        <v>122</v>
      </c>
      <c r="G456" s="2">
        <v>43885</v>
      </c>
      <c r="H456" t="s">
        <v>1353</v>
      </c>
      <c r="I456" t="s">
        <v>1354</v>
      </c>
      <c r="J456" t="s">
        <v>125</v>
      </c>
    </row>
    <row r="457" spans="1:10" x14ac:dyDescent="0.4">
      <c r="A457" t="s">
        <v>1355</v>
      </c>
      <c r="B457" t="s">
        <v>118</v>
      </c>
      <c r="C457" t="s">
        <v>119</v>
      </c>
      <c r="D457" t="s">
        <v>120</v>
      </c>
      <c r="E457" t="s">
        <v>121</v>
      </c>
      <c r="F457" t="s">
        <v>397</v>
      </c>
      <c r="G457" s="2">
        <v>43963</v>
      </c>
      <c r="H457" t="s">
        <v>1356</v>
      </c>
      <c r="I457" t="s">
        <v>1357</v>
      </c>
      <c r="J457" t="s">
        <v>125</v>
      </c>
    </row>
    <row r="458" spans="1:10" x14ac:dyDescent="0.4">
      <c r="A458" t="s">
        <v>1358</v>
      </c>
      <c r="B458" t="s">
        <v>118</v>
      </c>
      <c r="C458" t="s">
        <v>119</v>
      </c>
      <c r="D458" t="s">
        <v>120</v>
      </c>
      <c r="E458" t="s">
        <v>121</v>
      </c>
      <c r="F458" t="s">
        <v>122</v>
      </c>
      <c r="G458" s="2">
        <v>43964</v>
      </c>
      <c r="H458" t="s">
        <v>1359</v>
      </c>
      <c r="I458" t="s">
        <v>1360</v>
      </c>
      <c r="J458" t="s">
        <v>125</v>
      </c>
    </row>
    <row r="459" spans="1:10" x14ac:dyDescent="0.4">
      <c r="A459" t="s">
        <v>1361</v>
      </c>
      <c r="B459" t="s">
        <v>118</v>
      </c>
      <c r="C459" t="s">
        <v>119</v>
      </c>
      <c r="D459" t="s">
        <v>120</v>
      </c>
      <c r="E459" t="s">
        <v>121</v>
      </c>
      <c r="F459" t="s">
        <v>149</v>
      </c>
      <c r="G459" s="2">
        <v>43515</v>
      </c>
      <c r="H459" t="s">
        <v>1362</v>
      </c>
      <c r="I459" t="s">
        <v>299</v>
      </c>
      <c r="J459" t="s">
        <v>125</v>
      </c>
    </row>
    <row r="460" spans="1:10" x14ac:dyDescent="0.4">
      <c r="A460" t="s">
        <v>1363</v>
      </c>
      <c r="B460" t="s">
        <v>118</v>
      </c>
      <c r="C460" t="s">
        <v>119</v>
      </c>
      <c r="D460" t="s">
        <v>120</v>
      </c>
      <c r="E460" t="s">
        <v>121</v>
      </c>
      <c r="F460" t="s">
        <v>122</v>
      </c>
      <c r="G460" s="2">
        <v>43670</v>
      </c>
      <c r="H460" t="s">
        <v>1364</v>
      </c>
      <c r="I460" t="s">
        <v>1365</v>
      </c>
      <c r="J460" t="s">
        <v>125</v>
      </c>
    </row>
    <row r="461" spans="1:10" x14ac:dyDescent="0.4">
      <c r="A461" t="s">
        <v>1366</v>
      </c>
      <c r="B461" t="s">
        <v>118</v>
      </c>
      <c r="C461" t="s">
        <v>119</v>
      </c>
      <c r="D461" t="s">
        <v>120</v>
      </c>
      <c r="E461" t="s">
        <v>121</v>
      </c>
      <c r="F461" t="s">
        <v>122</v>
      </c>
      <c r="G461" s="2">
        <v>43865</v>
      </c>
      <c r="H461" t="s">
        <v>1367</v>
      </c>
      <c r="I461" t="s">
        <v>1368</v>
      </c>
      <c r="J461" t="s">
        <v>125</v>
      </c>
    </row>
    <row r="462" spans="1:10" x14ac:dyDescent="0.4">
      <c r="A462" t="s">
        <v>1369</v>
      </c>
      <c r="B462" t="s">
        <v>118</v>
      </c>
      <c r="C462" t="s">
        <v>119</v>
      </c>
      <c r="D462" t="s">
        <v>120</v>
      </c>
      <c r="E462" t="s">
        <v>121</v>
      </c>
      <c r="F462" t="s">
        <v>133</v>
      </c>
      <c r="G462" s="2">
        <v>43746</v>
      </c>
      <c r="H462" t="s">
        <v>1370</v>
      </c>
      <c r="I462" t="s">
        <v>1371</v>
      </c>
      <c r="J462" t="s">
        <v>125</v>
      </c>
    </row>
    <row r="463" spans="1:10" x14ac:dyDescent="0.4">
      <c r="A463" t="s">
        <v>1372</v>
      </c>
      <c r="B463" t="s">
        <v>118</v>
      </c>
      <c r="C463" t="s">
        <v>119</v>
      </c>
      <c r="D463" t="s">
        <v>120</v>
      </c>
      <c r="E463" t="s">
        <v>121</v>
      </c>
      <c r="F463" t="s">
        <v>133</v>
      </c>
      <c r="G463" s="2">
        <v>43348</v>
      </c>
      <c r="H463" t="s">
        <v>1373</v>
      </c>
      <c r="I463" t="s">
        <v>1374</v>
      </c>
      <c r="J463" t="s">
        <v>125</v>
      </c>
    </row>
    <row r="464" spans="1:10" x14ac:dyDescent="0.4">
      <c r="A464" t="s">
        <v>1375</v>
      </c>
      <c r="B464" t="s">
        <v>118</v>
      </c>
      <c r="C464" t="s">
        <v>119</v>
      </c>
      <c r="D464" t="s">
        <v>120</v>
      </c>
      <c r="E464" t="s">
        <v>121</v>
      </c>
      <c r="F464" t="s">
        <v>122</v>
      </c>
      <c r="G464" s="2">
        <v>43446</v>
      </c>
      <c r="H464" t="s">
        <v>1376</v>
      </c>
      <c r="I464" t="s">
        <v>1377</v>
      </c>
      <c r="J464" t="s">
        <v>125</v>
      </c>
    </row>
    <row r="465" spans="1:10" x14ac:dyDescent="0.4">
      <c r="A465" t="s">
        <v>1378</v>
      </c>
      <c r="B465" t="s">
        <v>118</v>
      </c>
      <c r="C465" t="s">
        <v>119</v>
      </c>
      <c r="D465" t="s">
        <v>120</v>
      </c>
      <c r="E465" t="s">
        <v>121</v>
      </c>
      <c r="F465" t="s">
        <v>133</v>
      </c>
      <c r="G465" s="2">
        <v>44148</v>
      </c>
      <c r="H465" t="s">
        <v>1379</v>
      </c>
      <c r="I465" t="s">
        <v>1380</v>
      </c>
      <c r="J465" t="s">
        <v>125</v>
      </c>
    </row>
    <row r="466" spans="1:10" x14ac:dyDescent="0.4">
      <c r="A466" t="s">
        <v>1381</v>
      </c>
      <c r="B466" t="s">
        <v>118</v>
      </c>
      <c r="C466" t="s">
        <v>119</v>
      </c>
      <c r="D466" t="s">
        <v>120</v>
      </c>
      <c r="E466" t="s">
        <v>121</v>
      </c>
      <c r="F466" t="s">
        <v>122</v>
      </c>
      <c r="G466" s="2">
        <v>43441</v>
      </c>
      <c r="H466" t="s">
        <v>347</v>
      </c>
      <c r="I466" t="s">
        <v>1382</v>
      </c>
      <c r="J466" t="s">
        <v>125</v>
      </c>
    </row>
    <row r="467" spans="1:10" x14ac:dyDescent="0.4">
      <c r="A467" t="s">
        <v>1383</v>
      </c>
      <c r="B467" t="s">
        <v>118</v>
      </c>
      <c r="C467" t="s">
        <v>119</v>
      </c>
      <c r="D467" t="s">
        <v>120</v>
      </c>
      <c r="E467" t="s">
        <v>121</v>
      </c>
      <c r="F467" t="s">
        <v>122</v>
      </c>
      <c r="G467" s="2">
        <v>43677</v>
      </c>
      <c r="H467" t="s">
        <v>1384</v>
      </c>
      <c r="I467" t="s">
        <v>1385</v>
      </c>
      <c r="J467" t="s">
        <v>125</v>
      </c>
    </row>
    <row r="468" spans="1:10" x14ac:dyDescent="0.4">
      <c r="A468" t="s">
        <v>1386</v>
      </c>
      <c r="B468" t="s">
        <v>118</v>
      </c>
      <c r="C468" t="s">
        <v>119</v>
      </c>
      <c r="D468" t="s">
        <v>120</v>
      </c>
      <c r="E468" t="s">
        <v>121</v>
      </c>
      <c r="F468" t="s">
        <v>122</v>
      </c>
      <c r="G468" s="2">
        <v>43326</v>
      </c>
      <c r="H468" t="s">
        <v>150</v>
      </c>
      <c r="I468" t="s">
        <v>1387</v>
      </c>
      <c r="J468" t="s">
        <v>125</v>
      </c>
    </row>
    <row r="469" spans="1:10" x14ac:dyDescent="0.4">
      <c r="A469" t="s">
        <v>1388</v>
      </c>
      <c r="B469" t="s">
        <v>118</v>
      </c>
      <c r="C469" t="s">
        <v>119</v>
      </c>
      <c r="D469" t="s">
        <v>120</v>
      </c>
      <c r="E469" t="s">
        <v>121</v>
      </c>
      <c r="F469" t="s">
        <v>149</v>
      </c>
      <c r="G469" s="2">
        <v>43657</v>
      </c>
      <c r="H469" t="s">
        <v>173</v>
      </c>
      <c r="I469" t="s">
        <v>151</v>
      </c>
      <c r="J469" t="s">
        <v>125</v>
      </c>
    </row>
    <row r="470" spans="1:10" x14ac:dyDescent="0.4">
      <c r="A470" t="s">
        <v>1389</v>
      </c>
      <c r="B470" t="s">
        <v>118</v>
      </c>
      <c r="C470" t="s">
        <v>119</v>
      </c>
      <c r="D470" t="s">
        <v>120</v>
      </c>
      <c r="E470" t="s">
        <v>121</v>
      </c>
      <c r="F470" t="s">
        <v>122</v>
      </c>
      <c r="G470" s="2">
        <v>44012</v>
      </c>
      <c r="H470" t="s">
        <v>1390</v>
      </c>
      <c r="I470" t="s">
        <v>1391</v>
      </c>
      <c r="J470" t="s">
        <v>125</v>
      </c>
    </row>
    <row r="471" spans="1:10" x14ac:dyDescent="0.4">
      <c r="A471" t="s">
        <v>1392</v>
      </c>
      <c r="B471" t="s">
        <v>118</v>
      </c>
      <c r="C471" t="s">
        <v>119</v>
      </c>
      <c r="D471" t="s">
        <v>120</v>
      </c>
      <c r="E471" t="s">
        <v>121</v>
      </c>
      <c r="F471" t="s">
        <v>133</v>
      </c>
      <c r="G471" s="2">
        <v>43556</v>
      </c>
      <c r="H471" t="s">
        <v>1393</v>
      </c>
      <c r="I471" t="s">
        <v>1394</v>
      </c>
      <c r="J471" t="s">
        <v>125</v>
      </c>
    </row>
    <row r="472" spans="1:10" x14ac:dyDescent="0.4">
      <c r="A472" t="s">
        <v>1395</v>
      </c>
      <c r="B472" t="s">
        <v>118</v>
      </c>
      <c r="C472" t="s">
        <v>119</v>
      </c>
      <c r="D472" t="s">
        <v>120</v>
      </c>
      <c r="E472" t="s">
        <v>121</v>
      </c>
      <c r="F472" t="s">
        <v>133</v>
      </c>
      <c r="G472" s="2">
        <v>44089</v>
      </c>
      <c r="H472" t="s">
        <v>1396</v>
      </c>
      <c r="I472" t="s">
        <v>1397</v>
      </c>
      <c r="J472" t="s">
        <v>125</v>
      </c>
    </row>
    <row r="473" spans="1:10" x14ac:dyDescent="0.4">
      <c r="A473" t="s">
        <v>1398</v>
      </c>
      <c r="B473" t="s">
        <v>118</v>
      </c>
      <c r="C473" t="s">
        <v>119</v>
      </c>
      <c r="D473" t="s">
        <v>120</v>
      </c>
      <c r="E473" t="s">
        <v>121</v>
      </c>
      <c r="F473" t="s">
        <v>133</v>
      </c>
      <c r="G473" s="2">
        <v>43878</v>
      </c>
      <c r="H473" t="s">
        <v>1399</v>
      </c>
      <c r="I473" t="s">
        <v>1400</v>
      </c>
      <c r="J473" t="s">
        <v>125</v>
      </c>
    </row>
    <row r="474" spans="1:10" x14ac:dyDescent="0.4">
      <c r="A474" t="s">
        <v>1401</v>
      </c>
      <c r="B474" t="s">
        <v>118</v>
      </c>
      <c r="C474" t="s">
        <v>119</v>
      </c>
      <c r="D474" t="s">
        <v>120</v>
      </c>
      <c r="E474" t="s">
        <v>121</v>
      </c>
      <c r="F474" t="s">
        <v>122</v>
      </c>
      <c r="G474" s="2">
        <v>44043</v>
      </c>
      <c r="H474" t="s">
        <v>1402</v>
      </c>
      <c r="I474" t="s">
        <v>1403</v>
      </c>
      <c r="J474" t="s">
        <v>125</v>
      </c>
    </row>
    <row r="475" spans="1:10" x14ac:dyDescent="0.4">
      <c r="A475" t="s">
        <v>1404</v>
      </c>
      <c r="B475" t="s">
        <v>118</v>
      </c>
      <c r="C475" t="s">
        <v>119</v>
      </c>
      <c r="D475" t="s">
        <v>120</v>
      </c>
      <c r="E475" t="s">
        <v>121</v>
      </c>
      <c r="F475" t="s">
        <v>133</v>
      </c>
      <c r="G475" s="2">
        <v>43983</v>
      </c>
      <c r="H475" t="s">
        <v>262</v>
      </c>
      <c r="I475" t="s">
        <v>263</v>
      </c>
      <c r="J475" t="s">
        <v>125</v>
      </c>
    </row>
    <row r="476" spans="1:10" x14ac:dyDescent="0.4">
      <c r="A476" t="s">
        <v>1405</v>
      </c>
      <c r="B476" t="s">
        <v>118</v>
      </c>
      <c r="C476" t="s">
        <v>119</v>
      </c>
      <c r="D476" t="s">
        <v>120</v>
      </c>
      <c r="E476" t="s">
        <v>121</v>
      </c>
      <c r="F476" t="s">
        <v>133</v>
      </c>
      <c r="G476" s="2">
        <v>43700</v>
      </c>
      <c r="H476" t="s">
        <v>1406</v>
      </c>
      <c r="I476" t="s">
        <v>1407</v>
      </c>
      <c r="J476" t="s">
        <v>125</v>
      </c>
    </row>
    <row r="477" spans="1:10" x14ac:dyDescent="0.4">
      <c r="A477" t="s">
        <v>1408</v>
      </c>
      <c r="B477" t="s">
        <v>118</v>
      </c>
      <c r="C477" t="s">
        <v>119</v>
      </c>
      <c r="D477" t="s">
        <v>120</v>
      </c>
      <c r="E477" t="s">
        <v>121</v>
      </c>
      <c r="F477" t="s">
        <v>133</v>
      </c>
      <c r="G477" s="2">
        <v>43886</v>
      </c>
      <c r="H477" t="s">
        <v>1409</v>
      </c>
      <c r="I477" t="s">
        <v>1410</v>
      </c>
      <c r="J477" t="s">
        <v>125</v>
      </c>
    </row>
    <row r="478" spans="1:10" x14ac:dyDescent="0.4">
      <c r="A478" t="s">
        <v>1411</v>
      </c>
      <c r="B478" t="s">
        <v>118</v>
      </c>
      <c r="C478" t="s">
        <v>119</v>
      </c>
      <c r="D478" t="s">
        <v>120</v>
      </c>
      <c r="E478" t="s">
        <v>121</v>
      </c>
      <c r="F478" t="s">
        <v>283</v>
      </c>
      <c r="G478" s="2">
        <v>43714</v>
      </c>
      <c r="H478" t="s">
        <v>1412</v>
      </c>
      <c r="I478" t="s">
        <v>1413</v>
      </c>
      <c r="J478" t="s">
        <v>125</v>
      </c>
    </row>
    <row r="479" spans="1:10" x14ac:dyDescent="0.4">
      <c r="A479" t="s">
        <v>1414</v>
      </c>
      <c r="B479" t="s">
        <v>118</v>
      </c>
      <c r="C479" t="s">
        <v>119</v>
      </c>
      <c r="D479" t="s">
        <v>120</v>
      </c>
      <c r="E479" t="s">
        <v>121</v>
      </c>
      <c r="F479" t="s">
        <v>133</v>
      </c>
      <c r="G479" s="2">
        <v>44120</v>
      </c>
      <c r="H479" t="s">
        <v>1415</v>
      </c>
      <c r="I479" t="s">
        <v>1416</v>
      </c>
      <c r="J479" t="s">
        <v>125</v>
      </c>
    </row>
    <row r="480" spans="1:10" x14ac:dyDescent="0.4">
      <c r="A480" t="s">
        <v>1417</v>
      </c>
      <c r="B480" t="s">
        <v>118</v>
      </c>
      <c r="C480" t="s">
        <v>119</v>
      </c>
      <c r="D480" t="s">
        <v>120</v>
      </c>
      <c r="E480" t="s">
        <v>121</v>
      </c>
      <c r="F480" t="s">
        <v>133</v>
      </c>
      <c r="G480" s="2">
        <v>43580</v>
      </c>
      <c r="H480" t="s">
        <v>1418</v>
      </c>
      <c r="I480" t="s">
        <v>1419</v>
      </c>
      <c r="J480" t="s">
        <v>125</v>
      </c>
    </row>
    <row r="481" spans="1:10" x14ac:dyDescent="0.4">
      <c r="A481" t="s">
        <v>1420</v>
      </c>
      <c r="B481" t="s">
        <v>118</v>
      </c>
      <c r="C481" t="s">
        <v>119</v>
      </c>
      <c r="D481" t="s">
        <v>120</v>
      </c>
      <c r="E481" t="s">
        <v>121</v>
      </c>
      <c r="F481" t="s">
        <v>122</v>
      </c>
      <c r="G481" s="2">
        <v>43705</v>
      </c>
      <c r="H481" t="s">
        <v>708</v>
      </c>
      <c r="I481" t="s">
        <v>1421</v>
      </c>
      <c r="J481" t="s">
        <v>125</v>
      </c>
    </row>
    <row r="482" spans="1:10" x14ac:dyDescent="0.4">
      <c r="A482" t="s">
        <v>1422</v>
      </c>
      <c r="B482" t="s">
        <v>118</v>
      </c>
      <c r="C482" t="s">
        <v>119</v>
      </c>
      <c r="D482" t="s">
        <v>120</v>
      </c>
      <c r="E482" t="s">
        <v>121</v>
      </c>
      <c r="F482" t="s">
        <v>149</v>
      </c>
      <c r="G482" s="2">
        <v>43749</v>
      </c>
      <c r="H482" t="s">
        <v>1423</v>
      </c>
      <c r="I482" t="s">
        <v>1424</v>
      </c>
      <c r="J482" t="s">
        <v>125</v>
      </c>
    </row>
    <row r="483" spans="1:10" x14ac:dyDescent="0.4">
      <c r="A483" t="s">
        <v>1425</v>
      </c>
      <c r="B483" t="s">
        <v>118</v>
      </c>
      <c r="C483" t="s">
        <v>119</v>
      </c>
      <c r="D483" t="s">
        <v>120</v>
      </c>
      <c r="E483" t="s">
        <v>121</v>
      </c>
      <c r="F483" t="s">
        <v>122</v>
      </c>
      <c r="G483" s="2">
        <v>43784</v>
      </c>
      <c r="H483" t="s">
        <v>1426</v>
      </c>
      <c r="I483" t="s">
        <v>1427</v>
      </c>
      <c r="J483" t="s">
        <v>125</v>
      </c>
    </row>
    <row r="484" spans="1:10" x14ac:dyDescent="0.4">
      <c r="A484" t="s">
        <v>1428</v>
      </c>
      <c r="B484" t="s">
        <v>118</v>
      </c>
      <c r="C484" t="s">
        <v>119</v>
      </c>
      <c r="D484" t="s">
        <v>120</v>
      </c>
      <c r="E484" t="s">
        <v>121</v>
      </c>
      <c r="F484" t="s">
        <v>122</v>
      </c>
      <c r="G484" s="2">
        <v>43341</v>
      </c>
      <c r="H484" t="s">
        <v>241</v>
      </c>
      <c r="I484" t="s">
        <v>1429</v>
      </c>
      <c r="J484" t="s">
        <v>125</v>
      </c>
    </row>
    <row r="485" spans="1:10" x14ac:dyDescent="0.4">
      <c r="A485" t="s">
        <v>1430</v>
      </c>
      <c r="B485" t="s">
        <v>118</v>
      </c>
      <c r="C485" t="s">
        <v>119</v>
      </c>
      <c r="D485" t="s">
        <v>120</v>
      </c>
      <c r="E485" t="s">
        <v>121</v>
      </c>
      <c r="F485" t="s">
        <v>133</v>
      </c>
      <c r="G485" s="2">
        <v>43656</v>
      </c>
      <c r="H485" t="s">
        <v>382</v>
      </c>
      <c r="I485" t="s">
        <v>383</v>
      </c>
      <c r="J485" t="s">
        <v>125</v>
      </c>
    </row>
    <row r="486" spans="1:10" x14ac:dyDescent="0.4">
      <c r="A486" t="s">
        <v>1431</v>
      </c>
      <c r="B486" t="s">
        <v>118</v>
      </c>
      <c r="C486" t="s">
        <v>119</v>
      </c>
      <c r="D486" t="s">
        <v>120</v>
      </c>
      <c r="E486" t="s">
        <v>121</v>
      </c>
      <c r="F486" t="s">
        <v>133</v>
      </c>
      <c r="G486" s="2">
        <v>43734</v>
      </c>
      <c r="H486" t="s">
        <v>1432</v>
      </c>
      <c r="I486" t="s">
        <v>1433</v>
      </c>
      <c r="J486" t="s">
        <v>125</v>
      </c>
    </row>
    <row r="487" spans="1:10" x14ac:dyDescent="0.4">
      <c r="A487" t="s">
        <v>1434</v>
      </c>
      <c r="B487" t="s">
        <v>118</v>
      </c>
      <c r="C487" t="s">
        <v>119</v>
      </c>
      <c r="D487" t="s">
        <v>120</v>
      </c>
      <c r="E487" t="s">
        <v>121</v>
      </c>
      <c r="F487" t="s">
        <v>122</v>
      </c>
      <c r="G487" s="2">
        <v>43445</v>
      </c>
      <c r="H487" t="s">
        <v>1435</v>
      </c>
      <c r="I487" t="s">
        <v>1436</v>
      </c>
      <c r="J487" t="s">
        <v>125</v>
      </c>
    </row>
    <row r="488" spans="1:10" x14ac:dyDescent="0.4">
      <c r="A488" t="s">
        <v>1437</v>
      </c>
      <c r="B488" t="s">
        <v>118</v>
      </c>
      <c r="C488" t="s">
        <v>119</v>
      </c>
      <c r="D488" t="s">
        <v>120</v>
      </c>
      <c r="E488" t="s">
        <v>121</v>
      </c>
      <c r="F488" t="s">
        <v>133</v>
      </c>
      <c r="G488" s="2">
        <v>43432</v>
      </c>
      <c r="H488" t="s">
        <v>1438</v>
      </c>
      <c r="I488" t="s">
        <v>1439</v>
      </c>
      <c r="J488" t="s">
        <v>125</v>
      </c>
    </row>
    <row r="489" spans="1:10" x14ac:dyDescent="0.4">
      <c r="A489" t="s">
        <v>1440</v>
      </c>
      <c r="B489" t="s">
        <v>118</v>
      </c>
      <c r="C489" t="s">
        <v>119</v>
      </c>
      <c r="D489" t="s">
        <v>120</v>
      </c>
      <c r="E489" t="s">
        <v>121</v>
      </c>
      <c r="F489" t="s">
        <v>133</v>
      </c>
      <c r="G489" s="2">
        <v>43658</v>
      </c>
      <c r="H489" t="s">
        <v>1441</v>
      </c>
      <c r="I489" t="s">
        <v>1442</v>
      </c>
      <c r="J489" t="s">
        <v>125</v>
      </c>
    </row>
    <row r="490" spans="1:10" x14ac:dyDescent="0.4">
      <c r="A490" t="s">
        <v>1443</v>
      </c>
      <c r="B490" t="s">
        <v>118</v>
      </c>
      <c r="C490" t="s">
        <v>119</v>
      </c>
      <c r="D490" t="s">
        <v>120</v>
      </c>
      <c r="E490" t="s">
        <v>121</v>
      </c>
      <c r="F490" t="s">
        <v>122</v>
      </c>
      <c r="G490" s="2">
        <v>44139</v>
      </c>
      <c r="H490" t="s">
        <v>1444</v>
      </c>
      <c r="I490" t="s">
        <v>1445</v>
      </c>
      <c r="J490" t="s">
        <v>125</v>
      </c>
    </row>
    <row r="491" spans="1:10" x14ac:dyDescent="0.4">
      <c r="A491" t="s">
        <v>1446</v>
      </c>
      <c r="B491" t="s">
        <v>118</v>
      </c>
      <c r="C491" t="s">
        <v>119</v>
      </c>
      <c r="D491" t="s">
        <v>120</v>
      </c>
      <c r="E491" t="s">
        <v>121</v>
      </c>
      <c r="F491" t="s">
        <v>122</v>
      </c>
      <c r="G491" s="2">
        <v>44145</v>
      </c>
      <c r="H491" t="s">
        <v>870</v>
      </c>
      <c r="I491" t="s">
        <v>1447</v>
      </c>
      <c r="J491" t="s">
        <v>125</v>
      </c>
    </row>
    <row r="492" spans="1:10" x14ac:dyDescent="0.4">
      <c r="A492" t="s">
        <v>1448</v>
      </c>
      <c r="B492" t="s">
        <v>118</v>
      </c>
      <c r="C492" t="s">
        <v>119</v>
      </c>
      <c r="D492" t="s">
        <v>120</v>
      </c>
      <c r="E492" t="s">
        <v>121</v>
      </c>
      <c r="F492" t="s">
        <v>133</v>
      </c>
      <c r="G492" s="2">
        <v>43798</v>
      </c>
      <c r="H492" t="s">
        <v>1449</v>
      </c>
      <c r="I492" t="s">
        <v>1450</v>
      </c>
      <c r="J492" t="s">
        <v>125</v>
      </c>
    </row>
    <row r="493" spans="1:10" x14ac:dyDescent="0.4">
      <c r="A493" t="s">
        <v>1451</v>
      </c>
      <c r="B493" t="s">
        <v>118</v>
      </c>
      <c r="C493" t="s">
        <v>119</v>
      </c>
      <c r="D493" t="s">
        <v>120</v>
      </c>
      <c r="E493" t="s">
        <v>121</v>
      </c>
      <c r="F493" t="s">
        <v>133</v>
      </c>
      <c r="G493" s="2">
        <v>43496</v>
      </c>
      <c r="H493" t="s">
        <v>162</v>
      </c>
      <c r="I493" t="s">
        <v>1452</v>
      </c>
      <c r="J493" t="s">
        <v>125</v>
      </c>
    </row>
    <row r="494" spans="1:10" x14ac:dyDescent="0.4">
      <c r="A494" t="s">
        <v>1453</v>
      </c>
      <c r="B494" t="s">
        <v>118</v>
      </c>
      <c r="C494" t="s">
        <v>119</v>
      </c>
      <c r="D494" t="s">
        <v>120</v>
      </c>
      <c r="E494" t="s">
        <v>121</v>
      </c>
      <c r="F494" t="s">
        <v>122</v>
      </c>
      <c r="G494" s="2">
        <v>44130</v>
      </c>
      <c r="H494" t="s">
        <v>1454</v>
      </c>
      <c r="I494" t="s">
        <v>1455</v>
      </c>
      <c r="J494" t="s">
        <v>125</v>
      </c>
    </row>
    <row r="495" spans="1:10" x14ac:dyDescent="0.4">
      <c r="A495" t="s">
        <v>1456</v>
      </c>
      <c r="B495" t="s">
        <v>118</v>
      </c>
      <c r="C495" t="s">
        <v>119</v>
      </c>
      <c r="D495" t="s">
        <v>120</v>
      </c>
      <c r="E495" t="s">
        <v>121</v>
      </c>
      <c r="F495" t="s">
        <v>122</v>
      </c>
      <c r="G495" s="2">
        <v>43732</v>
      </c>
      <c r="H495" t="s">
        <v>1457</v>
      </c>
      <c r="I495" t="s">
        <v>1458</v>
      </c>
      <c r="J495" t="s">
        <v>125</v>
      </c>
    </row>
    <row r="496" spans="1:10" x14ac:dyDescent="0.4">
      <c r="A496" t="s">
        <v>1459</v>
      </c>
      <c r="B496" t="s">
        <v>118</v>
      </c>
      <c r="C496" t="s">
        <v>119</v>
      </c>
      <c r="D496" t="s">
        <v>120</v>
      </c>
      <c r="E496" t="s">
        <v>121</v>
      </c>
      <c r="F496" t="s">
        <v>122</v>
      </c>
      <c r="G496" s="2">
        <v>43761</v>
      </c>
      <c r="H496" t="s">
        <v>708</v>
      </c>
      <c r="I496" t="s">
        <v>1460</v>
      </c>
      <c r="J496" t="s">
        <v>125</v>
      </c>
    </row>
    <row r="497" spans="1:10" x14ac:dyDescent="0.4">
      <c r="A497" t="s">
        <v>1461</v>
      </c>
      <c r="B497" t="s">
        <v>118</v>
      </c>
      <c r="C497" t="s">
        <v>119</v>
      </c>
      <c r="D497" t="s">
        <v>120</v>
      </c>
      <c r="E497" t="s">
        <v>121</v>
      </c>
      <c r="F497" t="s">
        <v>122</v>
      </c>
      <c r="G497" s="2">
        <v>43558</v>
      </c>
      <c r="H497" t="s">
        <v>1462</v>
      </c>
      <c r="I497" t="s">
        <v>1463</v>
      </c>
      <c r="J497" t="s">
        <v>125</v>
      </c>
    </row>
    <row r="498" spans="1:10" x14ac:dyDescent="0.4">
      <c r="A498" t="s">
        <v>1464</v>
      </c>
      <c r="B498" t="s">
        <v>118</v>
      </c>
      <c r="C498" t="s">
        <v>119</v>
      </c>
      <c r="D498" t="s">
        <v>120</v>
      </c>
      <c r="E498" t="s">
        <v>121</v>
      </c>
      <c r="F498" t="s">
        <v>122</v>
      </c>
      <c r="G498" s="2">
        <v>43886</v>
      </c>
      <c r="H498" t="s">
        <v>1465</v>
      </c>
      <c r="I498" t="s">
        <v>1466</v>
      </c>
      <c r="J498" t="s">
        <v>125</v>
      </c>
    </row>
    <row r="499" spans="1:10" x14ac:dyDescent="0.4">
      <c r="A499" t="s">
        <v>1467</v>
      </c>
      <c r="B499" t="s">
        <v>118</v>
      </c>
      <c r="C499" t="s">
        <v>119</v>
      </c>
      <c r="D499" t="s">
        <v>120</v>
      </c>
      <c r="E499" t="s">
        <v>121</v>
      </c>
      <c r="F499" t="s">
        <v>122</v>
      </c>
      <c r="G499" s="2">
        <v>43753</v>
      </c>
      <c r="H499" t="s">
        <v>1468</v>
      </c>
      <c r="I499" t="s">
        <v>1469</v>
      </c>
      <c r="J499" t="s">
        <v>125</v>
      </c>
    </row>
    <row r="500" spans="1:10" x14ac:dyDescent="0.4">
      <c r="A500" t="s">
        <v>1470</v>
      </c>
      <c r="B500" t="s">
        <v>118</v>
      </c>
      <c r="C500" t="s">
        <v>119</v>
      </c>
      <c r="D500" t="s">
        <v>120</v>
      </c>
      <c r="E500" t="s">
        <v>121</v>
      </c>
      <c r="F500" t="s">
        <v>122</v>
      </c>
      <c r="G500" s="2">
        <v>44174</v>
      </c>
      <c r="H500" t="s">
        <v>1471</v>
      </c>
      <c r="I500" t="s">
        <v>1472</v>
      </c>
      <c r="J500" t="s">
        <v>125</v>
      </c>
    </row>
    <row r="501" spans="1:10" x14ac:dyDescent="0.4">
      <c r="A501" t="s">
        <v>1473</v>
      </c>
      <c r="B501" t="s">
        <v>118</v>
      </c>
      <c r="C501" t="s">
        <v>119</v>
      </c>
      <c r="D501" t="s">
        <v>120</v>
      </c>
      <c r="E501" t="s">
        <v>121</v>
      </c>
      <c r="F501" t="s">
        <v>122</v>
      </c>
      <c r="G501" s="2">
        <v>43776</v>
      </c>
      <c r="H501" t="s">
        <v>1474</v>
      </c>
      <c r="I501" t="s">
        <v>1475</v>
      </c>
      <c r="J501" t="s">
        <v>125</v>
      </c>
    </row>
    <row r="502" spans="1:10" x14ac:dyDescent="0.4">
      <c r="A502" t="s">
        <v>1476</v>
      </c>
      <c r="B502" t="s">
        <v>118</v>
      </c>
      <c r="C502" t="s">
        <v>119</v>
      </c>
      <c r="D502" t="s">
        <v>120</v>
      </c>
      <c r="E502" t="s">
        <v>121</v>
      </c>
      <c r="F502" t="s">
        <v>122</v>
      </c>
      <c r="G502" s="2">
        <v>43412</v>
      </c>
      <c r="H502" t="s">
        <v>199</v>
      </c>
      <c r="I502" t="s">
        <v>200</v>
      </c>
      <c r="J502" t="s">
        <v>125</v>
      </c>
    </row>
    <row r="503" spans="1:10" x14ac:dyDescent="0.4">
      <c r="A503" t="s">
        <v>1477</v>
      </c>
      <c r="B503" t="s">
        <v>118</v>
      </c>
      <c r="C503" t="s">
        <v>119</v>
      </c>
      <c r="D503" t="s">
        <v>120</v>
      </c>
      <c r="E503" t="s">
        <v>121</v>
      </c>
      <c r="F503" t="s">
        <v>133</v>
      </c>
      <c r="G503" s="2">
        <v>43444</v>
      </c>
      <c r="H503" t="s">
        <v>1478</v>
      </c>
      <c r="I503" t="s">
        <v>1479</v>
      </c>
      <c r="J503" t="s">
        <v>125</v>
      </c>
    </row>
    <row r="504" spans="1:10" x14ac:dyDescent="0.4">
      <c r="A504" t="s">
        <v>1480</v>
      </c>
      <c r="B504" t="s">
        <v>118</v>
      </c>
      <c r="C504" t="s">
        <v>119</v>
      </c>
      <c r="D504" t="s">
        <v>120</v>
      </c>
      <c r="E504" t="s">
        <v>121</v>
      </c>
      <c r="F504" t="s">
        <v>133</v>
      </c>
      <c r="G504" s="2">
        <v>44182</v>
      </c>
      <c r="H504" t="s">
        <v>1481</v>
      </c>
      <c r="I504" t="s">
        <v>1482</v>
      </c>
      <c r="J504" t="s">
        <v>125</v>
      </c>
    </row>
    <row r="505" spans="1:10" x14ac:dyDescent="0.4">
      <c r="A505" t="s">
        <v>1483</v>
      </c>
      <c r="B505" t="s">
        <v>118</v>
      </c>
      <c r="C505" t="s">
        <v>119</v>
      </c>
      <c r="D505" t="s">
        <v>120</v>
      </c>
      <c r="E505" t="s">
        <v>121</v>
      </c>
      <c r="F505" t="s">
        <v>122</v>
      </c>
      <c r="G505" s="2">
        <v>44025</v>
      </c>
      <c r="H505" t="s">
        <v>1484</v>
      </c>
      <c r="I505" t="s">
        <v>1341</v>
      </c>
      <c r="J505" t="s">
        <v>125</v>
      </c>
    </row>
    <row r="506" spans="1:10" x14ac:dyDescent="0.4">
      <c r="A506" t="s">
        <v>1485</v>
      </c>
      <c r="B506" t="s">
        <v>118</v>
      </c>
      <c r="C506" t="s">
        <v>119</v>
      </c>
      <c r="D506" t="s">
        <v>120</v>
      </c>
      <c r="E506" t="s">
        <v>121</v>
      </c>
      <c r="F506" t="s">
        <v>122</v>
      </c>
      <c r="G506" s="2">
        <v>43963</v>
      </c>
      <c r="H506" t="s">
        <v>1486</v>
      </c>
      <c r="I506" t="s">
        <v>1487</v>
      </c>
      <c r="J506" t="s">
        <v>125</v>
      </c>
    </row>
    <row r="507" spans="1:10" x14ac:dyDescent="0.4">
      <c r="A507" t="s">
        <v>1488</v>
      </c>
      <c r="B507" t="s">
        <v>118</v>
      </c>
      <c r="C507" t="s">
        <v>119</v>
      </c>
      <c r="D507" t="s">
        <v>120</v>
      </c>
      <c r="E507" t="s">
        <v>121</v>
      </c>
      <c r="F507" t="s">
        <v>133</v>
      </c>
      <c r="G507" s="2">
        <v>44008</v>
      </c>
      <c r="H507" t="s">
        <v>1489</v>
      </c>
      <c r="I507" t="s">
        <v>1490</v>
      </c>
      <c r="J507" t="s">
        <v>125</v>
      </c>
    </row>
    <row r="508" spans="1:10" x14ac:dyDescent="0.4">
      <c r="A508" t="s">
        <v>1491</v>
      </c>
      <c r="B508" t="s">
        <v>118</v>
      </c>
      <c r="C508" t="s">
        <v>119</v>
      </c>
      <c r="D508" t="s">
        <v>120</v>
      </c>
      <c r="E508" t="s">
        <v>121</v>
      </c>
      <c r="F508" t="s">
        <v>133</v>
      </c>
      <c r="G508" s="2">
        <v>43696</v>
      </c>
      <c r="H508" t="s">
        <v>1492</v>
      </c>
      <c r="I508" t="s">
        <v>1493</v>
      </c>
      <c r="J508" t="s">
        <v>125</v>
      </c>
    </row>
    <row r="509" spans="1:10" x14ac:dyDescent="0.4">
      <c r="A509" t="s">
        <v>1494</v>
      </c>
      <c r="B509" t="s">
        <v>118</v>
      </c>
      <c r="C509" t="s">
        <v>119</v>
      </c>
      <c r="D509" t="s">
        <v>120</v>
      </c>
      <c r="E509" t="s">
        <v>121</v>
      </c>
      <c r="F509" t="s">
        <v>122</v>
      </c>
      <c r="G509" s="2">
        <v>43544</v>
      </c>
      <c r="H509" t="s">
        <v>1495</v>
      </c>
      <c r="I509" t="s">
        <v>1496</v>
      </c>
      <c r="J509" t="s">
        <v>125</v>
      </c>
    </row>
    <row r="510" spans="1:10" x14ac:dyDescent="0.4">
      <c r="A510" t="s">
        <v>1497</v>
      </c>
      <c r="B510" t="s">
        <v>118</v>
      </c>
      <c r="C510" t="s">
        <v>119</v>
      </c>
      <c r="D510" t="s">
        <v>120</v>
      </c>
      <c r="E510" t="s">
        <v>121</v>
      </c>
      <c r="F510" t="s">
        <v>149</v>
      </c>
      <c r="G510" s="2">
        <v>43515</v>
      </c>
      <c r="H510" t="s">
        <v>442</v>
      </c>
      <c r="I510" t="s">
        <v>371</v>
      </c>
      <c r="J510" t="s">
        <v>125</v>
      </c>
    </row>
    <row r="511" spans="1:10" x14ac:dyDescent="0.4">
      <c r="A511" t="s">
        <v>1498</v>
      </c>
      <c r="B511" t="s">
        <v>118</v>
      </c>
      <c r="C511" t="s">
        <v>119</v>
      </c>
      <c r="D511" t="s">
        <v>120</v>
      </c>
      <c r="E511" t="s">
        <v>121</v>
      </c>
      <c r="F511" t="s">
        <v>122</v>
      </c>
      <c r="G511" s="2">
        <v>43882</v>
      </c>
      <c r="H511" t="s">
        <v>1499</v>
      </c>
      <c r="I511" t="s">
        <v>1500</v>
      </c>
      <c r="J511" t="s">
        <v>125</v>
      </c>
    </row>
    <row r="512" spans="1:10" x14ac:dyDescent="0.4">
      <c r="A512" t="s">
        <v>1501</v>
      </c>
      <c r="B512" t="s">
        <v>118</v>
      </c>
      <c r="C512" t="s">
        <v>119</v>
      </c>
      <c r="D512" t="s">
        <v>120</v>
      </c>
      <c r="E512" t="s">
        <v>121</v>
      </c>
      <c r="F512" t="s">
        <v>133</v>
      </c>
      <c r="G512" s="2">
        <v>43524</v>
      </c>
      <c r="H512" t="s">
        <v>1502</v>
      </c>
      <c r="I512" t="s">
        <v>1503</v>
      </c>
      <c r="J512" t="s">
        <v>125</v>
      </c>
    </row>
    <row r="513" spans="1:10" x14ac:dyDescent="0.4">
      <c r="A513" t="s">
        <v>1504</v>
      </c>
      <c r="B513" t="s">
        <v>118</v>
      </c>
      <c r="C513" t="s">
        <v>119</v>
      </c>
      <c r="D513" t="s">
        <v>120</v>
      </c>
      <c r="E513" t="s">
        <v>121</v>
      </c>
      <c r="F513" t="s">
        <v>122</v>
      </c>
      <c r="G513" s="2">
        <v>44131</v>
      </c>
      <c r="H513" t="s">
        <v>1505</v>
      </c>
      <c r="I513" t="s">
        <v>1506</v>
      </c>
      <c r="J513" t="s">
        <v>125</v>
      </c>
    </row>
    <row r="514" spans="1:10" x14ac:dyDescent="0.4">
      <c r="A514" t="s">
        <v>1507</v>
      </c>
      <c r="B514" t="s">
        <v>118</v>
      </c>
      <c r="C514" t="s">
        <v>119</v>
      </c>
      <c r="D514" t="s">
        <v>120</v>
      </c>
      <c r="E514" t="s">
        <v>121</v>
      </c>
      <c r="F514" t="s">
        <v>122</v>
      </c>
      <c r="G514" s="2">
        <v>43817</v>
      </c>
      <c r="H514" t="s">
        <v>994</v>
      </c>
      <c r="I514" t="s">
        <v>1508</v>
      </c>
      <c r="J514" t="s">
        <v>125</v>
      </c>
    </row>
    <row r="515" spans="1:10" x14ac:dyDescent="0.4">
      <c r="A515" t="s">
        <v>1509</v>
      </c>
      <c r="B515" t="s">
        <v>118</v>
      </c>
      <c r="C515" t="s">
        <v>119</v>
      </c>
      <c r="D515" t="s">
        <v>120</v>
      </c>
      <c r="E515" t="s">
        <v>121</v>
      </c>
      <c r="F515" t="s">
        <v>122</v>
      </c>
      <c r="G515" s="2">
        <v>44174</v>
      </c>
      <c r="H515" t="s">
        <v>1510</v>
      </c>
      <c r="I515" t="s">
        <v>1511</v>
      </c>
      <c r="J515" t="s">
        <v>125</v>
      </c>
    </row>
    <row r="516" spans="1:10" x14ac:dyDescent="0.4">
      <c r="A516" t="s">
        <v>1512</v>
      </c>
      <c r="B516" t="s">
        <v>118</v>
      </c>
      <c r="C516" t="s">
        <v>119</v>
      </c>
      <c r="D516" t="s">
        <v>120</v>
      </c>
      <c r="E516" t="s">
        <v>121</v>
      </c>
      <c r="F516" t="s">
        <v>133</v>
      </c>
      <c r="G516" s="2">
        <v>43532</v>
      </c>
      <c r="H516" t="s">
        <v>1513</v>
      </c>
      <c r="I516" t="s">
        <v>1514</v>
      </c>
      <c r="J516" t="s">
        <v>125</v>
      </c>
    </row>
    <row r="517" spans="1:10" x14ac:dyDescent="0.4">
      <c r="A517" t="s">
        <v>1515</v>
      </c>
      <c r="B517" t="s">
        <v>118</v>
      </c>
      <c r="C517" t="s">
        <v>119</v>
      </c>
      <c r="D517" t="s">
        <v>120</v>
      </c>
      <c r="E517" t="s">
        <v>121</v>
      </c>
      <c r="F517" t="s">
        <v>149</v>
      </c>
      <c r="G517" s="2">
        <v>43833</v>
      </c>
      <c r="H517" t="s">
        <v>1516</v>
      </c>
      <c r="I517" t="s">
        <v>1517</v>
      </c>
      <c r="J517" t="s">
        <v>125</v>
      </c>
    </row>
    <row r="518" spans="1:10" x14ac:dyDescent="0.4">
      <c r="A518" t="s">
        <v>1518</v>
      </c>
      <c r="B518" t="s">
        <v>118</v>
      </c>
      <c r="C518" t="s">
        <v>119</v>
      </c>
      <c r="D518" t="s">
        <v>120</v>
      </c>
      <c r="E518" t="s">
        <v>121</v>
      </c>
      <c r="F518" t="s">
        <v>283</v>
      </c>
      <c r="G518" s="2">
        <v>43774</v>
      </c>
      <c r="H518" t="s">
        <v>1519</v>
      </c>
      <c r="I518" t="s">
        <v>1520</v>
      </c>
      <c r="J518" t="s">
        <v>125</v>
      </c>
    </row>
    <row r="519" spans="1:10" x14ac:dyDescent="0.4">
      <c r="A519" t="s">
        <v>1521</v>
      </c>
      <c r="B519" t="s">
        <v>118</v>
      </c>
      <c r="C519" t="s">
        <v>119</v>
      </c>
      <c r="D519" t="s">
        <v>120</v>
      </c>
      <c r="E519" t="s">
        <v>121</v>
      </c>
      <c r="F519" t="s">
        <v>133</v>
      </c>
      <c r="G519" s="2">
        <v>43640</v>
      </c>
      <c r="H519" t="s">
        <v>1522</v>
      </c>
      <c r="I519" t="s">
        <v>1523</v>
      </c>
      <c r="J519" t="s">
        <v>125</v>
      </c>
    </row>
    <row r="520" spans="1:10" x14ac:dyDescent="0.4">
      <c r="A520" t="s">
        <v>1524</v>
      </c>
      <c r="B520" t="s">
        <v>118</v>
      </c>
      <c r="C520" t="s">
        <v>119</v>
      </c>
      <c r="D520" t="s">
        <v>120</v>
      </c>
      <c r="E520" t="s">
        <v>121</v>
      </c>
      <c r="F520" t="s">
        <v>122</v>
      </c>
      <c r="G520" s="2">
        <v>43412</v>
      </c>
      <c r="H520" t="s">
        <v>1525</v>
      </c>
      <c r="I520" t="s">
        <v>1526</v>
      </c>
      <c r="J520" t="s">
        <v>125</v>
      </c>
    </row>
    <row r="521" spans="1:10" x14ac:dyDescent="0.4">
      <c r="A521" t="s">
        <v>1527</v>
      </c>
      <c r="B521" t="s">
        <v>118</v>
      </c>
      <c r="C521" t="s">
        <v>119</v>
      </c>
      <c r="D521" t="s">
        <v>120</v>
      </c>
      <c r="E521" t="s">
        <v>121</v>
      </c>
      <c r="F521" t="s">
        <v>122</v>
      </c>
      <c r="G521" s="2">
        <v>44174</v>
      </c>
      <c r="H521" t="s">
        <v>1528</v>
      </c>
      <c r="I521" t="s">
        <v>1529</v>
      </c>
      <c r="J521" t="s">
        <v>125</v>
      </c>
    </row>
    <row r="522" spans="1:10" x14ac:dyDescent="0.4">
      <c r="A522" t="s">
        <v>1530</v>
      </c>
      <c r="B522" t="s">
        <v>118</v>
      </c>
      <c r="C522" t="s">
        <v>119</v>
      </c>
      <c r="D522" t="s">
        <v>120</v>
      </c>
      <c r="E522" t="s">
        <v>121</v>
      </c>
      <c r="F522" t="s">
        <v>122</v>
      </c>
      <c r="G522" s="2">
        <v>44110</v>
      </c>
      <c r="H522" t="s">
        <v>1531</v>
      </c>
      <c r="I522" t="s">
        <v>1532</v>
      </c>
      <c r="J522" t="s">
        <v>125</v>
      </c>
    </row>
    <row r="523" spans="1:10" x14ac:dyDescent="0.4">
      <c r="A523" t="s">
        <v>1533</v>
      </c>
      <c r="B523" t="s">
        <v>118</v>
      </c>
      <c r="C523" t="s">
        <v>119</v>
      </c>
      <c r="D523" t="s">
        <v>120</v>
      </c>
      <c r="E523" t="s">
        <v>121</v>
      </c>
      <c r="F523" t="s">
        <v>133</v>
      </c>
      <c r="G523" s="2">
        <v>43593</v>
      </c>
      <c r="H523" t="s">
        <v>1534</v>
      </c>
      <c r="I523" t="s">
        <v>1535</v>
      </c>
      <c r="J523" t="s">
        <v>125</v>
      </c>
    </row>
    <row r="524" spans="1:10" x14ac:dyDescent="0.4">
      <c r="A524" t="s">
        <v>1536</v>
      </c>
      <c r="B524" t="s">
        <v>118</v>
      </c>
      <c r="C524" t="s">
        <v>119</v>
      </c>
      <c r="D524" t="s">
        <v>120</v>
      </c>
      <c r="E524" t="s">
        <v>121</v>
      </c>
      <c r="F524" t="s">
        <v>133</v>
      </c>
      <c r="G524" s="2">
        <v>43336</v>
      </c>
      <c r="H524" t="s">
        <v>1537</v>
      </c>
      <c r="I524" t="s">
        <v>1538</v>
      </c>
      <c r="J524" t="s">
        <v>125</v>
      </c>
    </row>
    <row r="525" spans="1:10" x14ac:dyDescent="0.4">
      <c r="A525" t="s">
        <v>1539</v>
      </c>
      <c r="B525" t="s">
        <v>118</v>
      </c>
      <c r="C525" t="s">
        <v>119</v>
      </c>
      <c r="D525" t="s">
        <v>120</v>
      </c>
      <c r="E525" t="s">
        <v>121</v>
      </c>
      <c r="F525" t="s">
        <v>122</v>
      </c>
      <c r="G525" s="2">
        <v>44025</v>
      </c>
      <c r="H525" t="s">
        <v>1340</v>
      </c>
      <c r="I525" t="s">
        <v>1341</v>
      </c>
      <c r="J525" t="s">
        <v>125</v>
      </c>
    </row>
    <row r="526" spans="1:10" x14ac:dyDescent="0.4">
      <c r="A526" t="s">
        <v>1540</v>
      </c>
      <c r="B526" t="s">
        <v>118</v>
      </c>
      <c r="C526" t="s">
        <v>119</v>
      </c>
      <c r="D526" t="s">
        <v>120</v>
      </c>
      <c r="E526" t="s">
        <v>121</v>
      </c>
      <c r="F526" t="s">
        <v>122</v>
      </c>
      <c r="G526" s="2">
        <v>44102</v>
      </c>
      <c r="H526" t="s">
        <v>1541</v>
      </c>
      <c r="I526" t="s">
        <v>1542</v>
      </c>
      <c r="J526" t="s">
        <v>125</v>
      </c>
    </row>
    <row r="527" spans="1:10" x14ac:dyDescent="0.4">
      <c r="A527" t="s">
        <v>1543</v>
      </c>
      <c r="B527" t="s">
        <v>118</v>
      </c>
      <c r="C527" t="s">
        <v>119</v>
      </c>
      <c r="D527" t="s">
        <v>120</v>
      </c>
      <c r="E527" t="s">
        <v>121</v>
      </c>
      <c r="F527" t="s">
        <v>122</v>
      </c>
      <c r="G527" s="2">
        <v>43873</v>
      </c>
      <c r="H527" t="s">
        <v>1544</v>
      </c>
      <c r="I527" t="s">
        <v>1545</v>
      </c>
      <c r="J527" t="s">
        <v>125</v>
      </c>
    </row>
    <row r="528" spans="1:10" x14ac:dyDescent="0.4">
      <c r="A528" t="s">
        <v>1546</v>
      </c>
      <c r="B528" t="s">
        <v>118</v>
      </c>
      <c r="C528" t="s">
        <v>119</v>
      </c>
      <c r="D528" t="s">
        <v>120</v>
      </c>
      <c r="E528" t="s">
        <v>121</v>
      </c>
      <c r="F528" t="s">
        <v>133</v>
      </c>
      <c r="G528" s="2">
        <v>43482</v>
      </c>
      <c r="H528" t="s">
        <v>1547</v>
      </c>
      <c r="I528" t="s">
        <v>1548</v>
      </c>
      <c r="J528" t="s">
        <v>125</v>
      </c>
    </row>
    <row r="529" spans="1:10" x14ac:dyDescent="0.4">
      <c r="A529" t="s">
        <v>1549</v>
      </c>
      <c r="B529" t="s">
        <v>118</v>
      </c>
      <c r="C529" t="s">
        <v>119</v>
      </c>
      <c r="D529" t="s">
        <v>120</v>
      </c>
      <c r="E529" t="s">
        <v>121</v>
      </c>
      <c r="F529" t="s">
        <v>133</v>
      </c>
      <c r="G529" s="2">
        <v>43833</v>
      </c>
      <c r="H529" t="s">
        <v>1550</v>
      </c>
      <c r="I529" t="s">
        <v>1551</v>
      </c>
      <c r="J529" t="s">
        <v>125</v>
      </c>
    </row>
    <row r="530" spans="1:10" x14ac:dyDescent="0.4">
      <c r="A530" t="s">
        <v>1552</v>
      </c>
      <c r="B530" t="s">
        <v>118</v>
      </c>
      <c r="C530" t="s">
        <v>119</v>
      </c>
      <c r="D530" t="s">
        <v>120</v>
      </c>
      <c r="E530" t="s">
        <v>121</v>
      </c>
      <c r="F530" t="s">
        <v>133</v>
      </c>
      <c r="G530" s="2">
        <v>43585</v>
      </c>
      <c r="H530" t="s">
        <v>1553</v>
      </c>
      <c r="I530" t="s">
        <v>1554</v>
      </c>
      <c r="J530" t="s">
        <v>125</v>
      </c>
    </row>
    <row r="531" spans="1:10" x14ac:dyDescent="0.4">
      <c r="A531" t="s">
        <v>1555</v>
      </c>
      <c r="B531" t="s">
        <v>118</v>
      </c>
      <c r="C531" t="s">
        <v>119</v>
      </c>
      <c r="D531" t="s">
        <v>120</v>
      </c>
      <c r="E531" t="s">
        <v>121</v>
      </c>
      <c r="F531" t="s">
        <v>133</v>
      </c>
      <c r="G531" s="2">
        <v>43488</v>
      </c>
      <c r="H531" t="s">
        <v>1478</v>
      </c>
      <c r="I531" t="s">
        <v>1556</v>
      </c>
      <c r="J531" t="s">
        <v>125</v>
      </c>
    </row>
    <row r="532" spans="1:10" x14ac:dyDescent="0.4">
      <c r="A532" t="s">
        <v>1557</v>
      </c>
      <c r="B532" t="s">
        <v>118</v>
      </c>
      <c r="C532" t="s">
        <v>119</v>
      </c>
      <c r="D532" t="s">
        <v>120</v>
      </c>
      <c r="E532" t="s">
        <v>121</v>
      </c>
      <c r="F532" t="s">
        <v>133</v>
      </c>
      <c r="G532" s="2">
        <v>43871</v>
      </c>
      <c r="H532" t="s">
        <v>1558</v>
      </c>
      <c r="I532" t="s">
        <v>1559</v>
      </c>
      <c r="J532" t="s">
        <v>125</v>
      </c>
    </row>
    <row r="533" spans="1:10" x14ac:dyDescent="0.4">
      <c r="A533" t="s">
        <v>1560</v>
      </c>
      <c r="B533" t="s">
        <v>118</v>
      </c>
      <c r="C533" t="s">
        <v>119</v>
      </c>
      <c r="D533" t="s">
        <v>120</v>
      </c>
      <c r="E533" t="s">
        <v>121</v>
      </c>
      <c r="F533" t="s">
        <v>122</v>
      </c>
      <c r="G533" s="2">
        <v>43931</v>
      </c>
      <c r="H533" t="s">
        <v>1561</v>
      </c>
      <c r="I533" t="s">
        <v>1562</v>
      </c>
      <c r="J533" t="s">
        <v>125</v>
      </c>
    </row>
    <row r="534" spans="1:10" x14ac:dyDescent="0.4">
      <c r="A534" t="s">
        <v>1563</v>
      </c>
      <c r="B534" t="s">
        <v>118</v>
      </c>
      <c r="C534" t="s">
        <v>119</v>
      </c>
      <c r="D534" t="s">
        <v>120</v>
      </c>
      <c r="E534" t="s">
        <v>121</v>
      </c>
      <c r="F534" t="s">
        <v>133</v>
      </c>
      <c r="G534" s="2">
        <v>43578</v>
      </c>
      <c r="H534" t="s">
        <v>335</v>
      </c>
      <c r="I534" t="s">
        <v>726</v>
      </c>
      <c r="J534" t="s">
        <v>125</v>
      </c>
    </row>
    <row r="535" spans="1:10" x14ac:dyDescent="0.4">
      <c r="A535" t="s">
        <v>1564</v>
      </c>
      <c r="B535" t="s">
        <v>118</v>
      </c>
      <c r="C535" t="s">
        <v>119</v>
      </c>
      <c r="D535" t="s">
        <v>120</v>
      </c>
      <c r="E535" t="s">
        <v>121</v>
      </c>
      <c r="F535" t="s">
        <v>133</v>
      </c>
      <c r="G535" s="2">
        <v>43725</v>
      </c>
      <c r="H535" t="s">
        <v>1565</v>
      </c>
      <c r="I535" t="s">
        <v>1566</v>
      </c>
      <c r="J535" t="s">
        <v>125</v>
      </c>
    </row>
    <row r="536" spans="1:10" x14ac:dyDescent="0.4">
      <c r="A536" t="s">
        <v>1567</v>
      </c>
      <c r="B536" t="s">
        <v>118</v>
      </c>
      <c r="C536" t="s">
        <v>119</v>
      </c>
      <c r="D536" t="s">
        <v>120</v>
      </c>
      <c r="E536" t="s">
        <v>121</v>
      </c>
      <c r="F536" t="s">
        <v>133</v>
      </c>
      <c r="G536" s="2">
        <v>43676</v>
      </c>
      <c r="H536" t="s">
        <v>1568</v>
      </c>
      <c r="I536" t="s">
        <v>1569</v>
      </c>
      <c r="J536" t="s">
        <v>125</v>
      </c>
    </row>
    <row r="537" spans="1:10" x14ac:dyDescent="0.4">
      <c r="A537" t="s">
        <v>1570</v>
      </c>
      <c r="B537" t="s">
        <v>118</v>
      </c>
      <c r="C537" t="s">
        <v>119</v>
      </c>
      <c r="D537" t="s">
        <v>120</v>
      </c>
      <c r="E537" t="s">
        <v>121</v>
      </c>
      <c r="F537" t="s">
        <v>149</v>
      </c>
      <c r="G537" s="2">
        <v>43689</v>
      </c>
      <c r="H537" t="s">
        <v>173</v>
      </c>
      <c r="I537" t="s">
        <v>151</v>
      </c>
      <c r="J537" t="s">
        <v>125</v>
      </c>
    </row>
    <row r="538" spans="1:10" x14ac:dyDescent="0.4">
      <c r="A538" t="s">
        <v>1571</v>
      </c>
      <c r="B538" t="s">
        <v>118</v>
      </c>
      <c r="C538" t="s">
        <v>119</v>
      </c>
      <c r="D538" t="s">
        <v>120</v>
      </c>
      <c r="E538" t="s">
        <v>121</v>
      </c>
      <c r="F538" t="s">
        <v>122</v>
      </c>
      <c r="G538" s="2">
        <v>43697</v>
      </c>
      <c r="H538" t="s">
        <v>320</v>
      </c>
      <c r="I538" t="s">
        <v>1572</v>
      </c>
      <c r="J538" t="s">
        <v>125</v>
      </c>
    </row>
    <row r="539" spans="1:10" x14ac:dyDescent="0.4">
      <c r="A539" t="s">
        <v>1573</v>
      </c>
      <c r="B539" t="s">
        <v>118</v>
      </c>
      <c r="C539" t="s">
        <v>119</v>
      </c>
      <c r="D539" t="s">
        <v>120</v>
      </c>
      <c r="E539" t="s">
        <v>121</v>
      </c>
      <c r="F539" t="s">
        <v>149</v>
      </c>
      <c r="G539" s="2">
        <v>43536</v>
      </c>
      <c r="H539" t="s">
        <v>1362</v>
      </c>
      <c r="I539" t="s">
        <v>299</v>
      </c>
      <c r="J539" t="s">
        <v>125</v>
      </c>
    </row>
    <row r="540" spans="1:10" x14ac:dyDescent="0.4">
      <c r="A540" t="s">
        <v>1574</v>
      </c>
      <c r="B540" t="s">
        <v>118</v>
      </c>
      <c r="C540" t="s">
        <v>119</v>
      </c>
      <c r="D540" t="s">
        <v>120</v>
      </c>
      <c r="E540" t="s">
        <v>121</v>
      </c>
      <c r="F540" t="s">
        <v>122</v>
      </c>
      <c r="G540" s="2">
        <v>43409</v>
      </c>
      <c r="H540" t="s">
        <v>1575</v>
      </c>
      <c r="I540" t="s">
        <v>1576</v>
      </c>
      <c r="J540" t="s">
        <v>125</v>
      </c>
    </row>
    <row r="541" spans="1:10" x14ac:dyDescent="0.4">
      <c r="A541" t="s">
        <v>1577</v>
      </c>
      <c r="B541" t="s">
        <v>118</v>
      </c>
      <c r="C541" t="s">
        <v>119</v>
      </c>
      <c r="D541" t="s">
        <v>120</v>
      </c>
      <c r="E541" t="s">
        <v>121</v>
      </c>
      <c r="F541" t="s">
        <v>133</v>
      </c>
      <c r="G541" s="2">
        <v>43762</v>
      </c>
      <c r="H541" t="s">
        <v>1578</v>
      </c>
      <c r="I541" t="s">
        <v>1579</v>
      </c>
      <c r="J541" t="s">
        <v>125</v>
      </c>
    </row>
    <row r="542" spans="1:10" x14ac:dyDescent="0.4">
      <c r="A542" t="s">
        <v>1580</v>
      </c>
      <c r="B542" t="s">
        <v>118</v>
      </c>
      <c r="C542" t="s">
        <v>119</v>
      </c>
      <c r="D542" t="s">
        <v>120</v>
      </c>
      <c r="E542" t="s">
        <v>121</v>
      </c>
      <c r="F542" t="s">
        <v>133</v>
      </c>
      <c r="G542" s="2">
        <v>43874</v>
      </c>
      <c r="H542" t="s">
        <v>1344</v>
      </c>
      <c r="I542" t="s">
        <v>800</v>
      </c>
      <c r="J542" t="s">
        <v>125</v>
      </c>
    </row>
    <row r="543" spans="1:10" x14ac:dyDescent="0.4">
      <c r="A543" t="s">
        <v>1581</v>
      </c>
      <c r="B543" t="s">
        <v>118</v>
      </c>
      <c r="C543" t="s">
        <v>119</v>
      </c>
      <c r="D543" t="s">
        <v>120</v>
      </c>
      <c r="E543" t="s">
        <v>121</v>
      </c>
      <c r="F543" t="s">
        <v>122</v>
      </c>
      <c r="G543" s="2">
        <v>44033</v>
      </c>
      <c r="H543" t="s">
        <v>1582</v>
      </c>
      <c r="I543" t="s">
        <v>1583</v>
      </c>
      <c r="J543" t="s">
        <v>125</v>
      </c>
    </row>
    <row r="544" spans="1:10" x14ac:dyDescent="0.4">
      <c r="A544" t="s">
        <v>1584</v>
      </c>
      <c r="B544" t="s">
        <v>118</v>
      </c>
      <c r="C544" t="s">
        <v>119</v>
      </c>
      <c r="D544" t="s">
        <v>120</v>
      </c>
      <c r="E544" t="s">
        <v>121</v>
      </c>
      <c r="F544" t="s">
        <v>133</v>
      </c>
      <c r="G544" s="2">
        <v>43859</v>
      </c>
      <c r="H544" t="s">
        <v>1585</v>
      </c>
      <c r="I544" t="s">
        <v>1586</v>
      </c>
      <c r="J544" t="s">
        <v>125</v>
      </c>
    </row>
    <row r="545" spans="1:10" x14ac:dyDescent="0.4">
      <c r="A545" t="s">
        <v>1587</v>
      </c>
      <c r="B545" t="s">
        <v>118</v>
      </c>
      <c r="C545" t="s">
        <v>119</v>
      </c>
      <c r="D545" t="s">
        <v>120</v>
      </c>
      <c r="E545" t="s">
        <v>121</v>
      </c>
      <c r="F545" t="s">
        <v>122</v>
      </c>
      <c r="G545" s="2">
        <v>43798</v>
      </c>
      <c r="H545" t="s">
        <v>1588</v>
      </c>
      <c r="I545" t="s">
        <v>1589</v>
      </c>
      <c r="J545" t="s">
        <v>125</v>
      </c>
    </row>
    <row r="546" spans="1:10" x14ac:dyDescent="0.4">
      <c r="A546" t="s">
        <v>1590</v>
      </c>
      <c r="B546" t="s">
        <v>118</v>
      </c>
      <c r="C546" t="s">
        <v>119</v>
      </c>
      <c r="D546" t="s">
        <v>120</v>
      </c>
      <c r="E546" t="s">
        <v>121</v>
      </c>
      <c r="F546" t="s">
        <v>122</v>
      </c>
      <c r="G546" s="2">
        <v>43741</v>
      </c>
      <c r="H546" t="s">
        <v>1591</v>
      </c>
      <c r="I546" t="s">
        <v>1592</v>
      </c>
      <c r="J546" t="s">
        <v>125</v>
      </c>
    </row>
    <row r="547" spans="1:10" x14ac:dyDescent="0.4">
      <c r="A547" t="s">
        <v>1593</v>
      </c>
      <c r="B547" t="s">
        <v>118</v>
      </c>
      <c r="C547" t="s">
        <v>119</v>
      </c>
      <c r="D547" t="s">
        <v>120</v>
      </c>
      <c r="E547" t="s">
        <v>121</v>
      </c>
      <c r="F547" t="s">
        <v>122</v>
      </c>
      <c r="G547" s="2">
        <v>43643</v>
      </c>
      <c r="H547" t="s">
        <v>320</v>
      </c>
      <c r="I547" t="s">
        <v>1594</v>
      </c>
      <c r="J547" t="s">
        <v>125</v>
      </c>
    </row>
    <row r="548" spans="1:10" x14ac:dyDescent="0.4">
      <c r="A548" t="s">
        <v>1595</v>
      </c>
      <c r="B548" t="s">
        <v>118</v>
      </c>
      <c r="C548" t="s">
        <v>119</v>
      </c>
      <c r="D548" t="s">
        <v>120</v>
      </c>
      <c r="E548" t="s">
        <v>121</v>
      </c>
      <c r="F548" t="s">
        <v>133</v>
      </c>
      <c r="G548" s="2">
        <v>43899</v>
      </c>
      <c r="H548" t="s">
        <v>1596</v>
      </c>
      <c r="I548" t="s">
        <v>1597</v>
      </c>
      <c r="J548" t="s">
        <v>125</v>
      </c>
    </row>
    <row r="549" spans="1:10" x14ac:dyDescent="0.4">
      <c r="A549" t="s">
        <v>1598</v>
      </c>
      <c r="B549" t="s">
        <v>118</v>
      </c>
      <c r="C549" t="s">
        <v>119</v>
      </c>
      <c r="D549" t="s">
        <v>120</v>
      </c>
      <c r="E549" t="s">
        <v>121</v>
      </c>
      <c r="F549" t="s">
        <v>122</v>
      </c>
      <c r="G549" s="2">
        <v>43935</v>
      </c>
      <c r="H549" t="s">
        <v>1599</v>
      </c>
      <c r="I549" t="s">
        <v>1600</v>
      </c>
      <c r="J549" t="s">
        <v>125</v>
      </c>
    </row>
    <row r="550" spans="1:10" x14ac:dyDescent="0.4">
      <c r="A550" t="s">
        <v>1601</v>
      </c>
      <c r="B550" t="s">
        <v>118</v>
      </c>
      <c r="C550" t="s">
        <v>119</v>
      </c>
      <c r="D550" t="s">
        <v>120</v>
      </c>
      <c r="E550" t="s">
        <v>121</v>
      </c>
      <c r="F550" t="s">
        <v>122</v>
      </c>
      <c r="G550" s="2">
        <v>43679</v>
      </c>
      <c r="H550" t="s">
        <v>1602</v>
      </c>
      <c r="I550" t="s">
        <v>1603</v>
      </c>
      <c r="J550" t="s">
        <v>125</v>
      </c>
    </row>
    <row r="551" spans="1:10" x14ac:dyDescent="0.4">
      <c r="A551" t="s">
        <v>1604</v>
      </c>
      <c r="B551" t="s">
        <v>118</v>
      </c>
      <c r="C551" t="s">
        <v>119</v>
      </c>
      <c r="D551" t="s">
        <v>120</v>
      </c>
      <c r="E551" t="s">
        <v>121</v>
      </c>
      <c r="F551" t="s">
        <v>133</v>
      </c>
      <c r="G551" s="2">
        <v>43326</v>
      </c>
      <c r="H551" t="s">
        <v>1605</v>
      </c>
      <c r="I551" t="s">
        <v>1606</v>
      </c>
      <c r="J551" t="s">
        <v>125</v>
      </c>
    </row>
    <row r="552" spans="1:10" x14ac:dyDescent="0.4">
      <c r="A552" t="s">
        <v>1607</v>
      </c>
      <c r="B552" t="s">
        <v>118</v>
      </c>
      <c r="C552" t="s">
        <v>119</v>
      </c>
      <c r="D552" t="s">
        <v>120</v>
      </c>
      <c r="E552" t="s">
        <v>121</v>
      </c>
      <c r="F552" t="s">
        <v>122</v>
      </c>
      <c r="G552" s="2">
        <v>43388</v>
      </c>
      <c r="H552" t="s">
        <v>320</v>
      </c>
      <c r="I552" t="s">
        <v>1608</v>
      </c>
      <c r="J552" t="s">
        <v>125</v>
      </c>
    </row>
    <row r="553" spans="1:10" x14ac:dyDescent="0.4">
      <c r="A553" t="s">
        <v>1609</v>
      </c>
      <c r="B553" t="s">
        <v>118</v>
      </c>
      <c r="C553" t="s">
        <v>119</v>
      </c>
      <c r="D553" t="s">
        <v>120</v>
      </c>
      <c r="E553" t="s">
        <v>121</v>
      </c>
      <c r="F553" t="s">
        <v>122</v>
      </c>
      <c r="G553" s="2">
        <v>43651</v>
      </c>
      <c r="H553" t="s">
        <v>1610</v>
      </c>
      <c r="I553" t="s">
        <v>1611</v>
      </c>
      <c r="J553" t="s">
        <v>125</v>
      </c>
    </row>
    <row r="554" spans="1:10" x14ac:dyDescent="0.4">
      <c r="A554" t="s">
        <v>1612</v>
      </c>
      <c r="B554" t="s">
        <v>118</v>
      </c>
      <c r="C554" t="s">
        <v>119</v>
      </c>
      <c r="D554" t="s">
        <v>120</v>
      </c>
      <c r="E554" t="s">
        <v>121</v>
      </c>
      <c r="F554" t="s">
        <v>133</v>
      </c>
      <c r="G554" s="2">
        <v>44035</v>
      </c>
      <c r="H554" t="s">
        <v>1613</v>
      </c>
      <c r="I554" t="s">
        <v>1614</v>
      </c>
      <c r="J554" t="s">
        <v>125</v>
      </c>
    </row>
    <row r="555" spans="1:10" x14ac:dyDescent="0.4">
      <c r="A555" t="s">
        <v>1615</v>
      </c>
      <c r="B555" t="s">
        <v>118</v>
      </c>
      <c r="C555" t="s">
        <v>119</v>
      </c>
      <c r="D555" t="s">
        <v>120</v>
      </c>
      <c r="E555" t="s">
        <v>121</v>
      </c>
      <c r="F555" t="s">
        <v>283</v>
      </c>
      <c r="G555" s="2">
        <v>43565</v>
      </c>
      <c r="H555" t="s">
        <v>1267</v>
      </c>
      <c r="I555" t="s">
        <v>1268</v>
      </c>
      <c r="J555" t="s">
        <v>125</v>
      </c>
    </row>
    <row r="556" spans="1:10" x14ac:dyDescent="0.4">
      <c r="A556" t="s">
        <v>1616</v>
      </c>
      <c r="B556" t="s">
        <v>118</v>
      </c>
      <c r="C556" t="s">
        <v>119</v>
      </c>
      <c r="D556" t="s">
        <v>120</v>
      </c>
      <c r="E556" t="s">
        <v>121</v>
      </c>
      <c r="F556" t="s">
        <v>133</v>
      </c>
      <c r="G556" s="2">
        <v>43840</v>
      </c>
      <c r="H556" t="s">
        <v>503</v>
      </c>
      <c r="I556" t="s">
        <v>800</v>
      </c>
      <c r="J556" t="s">
        <v>125</v>
      </c>
    </row>
    <row r="557" spans="1:10" x14ac:dyDescent="0.4">
      <c r="A557" t="s">
        <v>1617</v>
      </c>
      <c r="B557" t="s">
        <v>118</v>
      </c>
      <c r="C557" t="s">
        <v>119</v>
      </c>
      <c r="D557" t="s">
        <v>120</v>
      </c>
      <c r="E557" t="s">
        <v>121</v>
      </c>
      <c r="F557" t="s">
        <v>133</v>
      </c>
      <c r="G557" s="2">
        <v>43598</v>
      </c>
      <c r="H557" t="s">
        <v>1618</v>
      </c>
      <c r="I557" t="s">
        <v>1619</v>
      </c>
      <c r="J557" t="s">
        <v>125</v>
      </c>
    </row>
    <row r="558" spans="1:10" x14ac:dyDescent="0.4">
      <c r="A558" t="s">
        <v>1620</v>
      </c>
      <c r="B558" t="s">
        <v>118</v>
      </c>
      <c r="C558" t="s">
        <v>119</v>
      </c>
      <c r="D558" t="s">
        <v>120</v>
      </c>
      <c r="E558" t="s">
        <v>121</v>
      </c>
      <c r="F558" t="s">
        <v>149</v>
      </c>
      <c r="G558" s="2">
        <v>43628</v>
      </c>
      <c r="H558" t="s">
        <v>442</v>
      </c>
      <c r="I558" t="s">
        <v>371</v>
      </c>
      <c r="J558" t="s">
        <v>125</v>
      </c>
    </row>
    <row r="559" spans="1:10" x14ac:dyDescent="0.4">
      <c r="A559" t="s">
        <v>1621</v>
      </c>
      <c r="B559" t="s">
        <v>118</v>
      </c>
      <c r="C559" t="s">
        <v>119</v>
      </c>
      <c r="D559" t="s">
        <v>120</v>
      </c>
      <c r="E559" t="s">
        <v>121</v>
      </c>
      <c r="F559" t="s">
        <v>133</v>
      </c>
      <c r="G559" s="2">
        <v>43987</v>
      </c>
      <c r="H559" t="s">
        <v>1622</v>
      </c>
      <c r="I559" t="s">
        <v>1623</v>
      </c>
      <c r="J559" t="s">
        <v>125</v>
      </c>
    </row>
    <row r="560" spans="1:10" x14ac:dyDescent="0.4">
      <c r="A560" t="s">
        <v>1624</v>
      </c>
      <c r="B560" t="s">
        <v>118</v>
      </c>
      <c r="C560" t="s">
        <v>119</v>
      </c>
      <c r="D560" t="s">
        <v>120</v>
      </c>
      <c r="E560" t="s">
        <v>121</v>
      </c>
      <c r="F560" t="s">
        <v>122</v>
      </c>
      <c r="G560" s="2">
        <v>44131</v>
      </c>
      <c r="H560" t="s">
        <v>1625</v>
      </c>
      <c r="I560" t="s">
        <v>1626</v>
      </c>
      <c r="J560" t="s">
        <v>125</v>
      </c>
    </row>
    <row r="561" spans="1:10" x14ac:dyDescent="0.4">
      <c r="A561" t="s">
        <v>1627</v>
      </c>
      <c r="B561" t="s">
        <v>118</v>
      </c>
      <c r="C561" t="s">
        <v>119</v>
      </c>
      <c r="D561" t="s">
        <v>120</v>
      </c>
      <c r="E561" t="s">
        <v>121</v>
      </c>
      <c r="F561" t="s">
        <v>133</v>
      </c>
      <c r="G561" s="2">
        <v>43696</v>
      </c>
      <c r="H561" t="s">
        <v>143</v>
      </c>
      <c r="I561" t="s">
        <v>1628</v>
      </c>
      <c r="J561" t="s">
        <v>125</v>
      </c>
    </row>
    <row r="562" spans="1:10" x14ac:dyDescent="0.4">
      <c r="A562" t="s">
        <v>1629</v>
      </c>
      <c r="B562" t="s">
        <v>118</v>
      </c>
      <c r="C562" t="s">
        <v>119</v>
      </c>
      <c r="D562" t="s">
        <v>120</v>
      </c>
      <c r="E562" t="s">
        <v>121</v>
      </c>
      <c r="F562" t="s">
        <v>122</v>
      </c>
      <c r="G562" s="2">
        <v>44179</v>
      </c>
      <c r="H562" t="s">
        <v>1630</v>
      </c>
      <c r="I562" t="s">
        <v>1631</v>
      </c>
      <c r="J562" t="s">
        <v>125</v>
      </c>
    </row>
    <row r="563" spans="1:10" x14ac:dyDescent="0.4">
      <c r="A563" t="s">
        <v>1632</v>
      </c>
      <c r="B563" t="s">
        <v>118</v>
      </c>
      <c r="C563" t="s">
        <v>119</v>
      </c>
      <c r="D563" t="s">
        <v>120</v>
      </c>
      <c r="E563" t="s">
        <v>121</v>
      </c>
      <c r="F563" t="s">
        <v>122</v>
      </c>
      <c r="G563" s="2">
        <v>44060</v>
      </c>
      <c r="H563" t="s">
        <v>241</v>
      </c>
      <c r="I563" t="s">
        <v>1633</v>
      </c>
      <c r="J563" t="s">
        <v>125</v>
      </c>
    </row>
    <row r="564" spans="1:10" x14ac:dyDescent="0.4">
      <c r="A564" t="s">
        <v>1634</v>
      </c>
      <c r="B564" t="s">
        <v>118</v>
      </c>
      <c r="C564" t="s">
        <v>119</v>
      </c>
      <c r="D564" t="s">
        <v>120</v>
      </c>
      <c r="E564" t="s">
        <v>121</v>
      </c>
      <c r="F564" t="s">
        <v>122</v>
      </c>
      <c r="G564" s="2">
        <v>44074</v>
      </c>
      <c r="H564" t="s">
        <v>1076</v>
      </c>
      <c r="I564" t="s">
        <v>1635</v>
      </c>
      <c r="J564" t="s">
        <v>125</v>
      </c>
    </row>
    <row r="565" spans="1:10" x14ac:dyDescent="0.4">
      <c r="A565" t="s">
        <v>1636</v>
      </c>
      <c r="B565" t="s">
        <v>118</v>
      </c>
      <c r="C565" t="s">
        <v>119</v>
      </c>
      <c r="D565" t="s">
        <v>120</v>
      </c>
      <c r="E565" t="s">
        <v>121</v>
      </c>
      <c r="F565" t="s">
        <v>122</v>
      </c>
      <c r="G565" s="2">
        <v>43735</v>
      </c>
      <c r="H565" t="s">
        <v>1637</v>
      </c>
      <c r="I565" t="s">
        <v>1638</v>
      </c>
      <c r="J565" t="s">
        <v>125</v>
      </c>
    </row>
    <row r="566" spans="1:10" x14ac:dyDescent="0.4">
      <c r="A566" t="s">
        <v>1639</v>
      </c>
      <c r="B566" t="s">
        <v>118</v>
      </c>
      <c r="C566" t="s">
        <v>119</v>
      </c>
      <c r="D566" t="s">
        <v>120</v>
      </c>
      <c r="E566" t="s">
        <v>121</v>
      </c>
      <c r="F566" t="s">
        <v>133</v>
      </c>
      <c r="G566" s="2">
        <v>44183</v>
      </c>
      <c r="H566" t="s">
        <v>1640</v>
      </c>
      <c r="I566" t="s">
        <v>1641</v>
      </c>
      <c r="J566" t="s">
        <v>125</v>
      </c>
    </row>
    <row r="567" spans="1:10" x14ac:dyDescent="0.4">
      <c r="A567" t="s">
        <v>1642</v>
      </c>
      <c r="B567" t="s">
        <v>118</v>
      </c>
      <c r="C567" t="s">
        <v>119</v>
      </c>
      <c r="D567" t="s">
        <v>120</v>
      </c>
      <c r="E567" t="s">
        <v>121</v>
      </c>
      <c r="F567" t="s">
        <v>133</v>
      </c>
      <c r="G567" s="2">
        <v>43846</v>
      </c>
      <c r="H567" t="s">
        <v>1643</v>
      </c>
      <c r="I567" t="s">
        <v>1644</v>
      </c>
      <c r="J567" t="s">
        <v>125</v>
      </c>
    </row>
    <row r="568" spans="1:10" x14ac:dyDescent="0.4">
      <c r="A568" t="s">
        <v>1645</v>
      </c>
      <c r="B568" t="s">
        <v>118</v>
      </c>
      <c r="C568" t="s">
        <v>119</v>
      </c>
      <c r="D568" t="s">
        <v>120</v>
      </c>
      <c r="E568" t="s">
        <v>121</v>
      </c>
      <c r="F568" t="s">
        <v>122</v>
      </c>
      <c r="G568" s="2">
        <v>44011</v>
      </c>
      <c r="H568" t="s">
        <v>1646</v>
      </c>
      <c r="I568" t="s">
        <v>1647</v>
      </c>
      <c r="J568" t="s">
        <v>125</v>
      </c>
    </row>
    <row r="569" spans="1:10" x14ac:dyDescent="0.4">
      <c r="A569" t="s">
        <v>1648</v>
      </c>
      <c r="B569" t="s">
        <v>118</v>
      </c>
      <c r="C569" t="s">
        <v>119</v>
      </c>
      <c r="D569" t="s">
        <v>120</v>
      </c>
      <c r="E569" t="s">
        <v>121</v>
      </c>
      <c r="F569" t="s">
        <v>149</v>
      </c>
      <c r="G569" s="2">
        <v>43360</v>
      </c>
      <c r="H569" t="s">
        <v>1649</v>
      </c>
      <c r="I569" t="s">
        <v>1650</v>
      </c>
      <c r="J569" t="s">
        <v>125</v>
      </c>
    </row>
    <row r="570" spans="1:10" x14ac:dyDescent="0.4">
      <c r="A570" t="s">
        <v>1651</v>
      </c>
      <c r="B570" t="s">
        <v>118</v>
      </c>
      <c r="C570" t="s">
        <v>119</v>
      </c>
      <c r="D570" t="s">
        <v>120</v>
      </c>
      <c r="E570" t="s">
        <v>121</v>
      </c>
      <c r="F570" t="s">
        <v>149</v>
      </c>
      <c r="G570" s="2">
        <v>43950</v>
      </c>
      <c r="H570" t="s">
        <v>1256</v>
      </c>
      <c r="I570" t="s">
        <v>371</v>
      </c>
      <c r="J570" t="s">
        <v>125</v>
      </c>
    </row>
    <row r="571" spans="1:10" x14ac:dyDescent="0.4">
      <c r="A571" t="s">
        <v>1652</v>
      </c>
      <c r="B571" t="s">
        <v>118</v>
      </c>
      <c r="C571" t="s">
        <v>119</v>
      </c>
      <c r="D571" t="s">
        <v>120</v>
      </c>
      <c r="E571" t="s">
        <v>121</v>
      </c>
      <c r="F571" t="s">
        <v>133</v>
      </c>
      <c r="G571" s="2">
        <v>43888</v>
      </c>
      <c r="H571" t="s">
        <v>1344</v>
      </c>
      <c r="I571" t="s">
        <v>1653</v>
      </c>
      <c r="J571" t="s">
        <v>125</v>
      </c>
    </row>
    <row r="572" spans="1:10" x14ac:dyDescent="0.4">
      <c r="A572" t="s">
        <v>1654</v>
      </c>
      <c r="B572" t="s">
        <v>118</v>
      </c>
      <c r="C572" t="s">
        <v>119</v>
      </c>
      <c r="D572" t="s">
        <v>120</v>
      </c>
      <c r="E572" t="s">
        <v>121</v>
      </c>
      <c r="F572" t="s">
        <v>133</v>
      </c>
      <c r="G572" s="2">
        <v>43796</v>
      </c>
      <c r="H572" t="s">
        <v>1655</v>
      </c>
      <c r="I572" t="s">
        <v>1656</v>
      </c>
      <c r="J572" t="s">
        <v>125</v>
      </c>
    </row>
    <row r="573" spans="1:10" x14ac:dyDescent="0.4">
      <c r="A573" t="s">
        <v>1657</v>
      </c>
      <c r="B573" t="s">
        <v>118</v>
      </c>
      <c r="C573" t="s">
        <v>119</v>
      </c>
      <c r="D573" t="s">
        <v>120</v>
      </c>
      <c r="E573" t="s">
        <v>121</v>
      </c>
      <c r="F573" t="s">
        <v>122</v>
      </c>
      <c r="G573" s="2">
        <v>43733</v>
      </c>
      <c r="H573" t="s">
        <v>708</v>
      </c>
      <c r="I573" t="s">
        <v>1658</v>
      </c>
      <c r="J573" t="s">
        <v>125</v>
      </c>
    </row>
    <row r="574" spans="1:10" x14ac:dyDescent="0.4">
      <c r="A574" t="s">
        <v>1659</v>
      </c>
      <c r="B574" t="s">
        <v>118</v>
      </c>
      <c r="C574" t="s">
        <v>119</v>
      </c>
      <c r="D574" t="s">
        <v>120</v>
      </c>
      <c r="E574" t="s">
        <v>121</v>
      </c>
      <c r="F574" t="s">
        <v>122</v>
      </c>
      <c r="G574" s="2">
        <v>44033</v>
      </c>
      <c r="H574" t="s">
        <v>1660</v>
      </c>
      <c r="I574" t="s">
        <v>1661</v>
      </c>
      <c r="J574" t="s">
        <v>125</v>
      </c>
    </row>
    <row r="575" spans="1:10" x14ac:dyDescent="0.4">
      <c r="A575" t="s">
        <v>1662</v>
      </c>
      <c r="B575" t="s">
        <v>118</v>
      </c>
      <c r="C575" t="s">
        <v>119</v>
      </c>
      <c r="D575" t="s">
        <v>120</v>
      </c>
      <c r="E575" t="s">
        <v>121</v>
      </c>
      <c r="F575" t="s">
        <v>133</v>
      </c>
      <c r="G575" s="2">
        <v>43566</v>
      </c>
      <c r="H575" t="s">
        <v>1663</v>
      </c>
      <c r="I575" t="s">
        <v>1664</v>
      </c>
      <c r="J575" t="s">
        <v>125</v>
      </c>
    </row>
    <row r="576" spans="1:10" x14ac:dyDescent="0.4">
      <c r="A576" t="s">
        <v>1665</v>
      </c>
      <c r="B576" t="s">
        <v>118</v>
      </c>
      <c r="C576" t="s">
        <v>119</v>
      </c>
      <c r="D576" t="s">
        <v>120</v>
      </c>
      <c r="E576" t="s">
        <v>121</v>
      </c>
      <c r="F576" t="s">
        <v>283</v>
      </c>
      <c r="G576" s="2">
        <v>43402</v>
      </c>
      <c r="H576" t="s">
        <v>1666</v>
      </c>
      <c r="I576" t="s">
        <v>1667</v>
      </c>
      <c r="J576" t="s">
        <v>125</v>
      </c>
    </row>
    <row r="577" spans="1:10" x14ac:dyDescent="0.4">
      <c r="A577" t="s">
        <v>1668</v>
      </c>
      <c r="B577" t="s">
        <v>118</v>
      </c>
      <c r="C577" t="s">
        <v>119</v>
      </c>
      <c r="D577" t="s">
        <v>120</v>
      </c>
      <c r="E577" t="s">
        <v>121</v>
      </c>
      <c r="F577" t="s">
        <v>122</v>
      </c>
      <c r="G577" s="2">
        <v>43405</v>
      </c>
      <c r="H577" t="s">
        <v>1669</v>
      </c>
      <c r="I577" t="s">
        <v>1670</v>
      </c>
      <c r="J577" t="s">
        <v>125</v>
      </c>
    </row>
    <row r="578" spans="1:10" x14ac:dyDescent="0.4">
      <c r="A578" t="s">
        <v>1671</v>
      </c>
      <c r="B578" t="s">
        <v>118</v>
      </c>
      <c r="C578" t="s">
        <v>119</v>
      </c>
      <c r="D578" t="s">
        <v>120</v>
      </c>
      <c r="E578" t="s">
        <v>121</v>
      </c>
      <c r="F578" t="s">
        <v>133</v>
      </c>
      <c r="G578" s="2">
        <v>43406</v>
      </c>
      <c r="H578" t="s">
        <v>1672</v>
      </c>
      <c r="I578" t="s">
        <v>1673</v>
      </c>
      <c r="J578" t="s">
        <v>125</v>
      </c>
    </row>
    <row r="579" spans="1:10" x14ac:dyDescent="0.4">
      <c r="A579" t="s">
        <v>1674</v>
      </c>
      <c r="B579" t="s">
        <v>118</v>
      </c>
      <c r="C579" t="s">
        <v>119</v>
      </c>
      <c r="D579" t="s">
        <v>120</v>
      </c>
      <c r="E579" t="s">
        <v>121</v>
      </c>
      <c r="F579" t="s">
        <v>133</v>
      </c>
      <c r="G579" s="2">
        <v>43468</v>
      </c>
      <c r="H579" t="s">
        <v>1675</v>
      </c>
      <c r="I579" t="s">
        <v>1676</v>
      </c>
      <c r="J579" t="s">
        <v>125</v>
      </c>
    </row>
    <row r="580" spans="1:10" x14ac:dyDescent="0.4">
      <c r="A580" t="s">
        <v>1677</v>
      </c>
      <c r="B580" t="s">
        <v>118</v>
      </c>
      <c r="C580" t="s">
        <v>119</v>
      </c>
      <c r="D580" t="s">
        <v>120</v>
      </c>
      <c r="E580" t="s">
        <v>121</v>
      </c>
      <c r="F580" t="s">
        <v>149</v>
      </c>
      <c r="G580" s="2">
        <v>43732</v>
      </c>
      <c r="H580" t="s">
        <v>1678</v>
      </c>
      <c r="I580" t="s">
        <v>1679</v>
      </c>
      <c r="J580" t="s">
        <v>125</v>
      </c>
    </row>
    <row r="581" spans="1:10" x14ac:dyDescent="0.4">
      <c r="A581" t="s">
        <v>1680</v>
      </c>
      <c r="B581" t="s">
        <v>118</v>
      </c>
      <c r="C581" t="s">
        <v>119</v>
      </c>
      <c r="D581" t="s">
        <v>120</v>
      </c>
      <c r="E581" t="s">
        <v>121</v>
      </c>
      <c r="F581" t="s">
        <v>133</v>
      </c>
      <c r="G581" s="2">
        <v>43510</v>
      </c>
      <c r="H581" t="s">
        <v>225</v>
      </c>
      <c r="I581" t="s">
        <v>1681</v>
      </c>
      <c r="J581" t="s">
        <v>125</v>
      </c>
    </row>
    <row r="582" spans="1:10" x14ac:dyDescent="0.4">
      <c r="A582" t="s">
        <v>1682</v>
      </c>
      <c r="B582" t="s">
        <v>118</v>
      </c>
      <c r="C582" t="s">
        <v>119</v>
      </c>
      <c r="D582" t="s">
        <v>120</v>
      </c>
      <c r="E582" t="s">
        <v>121</v>
      </c>
      <c r="F582" t="s">
        <v>122</v>
      </c>
      <c r="G582" s="2">
        <v>44144</v>
      </c>
      <c r="H582" t="s">
        <v>1683</v>
      </c>
      <c r="I582" t="s">
        <v>618</v>
      </c>
      <c r="J582" t="s">
        <v>125</v>
      </c>
    </row>
    <row r="583" spans="1:10" x14ac:dyDescent="0.4">
      <c r="A583" t="s">
        <v>1684</v>
      </c>
      <c r="B583" t="s">
        <v>118</v>
      </c>
      <c r="C583" t="s">
        <v>119</v>
      </c>
      <c r="D583" t="s">
        <v>120</v>
      </c>
      <c r="E583" t="s">
        <v>121</v>
      </c>
      <c r="F583" t="s">
        <v>149</v>
      </c>
      <c r="G583" s="2">
        <v>43564</v>
      </c>
      <c r="H583" t="s">
        <v>1362</v>
      </c>
      <c r="I583" t="s">
        <v>299</v>
      </c>
      <c r="J583" t="s">
        <v>125</v>
      </c>
    </row>
    <row r="584" spans="1:10" x14ac:dyDescent="0.4">
      <c r="A584" t="s">
        <v>1685</v>
      </c>
      <c r="B584" t="s">
        <v>118</v>
      </c>
      <c r="C584" t="s">
        <v>119</v>
      </c>
      <c r="D584" t="s">
        <v>120</v>
      </c>
      <c r="E584" t="s">
        <v>121</v>
      </c>
      <c r="F584" t="s">
        <v>122</v>
      </c>
      <c r="G584" s="2">
        <v>43587</v>
      </c>
      <c r="H584" t="s">
        <v>1686</v>
      </c>
      <c r="I584" t="s">
        <v>1687</v>
      </c>
      <c r="J584" t="s">
        <v>125</v>
      </c>
    </row>
    <row r="585" spans="1:10" x14ac:dyDescent="0.4">
      <c r="A585" t="s">
        <v>1688</v>
      </c>
      <c r="B585" t="s">
        <v>118</v>
      </c>
      <c r="C585" t="s">
        <v>119</v>
      </c>
      <c r="D585" t="s">
        <v>120</v>
      </c>
      <c r="E585" t="s">
        <v>121</v>
      </c>
      <c r="F585" t="s">
        <v>133</v>
      </c>
      <c r="G585" s="2">
        <v>43550</v>
      </c>
      <c r="H585" t="s">
        <v>1689</v>
      </c>
      <c r="I585" t="s">
        <v>1690</v>
      </c>
      <c r="J585" t="s">
        <v>125</v>
      </c>
    </row>
    <row r="586" spans="1:10" x14ac:dyDescent="0.4">
      <c r="A586" t="s">
        <v>1691</v>
      </c>
      <c r="B586" t="s">
        <v>118</v>
      </c>
      <c r="C586" t="s">
        <v>119</v>
      </c>
      <c r="D586" t="s">
        <v>120</v>
      </c>
      <c r="E586" t="s">
        <v>121</v>
      </c>
      <c r="F586" t="s">
        <v>122</v>
      </c>
      <c r="G586" s="2">
        <v>43907</v>
      </c>
      <c r="H586" t="s">
        <v>1692</v>
      </c>
      <c r="I586" t="s">
        <v>1693</v>
      </c>
      <c r="J586" t="s">
        <v>125</v>
      </c>
    </row>
    <row r="587" spans="1:10" x14ac:dyDescent="0.4">
      <c r="A587" t="s">
        <v>1694</v>
      </c>
      <c r="B587" t="s">
        <v>118</v>
      </c>
      <c r="C587" t="s">
        <v>119</v>
      </c>
      <c r="D587" t="s">
        <v>120</v>
      </c>
      <c r="E587" t="s">
        <v>121</v>
      </c>
      <c r="F587" t="s">
        <v>133</v>
      </c>
      <c r="G587" s="2">
        <v>43972</v>
      </c>
      <c r="H587" t="s">
        <v>1695</v>
      </c>
      <c r="I587" t="s">
        <v>1696</v>
      </c>
      <c r="J587" t="s">
        <v>125</v>
      </c>
    </row>
    <row r="588" spans="1:10" x14ac:dyDescent="0.4">
      <c r="A588" t="s">
        <v>1697</v>
      </c>
      <c r="B588" t="s">
        <v>118</v>
      </c>
      <c r="C588" t="s">
        <v>119</v>
      </c>
      <c r="D588" t="s">
        <v>120</v>
      </c>
      <c r="E588" t="s">
        <v>121</v>
      </c>
      <c r="F588" t="s">
        <v>133</v>
      </c>
      <c r="G588" s="2">
        <v>43818</v>
      </c>
      <c r="H588" t="s">
        <v>503</v>
      </c>
      <c r="I588" t="s">
        <v>800</v>
      </c>
      <c r="J588" t="s">
        <v>125</v>
      </c>
    </row>
    <row r="589" spans="1:10" x14ac:dyDescent="0.4">
      <c r="A589" t="s">
        <v>1698</v>
      </c>
      <c r="B589" t="s">
        <v>118</v>
      </c>
      <c r="C589" t="s">
        <v>119</v>
      </c>
      <c r="D589" t="s">
        <v>120</v>
      </c>
      <c r="E589" t="s">
        <v>121</v>
      </c>
      <c r="F589" t="s">
        <v>122</v>
      </c>
      <c r="G589" s="2">
        <v>43949</v>
      </c>
      <c r="H589" t="s">
        <v>1699</v>
      </c>
      <c r="I589" t="s">
        <v>1700</v>
      </c>
      <c r="J589" t="s">
        <v>125</v>
      </c>
    </row>
    <row r="590" spans="1:10" x14ac:dyDescent="0.4">
      <c r="A590" t="s">
        <v>1701</v>
      </c>
      <c r="B590" t="s">
        <v>118</v>
      </c>
      <c r="C590" t="s">
        <v>119</v>
      </c>
      <c r="D590" t="s">
        <v>120</v>
      </c>
      <c r="E590" t="s">
        <v>121</v>
      </c>
      <c r="F590" t="s">
        <v>133</v>
      </c>
      <c r="G590" s="2">
        <v>43377</v>
      </c>
      <c r="H590" t="s">
        <v>1702</v>
      </c>
      <c r="I590" t="s">
        <v>1703</v>
      </c>
      <c r="J590" t="s">
        <v>125</v>
      </c>
    </row>
    <row r="591" spans="1:10" x14ac:dyDescent="0.4">
      <c r="A591" t="s">
        <v>1704</v>
      </c>
      <c r="B591" t="s">
        <v>118</v>
      </c>
      <c r="C591" t="s">
        <v>119</v>
      </c>
      <c r="D591" t="s">
        <v>120</v>
      </c>
      <c r="E591" t="s">
        <v>121</v>
      </c>
      <c r="F591" t="s">
        <v>133</v>
      </c>
      <c r="G591" s="2">
        <v>43462</v>
      </c>
      <c r="H591" t="s">
        <v>1675</v>
      </c>
      <c r="I591" t="s">
        <v>1705</v>
      </c>
      <c r="J591" t="s">
        <v>125</v>
      </c>
    </row>
    <row r="592" spans="1:10" x14ac:dyDescent="0.4">
      <c r="A592" t="s">
        <v>1706</v>
      </c>
      <c r="B592" t="s">
        <v>118</v>
      </c>
      <c r="C592" t="s">
        <v>119</v>
      </c>
      <c r="D592" t="s">
        <v>120</v>
      </c>
      <c r="E592" t="s">
        <v>121</v>
      </c>
      <c r="F592" t="s">
        <v>133</v>
      </c>
      <c r="G592" s="2">
        <v>43775</v>
      </c>
      <c r="H592" t="s">
        <v>1707</v>
      </c>
      <c r="I592" t="s">
        <v>1708</v>
      </c>
      <c r="J592" t="s">
        <v>125</v>
      </c>
    </row>
    <row r="593" spans="1:10" x14ac:dyDescent="0.4">
      <c r="A593" t="s">
        <v>1709</v>
      </c>
      <c r="B593" t="s">
        <v>118</v>
      </c>
      <c r="C593" t="s">
        <v>119</v>
      </c>
      <c r="D593" t="s">
        <v>120</v>
      </c>
      <c r="E593" t="s">
        <v>121</v>
      </c>
      <c r="F593" t="s">
        <v>122</v>
      </c>
      <c r="G593" s="2">
        <v>43550</v>
      </c>
      <c r="H593" t="s">
        <v>1710</v>
      </c>
      <c r="I593" t="s">
        <v>1711</v>
      </c>
      <c r="J593" t="s">
        <v>125</v>
      </c>
    </row>
    <row r="594" spans="1:10" x14ac:dyDescent="0.4">
      <c r="A594" t="s">
        <v>1712</v>
      </c>
      <c r="B594" t="s">
        <v>118</v>
      </c>
      <c r="C594" t="s">
        <v>119</v>
      </c>
      <c r="D594" t="s">
        <v>120</v>
      </c>
      <c r="E594" t="s">
        <v>121</v>
      </c>
      <c r="F594" t="s">
        <v>133</v>
      </c>
      <c r="G594" s="2">
        <v>43899</v>
      </c>
      <c r="H594" t="s">
        <v>1713</v>
      </c>
      <c r="I594" t="s">
        <v>1714</v>
      </c>
      <c r="J594" t="s">
        <v>125</v>
      </c>
    </row>
    <row r="595" spans="1:10" x14ac:dyDescent="0.4">
      <c r="A595" t="s">
        <v>1715</v>
      </c>
      <c r="B595" t="s">
        <v>118</v>
      </c>
      <c r="C595" t="s">
        <v>119</v>
      </c>
      <c r="D595" t="s">
        <v>120</v>
      </c>
      <c r="E595" t="s">
        <v>121</v>
      </c>
      <c r="F595" t="s">
        <v>397</v>
      </c>
      <c r="G595" s="2">
        <v>43745</v>
      </c>
      <c r="H595" t="s">
        <v>617</v>
      </c>
      <c r="I595" t="s">
        <v>1716</v>
      </c>
      <c r="J595" t="s">
        <v>125</v>
      </c>
    </row>
    <row r="596" spans="1:10" x14ac:dyDescent="0.4">
      <c r="A596" t="s">
        <v>1717</v>
      </c>
      <c r="B596" t="s">
        <v>118</v>
      </c>
      <c r="C596" t="s">
        <v>119</v>
      </c>
      <c r="D596" t="s">
        <v>120</v>
      </c>
      <c r="E596" t="s">
        <v>121</v>
      </c>
      <c r="F596" t="s">
        <v>122</v>
      </c>
      <c r="G596" s="2">
        <v>43817</v>
      </c>
      <c r="H596" t="s">
        <v>1718</v>
      </c>
      <c r="I596" t="s">
        <v>1719</v>
      </c>
      <c r="J596" t="s">
        <v>125</v>
      </c>
    </row>
    <row r="597" spans="1:10" x14ac:dyDescent="0.4">
      <c r="A597" t="s">
        <v>1720</v>
      </c>
      <c r="B597" t="s">
        <v>118</v>
      </c>
      <c r="C597" t="s">
        <v>119</v>
      </c>
      <c r="D597" t="s">
        <v>120</v>
      </c>
      <c r="E597" t="s">
        <v>121</v>
      </c>
      <c r="F597" t="s">
        <v>133</v>
      </c>
      <c r="G597" s="2">
        <v>44070</v>
      </c>
      <c r="H597" t="s">
        <v>1721</v>
      </c>
      <c r="I597" t="s">
        <v>1722</v>
      </c>
      <c r="J597" t="s">
        <v>125</v>
      </c>
    </row>
    <row r="598" spans="1:10" x14ac:dyDescent="0.4">
      <c r="A598" t="s">
        <v>1723</v>
      </c>
      <c r="B598" t="s">
        <v>118</v>
      </c>
      <c r="C598" t="s">
        <v>119</v>
      </c>
      <c r="D598" t="s">
        <v>120</v>
      </c>
      <c r="E598" t="s">
        <v>121</v>
      </c>
      <c r="F598" t="s">
        <v>133</v>
      </c>
      <c r="G598" s="2">
        <v>43832</v>
      </c>
      <c r="H598" t="s">
        <v>1724</v>
      </c>
      <c r="I598" t="s">
        <v>1725</v>
      </c>
      <c r="J598" t="s">
        <v>125</v>
      </c>
    </row>
    <row r="599" spans="1:10" x14ac:dyDescent="0.4">
      <c r="A599" t="s">
        <v>1726</v>
      </c>
      <c r="B599" t="s">
        <v>118</v>
      </c>
      <c r="C599" t="s">
        <v>119</v>
      </c>
      <c r="D599" t="s">
        <v>120</v>
      </c>
      <c r="E599" t="s">
        <v>121</v>
      </c>
      <c r="F599" t="s">
        <v>133</v>
      </c>
      <c r="G599" s="2">
        <v>43389</v>
      </c>
      <c r="H599" t="s">
        <v>1727</v>
      </c>
      <c r="I599" t="s">
        <v>1728</v>
      </c>
      <c r="J599" t="s">
        <v>125</v>
      </c>
    </row>
    <row r="600" spans="1:10" x14ac:dyDescent="0.4">
      <c r="A600" t="s">
        <v>1729</v>
      </c>
      <c r="B600" t="s">
        <v>118</v>
      </c>
      <c r="C600" t="s">
        <v>119</v>
      </c>
      <c r="D600" t="s">
        <v>120</v>
      </c>
      <c r="E600" t="s">
        <v>121</v>
      </c>
      <c r="F600" t="s">
        <v>122</v>
      </c>
      <c r="G600" s="2">
        <v>43860</v>
      </c>
      <c r="H600" t="s">
        <v>617</v>
      </c>
      <c r="I600" t="s">
        <v>1730</v>
      </c>
      <c r="J600" t="s">
        <v>125</v>
      </c>
    </row>
    <row r="601" spans="1:10" x14ac:dyDescent="0.4">
      <c r="A601" t="s">
        <v>1731</v>
      </c>
      <c r="B601" t="s">
        <v>118</v>
      </c>
      <c r="C601" t="s">
        <v>119</v>
      </c>
      <c r="D601" t="s">
        <v>120</v>
      </c>
      <c r="E601" t="s">
        <v>121</v>
      </c>
      <c r="F601" t="s">
        <v>122</v>
      </c>
      <c r="G601" s="2">
        <v>43949</v>
      </c>
      <c r="H601" t="s">
        <v>1732</v>
      </c>
      <c r="I601" t="s">
        <v>1733</v>
      </c>
      <c r="J601" t="s">
        <v>125</v>
      </c>
    </row>
    <row r="602" spans="1:10" x14ac:dyDescent="0.4">
      <c r="A602" t="s">
        <v>1734</v>
      </c>
      <c r="B602" t="s">
        <v>118</v>
      </c>
      <c r="C602" t="s">
        <v>119</v>
      </c>
      <c r="D602" t="s">
        <v>120</v>
      </c>
      <c r="E602" t="s">
        <v>121</v>
      </c>
      <c r="F602" t="s">
        <v>122</v>
      </c>
      <c r="G602" s="2">
        <v>43874</v>
      </c>
      <c r="H602" t="s">
        <v>617</v>
      </c>
      <c r="I602" t="s">
        <v>1735</v>
      </c>
      <c r="J602" t="s">
        <v>125</v>
      </c>
    </row>
    <row r="603" spans="1:10" x14ac:dyDescent="0.4">
      <c r="A603" t="s">
        <v>1736</v>
      </c>
      <c r="B603" t="s">
        <v>118</v>
      </c>
      <c r="C603" t="s">
        <v>119</v>
      </c>
      <c r="D603" t="s">
        <v>120</v>
      </c>
      <c r="E603" t="s">
        <v>121</v>
      </c>
      <c r="F603" t="s">
        <v>122</v>
      </c>
      <c r="G603" s="2">
        <v>43928</v>
      </c>
      <c r="H603" t="s">
        <v>1737</v>
      </c>
      <c r="I603" t="s">
        <v>1738</v>
      </c>
      <c r="J603" t="s">
        <v>125</v>
      </c>
    </row>
    <row r="604" spans="1:10" x14ac:dyDescent="0.4">
      <c r="A604" t="s">
        <v>1739</v>
      </c>
      <c r="B604" t="s">
        <v>118</v>
      </c>
      <c r="C604" t="s">
        <v>119</v>
      </c>
      <c r="D604" t="s">
        <v>120</v>
      </c>
      <c r="E604" t="s">
        <v>121</v>
      </c>
      <c r="F604" t="s">
        <v>133</v>
      </c>
      <c r="G604" s="2">
        <v>43791</v>
      </c>
      <c r="H604" t="s">
        <v>1740</v>
      </c>
      <c r="I604" t="s">
        <v>1741</v>
      </c>
      <c r="J604" t="s">
        <v>125</v>
      </c>
    </row>
    <row r="605" spans="1:10" x14ac:dyDescent="0.4">
      <c r="A605" t="s">
        <v>1742</v>
      </c>
      <c r="B605" t="s">
        <v>118</v>
      </c>
      <c r="C605" t="s">
        <v>119</v>
      </c>
      <c r="D605" t="s">
        <v>120</v>
      </c>
      <c r="E605" t="s">
        <v>121</v>
      </c>
      <c r="F605" t="s">
        <v>133</v>
      </c>
      <c r="G605" s="2">
        <v>43644</v>
      </c>
      <c r="H605" t="s">
        <v>1743</v>
      </c>
      <c r="I605" t="s">
        <v>1744</v>
      </c>
      <c r="J605" t="s">
        <v>125</v>
      </c>
    </row>
    <row r="606" spans="1:10" x14ac:dyDescent="0.4">
      <c r="A606" t="s">
        <v>1745</v>
      </c>
      <c r="B606" t="s">
        <v>118</v>
      </c>
      <c r="C606" t="s">
        <v>119</v>
      </c>
      <c r="D606" t="s">
        <v>120</v>
      </c>
      <c r="E606" t="s">
        <v>121</v>
      </c>
      <c r="F606" t="s">
        <v>122</v>
      </c>
      <c r="G606" s="2">
        <v>43931</v>
      </c>
      <c r="H606" t="s">
        <v>1746</v>
      </c>
      <c r="I606" t="s">
        <v>1747</v>
      </c>
      <c r="J606" t="s">
        <v>125</v>
      </c>
    </row>
    <row r="607" spans="1:10" x14ac:dyDescent="0.4">
      <c r="A607" t="s">
        <v>1748</v>
      </c>
      <c r="B607" t="s">
        <v>118</v>
      </c>
      <c r="C607" t="s">
        <v>119</v>
      </c>
      <c r="D607" t="s">
        <v>120</v>
      </c>
      <c r="E607" t="s">
        <v>121</v>
      </c>
      <c r="F607" t="s">
        <v>122</v>
      </c>
      <c r="G607" s="2">
        <v>43508</v>
      </c>
      <c r="H607" t="s">
        <v>1749</v>
      </c>
      <c r="I607" t="s">
        <v>1750</v>
      </c>
      <c r="J607" t="s">
        <v>125</v>
      </c>
    </row>
    <row r="608" spans="1:10" x14ac:dyDescent="0.4">
      <c r="A608" t="s">
        <v>1751</v>
      </c>
      <c r="B608" t="s">
        <v>118</v>
      </c>
      <c r="C608" t="s">
        <v>119</v>
      </c>
      <c r="D608" t="s">
        <v>120</v>
      </c>
      <c r="E608" t="s">
        <v>121</v>
      </c>
      <c r="F608" t="s">
        <v>122</v>
      </c>
      <c r="G608" s="2">
        <v>43871</v>
      </c>
      <c r="H608" t="s">
        <v>617</v>
      </c>
      <c r="I608" t="s">
        <v>1752</v>
      </c>
      <c r="J608" t="s">
        <v>125</v>
      </c>
    </row>
    <row r="609" spans="1:10" x14ac:dyDescent="0.4">
      <c r="A609" t="s">
        <v>1753</v>
      </c>
      <c r="B609" t="s">
        <v>118</v>
      </c>
      <c r="C609" t="s">
        <v>119</v>
      </c>
      <c r="D609" t="s">
        <v>120</v>
      </c>
      <c r="E609" t="s">
        <v>121</v>
      </c>
      <c r="F609" t="s">
        <v>133</v>
      </c>
      <c r="G609" s="2">
        <v>43292</v>
      </c>
      <c r="H609" t="s">
        <v>1754</v>
      </c>
      <c r="I609" t="s">
        <v>1755</v>
      </c>
      <c r="J609" t="s">
        <v>125</v>
      </c>
    </row>
    <row r="610" spans="1:10" x14ac:dyDescent="0.4">
      <c r="A610" t="s">
        <v>1756</v>
      </c>
      <c r="B610" t="s">
        <v>118</v>
      </c>
      <c r="C610" t="s">
        <v>119</v>
      </c>
      <c r="D610" t="s">
        <v>120</v>
      </c>
      <c r="E610" t="s">
        <v>121</v>
      </c>
      <c r="F610" t="s">
        <v>397</v>
      </c>
      <c r="G610" s="2">
        <v>43873</v>
      </c>
      <c r="H610" t="s">
        <v>1757</v>
      </c>
      <c r="I610" t="s">
        <v>1758</v>
      </c>
      <c r="J610" t="s">
        <v>125</v>
      </c>
    </row>
    <row r="611" spans="1:10" x14ac:dyDescent="0.4">
      <c r="A611" t="s">
        <v>1759</v>
      </c>
      <c r="B611" t="s">
        <v>118</v>
      </c>
      <c r="C611" t="s">
        <v>119</v>
      </c>
      <c r="D611" t="s">
        <v>120</v>
      </c>
      <c r="E611" t="s">
        <v>121</v>
      </c>
      <c r="F611" t="s">
        <v>133</v>
      </c>
      <c r="G611" s="2">
        <v>43852</v>
      </c>
      <c r="H611" t="s">
        <v>503</v>
      </c>
      <c r="I611" t="s">
        <v>1760</v>
      </c>
      <c r="J611" t="s">
        <v>125</v>
      </c>
    </row>
    <row r="612" spans="1:10" x14ac:dyDescent="0.4">
      <c r="A612" t="s">
        <v>1761</v>
      </c>
      <c r="B612" t="s">
        <v>118</v>
      </c>
      <c r="C612" t="s">
        <v>119</v>
      </c>
      <c r="D612" t="s">
        <v>120</v>
      </c>
      <c r="E612" t="s">
        <v>121</v>
      </c>
      <c r="F612" t="s">
        <v>133</v>
      </c>
      <c r="G612" s="2">
        <v>43679</v>
      </c>
      <c r="H612" t="s">
        <v>225</v>
      </c>
      <c r="I612" t="s">
        <v>1762</v>
      </c>
      <c r="J612" t="s">
        <v>125</v>
      </c>
    </row>
    <row r="613" spans="1:10" x14ac:dyDescent="0.4">
      <c r="A613" t="s">
        <v>1763</v>
      </c>
      <c r="B613" t="s">
        <v>118</v>
      </c>
      <c r="C613" t="s">
        <v>119</v>
      </c>
      <c r="D613" t="s">
        <v>120</v>
      </c>
      <c r="E613" t="s">
        <v>121</v>
      </c>
      <c r="F613" t="s">
        <v>149</v>
      </c>
      <c r="G613" s="2">
        <v>43510</v>
      </c>
      <c r="H613" t="s">
        <v>1764</v>
      </c>
      <c r="I613" t="s">
        <v>1765</v>
      </c>
      <c r="J613" t="s">
        <v>125</v>
      </c>
    </row>
    <row r="614" spans="1:10" x14ac:dyDescent="0.4">
      <c r="A614" t="s">
        <v>1766</v>
      </c>
      <c r="B614" t="s">
        <v>118</v>
      </c>
      <c r="C614" t="s">
        <v>119</v>
      </c>
      <c r="D614" t="s">
        <v>120</v>
      </c>
      <c r="E614" t="s">
        <v>121</v>
      </c>
      <c r="F614" t="s">
        <v>133</v>
      </c>
      <c r="G614" s="2">
        <v>43686</v>
      </c>
      <c r="H614" t="s">
        <v>1767</v>
      </c>
      <c r="I614" t="s">
        <v>1768</v>
      </c>
      <c r="J614" t="s">
        <v>125</v>
      </c>
    </row>
    <row r="615" spans="1:10" x14ac:dyDescent="0.4">
      <c r="A615" t="s">
        <v>1769</v>
      </c>
      <c r="B615" t="s">
        <v>118</v>
      </c>
      <c r="C615" t="s">
        <v>119</v>
      </c>
      <c r="D615" t="s">
        <v>120</v>
      </c>
      <c r="E615" t="s">
        <v>121</v>
      </c>
      <c r="F615" t="s">
        <v>122</v>
      </c>
      <c r="G615" s="2">
        <v>44130</v>
      </c>
      <c r="H615" t="s">
        <v>1770</v>
      </c>
      <c r="I615" t="s">
        <v>1771</v>
      </c>
      <c r="J615" t="s">
        <v>125</v>
      </c>
    </row>
    <row r="616" spans="1:10" x14ac:dyDescent="0.4">
      <c r="A616" t="s">
        <v>1772</v>
      </c>
      <c r="B616" t="s">
        <v>118</v>
      </c>
      <c r="C616" t="s">
        <v>119</v>
      </c>
      <c r="D616" t="s">
        <v>120</v>
      </c>
      <c r="E616" t="s">
        <v>121</v>
      </c>
      <c r="F616" t="s">
        <v>133</v>
      </c>
      <c r="G616" s="2">
        <v>43403</v>
      </c>
      <c r="H616" t="s">
        <v>225</v>
      </c>
      <c r="I616" t="s">
        <v>1773</v>
      </c>
      <c r="J616" t="s">
        <v>125</v>
      </c>
    </row>
    <row r="617" spans="1:10" x14ac:dyDescent="0.4">
      <c r="A617" t="s">
        <v>1774</v>
      </c>
      <c r="B617" t="s">
        <v>118</v>
      </c>
      <c r="C617" t="s">
        <v>119</v>
      </c>
      <c r="D617" t="s">
        <v>120</v>
      </c>
      <c r="E617" t="s">
        <v>121</v>
      </c>
      <c r="F617" t="s">
        <v>122</v>
      </c>
      <c r="G617" s="2">
        <v>43419</v>
      </c>
      <c r="H617" t="s">
        <v>1193</v>
      </c>
      <c r="I617" t="s">
        <v>1775</v>
      </c>
      <c r="J617" t="s">
        <v>125</v>
      </c>
    </row>
    <row r="618" spans="1:10" x14ac:dyDescent="0.4">
      <c r="A618" t="s">
        <v>1776</v>
      </c>
      <c r="B618" t="s">
        <v>118</v>
      </c>
      <c r="C618" t="s">
        <v>119</v>
      </c>
      <c r="D618" t="s">
        <v>120</v>
      </c>
      <c r="E618" t="s">
        <v>121</v>
      </c>
      <c r="F618" t="s">
        <v>122</v>
      </c>
      <c r="G618" s="2">
        <v>43350</v>
      </c>
      <c r="H618" t="s">
        <v>1777</v>
      </c>
      <c r="I618" t="s">
        <v>1778</v>
      </c>
      <c r="J618" t="s">
        <v>125</v>
      </c>
    </row>
    <row r="619" spans="1:10" x14ac:dyDescent="0.4">
      <c r="A619" t="s">
        <v>1779</v>
      </c>
      <c r="B619" t="s">
        <v>118</v>
      </c>
      <c r="C619" t="s">
        <v>119</v>
      </c>
      <c r="D619" t="s">
        <v>120</v>
      </c>
      <c r="E619" t="s">
        <v>121</v>
      </c>
      <c r="F619" t="s">
        <v>122</v>
      </c>
      <c r="G619" s="2">
        <v>43896</v>
      </c>
      <c r="H619" t="s">
        <v>1780</v>
      </c>
      <c r="I619" t="s">
        <v>1781</v>
      </c>
      <c r="J619" t="s">
        <v>125</v>
      </c>
    </row>
    <row r="620" spans="1:10" x14ac:dyDescent="0.4">
      <c r="A620" t="s">
        <v>1782</v>
      </c>
      <c r="B620" t="s">
        <v>118</v>
      </c>
      <c r="C620" t="s">
        <v>119</v>
      </c>
      <c r="D620" t="s">
        <v>120</v>
      </c>
      <c r="E620" t="s">
        <v>121</v>
      </c>
      <c r="F620" t="s">
        <v>133</v>
      </c>
      <c r="G620" s="2">
        <v>43753</v>
      </c>
      <c r="H620" t="s">
        <v>1783</v>
      </c>
      <c r="I620" t="s">
        <v>1784</v>
      </c>
      <c r="J620" t="s">
        <v>125</v>
      </c>
    </row>
    <row r="621" spans="1:10" x14ac:dyDescent="0.4">
      <c r="A621" t="s">
        <v>1785</v>
      </c>
      <c r="B621" t="s">
        <v>118</v>
      </c>
      <c r="C621" t="s">
        <v>119</v>
      </c>
      <c r="D621" t="s">
        <v>120</v>
      </c>
      <c r="E621" t="s">
        <v>121</v>
      </c>
      <c r="F621" t="s">
        <v>122</v>
      </c>
      <c r="G621" s="2">
        <v>43906</v>
      </c>
      <c r="H621" t="s">
        <v>1692</v>
      </c>
      <c r="I621" t="s">
        <v>1693</v>
      </c>
      <c r="J621" t="s">
        <v>125</v>
      </c>
    </row>
    <row r="622" spans="1:10" x14ac:dyDescent="0.4">
      <c r="A622" t="s">
        <v>1786</v>
      </c>
      <c r="B622" t="s">
        <v>118</v>
      </c>
      <c r="C622" t="s">
        <v>119</v>
      </c>
      <c r="D622" t="s">
        <v>120</v>
      </c>
      <c r="E622" t="s">
        <v>121</v>
      </c>
      <c r="F622" t="s">
        <v>133</v>
      </c>
      <c r="G622" s="2">
        <v>43978</v>
      </c>
      <c r="H622" t="s">
        <v>143</v>
      </c>
      <c r="I622" t="s">
        <v>1787</v>
      </c>
      <c r="J622" t="s">
        <v>125</v>
      </c>
    </row>
    <row r="623" spans="1:10" x14ac:dyDescent="0.4">
      <c r="A623" t="s">
        <v>1788</v>
      </c>
      <c r="B623" t="s">
        <v>118</v>
      </c>
      <c r="C623" t="s">
        <v>119</v>
      </c>
      <c r="D623" t="s">
        <v>120</v>
      </c>
      <c r="E623" t="s">
        <v>121</v>
      </c>
      <c r="F623" t="s">
        <v>122</v>
      </c>
      <c r="G623" s="2">
        <v>44091</v>
      </c>
      <c r="H623" t="s">
        <v>1789</v>
      </c>
      <c r="I623" t="s">
        <v>1790</v>
      </c>
      <c r="J623" t="s">
        <v>125</v>
      </c>
    </row>
    <row r="624" spans="1:10" x14ac:dyDescent="0.4">
      <c r="A624" t="s">
        <v>1791</v>
      </c>
      <c r="B624" t="s">
        <v>118</v>
      </c>
      <c r="C624" t="s">
        <v>119</v>
      </c>
      <c r="D624" t="s">
        <v>120</v>
      </c>
      <c r="E624" t="s">
        <v>121</v>
      </c>
      <c r="F624" t="s">
        <v>122</v>
      </c>
      <c r="G624" s="2">
        <v>44034</v>
      </c>
      <c r="H624" t="s">
        <v>870</v>
      </c>
      <c r="I624" t="s">
        <v>1792</v>
      </c>
      <c r="J624" t="s">
        <v>125</v>
      </c>
    </row>
    <row r="625" spans="1:10" x14ac:dyDescent="0.4">
      <c r="A625" t="s">
        <v>1793</v>
      </c>
      <c r="B625" t="s">
        <v>118</v>
      </c>
      <c r="C625" t="s">
        <v>119</v>
      </c>
      <c r="D625" t="s">
        <v>120</v>
      </c>
      <c r="E625" t="s">
        <v>121</v>
      </c>
      <c r="F625" t="s">
        <v>133</v>
      </c>
      <c r="G625" s="2">
        <v>44013</v>
      </c>
      <c r="H625" t="s">
        <v>1794</v>
      </c>
      <c r="I625" t="s">
        <v>1795</v>
      </c>
      <c r="J625" t="s">
        <v>125</v>
      </c>
    </row>
    <row r="626" spans="1:10" x14ac:dyDescent="0.4">
      <c r="A626" t="s">
        <v>1796</v>
      </c>
      <c r="B626" t="s">
        <v>118</v>
      </c>
      <c r="C626" t="s">
        <v>119</v>
      </c>
      <c r="D626" t="s">
        <v>120</v>
      </c>
      <c r="E626" t="s">
        <v>121</v>
      </c>
      <c r="F626" t="s">
        <v>149</v>
      </c>
      <c r="G626" s="2">
        <v>44165</v>
      </c>
      <c r="H626" t="s">
        <v>1797</v>
      </c>
      <c r="I626" t="s">
        <v>1798</v>
      </c>
      <c r="J626" t="s">
        <v>125</v>
      </c>
    </row>
    <row r="627" spans="1:10" x14ac:dyDescent="0.4">
      <c r="A627" t="s">
        <v>1799</v>
      </c>
      <c r="B627" t="s">
        <v>118</v>
      </c>
      <c r="C627" t="s">
        <v>119</v>
      </c>
      <c r="D627" t="s">
        <v>120</v>
      </c>
      <c r="E627" t="s">
        <v>121</v>
      </c>
      <c r="F627" t="s">
        <v>122</v>
      </c>
      <c r="G627" s="2">
        <v>43978</v>
      </c>
      <c r="H627" t="s">
        <v>444</v>
      </c>
      <c r="I627" t="s">
        <v>1800</v>
      </c>
      <c r="J627" t="s">
        <v>125</v>
      </c>
    </row>
    <row r="628" spans="1:10" x14ac:dyDescent="0.4">
      <c r="A628" t="s">
        <v>1801</v>
      </c>
      <c r="B628" t="s">
        <v>118</v>
      </c>
      <c r="C628" t="s">
        <v>119</v>
      </c>
      <c r="D628" t="s">
        <v>120</v>
      </c>
      <c r="E628" t="s">
        <v>121</v>
      </c>
      <c r="F628" t="s">
        <v>133</v>
      </c>
      <c r="G628" s="2">
        <v>44061</v>
      </c>
      <c r="H628" t="s">
        <v>1802</v>
      </c>
      <c r="I628" t="s">
        <v>1803</v>
      </c>
      <c r="J628" t="s">
        <v>125</v>
      </c>
    </row>
    <row r="629" spans="1:10" x14ac:dyDescent="0.4">
      <c r="A629" t="s">
        <v>1804</v>
      </c>
      <c r="B629" t="s">
        <v>118</v>
      </c>
      <c r="C629" t="s">
        <v>119</v>
      </c>
      <c r="D629" t="s">
        <v>120</v>
      </c>
      <c r="E629" t="s">
        <v>121</v>
      </c>
      <c r="F629" t="s">
        <v>133</v>
      </c>
      <c r="G629" s="2">
        <v>43847</v>
      </c>
      <c r="H629" t="s">
        <v>503</v>
      </c>
      <c r="I629" t="s">
        <v>1805</v>
      </c>
      <c r="J629" t="s">
        <v>125</v>
      </c>
    </row>
    <row r="630" spans="1:10" x14ac:dyDescent="0.4">
      <c r="A630" t="s">
        <v>1806</v>
      </c>
      <c r="B630" t="s">
        <v>118</v>
      </c>
      <c r="C630" t="s">
        <v>119</v>
      </c>
      <c r="D630" t="s">
        <v>120</v>
      </c>
      <c r="E630" t="s">
        <v>121</v>
      </c>
      <c r="F630" t="s">
        <v>397</v>
      </c>
      <c r="G630" s="2">
        <v>43746</v>
      </c>
      <c r="H630" t="s">
        <v>617</v>
      </c>
      <c r="I630" t="s">
        <v>1716</v>
      </c>
      <c r="J630" t="s">
        <v>125</v>
      </c>
    </row>
    <row r="631" spans="1:10" x14ac:dyDescent="0.4">
      <c r="A631" t="s">
        <v>1807</v>
      </c>
      <c r="B631" t="s">
        <v>118</v>
      </c>
      <c r="C631" t="s">
        <v>119</v>
      </c>
      <c r="D631" t="s">
        <v>120</v>
      </c>
      <c r="E631" t="s">
        <v>121</v>
      </c>
      <c r="F631" t="s">
        <v>133</v>
      </c>
      <c r="G631" s="2">
        <v>43732</v>
      </c>
      <c r="H631" t="s">
        <v>143</v>
      </c>
      <c r="I631" t="s">
        <v>1808</v>
      </c>
      <c r="J631" t="s">
        <v>125</v>
      </c>
    </row>
    <row r="632" spans="1:10" x14ac:dyDescent="0.4">
      <c r="A632" t="s">
        <v>1809</v>
      </c>
      <c r="B632" t="s">
        <v>118</v>
      </c>
      <c r="C632" t="s">
        <v>119</v>
      </c>
      <c r="D632" t="s">
        <v>120</v>
      </c>
      <c r="E632" t="s">
        <v>121</v>
      </c>
      <c r="F632" t="s">
        <v>133</v>
      </c>
      <c r="G632" s="2">
        <v>43412</v>
      </c>
      <c r="H632" t="s">
        <v>739</v>
      </c>
      <c r="I632" t="s">
        <v>1810</v>
      </c>
      <c r="J632" t="s">
        <v>125</v>
      </c>
    </row>
    <row r="633" spans="1:10" x14ac:dyDescent="0.4">
      <c r="A633" t="s">
        <v>1811</v>
      </c>
      <c r="B633" t="s">
        <v>118</v>
      </c>
      <c r="C633" t="s">
        <v>119</v>
      </c>
      <c r="D633" t="s">
        <v>120</v>
      </c>
      <c r="E633" t="s">
        <v>121</v>
      </c>
      <c r="F633" t="s">
        <v>133</v>
      </c>
      <c r="G633" s="2">
        <v>43579</v>
      </c>
      <c r="H633" t="s">
        <v>1812</v>
      </c>
      <c r="I633" t="s">
        <v>1813</v>
      </c>
      <c r="J633" t="s">
        <v>125</v>
      </c>
    </row>
    <row r="634" spans="1:10" x14ac:dyDescent="0.4">
      <c r="A634" t="s">
        <v>1814</v>
      </c>
      <c r="B634" t="s">
        <v>118</v>
      </c>
      <c r="C634" t="s">
        <v>119</v>
      </c>
      <c r="D634" t="s">
        <v>120</v>
      </c>
      <c r="E634" t="s">
        <v>121</v>
      </c>
      <c r="F634" t="s">
        <v>149</v>
      </c>
      <c r="G634" s="2">
        <v>43424</v>
      </c>
      <c r="H634" t="s">
        <v>442</v>
      </c>
      <c r="I634" t="s">
        <v>371</v>
      </c>
      <c r="J634" t="s">
        <v>125</v>
      </c>
    </row>
    <row r="635" spans="1:10" x14ac:dyDescent="0.4">
      <c r="A635" t="s">
        <v>1815</v>
      </c>
      <c r="B635" t="s">
        <v>118</v>
      </c>
      <c r="C635" t="s">
        <v>119</v>
      </c>
      <c r="D635" t="s">
        <v>120</v>
      </c>
      <c r="E635" t="s">
        <v>121</v>
      </c>
      <c r="F635" t="s">
        <v>133</v>
      </c>
      <c r="G635" s="2">
        <v>43584</v>
      </c>
      <c r="H635" t="s">
        <v>1816</v>
      </c>
      <c r="I635" t="s">
        <v>1817</v>
      </c>
      <c r="J635" t="s">
        <v>125</v>
      </c>
    </row>
    <row r="636" spans="1:10" x14ac:dyDescent="0.4">
      <c r="A636" t="s">
        <v>1818</v>
      </c>
      <c r="B636" t="s">
        <v>118</v>
      </c>
      <c r="C636" t="s">
        <v>119</v>
      </c>
      <c r="D636" t="s">
        <v>120</v>
      </c>
      <c r="E636" t="s">
        <v>121</v>
      </c>
      <c r="F636" t="s">
        <v>122</v>
      </c>
      <c r="G636" s="2">
        <v>44041</v>
      </c>
      <c r="H636" t="s">
        <v>1819</v>
      </c>
      <c r="I636" t="s">
        <v>1820</v>
      </c>
      <c r="J636" t="s">
        <v>125</v>
      </c>
    </row>
    <row r="637" spans="1:10" x14ac:dyDescent="0.4">
      <c r="A637" t="s">
        <v>1821</v>
      </c>
      <c r="B637" t="s">
        <v>118</v>
      </c>
      <c r="C637" t="s">
        <v>119</v>
      </c>
      <c r="D637" t="s">
        <v>120</v>
      </c>
      <c r="E637" t="s">
        <v>121</v>
      </c>
      <c r="F637" t="s">
        <v>122</v>
      </c>
      <c r="G637" s="2">
        <v>44174</v>
      </c>
      <c r="H637" t="s">
        <v>1822</v>
      </c>
      <c r="I637" t="s">
        <v>1823</v>
      </c>
      <c r="J637" t="s">
        <v>125</v>
      </c>
    </row>
    <row r="638" spans="1:10" x14ac:dyDescent="0.4">
      <c r="A638" t="s">
        <v>1824</v>
      </c>
      <c r="B638" t="s">
        <v>118</v>
      </c>
      <c r="C638" t="s">
        <v>119</v>
      </c>
      <c r="D638" t="s">
        <v>120</v>
      </c>
      <c r="E638" t="s">
        <v>121</v>
      </c>
      <c r="F638" t="s">
        <v>149</v>
      </c>
      <c r="G638" s="2">
        <v>43662</v>
      </c>
      <c r="H638" t="s">
        <v>298</v>
      </c>
      <c r="I638" t="s">
        <v>299</v>
      </c>
      <c r="J638" t="s">
        <v>125</v>
      </c>
    </row>
    <row r="639" spans="1:10" x14ac:dyDescent="0.4">
      <c r="A639" t="s">
        <v>1825</v>
      </c>
      <c r="B639" t="s">
        <v>118</v>
      </c>
      <c r="C639" t="s">
        <v>119</v>
      </c>
      <c r="D639" t="s">
        <v>120</v>
      </c>
      <c r="E639" t="s">
        <v>121</v>
      </c>
      <c r="F639" t="s">
        <v>397</v>
      </c>
      <c r="G639" s="2">
        <v>44089</v>
      </c>
      <c r="H639" t="s">
        <v>1826</v>
      </c>
      <c r="I639" t="s">
        <v>1827</v>
      </c>
      <c r="J639" t="s">
        <v>125</v>
      </c>
    </row>
    <row r="640" spans="1:10" x14ac:dyDescent="0.4">
      <c r="A640" t="s">
        <v>1828</v>
      </c>
      <c r="B640" t="s">
        <v>118</v>
      </c>
      <c r="C640" t="s">
        <v>119</v>
      </c>
      <c r="D640" t="s">
        <v>120</v>
      </c>
      <c r="E640" t="s">
        <v>121</v>
      </c>
      <c r="F640" t="s">
        <v>122</v>
      </c>
      <c r="G640" s="2">
        <v>43607</v>
      </c>
      <c r="H640" t="s">
        <v>320</v>
      </c>
      <c r="I640" t="s">
        <v>1829</v>
      </c>
      <c r="J640" t="s">
        <v>125</v>
      </c>
    </row>
    <row r="641" spans="1:10" x14ac:dyDescent="0.4">
      <c r="A641" t="s">
        <v>1830</v>
      </c>
      <c r="B641" t="s">
        <v>118</v>
      </c>
      <c r="C641" t="s">
        <v>119</v>
      </c>
      <c r="D641" t="s">
        <v>120</v>
      </c>
      <c r="E641" t="s">
        <v>121</v>
      </c>
      <c r="F641" t="s">
        <v>122</v>
      </c>
      <c r="G641" s="2">
        <v>44174</v>
      </c>
      <c r="H641" t="s">
        <v>1831</v>
      </c>
      <c r="I641" t="s">
        <v>1832</v>
      </c>
      <c r="J641" t="s">
        <v>125</v>
      </c>
    </row>
    <row r="642" spans="1:10" x14ac:dyDescent="0.4">
      <c r="A642" t="s">
        <v>1833</v>
      </c>
      <c r="B642" t="s">
        <v>118</v>
      </c>
      <c r="C642" t="s">
        <v>119</v>
      </c>
      <c r="D642" t="s">
        <v>120</v>
      </c>
      <c r="E642" t="s">
        <v>121</v>
      </c>
      <c r="F642" t="s">
        <v>122</v>
      </c>
      <c r="G642" s="2">
        <v>43874</v>
      </c>
      <c r="H642" t="s">
        <v>1834</v>
      </c>
      <c r="I642" t="s">
        <v>1835</v>
      </c>
      <c r="J642" t="s">
        <v>125</v>
      </c>
    </row>
    <row r="643" spans="1:10" x14ac:dyDescent="0.4">
      <c r="A643" t="s">
        <v>1836</v>
      </c>
      <c r="B643" t="s">
        <v>118</v>
      </c>
      <c r="C643" t="s">
        <v>119</v>
      </c>
      <c r="D643" t="s">
        <v>120</v>
      </c>
      <c r="E643" t="s">
        <v>121</v>
      </c>
      <c r="F643" t="s">
        <v>122</v>
      </c>
      <c r="G643" s="2">
        <v>43333</v>
      </c>
      <c r="H643" t="s">
        <v>241</v>
      </c>
      <c r="I643" t="s">
        <v>1837</v>
      </c>
      <c r="J643" t="s">
        <v>125</v>
      </c>
    </row>
    <row r="644" spans="1:10" x14ac:dyDescent="0.4">
      <c r="A644" t="s">
        <v>1838</v>
      </c>
      <c r="B644" t="s">
        <v>118</v>
      </c>
      <c r="C644" t="s">
        <v>119</v>
      </c>
      <c r="D644" t="s">
        <v>120</v>
      </c>
      <c r="E644" t="s">
        <v>121</v>
      </c>
      <c r="F644" t="s">
        <v>133</v>
      </c>
      <c r="G644" s="2">
        <v>43761</v>
      </c>
      <c r="H644" t="s">
        <v>1839</v>
      </c>
      <c r="I644" t="s">
        <v>1840</v>
      </c>
      <c r="J644" t="s">
        <v>125</v>
      </c>
    </row>
    <row r="645" spans="1:10" x14ac:dyDescent="0.4">
      <c r="A645" t="s">
        <v>1841</v>
      </c>
      <c r="B645" t="s">
        <v>118</v>
      </c>
      <c r="C645" t="s">
        <v>119</v>
      </c>
      <c r="D645" t="s">
        <v>120</v>
      </c>
      <c r="E645" t="s">
        <v>121</v>
      </c>
      <c r="F645" t="s">
        <v>122</v>
      </c>
      <c r="H645" t="s">
        <v>1842</v>
      </c>
      <c r="I645" t="s">
        <v>1843</v>
      </c>
      <c r="J645" t="s">
        <v>125</v>
      </c>
    </row>
    <row r="646" spans="1:10" x14ac:dyDescent="0.4">
      <c r="A646" t="s">
        <v>1844</v>
      </c>
      <c r="B646" t="s">
        <v>118</v>
      </c>
      <c r="C646" t="s">
        <v>119</v>
      </c>
      <c r="D646" t="s">
        <v>120</v>
      </c>
      <c r="E646" t="s">
        <v>121</v>
      </c>
      <c r="F646" t="s">
        <v>122</v>
      </c>
      <c r="G646" s="2">
        <v>43432</v>
      </c>
      <c r="H646" t="s">
        <v>1845</v>
      </c>
      <c r="I646" t="s">
        <v>1846</v>
      </c>
      <c r="J646" t="s">
        <v>125</v>
      </c>
    </row>
    <row r="647" spans="1:10" x14ac:dyDescent="0.4">
      <c r="A647" t="s">
        <v>1847</v>
      </c>
      <c r="B647" t="s">
        <v>118</v>
      </c>
      <c r="C647" t="s">
        <v>119</v>
      </c>
      <c r="D647" t="s">
        <v>120</v>
      </c>
      <c r="E647" t="s">
        <v>121</v>
      </c>
      <c r="F647" t="s">
        <v>149</v>
      </c>
      <c r="G647" s="2">
        <v>44082</v>
      </c>
      <c r="H647" t="s">
        <v>1848</v>
      </c>
      <c r="I647" t="s">
        <v>1849</v>
      </c>
      <c r="J647" t="s">
        <v>125</v>
      </c>
    </row>
    <row r="648" spans="1:10" x14ac:dyDescent="0.4">
      <c r="A648" t="s">
        <v>1850</v>
      </c>
      <c r="B648" t="s">
        <v>118</v>
      </c>
      <c r="C648" t="s">
        <v>119</v>
      </c>
      <c r="D648" t="s">
        <v>120</v>
      </c>
      <c r="E648" t="s">
        <v>121</v>
      </c>
      <c r="F648" t="s">
        <v>133</v>
      </c>
      <c r="G648" s="2">
        <v>44095</v>
      </c>
      <c r="H648" t="s">
        <v>1851</v>
      </c>
      <c r="I648" t="s">
        <v>1852</v>
      </c>
      <c r="J648" t="s">
        <v>125</v>
      </c>
    </row>
    <row r="649" spans="1:10" x14ac:dyDescent="0.4">
      <c r="A649" t="s">
        <v>1853</v>
      </c>
      <c r="B649" t="s">
        <v>118</v>
      </c>
      <c r="C649" t="s">
        <v>119</v>
      </c>
      <c r="D649" t="s">
        <v>120</v>
      </c>
      <c r="E649" t="s">
        <v>121</v>
      </c>
      <c r="F649" t="s">
        <v>122</v>
      </c>
      <c r="G649" s="2">
        <v>43810</v>
      </c>
      <c r="H649" t="s">
        <v>1854</v>
      </c>
      <c r="I649" t="s">
        <v>1855</v>
      </c>
      <c r="J649" t="s">
        <v>125</v>
      </c>
    </row>
    <row r="650" spans="1:10" x14ac:dyDescent="0.4">
      <c r="A650" t="s">
        <v>1856</v>
      </c>
      <c r="B650" t="s">
        <v>118</v>
      </c>
      <c r="C650" t="s">
        <v>119</v>
      </c>
      <c r="D650" t="s">
        <v>120</v>
      </c>
      <c r="E650" t="s">
        <v>121</v>
      </c>
      <c r="F650" t="s">
        <v>149</v>
      </c>
      <c r="G650" s="2">
        <v>43864</v>
      </c>
      <c r="H650" t="s">
        <v>1857</v>
      </c>
      <c r="I650" t="s">
        <v>1858</v>
      </c>
      <c r="J650" t="s">
        <v>125</v>
      </c>
    </row>
    <row r="651" spans="1:10" x14ac:dyDescent="0.4">
      <c r="A651" t="s">
        <v>1859</v>
      </c>
      <c r="B651" t="s">
        <v>118</v>
      </c>
      <c r="C651" t="s">
        <v>119</v>
      </c>
      <c r="D651" t="s">
        <v>120</v>
      </c>
      <c r="E651" t="s">
        <v>121</v>
      </c>
      <c r="F651" t="s">
        <v>133</v>
      </c>
      <c r="G651" s="2">
        <v>44148</v>
      </c>
      <c r="H651" t="s">
        <v>1860</v>
      </c>
      <c r="I651" t="s">
        <v>1861</v>
      </c>
      <c r="J651" t="s">
        <v>125</v>
      </c>
    </row>
    <row r="652" spans="1:10" x14ac:dyDescent="0.4">
      <c r="A652" t="s">
        <v>1862</v>
      </c>
      <c r="B652" t="s">
        <v>118</v>
      </c>
      <c r="C652" t="s">
        <v>119</v>
      </c>
      <c r="D652" t="s">
        <v>120</v>
      </c>
      <c r="E652" t="s">
        <v>121</v>
      </c>
      <c r="F652" t="s">
        <v>133</v>
      </c>
      <c r="G652" s="2">
        <v>43846</v>
      </c>
      <c r="H652" t="s">
        <v>1863</v>
      </c>
      <c r="I652" t="s">
        <v>1864</v>
      </c>
      <c r="J652" t="s">
        <v>125</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1"/>
  <sheetViews>
    <sheetView workbookViewId="0">
      <selection activeCell="B2" sqref="B2"/>
    </sheetView>
  </sheetViews>
  <sheetFormatPr defaultRowHeight="17.399999999999999" x14ac:dyDescent="0.4"/>
  <cols>
    <col min="1" max="1" width="20.8984375" customWidth="1"/>
  </cols>
  <sheetData>
    <row r="1" spans="1:2" x14ac:dyDescent="0.4">
      <c r="A1" t="s">
        <v>105</v>
      </c>
      <c r="B1" t="s">
        <v>65</v>
      </c>
    </row>
    <row r="2" spans="1:2" x14ac:dyDescent="0.4">
      <c r="A2" s="2">
        <v>41640</v>
      </c>
      <c r="B2" t="s">
        <v>76</v>
      </c>
    </row>
    <row r="3" spans="1:2" x14ac:dyDescent="0.4">
      <c r="A3" s="2">
        <v>41669</v>
      </c>
      <c r="B3" t="s">
        <v>77</v>
      </c>
    </row>
    <row r="4" spans="1:2" x14ac:dyDescent="0.4">
      <c r="A4" s="2">
        <v>41670</v>
      </c>
      <c r="B4" t="s">
        <v>78</v>
      </c>
    </row>
    <row r="5" spans="1:2" x14ac:dyDescent="0.4">
      <c r="A5" s="2">
        <v>41671</v>
      </c>
      <c r="B5" t="s">
        <v>77</v>
      </c>
    </row>
    <row r="6" spans="1:2" x14ac:dyDescent="0.4">
      <c r="A6" s="2">
        <v>41699</v>
      </c>
      <c r="B6" t="s">
        <v>79</v>
      </c>
    </row>
    <row r="7" spans="1:2" x14ac:dyDescent="0.4">
      <c r="A7" s="2">
        <v>41764</v>
      </c>
      <c r="B7" t="s">
        <v>80</v>
      </c>
    </row>
    <row r="8" spans="1:2" x14ac:dyDescent="0.4">
      <c r="A8" s="2">
        <v>41765</v>
      </c>
      <c r="B8" t="s">
        <v>81</v>
      </c>
    </row>
    <row r="9" spans="1:2" x14ac:dyDescent="0.4">
      <c r="A9" s="2">
        <v>41796</v>
      </c>
      <c r="B9" t="s">
        <v>82</v>
      </c>
    </row>
    <row r="10" spans="1:2" x14ac:dyDescent="0.4">
      <c r="A10" s="2">
        <v>41866</v>
      </c>
      <c r="B10" t="s">
        <v>83</v>
      </c>
    </row>
    <row r="11" spans="1:2" x14ac:dyDescent="0.4">
      <c r="A11" s="2">
        <v>41889</v>
      </c>
      <c r="B11" t="s">
        <v>84</v>
      </c>
    </row>
    <row r="12" spans="1:2" x14ac:dyDescent="0.4">
      <c r="A12" s="2">
        <v>41890</v>
      </c>
      <c r="B12" t="s">
        <v>85</v>
      </c>
    </row>
    <row r="13" spans="1:2" x14ac:dyDescent="0.4">
      <c r="A13" s="2">
        <v>41891</v>
      </c>
      <c r="B13" t="s">
        <v>84</v>
      </c>
    </row>
    <row r="14" spans="1:2" x14ac:dyDescent="0.4">
      <c r="A14" s="2">
        <v>41915</v>
      </c>
      <c r="B14" t="s">
        <v>86</v>
      </c>
    </row>
    <row r="15" spans="1:2" x14ac:dyDescent="0.4">
      <c r="A15" s="2">
        <v>41921</v>
      </c>
      <c r="B15" t="s">
        <v>87</v>
      </c>
    </row>
    <row r="16" spans="1:2" x14ac:dyDescent="0.4">
      <c r="A16" s="2">
        <v>41998</v>
      </c>
      <c r="B16" t="s">
        <v>88</v>
      </c>
    </row>
    <row r="17" spans="1:2" x14ac:dyDescent="0.4">
      <c r="A17" s="2">
        <v>42005</v>
      </c>
      <c r="B17" t="s">
        <v>76</v>
      </c>
    </row>
    <row r="18" spans="1:2" x14ac:dyDescent="0.4">
      <c r="A18" s="2">
        <v>42053</v>
      </c>
      <c r="B18" t="s">
        <v>77</v>
      </c>
    </row>
    <row r="19" spans="1:2" x14ac:dyDescent="0.4">
      <c r="A19" s="2">
        <v>42054</v>
      </c>
      <c r="B19" t="s">
        <v>78</v>
      </c>
    </row>
    <row r="20" spans="1:2" x14ac:dyDescent="0.4">
      <c r="A20" s="2">
        <v>42055</v>
      </c>
      <c r="B20" t="s">
        <v>77</v>
      </c>
    </row>
    <row r="21" spans="1:2" x14ac:dyDescent="0.4">
      <c r="A21" s="2">
        <v>42064</v>
      </c>
      <c r="B21" t="s">
        <v>79</v>
      </c>
    </row>
    <row r="22" spans="1:2" x14ac:dyDescent="0.4">
      <c r="A22" s="2">
        <v>42129</v>
      </c>
      <c r="B22" t="s">
        <v>80</v>
      </c>
    </row>
    <row r="23" spans="1:2" x14ac:dyDescent="0.4">
      <c r="A23" s="2">
        <v>42149</v>
      </c>
      <c r="B23" t="s">
        <v>81</v>
      </c>
    </row>
    <row r="24" spans="1:2" x14ac:dyDescent="0.4">
      <c r="A24" s="2">
        <v>42161</v>
      </c>
      <c r="B24" t="s">
        <v>82</v>
      </c>
    </row>
    <row r="25" spans="1:2" x14ac:dyDescent="0.4">
      <c r="A25" s="2">
        <v>42231</v>
      </c>
      <c r="B25" t="s">
        <v>83</v>
      </c>
    </row>
    <row r="26" spans="1:2" x14ac:dyDescent="0.4">
      <c r="A26" s="2">
        <v>42273</v>
      </c>
      <c r="B26" t="s">
        <v>84</v>
      </c>
    </row>
    <row r="27" spans="1:2" x14ac:dyDescent="0.4">
      <c r="A27" s="2">
        <v>42274</v>
      </c>
      <c r="B27" t="s">
        <v>85</v>
      </c>
    </row>
    <row r="28" spans="1:2" x14ac:dyDescent="0.4">
      <c r="A28" s="2">
        <v>42275</v>
      </c>
      <c r="B28" t="s">
        <v>84</v>
      </c>
    </row>
    <row r="29" spans="1:2" x14ac:dyDescent="0.4">
      <c r="A29" s="2">
        <v>42280</v>
      </c>
      <c r="B29" t="s">
        <v>86</v>
      </c>
    </row>
    <row r="30" spans="1:2" x14ac:dyDescent="0.4">
      <c r="A30" s="2">
        <v>42286</v>
      </c>
      <c r="B30" t="s">
        <v>87</v>
      </c>
    </row>
    <row r="31" spans="1:2" x14ac:dyDescent="0.4">
      <c r="A31" s="2">
        <v>42363</v>
      </c>
      <c r="B31" t="s">
        <v>88</v>
      </c>
    </row>
    <row r="32" spans="1:2" x14ac:dyDescent="0.4">
      <c r="A32" s="2">
        <v>42370</v>
      </c>
      <c r="B32" t="s">
        <v>76</v>
      </c>
    </row>
    <row r="33" spans="1:2" x14ac:dyDescent="0.4">
      <c r="A33" s="2">
        <v>42407</v>
      </c>
      <c r="B33" t="s">
        <v>77</v>
      </c>
    </row>
    <row r="34" spans="1:2" x14ac:dyDescent="0.4">
      <c r="A34" s="2">
        <v>42408</v>
      </c>
      <c r="B34" t="s">
        <v>78</v>
      </c>
    </row>
    <row r="35" spans="1:2" x14ac:dyDescent="0.4">
      <c r="A35" s="2">
        <v>42409</v>
      </c>
      <c r="B35" t="s">
        <v>77</v>
      </c>
    </row>
    <row r="36" spans="1:2" x14ac:dyDescent="0.4">
      <c r="A36" s="2">
        <v>42430</v>
      </c>
      <c r="B36" t="s">
        <v>79</v>
      </c>
    </row>
    <row r="37" spans="1:2" x14ac:dyDescent="0.4">
      <c r="A37" s="2">
        <v>42495</v>
      </c>
      <c r="B37" t="s">
        <v>80</v>
      </c>
    </row>
    <row r="38" spans="1:2" x14ac:dyDescent="0.4">
      <c r="A38" s="2">
        <v>42504</v>
      </c>
      <c r="B38" t="s">
        <v>81</v>
      </c>
    </row>
    <row r="39" spans="1:2" x14ac:dyDescent="0.4">
      <c r="A39" s="2">
        <v>42527</v>
      </c>
      <c r="B39" t="s">
        <v>82</v>
      </c>
    </row>
    <row r="40" spans="1:2" x14ac:dyDescent="0.4">
      <c r="A40" s="2">
        <v>42597</v>
      </c>
      <c r="B40" t="s">
        <v>83</v>
      </c>
    </row>
    <row r="41" spans="1:2" x14ac:dyDescent="0.4">
      <c r="A41" s="2">
        <v>42627</v>
      </c>
      <c r="B41" t="s">
        <v>84</v>
      </c>
    </row>
    <row r="42" spans="1:2" x14ac:dyDescent="0.4">
      <c r="A42" s="2">
        <v>42628</v>
      </c>
      <c r="B42" t="s">
        <v>85</v>
      </c>
    </row>
    <row r="43" spans="1:2" x14ac:dyDescent="0.4">
      <c r="A43" s="2">
        <v>42629</v>
      </c>
      <c r="B43" t="s">
        <v>84</v>
      </c>
    </row>
    <row r="44" spans="1:2" x14ac:dyDescent="0.4">
      <c r="A44" s="2">
        <v>42646</v>
      </c>
      <c r="B44" t="s">
        <v>86</v>
      </c>
    </row>
    <row r="45" spans="1:2" x14ac:dyDescent="0.4">
      <c r="A45" s="2">
        <v>42652</v>
      </c>
      <c r="B45" t="s">
        <v>87</v>
      </c>
    </row>
    <row r="46" spans="1:2" x14ac:dyDescent="0.4">
      <c r="A46" s="2">
        <v>42729</v>
      </c>
      <c r="B46" t="s">
        <v>88</v>
      </c>
    </row>
    <row r="47" spans="1:2" x14ac:dyDescent="0.4">
      <c r="A47" s="2">
        <v>42736</v>
      </c>
      <c r="B47" t="s">
        <v>76</v>
      </c>
    </row>
    <row r="48" spans="1:2" x14ac:dyDescent="0.4">
      <c r="A48" s="2">
        <v>42762</v>
      </c>
      <c r="B48" t="s">
        <v>77</v>
      </c>
    </row>
    <row r="49" spans="1:2" x14ac:dyDescent="0.4">
      <c r="A49" s="2">
        <v>42763</v>
      </c>
      <c r="B49" t="s">
        <v>78</v>
      </c>
    </row>
    <row r="50" spans="1:2" x14ac:dyDescent="0.4">
      <c r="A50" s="2">
        <v>42764</v>
      </c>
      <c r="B50" t="s">
        <v>77</v>
      </c>
    </row>
    <row r="51" spans="1:2" x14ac:dyDescent="0.4">
      <c r="A51" s="2">
        <v>42795</v>
      </c>
      <c r="B51" t="s">
        <v>79</v>
      </c>
    </row>
    <row r="52" spans="1:2" x14ac:dyDescent="0.4">
      <c r="A52" s="2">
        <v>42858</v>
      </c>
      <c r="B52" t="s">
        <v>81</v>
      </c>
    </row>
    <row r="53" spans="1:2" x14ac:dyDescent="0.4">
      <c r="A53" s="2">
        <v>42860</v>
      </c>
      <c r="B53" t="s">
        <v>80</v>
      </c>
    </row>
    <row r="54" spans="1:2" x14ac:dyDescent="0.4">
      <c r="A54" s="2">
        <v>42864</v>
      </c>
      <c r="B54" t="s">
        <v>89</v>
      </c>
    </row>
    <row r="55" spans="1:2" x14ac:dyDescent="0.4">
      <c r="A55" s="2">
        <v>42892</v>
      </c>
      <c r="B55" t="s">
        <v>82</v>
      </c>
    </row>
    <row r="56" spans="1:2" x14ac:dyDescent="0.4">
      <c r="A56" s="2">
        <v>42962</v>
      </c>
      <c r="B56" t="s">
        <v>83</v>
      </c>
    </row>
    <row r="57" spans="1:2" x14ac:dyDescent="0.4">
      <c r="A57" s="2">
        <v>43011</v>
      </c>
      <c r="B57" t="s">
        <v>86</v>
      </c>
    </row>
    <row r="58" spans="1:2" x14ac:dyDescent="0.4">
      <c r="A58" s="2">
        <v>43011</v>
      </c>
      <c r="B58" t="s">
        <v>84</v>
      </c>
    </row>
    <row r="59" spans="1:2" x14ac:dyDescent="0.4">
      <c r="A59" s="2">
        <v>43012</v>
      </c>
      <c r="B59" t="s">
        <v>85</v>
      </c>
    </row>
    <row r="60" spans="1:2" x14ac:dyDescent="0.4">
      <c r="A60" s="2">
        <v>43013</v>
      </c>
      <c r="B60" t="s">
        <v>84</v>
      </c>
    </row>
    <row r="61" spans="1:2" x14ac:dyDescent="0.4">
      <c r="A61" s="2">
        <v>43017</v>
      </c>
      <c r="B61" t="s">
        <v>87</v>
      </c>
    </row>
    <row r="62" spans="1:2" x14ac:dyDescent="0.4">
      <c r="A62" s="2">
        <v>43094</v>
      </c>
      <c r="B62" t="s">
        <v>88</v>
      </c>
    </row>
    <row r="63" spans="1:2" x14ac:dyDescent="0.4">
      <c r="A63" s="2">
        <v>43101</v>
      </c>
      <c r="B63" t="s">
        <v>90</v>
      </c>
    </row>
    <row r="64" spans="1:2" x14ac:dyDescent="0.4">
      <c r="A64" s="2">
        <v>43146</v>
      </c>
      <c r="B64" t="s">
        <v>78</v>
      </c>
    </row>
    <row r="65" spans="1:2" x14ac:dyDescent="0.4">
      <c r="A65" s="2">
        <v>43147</v>
      </c>
      <c r="B65" t="s">
        <v>78</v>
      </c>
    </row>
    <row r="66" spans="1:2" x14ac:dyDescent="0.4">
      <c r="A66" s="2">
        <v>43148</v>
      </c>
      <c r="B66" t="s">
        <v>78</v>
      </c>
    </row>
    <row r="67" spans="1:2" x14ac:dyDescent="0.4">
      <c r="A67" s="2">
        <v>43160</v>
      </c>
      <c r="B67" t="s">
        <v>91</v>
      </c>
    </row>
    <row r="68" spans="1:2" x14ac:dyDescent="0.4">
      <c r="A68" s="2">
        <v>43225</v>
      </c>
      <c r="B68" t="s">
        <v>80</v>
      </c>
    </row>
    <row r="69" spans="1:2" x14ac:dyDescent="0.4">
      <c r="A69" s="2">
        <v>43227</v>
      </c>
      <c r="B69" t="s">
        <v>92</v>
      </c>
    </row>
    <row r="70" spans="1:2" x14ac:dyDescent="0.4">
      <c r="A70" s="2">
        <v>43242</v>
      </c>
      <c r="B70" t="s">
        <v>93</v>
      </c>
    </row>
    <row r="71" spans="1:2" x14ac:dyDescent="0.4">
      <c r="A71" s="2">
        <v>43257</v>
      </c>
      <c r="B71" t="s">
        <v>82</v>
      </c>
    </row>
    <row r="72" spans="1:2" x14ac:dyDescent="0.4">
      <c r="A72" s="2">
        <v>43264</v>
      </c>
      <c r="B72" t="s">
        <v>94</v>
      </c>
    </row>
    <row r="73" spans="1:2" x14ac:dyDescent="0.4">
      <c r="A73" s="2">
        <v>43327</v>
      </c>
      <c r="B73" t="s">
        <v>83</v>
      </c>
    </row>
    <row r="74" spans="1:2" x14ac:dyDescent="0.4">
      <c r="A74" s="2">
        <v>43366</v>
      </c>
      <c r="B74" t="s">
        <v>85</v>
      </c>
    </row>
    <row r="75" spans="1:2" x14ac:dyDescent="0.4">
      <c r="A75" s="2">
        <v>43367</v>
      </c>
      <c r="B75" t="s">
        <v>85</v>
      </c>
    </row>
    <row r="76" spans="1:2" x14ac:dyDescent="0.4">
      <c r="A76" s="2">
        <v>43368</v>
      </c>
      <c r="B76" t="s">
        <v>85</v>
      </c>
    </row>
    <row r="77" spans="1:2" x14ac:dyDescent="0.4">
      <c r="A77" s="2">
        <v>43369</v>
      </c>
      <c r="B77" t="s">
        <v>92</v>
      </c>
    </row>
    <row r="78" spans="1:2" x14ac:dyDescent="0.4">
      <c r="A78" s="2">
        <v>43376</v>
      </c>
      <c r="B78" t="s">
        <v>86</v>
      </c>
    </row>
    <row r="79" spans="1:2" x14ac:dyDescent="0.4">
      <c r="A79" s="2">
        <v>43382</v>
      </c>
      <c r="B79" t="s">
        <v>87</v>
      </c>
    </row>
    <row r="80" spans="1:2" x14ac:dyDescent="0.4">
      <c r="A80" s="2">
        <v>43459</v>
      </c>
      <c r="B80" t="s">
        <v>88</v>
      </c>
    </row>
    <row r="81" spans="1:2" x14ac:dyDescent="0.4">
      <c r="A81" s="2">
        <v>43466</v>
      </c>
      <c r="B81" t="s">
        <v>90</v>
      </c>
    </row>
    <row r="82" spans="1:2" x14ac:dyDescent="0.4">
      <c r="A82" s="2">
        <v>43500</v>
      </c>
      <c r="B82" t="s">
        <v>78</v>
      </c>
    </row>
    <row r="83" spans="1:2" x14ac:dyDescent="0.4">
      <c r="A83" s="2">
        <v>43501</v>
      </c>
      <c r="B83" t="s">
        <v>78</v>
      </c>
    </row>
    <row r="84" spans="1:2" x14ac:dyDescent="0.4">
      <c r="A84" s="2">
        <v>43502</v>
      </c>
      <c r="B84" t="s">
        <v>78</v>
      </c>
    </row>
    <row r="85" spans="1:2" x14ac:dyDescent="0.4">
      <c r="A85" s="2">
        <v>43525</v>
      </c>
      <c r="B85" t="s">
        <v>91</v>
      </c>
    </row>
    <row r="86" spans="1:2" x14ac:dyDescent="0.4">
      <c r="A86" s="2">
        <v>43590</v>
      </c>
      <c r="B86" t="s">
        <v>80</v>
      </c>
    </row>
    <row r="87" spans="1:2" x14ac:dyDescent="0.4">
      <c r="A87" s="2">
        <v>43591</v>
      </c>
      <c r="B87" t="s">
        <v>95</v>
      </c>
    </row>
    <row r="88" spans="1:2" x14ac:dyDescent="0.4">
      <c r="A88" s="2">
        <v>43597</v>
      </c>
      <c r="B88" t="s">
        <v>93</v>
      </c>
    </row>
    <row r="89" spans="1:2" x14ac:dyDescent="0.4">
      <c r="A89" s="2">
        <v>43622</v>
      </c>
      <c r="B89" t="s">
        <v>82</v>
      </c>
    </row>
    <row r="90" spans="1:2" x14ac:dyDescent="0.4">
      <c r="A90" s="2">
        <v>43692</v>
      </c>
      <c r="B90" t="s">
        <v>83</v>
      </c>
    </row>
    <row r="91" spans="1:2" x14ac:dyDescent="0.4">
      <c r="A91" s="2">
        <v>43720</v>
      </c>
      <c r="B91" t="s">
        <v>85</v>
      </c>
    </row>
    <row r="92" spans="1:2" x14ac:dyDescent="0.4">
      <c r="A92" s="2">
        <v>43721</v>
      </c>
      <c r="B92" t="s">
        <v>85</v>
      </c>
    </row>
    <row r="93" spans="1:2" x14ac:dyDescent="0.4">
      <c r="A93" s="2">
        <v>43722</v>
      </c>
      <c r="B93" t="s">
        <v>85</v>
      </c>
    </row>
    <row r="94" spans="1:2" x14ac:dyDescent="0.4">
      <c r="A94" s="2">
        <v>43741</v>
      </c>
      <c r="B94" t="s">
        <v>86</v>
      </c>
    </row>
    <row r="95" spans="1:2" x14ac:dyDescent="0.4">
      <c r="A95" s="2">
        <v>43747</v>
      </c>
      <c r="B95" t="s">
        <v>87</v>
      </c>
    </row>
    <row r="96" spans="1:2" x14ac:dyDescent="0.4">
      <c r="A96" s="2">
        <v>43824</v>
      </c>
      <c r="B96" t="s">
        <v>88</v>
      </c>
    </row>
    <row r="97" spans="1:2" x14ac:dyDescent="0.4">
      <c r="A97" s="2">
        <v>43831</v>
      </c>
      <c r="B97" t="s">
        <v>90</v>
      </c>
    </row>
    <row r="98" spans="1:2" x14ac:dyDescent="0.4">
      <c r="A98" s="2">
        <v>43854</v>
      </c>
      <c r="B98" t="s">
        <v>78</v>
      </c>
    </row>
    <row r="99" spans="1:2" x14ac:dyDescent="0.4">
      <c r="A99" s="2">
        <v>43855</v>
      </c>
      <c r="B99" t="s">
        <v>78</v>
      </c>
    </row>
    <row r="100" spans="1:2" x14ac:dyDescent="0.4">
      <c r="A100" s="2">
        <v>43856</v>
      </c>
      <c r="B100" t="s">
        <v>78</v>
      </c>
    </row>
    <row r="101" spans="1:2" x14ac:dyDescent="0.4">
      <c r="A101" s="2">
        <v>43857</v>
      </c>
      <c r="B101" t="s">
        <v>96</v>
      </c>
    </row>
    <row r="102" spans="1:2" x14ac:dyDescent="0.4">
      <c r="A102" s="2">
        <v>43891</v>
      </c>
      <c r="B102" t="s">
        <v>91</v>
      </c>
    </row>
    <row r="103" spans="1:2" x14ac:dyDescent="0.4">
      <c r="A103" s="2">
        <v>43936</v>
      </c>
      <c r="B103" t="s">
        <v>97</v>
      </c>
    </row>
    <row r="104" spans="1:2" x14ac:dyDescent="0.4">
      <c r="A104" s="2">
        <v>43951</v>
      </c>
      <c r="B104" t="s">
        <v>93</v>
      </c>
    </row>
    <row r="105" spans="1:2" x14ac:dyDescent="0.4">
      <c r="A105" s="2">
        <v>43956</v>
      </c>
      <c r="B105" t="s">
        <v>80</v>
      </c>
    </row>
    <row r="106" spans="1:2" x14ac:dyDescent="0.4">
      <c r="A106" s="2">
        <v>43988</v>
      </c>
      <c r="B106" t="s">
        <v>82</v>
      </c>
    </row>
    <row r="107" spans="1:2" x14ac:dyDescent="0.4">
      <c r="A107" s="2">
        <v>44058</v>
      </c>
      <c r="B107" t="s">
        <v>83</v>
      </c>
    </row>
    <row r="108" spans="1:2" x14ac:dyDescent="0.4">
      <c r="A108" s="2">
        <v>44060</v>
      </c>
      <c r="B108" t="s">
        <v>98</v>
      </c>
    </row>
    <row r="109" spans="1:2" x14ac:dyDescent="0.4">
      <c r="A109" s="2">
        <v>44104</v>
      </c>
      <c r="B109" t="s">
        <v>85</v>
      </c>
    </row>
    <row r="110" spans="1:2" x14ac:dyDescent="0.4">
      <c r="A110" s="2">
        <v>44105</v>
      </c>
      <c r="B110" t="s">
        <v>85</v>
      </c>
    </row>
    <row r="111" spans="1:2" x14ac:dyDescent="0.4">
      <c r="A111" s="2">
        <v>44106</v>
      </c>
      <c r="B111" t="s">
        <v>85</v>
      </c>
    </row>
    <row r="112" spans="1:2" x14ac:dyDescent="0.4">
      <c r="A112" s="2">
        <v>44107</v>
      </c>
      <c r="B112" t="s">
        <v>86</v>
      </c>
    </row>
    <row r="113" spans="1:2" x14ac:dyDescent="0.4">
      <c r="A113" s="2">
        <v>44113</v>
      </c>
      <c r="B113" t="s">
        <v>87</v>
      </c>
    </row>
    <row r="114" spans="1:2" x14ac:dyDescent="0.4">
      <c r="A114" s="2">
        <v>44190</v>
      </c>
      <c r="B114" t="s">
        <v>88</v>
      </c>
    </row>
    <row r="115" spans="1:2" x14ac:dyDescent="0.4">
      <c r="A115" s="2">
        <v>44197</v>
      </c>
      <c r="B115" t="s">
        <v>90</v>
      </c>
    </row>
    <row r="116" spans="1:2" x14ac:dyDescent="0.4">
      <c r="A116" s="2">
        <v>44238</v>
      </c>
      <c r="B116" t="s">
        <v>78</v>
      </c>
    </row>
    <row r="117" spans="1:2" x14ac:dyDescent="0.4">
      <c r="A117" s="2">
        <v>44239</v>
      </c>
      <c r="B117" t="s">
        <v>78</v>
      </c>
    </row>
    <row r="118" spans="1:2" x14ac:dyDescent="0.4">
      <c r="A118" s="2">
        <v>44240</v>
      </c>
      <c r="B118" t="s">
        <v>78</v>
      </c>
    </row>
    <row r="119" spans="1:2" x14ac:dyDescent="0.4">
      <c r="A119" s="2">
        <v>44256</v>
      </c>
      <c r="B119" t="s">
        <v>91</v>
      </c>
    </row>
    <row r="120" spans="1:2" x14ac:dyDescent="0.4">
      <c r="A120" s="2">
        <v>44321</v>
      </c>
      <c r="B120" t="s">
        <v>80</v>
      </c>
    </row>
    <row r="121" spans="1:2" x14ac:dyDescent="0.4">
      <c r="A121" s="2">
        <v>44335</v>
      </c>
      <c r="B121" t="s">
        <v>99</v>
      </c>
    </row>
    <row r="122" spans="1:2" x14ac:dyDescent="0.4">
      <c r="A122" s="2">
        <v>44353</v>
      </c>
      <c r="B122" t="s">
        <v>82</v>
      </c>
    </row>
    <row r="123" spans="1:2" x14ac:dyDescent="0.4">
      <c r="A123" s="2">
        <v>44423</v>
      </c>
      <c r="B123" t="s">
        <v>83</v>
      </c>
    </row>
    <row r="124" spans="1:2" x14ac:dyDescent="0.4">
      <c r="A124" s="2">
        <v>44424</v>
      </c>
      <c r="B124" t="s">
        <v>92</v>
      </c>
    </row>
    <row r="125" spans="1:2" x14ac:dyDescent="0.4">
      <c r="A125" s="2">
        <v>44459</v>
      </c>
      <c r="B125" t="s">
        <v>85</v>
      </c>
    </row>
    <row r="126" spans="1:2" x14ac:dyDescent="0.4">
      <c r="A126" s="2">
        <v>44460</v>
      </c>
      <c r="B126" t="s">
        <v>85</v>
      </c>
    </row>
    <row r="127" spans="1:2" x14ac:dyDescent="0.4">
      <c r="A127" s="2">
        <v>44461</v>
      </c>
      <c r="B127" t="s">
        <v>85</v>
      </c>
    </row>
    <row r="128" spans="1:2" x14ac:dyDescent="0.4">
      <c r="A128" s="2">
        <v>44472</v>
      </c>
      <c r="B128" t="s">
        <v>86</v>
      </c>
    </row>
    <row r="129" spans="1:2" x14ac:dyDescent="0.4">
      <c r="A129" s="2">
        <v>44473</v>
      </c>
      <c r="B129" t="s">
        <v>92</v>
      </c>
    </row>
    <row r="130" spans="1:2" x14ac:dyDescent="0.4">
      <c r="A130" s="2">
        <v>44478</v>
      </c>
      <c r="B130" t="s">
        <v>87</v>
      </c>
    </row>
    <row r="131" spans="1:2" x14ac:dyDescent="0.4">
      <c r="A131" s="2">
        <v>44480</v>
      </c>
      <c r="B131" t="s">
        <v>92</v>
      </c>
    </row>
    <row r="132" spans="1:2" x14ac:dyDescent="0.4">
      <c r="A132" s="2">
        <v>44555</v>
      </c>
      <c r="B132" t="s">
        <v>88</v>
      </c>
    </row>
    <row r="133" spans="1:2" x14ac:dyDescent="0.4">
      <c r="A133" s="2">
        <v>44562</v>
      </c>
      <c r="B133" t="s">
        <v>100</v>
      </c>
    </row>
    <row r="134" spans="1:2" x14ac:dyDescent="0.4">
      <c r="A134" s="2">
        <v>44592</v>
      </c>
      <c r="B134" t="s">
        <v>78</v>
      </c>
    </row>
    <row r="135" spans="1:2" x14ac:dyDescent="0.4">
      <c r="A135" s="2">
        <v>44593</v>
      </c>
      <c r="B135" t="s">
        <v>78</v>
      </c>
    </row>
    <row r="136" spans="1:2" x14ac:dyDescent="0.4">
      <c r="A136" s="2">
        <v>44594</v>
      </c>
      <c r="B136" t="s">
        <v>78</v>
      </c>
    </row>
    <row r="137" spans="1:2" x14ac:dyDescent="0.4">
      <c r="A137" s="2">
        <v>44621</v>
      </c>
      <c r="B137" t="s">
        <v>91</v>
      </c>
    </row>
    <row r="138" spans="1:2" x14ac:dyDescent="0.4">
      <c r="A138" s="2">
        <v>44629</v>
      </c>
      <c r="B138" t="s">
        <v>101</v>
      </c>
    </row>
    <row r="139" spans="1:2" x14ac:dyDescent="0.4">
      <c r="A139" s="2">
        <v>44686</v>
      </c>
      <c r="B139" t="s">
        <v>80</v>
      </c>
    </row>
    <row r="140" spans="1:2" x14ac:dyDescent="0.4">
      <c r="A140" s="2">
        <v>44689</v>
      </c>
      <c r="B140" t="s">
        <v>93</v>
      </c>
    </row>
    <row r="141" spans="1:2" x14ac:dyDescent="0.4">
      <c r="A141" s="2">
        <v>44713</v>
      </c>
      <c r="B141" t="s">
        <v>102</v>
      </c>
    </row>
    <row r="142" spans="1:2" x14ac:dyDescent="0.4">
      <c r="A142" s="2">
        <v>44718</v>
      </c>
      <c r="B142" t="s">
        <v>82</v>
      </c>
    </row>
    <row r="143" spans="1:2" x14ac:dyDescent="0.4">
      <c r="A143" s="2">
        <v>44788</v>
      </c>
      <c r="B143" t="s">
        <v>83</v>
      </c>
    </row>
    <row r="144" spans="1:2" x14ac:dyDescent="0.4">
      <c r="A144" s="2">
        <v>44813</v>
      </c>
      <c r="B144" t="s">
        <v>85</v>
      </c>
    </row>
    <row r="145" spans="1:2" x14ac:dyDescent="0.4">
      <c r="A145" s="2">
        <v>44814</v>
      </c>
      <c r="B145" t="s">
        <v>85</v>
      </c>
    </row>
    <row r="146" spans="1:2" x14ac:dyDescent="0.4">
      <c r="A146" s="2">
        <v>44815</v>
      </c>
      <c r="B146" t="s">
        <v>85</v>
      </c>
    </row>
    <row r="147" spans="1:2" x14ac:dyDescent="0.4">
      <c r="A147" s="2">
        <v>44816</v>
      </c>
      <c r="B147" t="s">
        <v>103</v>
      </c>
    </row>
    <row r="148" spans="1:2" x14ac:dyDescent="0.4">
      <c r="A148" s="2">
        <v>44837</v>
      </c>
      <c r="B148" t="s">
        <v>86</v>
      </c>
    </row>
    <row r="149" spans="1:2" x14ac:dyDescent="0.4">
      <c r="A149" s="2">
        <v>44843</v>
      </c>
      <c r="B149" t="s">
        <v>87</v>
      </c>
    </row>
    <row r="150" spans="1:2" x14ac:dyDescent="0.4">
      <c r="A150" s="2">
        <v>44844</v>
      </c>
      <c r="B150" t="s">
        <v>103</v>
      </c>
    </row>
    <row r="151" spans="1:2" x14ac:dyDescent="0.4">
      <c r="A151" s="2">
        <v>44920</v>
      </c>
      <c r="B151" t="s">
        <v>104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밀양-울산 1공구 예측</vt:lpstr>
      <vt:lpstr>공문목록</vt:lpstr>
      <vt:lpstr>공휴일목록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강동욱</cp:lastModifiedBy>
  <dcterms:created xsi:type="dcterms:W3CDTF">2022-03-23T08:47:11Z</dcterms:created>
  <dcterms:modified xsi:type="dcterms:W3CDTF">2025-01-06T02:18:36Z</dcterms:modified>
</cp:coreProperties>
</file>