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9BCF5F7F-6496-46FC-8DD5-FFDD5B98A9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9" l="1"/>
  <c r="B32" i="9" s="1"/>
  <c r="G29" i="9"/>
  <c r="G28" i="9"/>
  <c r="G27" i="9"/>
  <c r="G26" i="9"/>
  <c r="B22" i="9"/>
  <c r="G20" i="9"/>
  <c r="G19" i="9"/>
  <c r="G18" i="9"/>
  <c r="G17" i="9"/>
  <c r="G16" i="9"/>
  <c r="B11" i="9"/>
  <c r="G9" i="9"/>
  <c r="G8" i="9"/>
  <c r="G7" i="9"/>
  <c r="G6" i="9"/>
  <c r="G5" i="9"/>
</calcChain>
</file>

<file path=xl/sharedStrings.xml><?xml version="1.0" encoding="utf-8"?>
<sst xmlns="http://schemas.openxmlformats.org/spreadsheetml/2006/main" count="59" uniqueCount="25">
  <si>
    <t>상품</t>
  </si>
  <si>
    <t>단가</t>
  </si>
  <si>
    <t>판매수량</t>
  </si>
  <si>
    <t>스프링노트</t>
  </si>
  <si>
    <t>분류</t>
    <phoneticPr fontId="1" type="noConversion"/>
  </si>
  <si>
    <t>노트류</t>
    <phoneticPr fontId="1" type="noConversion"/>
  </si>
  <si>
    <t>필기구</t>
    <phoneticPr fontId="1" type="noConversion"/>
  </si>
  <si>
    <t>판매금액</t>
    <phoneticPr fontId="1" type="noConversion"/>
  </si>
  <si>
    <t>1) 특정조건을 만족하는 셀의 개수 구하기</t>
  </si>
  <si>
    <t>2) 와일드카드 문자로 찾아서 조건을 만족하는 셀의 개수 구하기</t>
    <phoneticPr fontId="1" type="noConversion"/>
  </si>
  <si>
    <t>3) 숫자 조건을 만족하는 셀의 개수 구하기</t>
    <phoneticPr fontId="1" type="noConversion"/>
  </si>
  <si>
    <t>`</t>
    <phoneticPr fontId="1" type="noConversion"/>
  </si>
  <si>
    <t>무지노트</t>
    <phoneticPr fontId="1" type="noConversion"/>
  </si>
  <si>
    <t>수성펜</t>
    <phoneticPr fontId="1" type="noConversion"/>
  </si>
  <si>
    <t>샤프펜슬</t>
    <phoneticPr fontId="1" type="noConversion"/>
  </si>
  <si>
    <t>판매일</t>
    <phoneticPr fontId="1" type="noConversion"/>
  </si>
  <si>
    <t>스프링노트</t>
    <phoneticPr fontId="1" type="noConversion"/>
  </si>
  <si>
    <t>스프링노트고급형</t>
    <phoneticPr fontId="1" type="noConversion"/>
  </si>
  <si>
    <t>=COUNTIF(C5:C9,"노트류")</t>
  </si>
  <si>
    <t>=COUNTIF(D16:D20,"*노트*")</t>
  </si>
  <si>
    <t>=COUNTIF(G26:G30,"&gt;10000")</t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</si>
  <si>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</si>
  <si>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</si>
  <si>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https://xlworks.net/excel-function-countif/</t>
    <phoneticPr fontId="1" type="noConversion"/>
  </si>
  <si>
    <t>엑셀 COUNTIF 함수 - 조건을 만족하는 셀의 개수 구하기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</si>
</sst>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_);[Red]\(0\)"/>
    <numFmt numFmtId="177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5" fillId="0" borderId="1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/>
    <xf numFmtId="176" fontId="8" fillId="0" borderId="0" xfId="2" applyNumberFormat="1" applyFont="1" applyBorder="1" applyAlignment="1"/>
    <xf numFmtId="14" fontId="5" fillId="0" borderId="1" xfId="2" applyNumberFormat="1" applyFont="1" applyFill="1" applyBorder="1" applyAlignment="1"/>
    <xf numFmtId="176" fontId="8" fillId="0" borderId="0" xfId="0" quotePrefix="1" applyNumberFormat="1" applyFont="1" applyAlignment="1"/>
    <xf numFmtId="176" fontId="5" fillId="0" borderId="0" xfId="0" quotePrefix="1" applyNumberFormat="1" applyFont="1" applyAlignment="1"/>
    <xf numFmtId="176" fontId="5" fillId="0" borderId="0" xfId="2" applyNumberFormat="1" applyFont="1" applyFill="1" applyBorder="1" applyAlignment="1"/>
    <xf numFmtId="177" fontId="5" fillId="0" borderId="1" xfId="2" applyNumberFormat="1" applyFont="1" applyFill="1" applyBorder="1" applyAlignment="1"/>
    <xf numFmtId="177" fontId="8" fillId="0" borderId="1" xfId="2" applyNumberFormat="1" applyFont="1" applyFill="1" applyBorder="1" applyAlignment="1"/>
    <xf numFmtId="177" fontId="5" fillId="0" borderId="1" xfId="2" quotePrefix="1" applyNumberFormat="1" applyFont="1" applyFill="1" applyBorder="1" applyAlignment="1"/>
    <xf numFmtId="0" fontId="5" fillId="0" borderId="0" xfId="0" quotePrefix="1" applyFont="1" applyAlignment="1">
      <alignment horizontal="left" vertical="center"/>
    </xf>
    <xf numFmtId="177" fontId="5" fillId="3" borderId="1" xfId="2" applyNumberFormat="1" applyFont="1" applyFill="1" applyBorder="1" applyAlignment="1"/>
    <xf numFmtId="177" fontId="8" fillId="3" borderId="1" xfId="2" applyNumberFormat="1" applyFont="1" applyFill="1" applyBorder="1" applyAlignment="1"/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12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counti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8"/>
  <sheetViews>
    <sheetView tabSelected="1" zoomScale="85" zoomScaleNormal="85" workbookViewId="0"/>
  </sheetViews>
  <sheetFormatPr defaultRowHeight="16.5" x14ac:dyDescent="0.3"/>
  <cols>
    <col min="1" max="1" width="3.625" style="4" customWidth="1"/>
    <col min="2" max="2" width="12" style="2" customWidth="1"/>
    <col min="3" max="3" width="11.25" style="3" customWidth="1"/>
    <col min="4" max="4" width="17.25" style="2" bestFit="1" customWidth="1"/>
    <col min="5" max="5" width="10.25" style="2" customWidth="1"/>
    <col min="6" max="6" width="10.5" style="2" customWidth="1"/>
    <col min="7" max="7" width="9.25" style="2" bestFit="1" customWidth="1"/>
    <col min="8" max="9" width="12.5" style="2" bestFit="1" customWidth="1"/>
    <col min="10" max="10" width="11.625" style="2" bestFit="1" customWidth="1"/>
    <col min="11" max="16384" width="9" style="2"/>
  </cols>
  <sheetData>
    <row r="1" spans="1:7" ht="26.25" x14ac:dyDescent="0.3">
      <c r="A1" s="8" t="s">
        <v>24</v>
      </c>
    </row>
    <row r="2" spans="1:7" x14ac:dyDescent="0.3">
      <c r="A2" s="7"/>
    </row>
    <row r="3" spans="1:7" ht="20.25" x14ac:dyDescent="0.3">
      <c r="A3" s="7"/>
      <c r="B3" s="5" t="s">
        <v>8</v>
      </c>
      <c r="C3" s="2"/>
    </row>
    <row r="4" spans="1:7" x14ac:dyDescent="0.3">
      <c r="A4" s="7"/>
      <c r="B4" s="22" t="s">
        <v>15</v>
      </c>
      <c r="C4" s="22" t="s">
        <v>4</v>
      </c>
      <c r="D4" s="23" t="s">
        <v>0</v>
      </c>
      <c r="E4" s="23" t="s">
        <v>1</v>
      </c>
      <c r="F4" s="23" t="s">
        <v>2</v>
      </c>
      <c r="G4" s="23" t="s">
        <v>7</v>
      </c>
    </row>
    <row r="5" spans="1:7" x14ac:dyDescent="0.3">
      <c r="A5" s="7"/>
      <c r="B5" s="24">
        <v>44594</v>
      </c>
      <c r="C5" s="21" t="s">
        <v>5</v>
      </c>
      <c r="D5" s="16" t="s">
        <v>17</v>
      </c>
      <c r="E5" s="16">
        <v>6000</v>
      </c>
      <c r="F5" s="16">
        <v>35</v>
      </c>
      <c r="G5" s="17">
        <f>E5*F5</f>
        <v>210000</v>
      </c>
    </row>
    <row r="6" spans="1:7" x14ac:dyDescent="0.3">
      <c r="A6" s="7"/>
      <c r="B6" s="24">
        <v>44594</v>
      </c>
      <c r="C6" s="21" t="s">
        <v>5</v>
      </c>
      <c r="D6" s="16" t="s">
        <v>12</v>
      </c>
      <c r="E6" s="16">
        <v>3000</v>
      </c>
      <c r="F6" s="16">
        <v>100</v>
      </c>
      <c r="G6" s="17">
        <f t="shared" ref="G6:G9" si="0">E6*F6</f>
        <v>300000</v>
      </c>
    </row>
    <row r="7" spans="1:7" x14ac:dyDescent="0.3">
      <c r="A7" s="7"/>
      <c r="B7" s="24">
        <v>44594</v>
      </c>
      <c r="C7" s="17" t="s">
        <v>6</v>
      </c>
      <c r="D7" s="12" t="s">
        <v>13</v>
      </c>
      <c r="E7" s="16">
        <v>5000</v>
      </c>
      <c r="F7" s="16">
        <v>55</v>
      </c>
      <c r="G7" s="17">
        <f t="shared" si="0"/>
        <v>275000</v>
      </c>
    </row>
    <row r="8" spans="1:7" x14ac:dyDescent="0.3">
      <c r="A8" s="7"/>
      <c r="B8" s="24">
        <v>44595</v>
      </c>
      <c r="C8" s="21" t="s">
        <v>5</v>
      </c>
      <c r="D8" s="16" t="s">
        <v>3</v>
      </c>
      <c r="E8" s="16">
        <v>2000</v>
      </c>
      <c r="F8" s="16">
        <v>20</v>
      </c>
      <c r="G8" s="17">
        <f t="shared" si="0"/>
        <v>40000</v>
      </c>
    </row>
    <row r="9" spans="1:7" x14ac:dyDescent="0.3">
      <c r="A9" s="7"/>
      <c r="B9" s="24">
        <v>44595</v>
      </c>
      <c r="C9" s="17" t="s">
        <v>6</v>
      </c>
      <c r="D9" s="16" t="s">
        <v>14</v>
      </c>
      <c r="E9" s="18">
        <v>5000</v>
      </c>
      <c r="F9" s="16">
        <v>120</v>
      </c>
      <c r="G9" s="17">
        <f t="shared" si="0"/>
        <v>600000</v>
      </c>
    </row>
    <row r="10" spans="1:7" x14ac:dyDescent="0.3">
      <c r="A10" s="7"/>
      <c r="B10" s="1"/>
      <c r="C10" s="2"/>
    </row>
    <row r="11" spans="1:7" x14ac:dyDescent="0.3">
      <c r="A11" s="7"/>
      <c r="B11" s="6">
        <f>COUNTIF(C5:C9,"노트류")</f>
        <v>3</v>
      </c>
      <c r="C11" s="19" t="s">
        <v>18</v>
      </c>
    </row>
    <row r="12" spans="1:7" x14ac:dyDescent="0.3">
      <c r="A12" s="7"/>
      <c r="B12" s="1"/>
      <c r="C12" s="2"/>
    </row>
    <row r="13" spans="1:7" s="10" customFormat="1" x14ac:dyDescent="0.3">
      <c r="B13" s="13"/>
      <c r="C13" s="14"/>
      <c r="D13" s="15"/>
      <c r="E13" s="11"/>
    </row>
    <row r="14" spans="1:7" s="10" customFormat="1" ht="20.25" x14ac:dyDescent="0.3">
      <c r="B14" s="5" t="s">
        <v>9</v>
      </c>
      <c r="C14" s="14"/>
      <c r="D14" s="15"/>
      <c r="E14" s="11"/>
    </row>
    <row r="15" spans="1:7" x14ac:dyDescent="0.3">
      <c r="A15" s="7"/>
      <c r="B15" s="22" t="s">
        <v>15</v>
      </c>
      <c r="C15" s="22" t="s">
        <v>4</v>
      </c>
      <c r="D15" s="23" t="s">
        <v>0</v>
      </c>
      <c r="E15" s="23" t="s">
        <v>1</v>
      </c>
      <c r="F15" s="23" t="s">
        <v>2</v>
      </c>
      <c r="G15" s="23" t="s">
        <v>7</v>
      </c>
    </row>
    <row r="16" spans="1:7" x14ac:dyDescent="0.3">
      <c r="A16" s="7"/>
      <c r="B16" s="24">
        <v>44594</v>
      </c>
      <c r="C16" s="17" t="s">
        <v>5</v>
      </c>
      <c r="D16" s="20" t="s">
        <v>17</v>
      </c>
      <c r="E16" s="16">
        <v>6000</v>
      </c>
      <c r="F16" s="16">
        <v>35</v>
      </c>
      <c r="G16" s="17">
        <f>E16*F16</f>
        <v>210000</v>
      </c>
    </row>
    <row r="17" spans="1:7" x14ac:dyDescent="0.3">
      <c r="A17" s="7"/>
      <c r="B17" s="24">
        <v>44594</v>
      </c>
      <c r="C17" s="17" t="s">
        <v>5</v>
      </c>
      <c r="D17" s="20" t="s">
        <v>12</v>
      </c>
      <c r="E17" s="16">
        <v>3000</v>
      </c>
      <c r="F17" s="16">
        <v>100</v>
      </c>
      <c r="G17" s="17">
        <f t="shared" ref="G17:G20" si="1">E17*F17</f>
        <v>300000</v>
      </c>
    </row>
    <row r="18" spans="1:7" x14ac:dyDescent="0.3">
      <c r="A18" s="7"/>
      <c r="B18" s="24">
        <v>44594</v>
      </c>
      <c r="C18" s="17" t="s">
        <v>6</v>
      </c>
      <c r="D18" s="12" t="s">
        <v>13</v>
      </c>
      <c r="E18" s="16">
        <v>5000</v>
      </c>
      <c r="F18" s="16">
        <v>55</v>
      </c>
      <c r="G18" s="17">
        <f t="shared" si="1"/>
        <v>275000</v>
      </c>
    </row>
    <row r="19" spans="1:7" x14ac:dyDescent="0.3">
      <c r="A19" s="7"/>
      <c r="B19" s="24">
        <v>44595</v>
      </c>
      <c r="C19" s="17" t="s">
        <v>5</v>
      </c>
      <c r="D19" s="20" t="s">
        <v>16</v>
      </c>
      <c r="E19" s="16">
        <v>2000</v>
      </c>
      <c r="F19" s="16">
        <v>20</v>
      </c>
      <c r="G19" s="17">
        <f t="shared" si="1"/>
        <v>40000</v>
      </c>
    </row>
    <row r="20" spans="1:7" x14ac:dyDescent="0.3">
      <c r="A20" s="7"/>
      <c r="B20" s="24">
        <v>44595</v>
      </c>
      <c r="C20" s="17" t="s">
        <v>6</v>
      </c>
      <c r="D20" s="16" t="s">
        <v>14</v>
      </c>
      <c r="E20" s="18">
        <v>5000</v>
      </c>
      <c r="F20" s="16">
        <v>120</v>
      </c>
      <c r="G20" s="17">
        <f t="shared" si="1"/>
        <v>600000</v>
      </c>
    </row>
    <row r="21" spans="1:7" x14ac:dyDescent="0.3">
      <c r="A21" s="7"/>
      <c r="B21" s="1"/>
      <c r="C21" s="2"/>
    </row>
    <row r="22" spans="1:7" x14ac:dyDescent="0.3">
      <c r="A22" s="7"/>
      <c r="B22" s="6">
        <f>COUNTIF(D16:D20,"*노트*")</f>
        <v>3</v>
      </c>
      <c r="C22" s="19" t="s">
        <v>19</v>
      </c>
    </row>
    <row r="23" spans="1:7" x14ac:dyDescent="0.3">
      <c r="A23" s="7"/>
      <c r="C23" s="9"/>
    </row>
    <row r="24" spans="1:7" ht="20.25" x14ac:dyDescent="0.3">
      <c r="A24" s="7"/>
      <c r="B24" s="5" t="s">
        <v>10</v>
      </c>
      <c r="C24" s="9"/>
    </row>
    <row r="25" spans="1:7" x14ac:dyDescent="0.3">
      <c r="A25" s="7"/>
      <c r="B25" s="22" t="s">
        <v>15</v>
      </c>
      <c r="C25" s="22" t="s">
        <v>4</v>
      </c>
      <c r="D25" s="23" t="s">
        <v>0</v>
      </c>
      <c r="E25" s="23" t="s">
        <v>1</v>
      </c>
      <c r="F25" s="23" t="s">
        <v>2</v>
      </c>
      <c r="G25" s="23" t="s">
        <v>7</v>
      </c>
    </row>
    <row r="26" spans="1:7" x14ac:dyDescent="0.3">
      <c r="A26" s="7"/>
      <c r="B26" s="24">
        <v>44594</v>
      </c>
      <c r="C26" s="17" t="s">
        <v>5</v>
      </c>
      <c r="D26" s="16" t="s">
        <v>17</v>
      </c>
      <c r="E26" s="16">
        <v>6000</v>
      </c>
      <c r="F26" s="16">
        <v>35</v>
      </c>
      <c r="G26" s="21">
        <f>E26*F26</f>
        <v>210000</v>
      </c>
    </row>
    <row r="27" spans="1:7" x14ac:dyDescent="0.3">
      <c r="A27" s="7"/>
      <c r="B27" s="24">
        <v>44594</v>
      </c>
      <c r="C27" s="17" t="s">
        <v>5</v>
      </c>
      <c r="D27" s="16" t="s">
        <v>12</v>
      </c>
      <c r="E27" s="16">
        <v>3000</v>
      </c>
      <c r="F27" s="16">
        <v>100</v>
      </c>
      <c r="G27" s="21">
        <f t="shared" ref="G27:G30" si="2">E27*F27</f>
        <v>300000</v>
      </c>
    </row>
    <row r="28" spans="1:7" x14ac:dyDescent="0.3">
      <c r="A28" s="7"/>
      <c r="B28" s="24">
        <v>44594</v>
      </c>
      <c r="C28" s="17" t="s">
        <v>6</v>
      </c>
      <c r="D28" s="12" t="s">
        <v>13</v>
      </c>
      <c r="E28" s="16">
        <v>5000</v>
      </c>
      <c r="F28" s="16">
        <v>55</v>
      </c>
      <c r="G28" s="21">
        <f t="shared" si="2"/>
        <v>275000</v>
      </c>
    </row>
    <row r="29" spans="1:7" x14ac:dyDescent="0.3">
      <c r="A29" s="7"/>
      <c r="B29" s="24">
        <v>44595</v>
      </c>
      <c r="C29" s="17" t="s">
        <v>5</v>
      </c>
      <c r="D29" s="16" t="s">
        <v>16</v>
      </c>
      <c r="E29" s="16">
        <v>2000</v>
      </c>
      <c r="F29" s="16">
        <v>3</v>
      </c>
      <c r="G29" s="17">
        <f t="shared" si="2"/>
        <v>6000</v>
      </c>
    </row>
    <row r="30" spans="1:7" x14ac:dyDescent="0.3">
      <c r="A30" s="7"/>
      <c r="B30" s="24">
        <v>44595</v>
      </c>
      <c r="C30" s="17" t="s">
        <v>6</v>
      </c>
      <c r="D30" s="16" t="s">
        <v>14</v>
      </c>
      <c r="E30" s="18">
        <v>5000</v>
      </c>
      <c r="F30" s="16">
        <v>120</v>
      </c>
      <c r="G30" s="21">
        <f t="shared" si="2"/>
        <v>600000</v>
      </c>
    </row>
    <row r="31" spans="1:7" x14ac:dyDescent="0.3">
      <c r="A31" s="7"/>
      <c r="B31" s="1"/>
      <c r="C31" s="2"/>
    </row>
    <row r="32" spans="1:7" x14ac:dyDescent="0.3">
      <c r="A32" s="7"/>
      <c r="B32" s="6">
        <f>COUNTIF(G26:G30,"&gt;10000")</f>
        <v>4</v>
      </c>
      <c r="C32" s="19" t="s">
        <v>20</v>
      </c>
    </row>
    <row r="33" spans="1:13" x14ac:dyDescent="0.3">
      <c r="A33" s="7"/>
      <c r="C33" s="9"/>
      <c r="M33" s="2" t="s">
        <v>11</v>
      </c>
    </row>
    <row r="34" spans="1:13" x14ac:dyDescent="0.3">
      <c r="F34" s="1"/>
    </row>
    <row r="35" spans="1:13" x14ac:dyDescent="0.3">
      <c r="F35" s="1"/>
    </row>
    <row r="36" spans="1:13" customFormat="1" x14ac:dyDescent="0.3">
      <c r="A36" s="25" t="s">
        <v>21</v>
      </c>
      <c r="C36" s="26"/>
    </row>
    <row r="37" spans="1:13" s="27" customFormat="1" ht="23.25" x14ac:dyDescent="0.35">
      <c r="A37" s="28" t="s">
        <v>23</v>
      </c>
      <c r="B37" s="28"/>
      <c r="C37" s="28"/>
      <c r="D37" s="28"/>
      <c r="E37" s="28"/>
    </row>
    <row r="38" spans="1:13" s="27" customFormat="1" ht="23.25" x14ac:dyDescent="0.35">
      <c r="A38" s="28" t="s">
        <v>22</v>
      </c>
      <c r="B38" s="28"/>
      <c r="C38" s="28"/>
      <c r="D38" s="28"/>
      <c r="E38" s="28"/>
    </row>
  </sheetData>
  <mergeCells count="2">
    <mergeCell ref="A37:E37"/>
    <mergeCell ref="A38:E38"/>
  </mergeCells>
  <phoneticPr fontId="1" type="noConversion"/>
  <hyperlinks>
    <hyperlink ref="A37" r:id="rId1" xr:uid="{E9337E8C-E061-4B0D-ABF1-9C132959D2E8}"/>
    <hyperlink ref="A38" r:id="rId2" xr:uid="{DE3011F7-20B8-4EA5-ACC9-9CEF9912B97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2023-05-01T15:28:00Z</dcterms:modified>
</cp:coreProperties>
</file>