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10FE89C0-CD76-4A27-8055-AEB7DB45E5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E23" i="11"/>
  <c r="F23" i="11" s="1"/>
  <c r="E21" i="11"/>
  <c r="F21" i="11" s="1"/>
  <c r="G21" i="11"/>
  <c r="E22" i="11"/>
  <c r="F22" i="11" s="1"/>
  <c r="G22" i="11"/>
  <c r="G20" i="11"/>
  <c r="E20" i="11"/>
  <c r="F20" i="11" s="1"/>
  <c r="C14" i="11"/>
  <c r="C13" i="11"/>
  <c r="C12" i="11"/>
  <c r="C7" i="11"/>
  <c r="C6" i="11"/>
  <c r="C5" i="11"/>
</calcChain>
</file>

<file path=xl/sharedStrings.xml><?xml version="1.0" encoding="utf-8"?>
<sst xmlns="http://schemas.openxmlformats.org/spreadsheetml/2006/main" count="30" uniqueCount="27">
  <si>
    <t>수식</t>
    <phoneticPr fontId="1" type="noConversion"/>
  </si>
  <si>
    <t>결과</t>
    <phoneticPr fontId="1" type="noConversion"/>
  </si>
  <si>
    <t>©https://xlworks.net</t>
    <phoneticPr fontId="1" type="noConversion"/>
  </si>
  <si>
    <t>엑셀 QUOTIENT, MOD 함수 - 몫과 나머지 구하기</t>
    <phoneticPr fontId="1" type="noConversion"/>
  </si>
  <si>
    <t>QUOTIENT 함수</t>
    <phoneticPr fontId="1" type="noConversion"/>
  </si>
  <si>
    <t>https://xlworks.net/excel-function-quotient-mod/</t>
    <phoneticPr fontId="1" type="noConversion"/>
  </si>
  <si>
    <t>MOD 함수</t>
    <phoneticPr fontId="1" type="noConversion"/>
  </si>
  <si>
    <t>숫자는 0으로 나눌 수 없으므로 분모가 0 이면 #DIV/0! 오류가 발생</t>
    <phoneticPr fontId="1" type="noConversion"/>
  </si>
  <si>
    <t>QUOTIENT, MOD 함수 응용</t>
    <phoneticPr fontId="1" type="noConversion"/>
  </si>
  <si>
    <t>미포장 수량</t>
    <phoneticPr fontId="1" type="noConversion"/>
  </si>
  <si>
    <t>무소음 펜타그래프 키보드</t>
    <phoneticPr fontId="1" type="noConversion"/>
  </si>
  <si>
    <t>상품명</t>
    <phoneticPr fontId="1" type="noConversion"/>
  </si>
  <si>
    <t>주문수량</t>
    <phoneticPr fontId="1" type="noConversion"/>
  </si>
  <si>
    <t>삼성 외장 SDD 2TB</t>
    <phoneticPr fontId="1" type="noConversion"/>
  </si>
  <si>
    <t>HDMI케이블 Full HD 2.0</t>
    <phoneticPr fontId="1" type="noConversion"/>
  </si>
  <si>
    <t>USB허브 8포트 USB 3.0</t>
    <phoneticPr fontId="1" type="noConversion"/>
  </si>
  <si>
    <t>BOX당 포장수량(a)</t>
    <phoneticPr fontId="1" type="noConversion"/>
  </si>
  <si>
    <t>필요한 BOX 개수(b)</t>
    <phoneticPr fontId="1" type="noConversion"/>
  </si>
  <si>
    <t>총 포장 수량(a*b)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</si>
  <si>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</si>
  <si>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=MOD(10,3)</t>
    <phoneticPr fontId="1" type="noConversion"/>
  </si>
  <si>
    <t>=MOD(12.7,5)</t>
    <phoneticPr fontId="1" type="noConversion"/>
  </si>
  <si>
    <t>=MOD(12.7,0)</t>
    <phoneticPr fontId="1" type="noConversion"/>
  </si>
  <si>
    <t>=QUOTIENT(10,3)</t>
    <phoneticPr fontId="1" type="noConversion"/>
  </si>
  <si>
    <t>=QUOTIENT(12.7,5)</t>
    <phoneticPr fontId="1" type="noConversion"/>
  </si>
  <si>
    <t>=QUOTIENT(12.7,0)</t>
    <phoneticPr fontId="1" type="noConversion"/>
  </si>
  <si>
    <t>포장 수량 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</si>
</sst>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9" fontId="0" fillId="0" borderId="0" xfId="3" applyFon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41" fontId="0" fillId="0" borderId="0" xfId="2" applyFont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3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6" fillId="0" borderId="1" xfId="0" applyFont="1" applyBorder="1" applyAlignment="1"/>
    <xf numFmtId="0" fontId="6" fillId="0" borderId="1" xfId="0" quotePrefix="1" applyFont="1" applyBorder="1">
      <alignment vertical="center"/>
    </xf>
    <xf numFmtId="0" fontId="9" fillId="0" borderId="0" xfId="1" applyFont="1" applyAlignment="1">
      <alignment horizontal="left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function-quotient-mod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I3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5.125" style="3" customWidth="1"/>
    <col min="3" max="3" width="13.75" style="3" customWidth="1"/>
    <col min="4" max="4" width="17.375" bestFit="1" customWidth="1"/>
    <col min="5" max="5" width="16.375" customWidth="1"/>
    <col min="6" max="6" width="17" bestFit="1" customWidth="1"/>
    <col min="7" max="7" width="11.875" bestFit="1" customWidth="1"/>
    <col min="8" max="8" width="26.625" bestFit="1" customWidth="1"/>
    <col min="9" max="9" width="20.5" style="4" bestFit="1" customWidth="1"/>
    <col min="10" max="10" width="26.625" bestFit="1" customWidth="1"/>
  </cols>
  <sheetData>
    <row r="1" spans="1:9" ht="26.25" x14ac:dyDescent="0.3">
      <c r="A1" s="2" t="s">
        <v>3</v>
      </c>
    </row>
    <row r="2" spans="1:9" x14ac:dyDescent="0.3">
      <c r="A2" s="5"/>
      <c r="B2"/>
      <c r="C2"/>
      <c r="D2" s="6"/>
    </row>
    <row r="3" spans="1:9" ht="17.25" x14ac:dyDescent="0.3">
      <c r="A3" s="5"/>
      <c r="B3" s="7" t="s">
        <v>4</v>
      </c>
      <c r="C3" s="7"/>
      <c r="D3" s="6"/>
    </row>
    <row r="4" spans="1:9" x14ac:dyDescent="0.3">
      <c r="A4" s="5"/>
      <c r="B4" s="15" t="s">
        <v>0</v>
      </c>
      <c r="C4" s="15" t="s">
        <v>1</v>
      </c>
      <c r="H4" s="4"/>
      <c r="I4"/>
    </row>
    <row r="5" spans="1:9" s="9" customFormat="1" x14ac:dyDescent="0.3">
      <c r="A5" s="5"/>
      <c r="B5" s="18" t="s">
        <v>23</v>
      </c>
      <c r="C5" s="14">
        <f>QUOTIENT(10,3)</f>
        <v>3</v>
      </c>
      <c r="D5" s="16"/>
      <c r="E5" s="16"/>
      <c r="G5" s="12"/>
    </row>
    <row r="6" spans="1:9" s="9" customFormat="1" x14ac:dyDescent="0.3">
      <c r="A6" s="5"/>
      <c r="B6" s="18" t="s">
        <v>24</v>
      </c>
      <c r="C6" s="14">
        <f>QUOTIENT(12.7,5)</f>
        <v>2</v>
      </c>
      <c r="D6" s="16"/>
      <c r="E6" s="16"/>
      <c r="G6" s="12"/>
    </row>
    <row r="7" spans="1:9" s="9" customFormat="1" x14ac:dyDescent="0.3">
      <c r="A7" s="5"/>
      <c r="B7" s="18" t="s">
        <v>25</v>
      </c>
      <c r="C7" s="14" t="e">
        <f>QUOTIENT(12.7,0)</f>
        <v>#DIV/0!</v>
      </c>
      <c r="D7" s="16" t="s">
        <v>7</v>
      </c>
      <c r="E7" s="16"/>
      <c r="G7" s="12"/>
    </row>
    <row r="8" spans="1:9" s="9" customFormat="1" x14ac:dyDescent="0.3">
      <c r="A8" s="5"/>
      <c r="C8" s="11"/>
      <c r="D8" s="16"/>
      <c r="E8" s="16"/>
      <c r="G8" s="12"/>
    </row>
    <row r="9" spans="1:9" ht="17.25" x14ac:dyDescent="0.3">
      <c r="A9" s="5"/>
      <c r="B9" s="7"/>
      <c r="C9" s="6"/>
      <c r="H9" s="4"/>
      <c r="I9"/>
    </row>
    <row r="10" spans="1:9" ht="17.25" x14ac:dyDescent="0.3">
      <c r="A10" s="5"/>
      <c r="B10" s="7" t="s">
        <v>6</v>
      </c>
      <c r="C10" s="6"/>
      <c r="H10" s="4"/>
      <c r="I10"/>
    </row>
    <row r="11" spans="1:9" x14ac:dyDescent="0.3">
      <c r="A11" s="5"/>
      <c r="B11" s="15" t="s">
        <v>0</v>
      </c>
      <c r="C11" s="15" t="s">
        <v>1</v>
      </c>
      <c r="H11" s="4"/>
      <c r="I11"/>
    </row>
    <row r="12" spans="1:9" s="9" customFormat="1" x14ac:dyDescent="0.3">
      <c r="A12" s="5"/>
      <c r="B12" s="18" t="s">
        <v>20</v>
      </c>
      <c r="C12" s="14">
        <f>MOD(10,3)</f>
        <v>1</v>
      </c>
      <c r="D12" s="16"/>
      <c r="E12" s="16"/>
      <c r="G12" s="12"/>
    </row>
    <row r="13" spans="1:9" s="9" customFormat="1" x14ac:dyDescent="0.3">
      <c r="A13" s="5"/>
      <c r="B13" s="18" t="s">
        <v>21</v>
      </c>
      <c r="C13" s="14">
        <f>MOD(12.7,5)</f>
        <v>2.6999999999999993</v>
      </c>
      <c r="D13" s="16"/>
      <c r="E13" s="16"/>
      <c r="G13" s="12"/>
    </row>
    <row r="14" spans="1:9" s="9" customFormat="1" x14ac:dyDescent="0.3">
      <c r="A14" s="5"/>
      <c r="B14" s="18" t="s">
        <v>22</v>
      </c>
      <c r="C14" s="14" t="e">
        <f>MOD(12.7,0)</f>
        <v>#DIV/0!</v>
      </c>
      <c r="D14" s="16" t="s">
        <v>7</v>
      </c>
      <c r="E14" s="16"/>
      <c r="G14" s="12"/>
    </row>
    <row r="16" spans="1:9" x14ac:dyDescent="0.3">
      <c r="B16"/>
      <c r="C16"/>
      <c r="D16" s="8"/>
    </row>
    <row r="17" spans="1:9" ht="17.25" x14ac:dyDescent="0.3">
      <c r="A17" s="5"/>
      <c r="B17" s="7" t="s">
        <v>8</v>
      </c>
      <c r="C17" s="7"/>
      <c r="D17" s="6"/>
    </row>
    <row r="18" spans="1:9" ht="17.25" x14ac:dyDescent="0.3">
      <c r="A18" s="5"/>
      <c r="B18" s="7" t="s">
        <v>26</v>
      </c>
      <c r="C18" s="7"/>
      <c r="D18" s="6"/>
    </row>
    <row r="19" spans="1:9" x14ac:dyDescent="0.3">
      <c r="A19" s="5"/>
      <c r="B19" s="15" t="s">
        <v>11</v>
      </c>
      <c r="C19" s="15" t="s">
        <v>12</v>
      </c>
      <c r="D19" s="15" t="s">
        <v>16</v>
      </c>
      <c r="E19" s="15" t="s">
        <v>17</v>
      </c>
      <c r="F19" s="15" t="s">
        <v>18</v>
      </c>
      <c r="G19" s="15" t="s">
        <v>9</v>
      </c>
    </row>
    <row r="20" spans="1:9" s="9" customFormat="1" x14ac:dyDescent="0.3">
      <c r="A20" s="5"/>
      <c r="B20" s="17" t="s">
        <v>10</v>
      </c>
      <c r="C20" s="13">
        <v>800</v>
      </c>
      <c r="D20" s="14">
        <v>27</v>
      </c>
      <c r="E20" s="14">
        <f>QUOTIENT(C20,D20)</f>
        <v>29</v>
      </c>
      <c r="F20" s="14">
        <f>D20*E20</f>
        <v>783</v>
      </c>
      <c r="G20" s="14">
        <f>MOD(C20,D20)</f>
        <v>17</v>
      </c>
      <c r="H20" s="12"/>
    </row>
    <row r="21" spans="1:9" s="9" customFormat="1" x14ac:dyDescent="0.3">
      <c r="A21" s="5"/>
      <c r="B21" s="17" t="s">
        <v>13</v>
      </c>
      <c r="C21" s="13">
        <v>500</v>
      </c>
      <c r="D21" s="14">
        <v>25</v>
      </c>
      <c r="E21" s="14">
        <f>QUOTIENT(C21,D21)</f>
        <v>20</v>
      </c>
      <c r="F21" s="14">
        <f t="shared" ref="F21:F22" si="0">D21*E21</f>
        <v>500</v>
      </c>
      <c r="G21" s="14">
        <f>MOD(C21,D21)</f>
        <v>0</v>
      </c>
      <c r="H21" s="12"/>
    </row>
    <row r="22" spans="1:9" s="9" customFormat="1" ht="15.75" customHeight="1" x14ac:dyDescent="0.3">
      <c r="A22" s="5"/>
      <c r="B22" s="17" t="s">
        <v>14</v>
      </c>
      <c r="C22" s="13">
        <v>700</v>
      </c>
      <c r="D22" s="14">
        <v>33</v>
      </c>
      <c r="E22" s="14">
        <f>QUOTIENT(C22,D22)</f>
        <v>21</v>
      </c>
      <c r="F22" s="14">
        <f t="shared" si="0"/>
        <v>693</v>
      </c>
      <c r="G22" s="14">
        <f>MOD(C22,D22)</f>
        <v>7</v>
      </c>
      <c r="H22" s="12"/>
    </row>
    <row r="23" spans="1:9" s="9" customFormat="1" ht="15.75" customHeight="1" x14ac:dyDescent="0.3">
      <c r="A23" s="5"/>
      <c r="B23" s="17" t="s">
        <v>15</v>
      </c>
      <c r="C23" s="13">
        <v>300</v>
      </c>
      <c r="D23" s="14">
        <v>12</v>
      </c>
      <c r="E23" s="14">
        <f>QUOTIENT(C23,D23)</f>
        <v>25</v>
      </c>
      <c r="F23" s="14">
        <f t="shared" ref="F23" si="1">D23*E23</f>
        <v>300</v>
      </c>
      <c r="G23" s="14">
        <f>MOD(C23,D23)</f>
        <v>0</v>
      </c>
      <c r="H23" s="12"/>
    </row>
    <row r="26" spans="1:9" s="9" customFormat="1" ht="15.75" customHeight="1" x14ac:dyDescent="0.3">
      <c r="A26" s="5"/>
      <c r="B26" s="5"/>
      <c r="D26" s="11"/>
      <c r="E26" s="11"/>
      <c r="F26" s="11"/>
      <c r="G26" s="11"/>
      <c r="H26" s="12"/>
    </row>
    <row r="27" spans="1:9" s="9" customFormat="1" ht="15.75" customHeight="1" x14ac:dyDescent="0.3">
      <c r="A27" s="5"/>
      <c r="B27" s="5"/>
      <c r="D27" s="11"/>
      <c r="E27" s="11"/>
      <c r="F27" s="11"/>
      <c r="G27" s="11"/>
      <c r="H27" s="12"/>
    </row>
    <row r="28" spans="1:9" s="9" customFormat="1" ht="15.75" customHeight="1" x14ac:dyDescent="0.3">
      <c r="A28" s="5"/>
      <c r="B28" s="5"/>
      <c r="D28" s="11"/>
      <c r="E28" s="11"/>
      <c r="F28" s="11"/>
      <c r="G28" s="11"/>
      <c r="H28" s="12"/>
    </row>
    <row r="30" spans="1:9" x14ac:dyDescent="0.3">
      <c r="A30" s="5" t="s">
        <v>19</v>
      </c>
      <c r="B30"/>
      <c r="C30" s="6"/>
      <c r="I30"/>
    </row>
    <row r="31" spans="1:9" s="1" customFormat="1" ht="23.25" x14ac:dyDescent="0.35">
      <c r="A31" s="19" t="s">
        <v>5</v>
      </c>
      <c r="B31" s="19"/>
      <c r="C31" s="19"/>
      <c r="D31" s="19"/>
      <c r="E31" s="19"/>
      <c r="F31" s="19"/>
      <c r="G31" s="19"/>
    </row>
    <row r="32" spans="1:9" s="1" customFormat="1" ht="23.25" x14ac:dyDescent="0.35">
      <c r="A32" s="19" t="s">
        <v>2</v>
      </c>
      <c r="B32" s="19"/>
      <c r="C32" s="19"/>
      <c r="D32" s="19"/>
      <c r="E32" s="19"/>
      <c r="F32" s="19"/>
      <c r="G32" s="19"/>
    </row>
    <row r="33" spans="2:9" s="9" customFormat="1" x14ac:dyDescent="0.3">
      <c r="B33" s="10"/>
      <c r="C33" s="10"/>
      <c r="D33" s="11"/>
      <c r="I33" s="12"/>
    </row>
    <row r="34" spans="2:9" x14ac:dyDescent="0.3">
      <c r="B34"/>
      <c r="C34"/>
      <c r="D34" s="8"/>
    </row>
    <row r="35" spans="2:9" x14ac:dyDescent="0.3">
      <c r="B35"/>
      <c r="C35"/>
      <c r="D35" s="8"/>
    </row>
  </sheetData>
  <mergeCells count="2">
    <mergeCell ref="A31:G31"/>
    <mergeCell ref="A32:G32"/>
  </mergeCells>
  <phoneticPr fontId="1" type="noConversion"/>
  <hyperlinks>
    <hyperlink ref="A32" r:id="rId1" xr:uid="{B5A052B7-CB8B-4C0F-81E5-2C8573016A81}"/>
    <hyperlink ref="A31" r:id="rId2" xr:uid="{9D4F050C-6BA5-4ECA-8D1D-4D4D0D892CDF}"/>
  </hyperlinks>
  <pageMargins left="0.7" right="0.7" top="0.75" bottom="0.75" header="0.3" footer="0.3"/>
  <pageSetup paperSize="9" orientation="portrait" horizontalDpi="300" verticalDpi="300" r:id="rId3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2023-05-01T15:28:08Z</dcterms:modified>
</cp:coreProperties>
</file>