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E178D0E0-A6C1-43BE-8C61-4D64BE82E5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2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24" l="1"/>
  <c r="F31" i="24"/>
  <c r="E31" i="24"/>
  <c r="D31" i="24"/>
  <c r="F30" i="24"/>
  <c r="E30" i="24"/>
  <c r="D30" i="24"/>
  <c r="E25" i="24"/>
  <c r="E24" i="24"/>
  <c r="E23" i="24"/>
  <c r="E22" i="24"/>
  <c r="E21" i="24"/>
  <c r="E20" i="24"/>
  <c r="E19" i="24"/>
  <c r="E14" i="24"/>
  <c r="E13" i="24"/>
  <c r="E12" i="24"/>
  <c r="E11" i="24"/>
  <c r="E10" i="24"/>
  <c r="E9" i="24"/>
  <c r="E8" i="24"/>
  <c r="E7" i="24"/>
  <c r="E6" i="24"/>
</calcChain>
</file>

<file path=xl/sharedStrings.xml><?xml version="1.0" encoding="utf-8"?>
<sst xmlns="http://schemas.openxmlformats.org/spreadsheetml/2006/main" count="57" uniqueCount="49">
  <si>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</si>
  <si>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</si>
  <si>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시작일</t>
    <phoneticPr fontId="1" type="noConversion"/>
  </si>
  <si>
    <t>종료일</t>
    <phoneticPr fontId="1" type="noConversion"/>
  </si>
  <si>
    <t>결과</t>
    <phoneticPr fontId="1" type="noConversion"/>
  </si>
  <si>
    <t>수식</t>
    <phoneticPr fontId="1" type="noConversion"/>
  </si>
  <si>
    <t>https://xlworks.net/excel-function-datedif/</t>
    <phoneticPr fontId="1" type="noConversion"/>
  </si>
  <si>
    <t>입사일</t>
    <phoneticPr fontId="1" type="noConversion"/>
  </si>
  <si>
    <t>재직 기준일</t>
    <phoneticPr fontId="1" type="noConversion"/>
  </si>
  <si>
    <t>근속 기간 구하기</t>
    <phoneticPr fontId="1" type="noConversion"/>
  </si>
  <si>
    <t>MD, YM, YD 인수 사용 시 차이 값 계산</t>
    <phoneticPr fontId="1" type="noConversion"/>
  </si>
  <si>
    <t>엑셀 DATEDIF 함수 - 두 날짜 사이의 차이값(년,월,일) 구하기</t>
    <phoneticPr fontId="1" type="noConversion"/>
  </si>
  <si>
    <t>※ DATEDIF함수는 Lotus 1-2-3부터 사용되는 함수로 호환성을 위해 지원되며, 공식적으로 문서화되어 있지 않아 함수입력 시 인수가 표시되지 않습니다.</t>
    <phoneticPr fontId="1" type="noConversion"/>
  </si>
  <si>
    <t>버그(1이 맞음)</t>
    <phoneticPr fontId="1" type="noConversion"/>
  </si>
  <si>
    <t>Y, M, D 인수 사용 시 차이 값 계산</t>
    <phoneticPr fontId="1" type="noConversion"/>
  </si>
  <si>
    <t>년(Y)</t>
    <phoneticPr fontId="1" type="noConversion"/>
  </si>
  <si>
    <t>개월(YM)</t>
    <phoneticPr fontId="1" type="noConversion"/>
  </si>
  <si>
    <t>일(MD)</t>
    <phoneticPr fontId="1" type="noConversion"/>
  </si>
  <si>
    <t>만 기준 5년</t>
    <phoneticPr fontId="1" type="noConversion"/>
  </si>
  <si>
    <t>만 기준 3개월</t>
    <phoneticPr fontId="1" type="noConversion"/>
  </si>
  <si>
    <t>만 기준 1개월 안됨</t>
    <phoneticPr fontId="1" type="noConversion"/>
  </si>
  <si>
    <t>만 기준 1년 안됨</t>
    <phoneticPr fontId="1" type="noConversion"/>
  </si>
  <si>
    <t xml:space="preserve">만 기준 1개월  </t>
    <phoneticPr fontId="1" type="noConversion"/>
  </si>
  <si>
    <t>45일</t>
    <phoneticPr fontId="1" type="noConversion"/>
  </si>
  <si>
    <t>492일</t>
    <phoneticPr fontId="1" type="noConversion"/>
  </si>
  <si>
    <t>일/연도 무시 4개월</t>
    <phoneticPr fontId="1" type="noConversion"/>
  </si>
  <si>
    <t>일/연도 무시 11개월</t>
    <phoneticPr fontId="1" type="noConversion"/>
  </si>
  <si>
    <t>연도 무시 127일</t>
    <phoneticPr fontId="1" type="noConversion"/>
  </si>
  <si>
    <t>월/연도 무시 1일</t>
    <phoneticPr fontId="1" type="noConversion"/>
  </si>
  <si>
    <t>월/연도 7일</t>
    <phoneticPr fontId="1" type="noConversion"/>
  </si>
  <si>
    <t>월/연도 무시 7일</t>
    <phoneticPr fontId="1" type="noConversion"/>
  </si>
  <si>
    <t>※ 'M', 'MD' 인수 사용시 버그가 발생할 수 있으므로 주의해서 사용해야 합니다.</t>
    <phoneticPr fontId="1" type="noConversion"/>
  </si>
  <si>
    <t>=DATEDIF(B6,C6,"Y")</t>
    <phoneticPr fontId="1" type="noConversion"/>
  </si>
  <si>
    <t>=DATEDIF(B7,C7,"Y")</t>
    <phoneticPr fontId="1" type="noConversion"/>
  </si>
  <si>
    <t>=DATEDIF(B8,C8,"M")</t>
    <phoneticPr fontId="1" type="noConversion"/>
  </si>
  <si>
    <t>=DATEDIF(B9,C9,"M")</t>
    <phoneticPr fontId="1" type="noConversion"/>
  </si>
  <si>
    <t>=DATEDIF(B10,C10,"M")</t>
    <phoneticPr fontId="1" type="noConversion"/>
  </si>
  <si>
    <t>=DATEDIF(B11,C11,"M")</t>
    <phoneticPr fontId="1" type="noConversion"/>
  </si>
  <si>
    <t>=DATEDIF(B12,C12,"M")</t>
    <phoneticPr fontId="1" type="noConversion"/>
  </si>
  <si>
    <t>=DATEDIF(B13,C13,"D")</t>
    <phoneticPr fontId="1" type="noConversion"/>
  </si>
  <si>
    <t>=DATEDIF(B14,C14,"D")</t>
    <phoneticPr fontId="1" type="noConversion"/>
  </si>
  <si>
    <t>=DATEDIF(B19,C19,"MD")</t>
    <phoneticPr fontId="1" type="noConversion"/>
  </si>
  <si>
    <t>=DATEDIF(B20,C20,"MD")</t>
    <phoneticPr fontId="1" type="noConversion"/>
  </si>
  <si>
    <t>=DATEDIF(B21,C21,"MD")</t>
    <phoneticPr fontId="1" type="noConversion"/>
  </si>
  <si>
    <t>=DATEDIF(B22,C22,"MD")</t>
    <phoneticPr fontId="1" type="noConversion"/>
  </si>
  <si>
    <t>=DATEDIF(B23,C23,"YM")</t>
    <phoneticPr fontId="1" type="noConversion"/>
  </si>
  <si>
    <t>=DATEDIF(B24,C24,"YM")</t>
    <phoneticPr fontId="1" type="noConversion"/>
  </si>
  <si>
    <t>=DATEDIF(B25,C25,"YD")</t>
    <phoneticPr fontId="1" type="noConversion"/>
  </si>
  <si>
    <t>=DATEDIF(B26,C26,"YD")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</si>
</sst>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43">
    <xf numFmtId="0" fontId="0" fillId="0" borderId="0" xfId="0">
      <alignment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1" fontId="7" fillId="0" borderId="0" xfId="1" applyFont="1">
      <alignment vertical="center"/>
    </xf>
    <xf numFmtId="0" fontId="8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7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1" applyNumberFormat="1" applyFont="1">
      <alignment vertical="center"/>
    </xf>
    <xf numFmtId="0" fontId="11" fillId="0" borderId="0" xfId="0" applyFont="1">
      <alignment vertical="center"/>
    </xf>
    <xf numFmtId="14" fontId="0" fillId="0" borderId="1" xfId="0" applyNumberForma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0" xfId="0" applyFont="1" applyAlignment="1">
      <alignment horizontal="center" vertical="center"/>
    </xf>
    <xf numFmtId="41" fontId="3" fillId="0" borderId="0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0" xfId="2" applyFont="1" applyAlignment="1">
      <alignment horizontal="left"/>
    </xf>
    <xf numFmtId="14" fontId="0" fillId="0" borderId="0" xfId="0" applyNumberFormat="1" applyAlignment="1">
      <alignment horizontal="center" vertical="center"/>
    </xf>
    <xf numFmtId="177" fontId="0" fillId="0" borderId="0" xfId="1" applyNumberFormat="1" applyFont="1" applyBorder="1">
      <alignment vertical="center"/>
    </xf>
    <xf numFmtId="0" fontId="0" fillId="0" borderId="1" xfId="1" applyNumberFormat="1" applyFont="1" applyBorder="1">
      <alignment vertical="center"/>
    </xf>
    <xf numFmtId="0" fontId="0" fillId="0" borderId="0" xfId="1" applyNumberFormat="1" applyFont="1" applyBorder="1">
      <alignment vertical="center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1" applyNumberFormat="1" applyFont="1" applyBorder="1">
      <alignment vertical="center"/>
    </xf>
    <xf numFmtId="0" fontId="12" fillId="0" borderId="1" xfId="1" applyNumberFormat="1" applyFont="1" applyBorder="1">
      <alignment vertical="center"/>
    </xf>
    <xf numFmtId="0" fontId="14" fillId="0" borderId="0" xfId="0" applyFont="1">
      <alignment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1" applyNumberFormat="1" applyFont="1" applyBorder="1">
      <alignment vertical="center"/>
    </xf>
    <xf numFmtId="0" fontId="15" fillId="0" borderId="0" xfId="0" applyFont="1">
      <alignment vertical="center"/>
    </xf>
    <xf numFmtId="0" fontId="0" fillId="0" borderId="1" xfId="0" quotePrefix="1" applyBorder="1">
      <alignment vertical="center"/>
    </xf>
    <xf numFmtId="0" fontId="14" fillId="0" borderId="1" xfId="0" quotePrefix="1" applyFont="1" applyBorder="1">
      <alignment vertical="center"/>
    </xf>
    <xf numFmtId="0" fontId="12" fillId="0" borderId="1" xfId="0" quotePrefix="1" applyFont="1" applyBorder="1">
      <alignment vertical="center"/>
    </xf>
    <xf numFmtId="0" fontId="13" fillId="0" borderId="1" xfId="0" quotePrefix="1" applyFont="1" applyBorder="1">
      <alignment vertical="center"/>
    </xf>
    <xf numFmtId="0" fontId="10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BDD7EE"/>
      <color rgb="FF9148C8"/>
      <color rgb="FF8037B7"/>
      <color rgb="FFCC00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datedi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BA5E-6C33-4769-9915-6F945D37CF9C}">
  <sheetPr codeName="Sheet2"/>
  <dimension ref="A1:H37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5" style="2" customWidth="1"/>
    <col min="3" max="3" width="15" style="4" customWidth="1"/>
    <col min="4" max="4" width="22.25" style="1" customWidth="1"/>
    <col min="5" max="5" width="10.125" style="1" customWidth="1"/>
    <col min="6" max="6" width="16.875" style="1" customWidth="1"/>
    <col min="7" max="7" width="46.125" style="1" customWidth="1"/>
    <col min="8" max="8" width="16.875" style="1" customWidth="1"/>
  </cols>
  <sheetData>
    <row r="1" spans="1:8" ht="26.25" x14ac:dyDescent="0.3">
      <c r="A1" s="5" t="s">
        <v>11</v>
      </c>
    </row>
    <row r="2" spans="1:8" x14ac:dyDescent="0.3">
      <c r="B2" s="13" t="s">
        <v>12</v>
      </c>
      <c r="D2"/>
      <c r="E2" s="14"/>
      <c r="F2" s="14"/>
      <c r="G2"/>
      <c r="H2"/>
    </row>
    <row r="3" spans="1:8" x14ac:dyDescent="0.3">
      <c r="B3" s="13" t="s">
        <v>31</v>
      </c>
      <c r="D3"/>
      <c r="E3"/>
      <c r="F3"/>
      <c r="G3"/>
      <c r="H3"/>
    </row>
    <row r="4" spans="1:8" s="7" customFormat="1" ht="17.25" x14ac:dyDescent="0.3">
      <c r="A4" s="6"/>
      <c r="B4" s="9" t="s">
        <v>14</v>
      </c>
      <c r="C4" s="20"/>
      <c r="D4" s="8"/>
      <c r="E4" s="8"/>
      <c r="F4" s="8"/>
      <c r="G4" s="8"/>
      <c r="H4" s="8"/>
    </row>
    <row r="5" spans="1:8" s="3" customFormat="1" x14ac:dyDescent="0.3">
      <c r="B5" s="17" t="s">
        <v>2</v>
      </c>
      <c r="C5" s="12" t="s">
        <v>3</v>
      </c>
      <c r="D5" s="18" t="s">
        <v>5</v>
      </c>
      <c r="E5" s="18" t="s">
        <v>4</v>
      </c>
      <c r="F5" s="21"/>
    </row>
    <row r="6" spans="1:8" x14ac:dyDescent="0.3">
      <c r="B6" s="16">
        <v>42736</v>
      </c>
      <c r="C6" s="16">
        <v>44689</v>
      </c>
      <c r="D6" s="38" t="s">
        <v>32</v>
      </c>
      <c r="E6" s="29">
        <f>DATEDIF(B6,C6,"Y")</f>
        <v>5</v>
      </c>
      <c r="F6" t="s">
        <v>18</v>
      </c>
      <c r="G6"/>
      <c r="H6"/>
    </row>
    <row r="7" spans="1:8" x14ac:dyDescent="0.3">
      <c r="B7" s="16">
        <v>44562</v>
      </c>
      <c r="C7" s="16">
        <v>44865</v>
      </c>
      <c r="D7" s="38" t="s">
        <v>33</v>
      </c>
      <c r="E7" s="29">
        <f>DATEDIF(B7,C7,"Y")</f>
        <v>0</v>
      </c>
      <c r="F7" t="s">
        <v>21</v>
      </c>
      <c r="G7"/>
      <c r="H7"/>
    </row>
    <row r="8" spans="1:8" x14ac:dyDescent="0.3">
      <c r="B8" s="16">
        <v>44562</v>
      </c>
      <c r="C8" s="16">
        <v>44676</v>
      </c>
      <c r="D8" s="38" t="s">
        <v>34</v>
      </c>
      <c r="E8" s="29">
        <f>DATEDIF(B8,C8,"M")</f>
        <v>3</v>
      </c>
      <c r="F8" t="s">
        <v>19</v>
      </c>
      <c r="G8"/>
      <c r="H8"/>
    </row>
    <row r="9" spans="1:8" x14ac:dyDescent="0.3">
      <c r="B9" s="16">
        <v>44562</v>
      </c>
      <c r="C9" s="16">
        <v>44586</v>
      </c>
      <c r="D9" s="38" t="s">
        <v>35</v>
      </c>
      <c r="E9" s="29">
        <f>DATEDIF(B9,C9,"M")</f>
        <v>0</v>
      </c>
      <c r="F9" t="s">
        <v>20</v>
      </c>
      <c r="G9"/>
      <c r="H9"/>
    </row>
    <row r="10" spans="1:8" s="34" customFormat="1" x14ac:dyDescent="0.3">
      <c r="B10" s="31">
        <v>44742</v>
      </c>
      <c r="C10" s="31">
        <v>44773</v>
      </c>
      <c r="D10" s="39" t="s">
        <v>36</v>
      </c>
      <c r="E10" s="32">
        <f>DATEDIF(B10,C10,"M")</f>
        <v>1</v>
      </c>
      <c r="F10" s="34" t="s">
        <v>22</v>
      </c>
    </row>
    <row r="11" spans="1:8" x14ac:dyDescent="0.3">
      <c r="B11" s="24">
        <v>44592</v>
      </c>
      <c r="C11" s="24">
        <v>44620</v>
      </c>
      <c r="D11" s="40" t="s">
        <v>37</v>
      </c>
      <c r="E11" s="33">
        <f>DATEDIF(B11,C11,"M")</f>
        <v>0</v>
      </c>
      <c r="F11" s="22" t="s">
        <v>13</v>
      </c>
      <c r="G11"/>
      <c r="H11"/>
    </row>
    <row r="12" spans="1:8" x14ac:dyDescent="0.3">
      <c r="B12" s="35">
        <v>44712</v>
      </c>
      <c r="C12" s="35">
        <v>44742</v>
      </c>
      <c r="D12" s="41" t="s">
        <v>38</v>
      </c>
      <c r="E12" s="36">
        <f>DATEDIF(B12,C12,"M")</f>
        <v>0</v>
      </c>
      <c r="F12" s="23" t="s">
        <v>13</v>
      </c>
      <c r="G12"/>
      <c r="H12"/>
    </row>
    <row r="13" spans="1:8" x14ac:dyDescent="0.3">
      <c r="B13" s="16">
        <v>44562</v>
      </c>
      <c r="C13" s="16">
        <v>44607</v>
      </c>
      <c r="D13" s="38" t="s">
        <v>39</v>
      </c>
      <c r="E13" s="29">
        <f>DATEDIF(B13,C13,"D")</f>
        <v>45</v>
      </c>
      <c r="F13" t="s">
        <v>23</v>
      </c>
      <c r="G13"/>
      <c r="H13"/>
    </row>
    <row r="14" spans="1:8" x14ac:dyDescent="0.3">
      <c r="B14" s="16">
        <v>44562</v>
      </c>
      <c r="C14" s="16">
        <v>45054</v>
      </c>
      <c r="D14" s="38" t="s">
        <v>40</v>
      </c>
      <c r="E14" s="29">
        <f>DATEDIF(B14,C14,"D")</f>
        <v>492</v>
      </c>
      <c r="F14" t="s">
        <v>24</v>
      </c>
      <c r="G14"/>
      <c r="H14"/>
    </row>
    <row r="15" spans="1:8" x14ac:dyDescent="0.3">
      <c r="B15" s="27"/>
      <c r="C15" s="27"/>
      <c r="D15"/>
      <c r="E15" s="28"/>
      <c r="F15" s="28"/>
      <c r="G15"/>
      <c r="H15"/>
    </row>
    <row r="16" spans="1:8" x14ac:dyDescent="0.3">
      <c r="B16" s="27"/>
      <c r="C16" s="27"/>
      <c r="D16"/>
      <c r="E16" s="28"/>
      <c r="F16" s="28"/>
      <c r="G16"/>
      <c r="H16"/>
    </row>
    <row r="17" spans="1:8" s="7" customFormat="1" ht="17.25" x14ac:dyDescent="0.3">
      <c r="A17" s="6"/>
      <c r="B17" s="9" t="s">
        <v>10</v>
      </c>
      <c r="C17" s="20"/>
      <c r="D17" s="8"/>
      <c r="E17" s="8"/>
      <c r="F17" s="8"/>
      <c r="G17" s="8"/>
      <c r="H17" s="8"/>
    </row>
    <row r="18" spans="1:8" s="3" customFormat="1" x14ac:dyDescent="0.3">
      <c r="B18" s="17" t="s">
        <v>2</v>
      </c>
      <c r="C18" s="12" t="s">
        <v>3</v>
      </c>
      <c r="D18" s="18" t="s">
        <v>5</v>
      </c>
      <c r="E18" s="18" t="s">
        <v>4</v>
      </c>
      <c r="F18" s="21"/>
    </row>
    <row r="19" spans="1:8" x14ac:dyDescent="0.3">
      <c r="B19" s="31">
        <v>44562</v>
      </c>
      <c r="C19" s="31">
        <v>45054</v>
      </c>
      <c r="D19" s="39" t="s">
        <v>41</v>
      </c>
      <c r="E19" s="32">
        <f>DATEDIF(B19,C19,"MD")</f>
        <v>7</v>
      </c>
      <c r="F19" s="37" t="s">
        <v>30</v>
      </c>
      <c r="G19"/>
      <c r="H19"/>
    </row>
    <row r="20" spans="1:8" x14ac:dyDescent="0.3">
      <c r="B20" s="31">
        <v>44562</v>
      </c>
      <c r="C20" s="31">
        <v>44569</v>
      </c>
      <c r="D20" s="39" t="s">
        <v>42</v>
      </c>
      <c r="E20" s="32">
        <f>DATEDIF(B20,C20,"MD")</f>
        <v>7</v>
      </c>
      <c r="F20" s="37" t="s">
        <v>29</v>
      </c>
      <c r="G20"/>
      <c r="H20"/>
    </row>
    <row r="21" spans="1:8" x14ac:dyDescent="0.3">
      <c r="B21" s="24">
        <v>44592</v>
      </c>
      <c r="C21" s="24">
        <v>44621</v>
      </c>
      <c r="D21" s="40" t="s">
        <v>43</v>
      </c>
      <c r="E21" s="33">
        <f>DATEDIF(B21,C21,"MD")</f>
        <v>-2</v>
      </c>
      <c r="F21" s="23" t="s">
        <v>13</v>
      </c>
      <c r="G21"/>
      <c r="H21"/>
    </row>
    <row r="22" spans="1:8" x14ac:dyDescent="0.3">
      <c r="B22" s="31">
        <v>44651</v>
      </c>
      <c r="C22" s="31">
        <v>44652</v>
      </c>
      <c r="D22" s="39" t="s">
        <v>44</v>
      </c>
      <c r="E22" s="32">
        <f>DATEDIF(B22,C22,"MD")</f>
        <v>1</v>
      </c>
      <c r="F22" s="37" t="s">
        <v>28</v>
      </c>
      <c r="G22"/>
      <c r="H22"/>
    </row>
    <row r="23" spans="1:8" x14ac:dyDescent="0.3">
      <c r="B23" s="16">
        <v>44562</v>
      </c>
      <c r="C23" s="16">
        <v>45054</v>
      </c>
      <c r="D23" s="38" t="s">
        <v>45</v>
      </c>
      <c r="E23" s="29">
        <f>DATEDIF(B23,C23,"YM")</f>
        <v>4</v>
      </c>
      <c r="F23" s="37" t="s">
        <v>25</v>
      </c>
      <c r="G23"/>
      <c r="H23"/>
    </row>
    <row r="24" spans="1:8" x14ac:dyDescent="0.3">
      <c r="B24" s="16">
        <v>44720</v>
      </c>
      <c r="C24" s="16">
        <v>45054</v>
      </c>
      <c r="D24" s="38" t="s">
        <v>46</v>
      </c>
      <c r="E24" s="29">
        <f>DATEDIF(B24,C24,"YM")</f>
        <v>11</v>
      </c>
      <c r="F24" s="37" t="s">
        <v>26</v>
      </c>
      <c r="G24"/>
      <c r="H24"/>
    </row>
    <row r="25" spans="1:8" x14ac:dyDescent="0.3">
      <c r="B25" s="16">
        <v>44562</v>
      </c>
      <c r="C25" s="16">
        <v>44689</v>
      </c>
      <c r="D25" s="38" t="s">
        <v>47</v>
      </c>
      <c r="E25" s="29">
        <f>DATEDIF(B25,C25,"YD")</f>
        <v>127</v>
      </c>
      <c r="F25" s="37" t="s">
        <v>27</v>
      </c>
      <c r="G25"/>
      <c r="H25"/>
    </row>
    <row r="26" spans="1:8" x14ac:dyDescent="0.3">
      <c r="B26" s="16">
        <v>44562</v>
      </c>
      <c r="C26" s="16">
        <v>45054</v>
      </c>
      <c r="D26" s="38" t="s">
        <v>48</v>
      </c>
      <c r="E26" s="29">
        <f>DATEDIF(B26,C26,"YD")</f>
        <v>127</v>
      </c>
      <c r="F26" s="37" t="s">
        <v>27</v>
      </c>
      <c r="G26"/>
      <c r="H26"/>
    </row>
    <row r="27" spans="1:8" x14ac:dyDescent="0.3">
      <c r="B27" s="27"/>
      <c r="C27" s="27"/>
      <c r="D27"/>
      <c r="E27" s="28"/>
      <c r="F27" s="28"/>
      <c r="G27"/>
      <c r="H27"/>
    </row>
    <row r="28" spans="1:8" s="7" customFormat="1" ht="17.25" x14ac:dyDescent="0.3">
      <c r="A28" s="6"/>
      <c r="B28" s="9" t="s">
        <v>9</v>
      </c>
      <c r="C28" s="20"/>
      <c r="D28" s="8"/>
      <c r="E28" s="8"/>
      <c r="F28" s="8"/>
      <c r="G28" s="8"/>
      <c r="H28" s="8"/>
    </row>
    <row r="29" spans="1:8" s="3" customFormat="1" x14ac:dyDescent="0.3">
      <c r="B29" s="17" t="s">
        <v>7</v>
      </c>
      <c r="C29" s="12" t="s">
        <v>8</v>
      </c>
      <c r="D29" s="18" t="s">
        <v>15</v>
      </c>
      <c r="E29" s="18" t="s">
        <v>16</v>
      </c>
      <c r="F29" s="18" t="s">
        <v>17</v>
      </c>
      <c r="G29" s="21"/>
    </row>
    <row r="30" spans="1:8" x14ac:dyDescent="0.3">
      <c r="B30" s="16">
        <v>44562</v>
      </c>
      <c r="C30" s="16">
        <v>45054</v>
      </c>
      <c r="D30" s="19">
        <f>DATEDIF(B30,C30,"Y")</f>
        <v>1</v>
      </c>
      <c r="E30" s="29">
        <f>DATEDIF(B30,C30,"YM")</f>
        <v>4</v>
      </c>
      <c r="F30" s="29">
        <f>DATEDIF(B30,C30,"MD")</f>
        <v>7</v>
      </c>
      <c r="G30"/>
      <c r="H30"/>
    </row>
    <row r="31" spans="1:8" x14ac:dyDescent="0.3">
      <c r="B31" s="24">
        <v>43496</v>
      </c>
      <c r="C31" s="24">
        <v>44621</v>
      </c>
      <c r="D31" s="25">
        <f t="shared" ref="D31" si="0">DATEDIF(B31,C31,"Y")</f>
        <v>3</v>
      </c>
      <c r="E31" s="33">
        <f t="shared" ref="E31" si="1">DATEDIF(B31,C31,"YM")</f>
        <v>1</v>
      </c>
      <c r="F31" s="33">
        <f t="shared" ref="F31" si="2">DATEDIF(B31,C31,"MD")</f>
        <v>-2</v>
      </c>
      <c r="G31" s="23" t="s">
        <v>13</v>
      </c>
      <c r="H31"/>
    </row>
    <row r="32" spans="1:8" x14ac:dyDescent="0.3">
      <c r="B32" s="27"/>
      <c r="C32" s="27"/>
      <c r="D32"/>
      <c r="E32" s="30"/>
      <c r="F32" s="30"/>
      <c r="G32"/>
      <c r="H32"/>
    </row>
    <row r="33" spans="1:8" x14ac:dyDescent="0.3">
      <c r="B33" s="27"/>
      <c r="C33" s="27"/>
      <c r="D33"/>
      <c r="E33" s="30"/>
      <c r="F33" s="30"/>
      <c r="G33"/>
      <c r="H33"/>
    </row>
    <row r="34" spans="1:8" x14ac:dyDescent="0.3">
      <c r="B34"/>
      <c r="C34" s="10"/>
      <c r="D34"/>
      <c r="E34"/>
      <c r="F34"/>
      <c r="G34"/>
      <c r="H34"/>
    </row>
    <row r="35" spans="1:8" x14ac:dyDescent="0.3">
      <c r="A35" s="11" t="s">
        <v>0</v>
      </c>
      <c r="B35"/>
      <c r="D35"/>
      <c r="E35"/>
      <c r="F35"/>
      <c r="G35"/>
      <c r="H35"/>
    </row>
    <row r="36" spans="1:8" s="15" customFormat="1" ht="23.25" x14ac:dyDescent="0.35">
      <c r="A36" s="42" t="s">
        <v>6</v>
      </c>
      <c r="B36" s="42"/>
      <c r="C36" s="42"/>
      <c r="D36" s="42"/>
      <c r="E36" s="42"/>
      <c r="F36" s="26"/>
    </row>
    <row r="37" spans="1:8" s="15" customFormat="1" ht="23.25" x14ac:dyDescent="0.35">
      <c r="A37" s="42" t="s">
        <v>1</v>
      </c>
      <c r="B37" s="42"/>
      <c r="C37" s="42"/>
      <c r="D37" s="42"/>
      <c r="E37" s="42"/>
      <c r="F37" s="26"/>
    </row>
  </sheetData>
  <mergeCells count="2">
    <mergeCell ref="A36:E36"/>
    <mergeCell ref="A37:E37"/>
  </mergeCells>
  <phoneticPr fontId="1" type="noConversion"/>
  <hyperlinks>
    <hyperlink ref="A36" r:id="rId1" xr:uid="{59EDE930-81B8-4B0E-A61D-3503C9DD030F}"/>
    <hyperlink ref="A37" r:id="rId2" xr:uid="{793B5E6C-337E-49EC-A660-02CED559EF19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2023-05-01T15:30:45Z</dcterms:modified>
</cp:coreProperties>
</file>