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77F1BD20-E84D-4B91-B99C-DF23F4302A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9" l="1"/>
  <c r="D5" i="9"/>
  <c r="D12" i="9"/>
  <c r="D11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</calcChain>
</file>

<file path=xl/sharedStrings.xml><?xml version="1.0" encoding="utf-8"?>
<sst xmlns="http://schemas.openxmlformats.org/spreadsheetml/2006/main" count="127" uniqueCount="123">
  <si>
    <t>텍스트</t>
    <phoneticPr fontId="1" type="noConversion"/>
  </si>
  <si>
    <t>수식</t>
    <phoneticPr fontId="1" type="noConversion"/>
  </si>
  <si>
    <t>결과</t>
    <phoneticPr fontId="1" type="noConversion"/>
  </si>
  <si>
    <t>NUL</t>
  </si>
  <si>
    <t>Null Character</t>
  </si>
  <si>
    <t>널 문자</t>
  </si>
  <si>
    <t>SOH</t>
  </si>
  <si>
    <t>Start of Header</t>
  </si>
  <si>
    <t>헤더 시작</t>
  </si>
  <si>
    <t>STX</t>
  </si>
  <si>
    <t>Start of Text</t>
  </si>
  <si>
    <t>본문 시작, 헤더 종료</t>
  </si>
  <si>
    <t>ETX</t>
  </si>
  <si>
    <t>End of Text</t>
  </si>
  <si>
    <t>본문 종료</t>
  </si>
  <si>
    <t>EOT</t>
  </si>
  <si>
    <t>End of Transmission</t>
  </si>
  <si>
    <t>전송 종료, 데이터 링크 초기화</t>
  </si>
  <si>
    <t>ENQ</t>
  </si>
  <si>
    <t>Enquiry</t>
  </si>
  <si>
    <t>응답 요구</t>
  </si>
  <si>
    <t>ACK</t>
  </si>
  <si>
    <t>Acknowledgment</t>
  </si>
  <si>
    <t>긍정응답</t>
  </si>
  <si>
    <t>BEL</t>
  </si>
  <si>
    <t>Bell</t>
  </si>
  <si>
    <t>경고음</t>
  </si>
  <si>
    <t>BS</t>
  </si>
  <si>
    <t>Backspace</t>
  </si>
  <si>
    <t>백스페이스</t>
  </si>
  <si>
    <t>HT</t>
  </si>
  <si>
    <t>Horizontal Tab</t>
  </si>
  <si>
    <t>수평 탭</t>
  </si>
  <si>
    <t>LF</t>
  </si>
  <si>
    <t>Line feed</t>
  </si>
  <si>
    <t>개행</t>
  </si>
  <si>
    <t>VT</t>
  </si>
  <si>
    <t>Vertical Tab</t>
  </si>
  <si>
    <t>수직 탭</t>
  </si>
  <si>
    <t>FF</t>
  </si>
  <si>
    <t>Form feed</t>
  </si>
  <si>
    <t>다음 페이지</t>
  </si>
  <si>
    <t>CR</t>
  </si>
  <si>
    <t>Carriage return</t>
  </si>
  <si>
    <t>복귀</t>
  </si>
  <si>
    <t>SO</t>
  </si>
  <si>
    <t>Shift Out</t>
  </si>
  <si>
    <t>확장문자 시작</t>
  </si>
  <si>
    <t>SI</t>
  </si>
  <si>
    <t>Shift In</t>
  </si>
  <si>
    <t>확장문자 종료</t>
  </si>
  <si>
    <t>DLE</t>
  </si>
  <si>
    <t>Data Link Escape</t>
  </si>
  <si>
    <t>전송 제어 확장</t>
  </si>
  <si>
    <t>DC1</t>
  </si>
  <si>
    <t>Device Control 1</t>
  </si>
  <si>
    <t>장치 제어 1</t>
  </si>
  <si>
    <t>DC2</t>
  </si>
  <si>
    <t>Device Control 2</t>
  </si>
  <si>
    <t>장치 제어 2</t>
  </si>
  <si>
    <t>DC3</t>
  </si>
  <si>
    <t>Device Control 3</t>
  </si>
  <si>
    <t>장치 제어 3</t>
  </si>
  <si>
    <t>DC4</t>
  </si>
  <si>
    <t>Device Control 4</t>
  </si>
  <si>
    <t>장치 제어 4</t>
  </si>
  <si>
    <t>NAK</t>
  </si>
  <si>
    <t>Negative Acknowledgement</t>
  </si>
  <si>
    <t>부정응답</t>
  </si>
  <si>
    <t>SYN</t>
  </si>
  <si>
    <t>Synchronous idle</t>
  </si>
  <si>
    <t>동기</t>
  </si>
  <si>
    <t>ETB</t>
  </si>
  <si>
    <t>End of Transmission Block</t>
  </si>
  <si>
    <t>전송블록 종료</t>
  </si>
  <si>
    <t>CAN</t>
  </si>
  <si>
    <t>Cancel</t>
  </si>
  <si>
    <t>무시</t>
  </si>
  <si>
    <t>EM</t>
  </si>
  <si>
    <t>End of Medium</t>
  </si>
  <si>
    <t>매체 종료</t>
  </si>
  <si>
    <t>SUB</t>
  </si>
  <si>
    <t>Substitute</t>
  </si>
  <si>
    <t>치환</t>
  </si>
  <si>
    <t>ESC</t>
  </si>
  <si>
    <t>Escape</t>
  </si>
  <si>
    <t>제어기능 추가</t>
  </si>
  <si>
    <t>FS</t>
  </si>
  <si>
    <t>File Separator</t>
  </si>
  <si>
    <t>파일경계 할당</t>
  </si>
  <si>
    <t>GS</t>
  </si>
  <si>
    <t>Group Separator</t>
  </si>
  <si>
    <t>레코드 그룹경계 할당</t>
  </si>
  <si>
    <t>RS</t>
  </si>
  <si>
    <t>Record Separator</t>
  </si>
  <si>
    <t>레코드 경계 할당</t>
  </si>
  <si>
    <t>US</t>
  </si>
  <si>
    <t>Unit Separator</t>
  </si>
  <si>
    <t>장치 경계 할당</t>
  </si>
  <si>
    <t>Char</t>
    <phoneticPr fontId="1" type="noConversion"/>
  </si>
  <si>
    <t>Decimal</t>
    <phoneticPr fontId="1" type="noConversion"/>
  </si>
  <si>
    <t>설명</t>
    <phoneticPr fontId="1" type="noConversion"/>
  </si>
  <si>
    <t>한국어 설명</t>
    <phoneticPr fontId="1" type="noConversion"/>
  </si>
  <si>
    <t>엑셀 CHAR함수로 표시</t>
    <phoneticPr fontId="1" type="noConversion"/>
  </si>
  <si>
    <t>출처 : https://ko.wikipedia.org/wiki/ASCII</t>
    <phoneticPr fontId="1" type="noConversion"/>
  </si>
  <si>
    <t>참고 : 아스키(ASCII) 테이블 : 코드값 0에서 31까지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</si>
  <si>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</si>
  <si>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</si>
  <si>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엑셀 CLEAN 함수 - 인쇄할 수 없는 문자 제거</t>
    <phoneticPr fontId="1" type="noConversion"/>
  </si>
  <si>
    <t>아름다운
우리강산</t>
    <phoneticPr fontId="1" type="noConversion"/>
  </si>
  <si>
    <t>https://xlworks.net/excel-function-clean/</t>
    <phoneticPr fontId="1" type="noConversion"/>
  </si>
  <si>
    <t>'아름다운'과 '우리강산' 사이에 줄바꿈이 포함되어 있음</t>
    <phoneticPr fontId="1" type="noConversion"/>
  </si>
  <si>
    <t>원래 텍스트의 뒤에 공백이 3칸이 포함되어 있음</t>
    <phoneticPr fontId="1" type="noConversion"/>
  </si>
  <si>
    <t>아름다운
우리강산</t>
    <phoneticPr fontId="1" type="noConversion"/>
  </si>
  <si>
    <t xml:space="preserve">24인치_x0014__x000C_FHD IPS 모니터    </t>
    <phoneticPr fontId="1" type="noConversion"/>
  </si>
  <si>
    <t>TRIM 함수로 공백 제거</t>
    <phoneticPr fontId="1" type="noConversion"/>
  </si>
  <si>
    <t>텍스트에서 인쇄할 수 없는 문자(아스키 코드의  0부터 31까지)를 제거</t>
    <phoneticPr fontId="1" type="noConversion"/>
  </si>
  <si>
    <t>줄바꿈(아스키 코드 10) 제거하기</t>
    <phoneticPr fontId="1" type="noConversion"/>
  </si>
  <si>
    <t>'아름다운'과 '우리강산' 사이에 줄바꿈이 2번 포함되어 있음</t>
    <phoneticPr fontId="1" type="noConversion"/>
  </si>
  <si>
    <t>="[" &amp; CLEAN(B11) &amp; "]"</t>
  </si>
  <si>
    <t>="[" &amp; TRIM(CLEAN(B12)) &amp; "]"</t>
  </si>
  <si>
    <t>=CLEAN(B5)</t>
  </si>
  <si>
    <t>=CLEAN(B6)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</si>
</sst>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vertical="top"/>
    </xf>
    <xf numFmtId="176" fontId="8" fillId="0" borderId="1" xfId="2" applyNumberFormat="1" applyFont="1" applyFill="1" applyBorder="1" applyAlignment="1">
      <alignment vertical="top" wrapText="1"/>
    </xf>
    <xf numFmtId="176" fontId="8" fillId="0" borderId="1" xfId="2" quotePrefix="1" applyNumberFormat="1" applyFont="1" applyFill="1" applyBorder="1" applyAlignment="1">
      <alignment vertical="top"/>
    </xf>
    <xf numFmtId="176" fontId="8" fillId="0" borderId="1" xfId="2" applyNumberFormat="1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41" fontId="0" fillId="0" borderId="0" xfId="2" applyFont="1">
      <alignment vertical="center"/>
    </xf>
    <xf numFmtId="41" fontId="0" fillId="0" borderId="0" xfId="2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8" fillId="0" borderId="0" xfId="0" quotePrefix="1" applyFont="1" applyAlignment="1">
      <alignment vertical="top"/>
    </xf>
    <xf numFmtId="0" fontId="9" fillId="0" borderId="0" xfId="0" applyFont="1" applyAlignment="1">
      <alignment horizontal="left" vertical="center"/>
    </xf>
    <xf numFmtId="0" fontId="12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cle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C4EC-342E-4720-BBCF-512336D0DE3C}">
  <sheetPr codeName="Sheet1"/>
  <dimension ref="A1:H54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22" style="16" customWidth="1"/>
    <col min="3" max="3" width="23" bestFit="1" customWidth="1"/>
    <col min="4" max="4" width="28.875" bestFit="1" customWidth="1"/>
    <col min="5" max="5" width="27.5" style="17" customWidth="1"/>
    <col min="6" max="6" width="22.375" style="17" customWidth="1"/>
    <col min="7" max="7" width="9.875" style="17" bestFit="1" customWidth="1"/>
    <col min="8" max="8" width="16.875" style="17" customWidth="1"/>
  </cols>
  <sheetData>
    <row r="1" spans="1:6" ht="26.25" x14ac:dyDescent="0.3">
      <c r="A1" s="15" t="s">
        <v>108</v>
      </c>
    </row>
    <row r="3" spans="1:6" s="1" customFormat="1" ht="17.25" x14ac:dyDescent="0.3">
      <c r="A3" s="4"/>
      <c r="B3" s="24" t="s">
        <v>117</v>
      </c>
    </row>
    <row r="4" spans="1:6" s="2" customFormat="1" x14ac:dyDescent="0.3">
      <c r="A4" s="5"/>
      <c r="B4" s="6" t="s">
        <v>0</v>
      </c>
      <c r="C4" s="6" t="s">
        <v>1</v>
      </c>
      <c r="D4" s="6" t="s">
        <v>2</v>
      </c>
    </row>
    <row r="5" spans="1:6" s="8" customFormat="1" ht="33" x14ac:dyDescent="0.3">
      <c r="B5" s="9" t="s">
        <v>109</v>
      </c>
      <c r="C5" s="10" t="s">
        <v>121</v>
      </c>
      <c r="D5" s="11" t="str">
        <f>CLEAN(B5)</f>
        <v>아름다운우리강산</v>
      </c>
      <c r="E5" s="23" t="s">
        <v>111</v>
      </c>
    </row>
    <row r="6" spans="1:6" s="8" customFormat="1" ht="49.5" x14ac:dyDescent="0.3">
      <c r="B6" s="9" t="s">
        <v>113</v>
      </c>
      <c r="C6" s="10" t="s">
        <v>122</v>
      </c>
      <c r="D6" s="11" t="str">
        <f>CLEAN(B6)</f>
        <v>아름다운우리강산</v>
      </c>
      <c r="E6" s="23" t="s">
        <v>118</v>
      </c>
    </row>
    <row r="7" spans="1:6" s="1" customFormat="1" x14ac:dyDescent="0.3">
      <c r="A7" s="3"/>
      <c r="C7" s="2"/>
      <c r="D7" s="2"/>
    </row>
    <row r="8" spans="1:6" s="1" customFormat="1" x14ac:dyDescent="0.3">
      <c r="A8" s="3"/>
      <c r="C8" s="2"/>
      <c r="D8" s="2"/>
    </row>
    <row r="9" spans="1:6" s="1" customFormat="1" ht="17.25" x14ac:dyDescent="0.3">
      <c r="A9" s="4"/>
      <c r="B9" s="24" t="s">
        <v>116</v>
      </c>
    </row>
    <row r="10" spans="1:6" s="2" customFormat="1" x14ac:dyDescent="0.3">
      <c r="A10" s="5"/>
      <c r="B10" s="6" t="s">
        <v>0</v>
      </c>
      <c r="C10" s="6" t="s">
        <v>1</v>
      </c>
      <c r="D10" s="6" t="s">
        <v>2</v>
      </c>
    </row>
    <row r="11" spans="1:6" s="7" customFormat="1" ht="20.25" customHeight="1" x14ac:dyDescent="0.3">
      <c r="B11" s="9" t="s">
        <v>114</v>
      </c>
      <c r="C11" s="10" t="s">
        <v>119</v>
      </c>
      <c r="D11" s="11" t="str">
        <f t="shared" ref="D11" si="0">"[" &amp; CLEAN(B11) &amp; "]"</f>
        <v>[24인치FHD IPS 모니터    ]</v>
      </c>
      <c r="E11" s="7" t="s">
        <v>112</v>
      </c>
    </row>
    <row r="12" spans="1:6" s="7" customFormat="1" ht="20.25" customHeight="1" x14ac:dyDescent="0.3">
      <c r="B12" s="9" t="s">
        <v>114</v>
      </c>
      <c r="C12" s="10" t="s">
        <v>120</v>
      </c>
      <c r="D12" s="11" t="str">
        <f>"[" &amp; TRIM(CLEAN(B12)) &amp; "]"</f>
        <v>[24인치FHD IPS 모니터]</v>
      </c>
      <c r="E12" s="7" t="s">
        <v>115</v>
      </c>
    </row>
    <row r="15" spans="1:6" s="1" customFormat="1" ht="17.25" x14ac:dyDescent="0.3">
      <c r="A15" s="3"/>
      <c r="B15" s="19" t="s">
        <v>105</v>
      </c>
      <c r="C15" s="2"/>
      <c r="D15" s="2"/>
    </row>
    <row r="16" spans="1:6" s="1" customFormat="1" x14ac:dyDescent="0.3">
      <c r="A16" s="3"/>
      <c r="B16" s="6" t="s">
        <v>100</v>
      </c>
      <c r="C16" s="6" t="s">
        <v>99</v>
      </c>
      <c r="D16" s="6" t="s">
        <v>101</v>
      </c>
      <c r="E16" s="6" t="s">
        <v>102</v>
      </c>
      <c r="F16" s="6" t="s">
        <v>103</v>
      </c>
    </row>
    <row r="17" spans="1:6" s="1" customFormat="1" x14ac:dyDescent="0.3">
      <c r="A17" s="3"/>
      <c r="B17" s="14">
        <v>0</v>
      </c>
      <c r="C17" s="14" t="s">
        <v>3</v>
      </c>
      <c r="D17" s="13" t="s">
        <v>4</v>
      </c>
      <c r="E17" s="12" t="s">
        <v>5</v>
      </c>
      <c r="F17" s="12" t="e">
        <f>CHAR(B17)</f>
        <v>#VALUE!</v>
      </c>
    </row>
    <row r="18" spans="1:6" s="1" customFormat="1" x14ac:dyDescent="0.3">
      <c r="A18" s="3"/>
      <c r="B18" s="14">
        <v>1</v>
      </c>
      <c r="C18" s="14" t="s">
        <v>6</v>
      </c>
      <c r="D18" s="13" t="s">
        <v>7</v>
      </c>
      <c r="E18" s="12" t="s">
        <v>8</v>
      </c>
      <c r="F18" s="12" t="str">
        <f t="shared" ref="F18:F48" si="1">CHAR(B18)</f>
        <v>_x0001_</v>
      </c>
    </row>
    <row r="19" spans="1:6" s="1" customFormat="1" x14ac:dyDescent="0.3">
      <c r="A19" s="3"/>
      <c r="B19" s="14">
        <v>2</v>
      </c>
      <c r="C19" s="14" t="s">
        <v>9</v>
      </c>
      <c r="D19" s="13" t="s">
        <v>10</v>
      </c>
      <c r="E19" s="12" t="s">
        <v>11</v>
      </c>
      <c r="F19" s="12" t="str">
        <f t="shared" si="1"/>
        <v>_x0002_</v>
      </c>
    </row>
    <row r="20" spans="1:6" s="1" customFormat="1" x14ac:dyDescent="0.3">
      <c r="A20" s="3"/>
      <c r="B20" s="14">
        <v>3</v>
      </c>
      <c r="C20" s="14" t="s">
        <v>12</v>
      </c>
      <c r="D20" s="13" t="s">
        <v>13</v>
      </c>
      <c r="E20" s="12" t="s">
        <v>14</v>
      </c>
      <c r="F20" s="12" t="str">
        <f t="shared" si="1"/>
        <v>_x0003_</v>
      </c>
    </row>
    <row r="21" spans="1:6" s="1" customFormat="1" x14ac:dyDescent="0.3">
      <c r="A21" s="3"/>
      <c r="B21" s="14">
        <v>4</v>
      </c>
      <c r="C21" s="14" t="s">
        <v>15</v>
      </c>
      <c r="D21" s="13" t="s">
        <v>16</v>
      </c>
      <c r="E21" s="12" t="s">
        <v>17</v>
      </c>
      <c r="F21" s="12" t="str">
        <f t="shared" si="1"/>
        <v>_x0004_</v>
      </c>
    </row>
    <row r="22" spans="1:6" s="1" customFormat="1" x14ac:dyDescent="0.3">
      <c r="A22" s="3"/>
      <c r="B22" s="14">
        <v>5</v>
      </c>
      <c r="C22" s="14" t="s">
        <v>18</v>
      </c>
      <c r="D22" s="13" t="s">
        <v>19</v>
      </c>
      <c r="E22" s="12" t="s">
        <v>20</v>
      </c>
      <c r="F22" s="12" t="str">
        <f t="shared" si="1"/>
        <v>_x0005_</v>
      </c>
    </row>
    <row r="23" spans="1:6" s="1" customFormat="1" x14ac:dyDescent="0.3">
      <c r="A23" s="3"/>
      <c r="B23" s="14">
        <v>6</v>
      </c>
      <c r="C23" s="14" t="s">
        <v>21</v>
      </c>
      <c r="D23" s="13" t="s">
        <v>22</v>
      </c>
      <c r="E23" s="12" t="s">
        <v>23</v>
      </c>
      <c r="F23" s="12" t="str">
        <f t="shared" si="1"/>
        <v>_x0006_</v>
      </c>
    </row>
    <row r="24" spans="1:6" s="1" customFormat="1" x14ac:dyDescent="0.3">
      <c r="A24" s="3"/>
      <c r="B24" s="14">
        <v>7</v>
      </c>
      <c r="C24" s="14" t="s">
        <v>24</v>
      </c>
      <c r="D24" s="13" t="s">
        <v>25</v>
      </c>
      <c r="E24" s="12" t="s">
        <v>26</v>
      </c>
      <c r="F24" s="12" t="str">
        <f t="shared" si="1"/>
        <v>_x0007_</v>
      </c>
    </row>
    <row r="25" spans="1:6" s="1" customFormat="1" x14ac:dyDescent="0.3">
      <c r="A25" s="3"/>
      <c r="B25" s="14">
        <v>8</v>
      </c>
      <c r="C25" s="14" t="s">
        <v>27</v>
      </c>
      <c r="D25" s="13" t="s">
        <v>28</v>
      </c>
      <c r="E25" s="12" t="s">
        <v>29</v>
      </c>
      <c r="F25" s="12" t="str">
        <f t="shared" si="1"/>
        <v>_x0008_</v>
      </c>
    </row>
    <row r="26" spans="1:6" s="1" customFormat="1" x14ac:dyDescent="0.3">
      <c r="A26" s="3"/>
      <c r="B26" s="14">
        <v>9</v>
      </c>
      <c r="C26" s="14" t="s">
        <v>30</v>
      </c>
      <c r="D26" s="13" t="s">
        <v>31</v>
      </c>
      <c r="E26" s="12" t="s">
        <v>32</v>
      </c>
      <c r="F26" s="12" t="str">
        <f t="shared" si="1"/>
        <v xml:space="preserve">	</v>
      </c>
    </row>
    <row r="27" spans="1:6" s="1" customFormat="1" x14ac:dyDescent="0.3">
      <c r="A27" s="3"/>
      <c r="B27" s="14">
        <v>10</v>
      </c>
      <c r="C27" s="14" t="s">
        <v>33</v>
      </c>
      <c r="D27" s="13" t="s">
        <v>34</v>
      </c>
      <c r="E27" s="12" t="s">
        <v>35</v>
      </c>
      <c r="F27" s="12" t="str">
        <f t="shared" si="1"/>
        <v xml:space="preserve">
</v>
      </c>
    </row>
    <row r="28" spans="1:6" s="1" customFormat="1" x14ac:dyDescent="0.3">
      <c r="A28" s="3"/>
      <c r="B28" s="14">
        <v>11</v>
      </c>
      <c r="C28" s="14" t="s">
        <v>36</v>
      </c>
      <c r="D28" s="13" t="s">
        <v>37</v>
      </c>
      <c r="E28" s="12" t="s">
        <v>38</v>
      </c>
      <c r="F28" s="12" t="str">
        <f t="shared" si="1"/>
        <v>_x000B_</v>
      </c>
    </row>
    <row r="29" spans="1:6" s="1" customFormat="1" x14ac:dyDescent="0.3">
      <c r="A29" s="3"/>
      <c r="B29" s="14">
        <v>12</v>
      </c>
      <c r="C29" s="14" t="s">
        <v>39</v>
      </c>
      <c r="D29" s="13" t="s">
        <v>40</v>
      </c>
      <c r="E29" s="12" t="s">
        <v>41</v>
      </c>
      <c r="F29" s="12" t="str">
        <f t="shared" si="1"/>
        <v>_x000C_</v>
      </c>
    </row>
    <row r="30" spans="1:6" s="1" customFormat="1" x14ac:dyDescent="0.3">
      <c r="A30" s="3"/>
      <c r="B30" s="14">
        <v>13</v>
      </c>
      <c r="C30" s="14" t="s">
        <v>42</v>
      </c>
      <c r="D30" s="13" t="s">
        <v>43</v>
      </c>
      <c r="E30" s="12" t="s">
        <v>44</v>
      </c>
      <c r="F30" s="12" t="str">
        <f t="shared" si="1"/>
        <v>_x000D_</v>
      </c>
    </row>
    <row r="31" spans="1:6" s="1" customFormat="1" x14ac:dyDescent="0.3">
      <c r="A31" s="3"/>
      <c r="B31" s="14">
        <v>14</v>
      </c>
      <c r="C31" s="14" t="s">
        <v>45</v>
      </c>
      <c r="D31" s="13" t="s">
        <v>46</v>
      </c>
      <c r="E31" s="12" t="s">
        <v>47</v>
      </c>
      <c r="F31" s="12" t="str">
        <f t="shared" si="1"/>
        <v>_x000E_</v>
      </c>
    </row>
    <row r="32" spans="1:6" s="1" customFormat="1" x14ac:dyDescent="0.3">
      <c r="A32" s="3"/>
      <c r="B32" s="14">
        <v>15</v>
      </c>
      <c r="C32" s="14" t="s">
        <v>48</v>
      </c>
      <c r="D32" s="13" t="s">
        <v>49</v>
      </c>
      <c r="E32" s="12" t="s">
        <v>50</v>
      </c>
      <c r="F32" s="12" t="str">
        <f t="shared" si="1"/>
        <v>_x000F_</v>
      </c>
    </row>
    <row r="33" spans="1:6" s="1" customFormat="1" x14ac:dyDescent="0.3">
      <c r="A33" s="3"/>
      <c r="B33" s="14">
        <v>16</v>
      </c>
      <c r="C33" s="14" t="s">
        <v>51</v>
      </c>
      <c r="D33" s="13" t="s">
        <v>52</v>
      </c>
      <c r="E33" s="12" t="s">
        <v>53</v>
      </c>
      <c r="F33" s="12" t="str">
        <f t="shared" si="1"/>
        <v>_x0010_</v>
      </c>
    </row>
    <row r="34" spans="1:6" s="1" customFormat="1" x14ac:dyDescent="0.3">
      <c r="A34" s="3"/>
      <c r="B34" s="14">
        <v>17</v>
      </c>
      <c r="C34" s="14" t="s">
        <v>54</v>
      </c>
      <c r="D34" s="13" t="s">
        <v>55</v>
      </c>
      <c r="E34" s="12" t="s">
        <v>56</v>
      </c>
      <c r="F34" s="12" t="str">
        <f t="shared" si="1"/>
        <v>_x0011_</v>
      </c>
    </row>
    <row r="35" spans="1:6" s="1" customFormat="1" x14ac:dyDescent="0.3">
      <c r="A35" s="3"/>
      <c r="B35" s="14">
        <v>18</v>
      </c>
      <c r="C35" s="14" t="s">
        <v>57</v>
      </c>
      <c r="D35" s="13" t="s">
        <v>58</v>
      </c>
      <c r="E35" s="12" t="s">
        <v>59</v>
      </c>
      <c r="F35" s="12" t="str">
        <f t="shared" si="1"/>
        <v>_x0012_</v>
      </c>
    </row>
    <row r="36" spans="1:6" s="1" customFormat="1" x14ac:dyDescent="0.3">
      <c r="A36" s="3"/>
      <c r="B36" s="14">
        <v>19</v>
      </c>
      <c r="C36" s="14" t="s">
        <v>60</v>
      </c>
      <c r="D36" s="13" t="s">
        <v>61</v>
      </c>
      <c r="E36" s="12" t="s">
        <v>62</v>
      </c>
      <c r="F36" s="12" t="str">
        <f t="shared" si="1"/>
        <v>_x0013_</v>
      </c>
    </row>
    <row r="37" spans="1:6" s="1" customFormat="1" x14ac:dyDescent="0.3">
      <c r="A37" s="3"/>
      <c r="B37" s="14">
        <v>20</v>
      </c>
      <c r="C37" s="14" t="s">
        <v>63</v>
      </c>
      <c r="D37" s="13" t="s">
        <v>64</v>
      </c>
      <c r="E37" s="12" t="s">
        <v>65</v>
      </c>
      <c r="F37" s="12" t="str">
        <f t="shared" si="1"/>
        <v>_x0014_</v>
      </c>
    </row>
    <row r="38" spans="1:6" s="1" customFormat="1" x14ac:dyDescent="0.3">
      <c r="A38" s="3"/>
      <c r="B38" s="14">
        <v>21</v>
      </c>
      <c r="C38" s="14" t="s">
        <v>66</v>
      </c>
      <c r="D38" s="13" t="s">
        <v>67</v>
      </c>
      <c r="E38" s="12" t="s">
        <v>68</v>
      </c>
      <c r="F38" s="12" t="str">
        <f t="shared" si="1"/>
        <v>_x0015_</v>
      </c>
    </row>
    <row r="39" spans="1:6" s="1" customFormat="1" x14ac:dyDescent="0.3">
      <c r="A39" s="3"/>
      <c r="B39" s="14">
        <v>22</v>
      </c>
      <c r="C39" s="14" t="s">
        <v>69</v>
      </c>
      <c r="D39" s="13" t="s">
        <v>70</v>
      </c>
      <c r="E39" s="12" t="s">
        <v>71</v>
      </c>
      <c r="F39" s="12" t="str">
        <f t="shared" si="1"/>
        <v>_x0016_</v>
      </c>
    </row>
    <row r="40" spans="1:6" s="1" customFormat="1" x14ac:dyDescent="0.3">
      <c r="A40" s="3"/>
      <c r="B40" s="14">
        <v>23</v>
      </c>
      <c r="C40" s="14" t="s">
        <v>72</v>
      </c>
      <c r="D40" s="13" t="s">
        <v>73</v>
      </c>
      <c r="E40" s="12" t="s">
        <v>74</v>
      </c>
      <c r="F40" s="12" t="str">
        <f t="shared" si="1"/>
        <v>_x0017_</v>
      </c>
    </row>
    <row r="41" spans="1:6" s="1" customFormat="1" x14ac:dyDescent="0.3">
      <c r="A41" s="3"/>
      <c r="B41" s="14">
        <v>24</v>
      </c>
      <c r="C41" s="14" t="s">
        <v>75</v>
      </c>
      <c r="D41" s="13" t="s">
        <v>76</v>
      </c>
      <c r="E41" s="12" t="s">
        <v>77</v>
      </c>
      <c r="F41" s="12" t="str">
        <f t="shared" si="1"/>
        <v>_x0018_</v>
      </c>
    </row>
    <row r="42" spans="1:6" s="1" customFormat="1" x14ac:dyDescent="0.3">
      <c r="A42" s="3"/>
      <c r="B42" s="14">
        <v>25</v>
      </c>
      <c r="C42" s="14" t="s">
        <v>78</v>
      </c>
      <c r="D42" s="13" t="s">
        <v>79</v>
      </c>
      <c r="E42" s="12" t="s">
        <v>80</v>
      </c>
      <c r="F42" s="12" t="str">
        <f t="shared" si="1"/>
        <v>_x0019_</v>
      </c>
    </row>
    <row r="43" spans="1:6" s="1" customFormat="1" x14ac:dyDescent="0.3">
      <c r="A43" s="3"/>
      <c r="B43" s="14">
        <v>26</v>
      </c>
      <c r="C43" s="14" t="s">
        <v>81</v>
      </c>
      <c r="D43" s="13" t="s">
        <v>82</v>
      </c>
      <c r="E43" s="12" t="s">
        <v>83</v>
      </c>
      <c r="F43" s="12" t="str">
        <f t="shared" si="1"/>
        <v>_x001A_</v>
      </c>
    </row>
    <row r="44" spans="1:6" s="1" customFormat="1" x14ac:dyDescent="0.3">
      <c r="A44" s="3"/>
      <c r="B44" s="14">
        <v>27</v>
      </c>
      <c r="C44" s="14" t="s">
        <v>84</v>
      </c>
      <c r="D44" s="13" t="s">
        <v>85</v>
      </c>
      <c r="E44" s="12" t="s">
        <v>86</v>
      </c>
      <c r="F44" s="12" t="str">
        <f t="shared" si="1"/>
        <v>_x001B_</v>
      </c>
    </row>
    <row r="45" spans="1:6" s="1" customFormat="1" x14ac:dyDescent="0.3">
      <c r="A45" s="3"/>
      <c r="B45" s="14">
        <v>28</v>
      </c>
      <c r="C45" s="14" t="s">
        <v>87</v>
      </c>
      <c r="D45" s="13" t="s">
        <v>88</v>
      </c>
      <c r="E45" s="12" t="s">
        <v>89</v>
      </c>
      <c r="F45" s="12" t="str">
        <f t="shared" si="1"/>
        <v>_x001C_</v>
      </c>
    </row>
    <row r="46" spans="1:6" s="1" customFormat="1" x14ac:dyDescent="0.3">
      <c r="A46" s="3"/>
      <c r="B46" s="14">
        <v>29</v>
      </c>
      <c r="C46" s="14" t="s">
        <v>90</v>
      </c>
      <c r="D46" s="13" t="s">
        <v>91</v>
      </c>
      <c r="E46" s="12" t="s">
        <v>92</v>
      </c>
      <c r="F46" s="12" t="str">
        <f t="shared" si="1"/>
        <v>_x001D_</v>
      </c>
    </row>
    <row r="47" spans="1:6" s="1" customFormat="1" x14ac:dyDescent="0.3">
      <c r="A47" s="3"/>
      <c r="B47" s="14">
        <v>30</v>
      </c>
      <c r="C47" s="14" t="s">
        <v>93</v>
      </c>
      <c r="D47" s="13" t="s">
        <v>94</v>
      </c>
      <c r="E47" s="12" t="s">
        <v>95</v>
      </c>
      <c r="F47" s="12" t="str">
        <f t="shared" si="1"/>
        <v>_x001E_</v>
      </c>
    </row>
    <row r="48" spans="1:6" s="1" customFormat="1" x14ac:dyDescent="0.3">
      <c r="A48" s="3"/>
      <c r="B48" s="14">
        <v>31</v>
      </c>
      <c r="C48" s="14" t="s">
        <v>96</v>
      </c>
      <c r="D48" s="13" t="s">
        <v>97</v>
      </c>
      <c r="E48" s="12" t="s">
        <v>98</v>
      </c>
      <c r="F48" s="12" t="str">
        <f t="shared" si="1"/>
        <v>_x001F_</v>
      </c>
    </row>
    <row r="49" spans="1:8" s="1" customFormat="1" x14ac:dyDescent="0.3">
      <c r="A49" s="3"/>
      <c r="B49" s="1" t="s">
        <v>104</v>
      </c>
      <c r="C49" s="2"/>
      <c r="D49" s="2"/>
    </row>
    <row r="51" spans="1:8" x14ac:dyDescent="0.3">
      <c r="B51"/>
      <c r="C51" s="18"/>
      <c r="D51" s="17"/>
      <c r="E51"/>
      <c r="F51"/>
      <c r="G51"/>
      <c r="H51"/>
    </row>
    <row r="52" spans="1:8" x14ac:dyDescent="0.3">
      <c r="A52" s="20" t="s">
        <v>106</v>
      </c>
      <c r="B52"/>
      <c r="C52" s="21"/>
      <c r="E52"/>
      <c r="F52"/>
      <c r="G52"/>
      <c r="H52"/>
    </row>
    <row r="53" spans="1:8" s="22" customFormat="1" ht="23.25" x14ac:dyDescent="0.35">
      <c r="A53" s="25" t="s">
        <v>110</v>
      </c>
      <c r="B53" s="25"/>
      <c r="C53" s="25"/>
      <c r="D53" s="25"/>
      <c r="E53" s="25"/>
    </row>
    <row r="54" spans="1:8" s="22" customFormat="1" ht="23.25" x14ac:dyDescent="0.35">
      <c r="A54" s="25" t="s">
        <v>107</v>
      </c>
      <c r="B54" s="25"/>
      <c r="C54" s="25"/>
      <c r="D54" s="25"/>
      <c r="E54" s="25"/>
    </row>
  </sheetData>
  <mergeCells count="2">
    <mergeCell ref="A53:E53"/>
    <mergeCell ref="A54:E54"/>
  </mergeCells>
  <phoneticPr fontId="1" type="noConversion"/>
  <hyperlinks>
    <hyperlink ref="A53" r:id="rId1" xr:uid="{1990B6FC-8B6B-4E76-AD14-9DD42B1C9784}"/>
    <hyperlink ref="A54" r:id="rId2" xr:uid="{2899C031-BAAA-4B21-8A47-26F35A6B3448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2023-05-01T15:32:07Z</dcterms:modified>
</cp:coreProperties>
</file>