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B54DEE6E-A8D7-477A-889D-8010C2E3EF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0" l="1"/>
  <c r="F31" i="10"/>
  <c r="F30" i="10"/>
  <c r="F29" i="10"/>
  <c r="F28" i="10"/>
  <c r="F27" i="10"/>
  <c r="C23" i="10"/>
  <c r="C22" i="10"/>
  <c r="C21" i="10"/>
  <c r="F16" i="10"/>
  <c r="F15" i="10"/>
  <c r="F14" i="10"/>
  <c r="F13" i="10"/>
  <c r="F12" i="10"/>
  <c r="F11" i="10"/>
  <c r="C7" i="10"/>
  <c r="C6" i="10"/>
  <c r="C5" i="10"/>
</calcChain>
</file>

<file path=xl/sharedStrings.xml><?xml version="1.0" encoding="utf-8"?>
<sst xmlns="http://schemas.openxmlformats.org/spreadsheetml/2006/main" count="86" uniqueCount="44">
  <si>
    <t>수식</t>
    <phoneticPr fontId="1" type="noConversion"/>
  </si>
  <si>
    <t>결과</t>
    <phoneticPr fontId="1" type="noConversion"/>
  </si>
  <si>
    <t>텍스트 합치기</t>
    <phoneticPr fontId="1" type="noConversion"/>
  </si>
  <si>
    <t>팀</t>
    <phoneticPr fontId="1" type="noConversion"/>
  </si>
  <si>
    <t>이름</t>
    <phoneticPr fontId="1" type="noConversion"/>
  </si>
  <si>
    <t>직책</t>
    <phoneticPr fontId="1" type="noConversion"/>
  </si>
  <si>
    <t>직위</t>
    <phoneticPr fontId="1" type="noConversion"/>
  </si>
  <si>
    <t>영업3팀</t>
    <phoneticPr fontId="1" type="noConversion"/>
  </si>
  <si>
    <t>김준호</t>
    <phoneticPr fontId="1" type="noConversion"/>
  </si>
  <si>
    <t>팀장</t>
    <phoneticPr fontId="1" type="noConversion"/>
  </si>
  <si>
    <t>부장</t>
    <phoneticPr fontId="1" type="noConversion"/>
  </si>
  <si>
    <t>남주희</t>
    <phoneticPr fontId="1" type="noConversion"/>
  </si>
  <si>
    <t>팀원</t>
    <phoneticPr fontId="1" type="noConversion"/>
  </si>
  <si>
    <t>차장</t>
    <phoneticPr fontId="1" type="noConversion"/>
  </si>
  <si>
    <t>인사팀</t>
    <phoneticPr fontId="1" type="noConversion"/>
  </si>
  <si>
    <t>나동혁</t>
    <phoneticPr fontId="1" type="noConversion"/>
  </si>
  <si>
    <t>최성은</t>
    <phoneticPr fontId="1" type="noConversion"/>
  </si>
  <si>
    <t>대리</t>
    <phoneticPr fontId="1" type="noConversion"/>
  </si>
  <si>
    <t>총무팀</t>
    <phoneticPr fontId="1" type="noConversion"/>
  </si>
  <si>
    <t>박강성</t>
    <phoneticPr fontId="1" type="noConversion"/>
  </si>
  <si>
    <t>CONCATENATE함수로 텍스트 합치기</t>
  </si>
  <si>
    <t>CONCATENATE함수 대신 '&amp;'로 텍스트 합치기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</si>
  <si>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</si>
  <si>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</si>
  <si>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https://xlworks.net/excel-function-concatenate/</t>
    <phoneticPr fontId="1" type="noConversion"/>
  </si>
  <si>
    <t>엑셀 CONCATENATE 함수 – 텍스트를 하나로 합치기</t>
    <phoneticPr fontId="1" type="noConversion"/>
  </si>
  <si>
    <t>=CONCATENATE("홍길동","대리")</t>
  </si>
  <si>
    <t>=CONCATENATE("홍길동"," ", "대리")</t>
  </si>
  <si>
    <t>=CONCATENATE("홍길동","(","대리",")")</t>
  </si>
  <si>
    <t>="홍길동"&amp;"대리"</t>
  </si>
  <si>
    <t>="홍길동"&amp;" "&amp;"대리"</t>
  </si>
  <si>
    <t>="홍길동"&amp;"("&amp;"대리" &amp; ")"</t>
  </si>
  <si>
    <t>=CONCATENATE(B11, " ",C11," ",E11,"(",D11,")")</t>
    <phoneticPr fontId="1" type="noConversion"/>
  </si>
  <si>
    <t>=CONCATENATE(B12, " ",C12," ",E12,"(",D12,")")</t>
    <phoneticPr fontId="1" type="noConversion"/>
  </si>
  <si>
    <t>=CONCATENATE(B13, " ",C13," ",E13,"(",D13,")")</t>
    <phoneticPr fontId="1" type="noConversion"/>
  </si>
  <si>
    <t>=CONCATENATE(B14, " ",C14," ",E14,"(",D14,")")</t>
    <phoneticPr fontId="1" type="noConversion"/>
  </si>
  <si>
    <t>=CONCATENATE(B15, " ",C15," ",E15,"(",D15,")")</t>
    <phoneticPr fontId="1" type="noConversion"/>
  </si>
  <si>
    <t>=CONCATENATE(B16, " ",C16," ",E16,"(",D16,")")</t>
    <phoneticPr fontId="1" type="noConversion"/>
  </si>
  <si>
    <t>=B27&amp; " "&amp;C27&amp;" "&amp;E27&amp;"("&amp;D27&amp;")"</t>
    <phoneticPr fontId="1" type="noConversion"/>
  </si>
  <si>
    <t>=B28&amp; " "&amp;C28&amp;" "&amp;E28&amp;"("&amp;D28&amp;")"</t>
    <phoneticPr fontId="1" type="noConversion"/>
  </si>
  <si>
    <t>=B29&amp; " "&amp;C29&amp;" "&amp;E29&amp;"("&amp;D29&amp;")"</t>
    <phoneticPr fontId="1" type="noConversion"/>
  </si>
  <si>
    <t>=B30&amp; " "&amp;C30&amp;" "&amp;E30&amp;"("&amp;D30&amp;")"</t>
    <phoneticPr fontId="1" type="noConversion"/>
  </si>
  <si>
    <t>=B31&amp; " "&amp;C31&amp;" "&amp;E31&amp;"("&amp;D31&amp;")"</t>
    <phoneticPr fontId="1" type="noConversion"/>
  </si>
  <si>
    <t>=B32&amp; " "&amp;C32&amp;" "&amp;E32&amp;"("&amp;D32&amp;")"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</si>
</sst>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176" fontId="4" fillId="0" borderId="1" xfId="2" applyNumberFormat="1" applyFont="1" applyFill="1" applyBorder="1" applyAlignment="1"/>
    <xf numFmtId="176" fontId="4" fillId="0" borderId="1" xfId="2" quotePrefix="1" applyNumberFormat="1" applyFont="1" applyFill="1" applyBorder="1" applyAlignment="1"/>
    <xf numFmtId="0" fontId="7" fillId="0" borderId="0" xfId="0" applyFont="1" applyAlignment="1">
      <alignment horizontal="left" vertical="center"/>
    </xf>
    <xf numFmtId="176" fontId="4" fillId="0" borderId="0" xfId="2" applyNumberFormat="1" applyFont="1" applyFill="1" applyBorder="1" applyAlignment="1"/>
    <xf numFmtId="0" fontId="8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quotePrefix="1" applyFont="1">
      <alignment vertical="center"/>
    </xf>
    <xf numFmtId="0" fontId="10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ncaten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2E04-AF2C-485C-9C6C-7E61908C6773}">
  <sheetPr codeName="Sheet1"/>
  <dimension ref="A1:H38"/>
  <sheetViews>
    <sheetView tabSelected="1" zoomScale="85" zoomScaleNormal="85" workbookViewId="0"/>
  </sheetViews>
  <sheetFormatPr defaultRowHeight="16.5" x14ac:dyDescent="0.3"/>
  <cols>
    <col min="1" max="1" width="3.625" style="3" customWidth="1"/>
    <col min="2" max="2" width="32.875" style="1" customWidth="1"/>
    <col min="3" max="3" width="11.25" style="1" customWidth="1"/>
    <col min="4" max="5" width="11.25" style="2" customWidth="1"/>
    <col min="6" max="6" width="24.5" style="1" bestFit="1" customWidth="1"/>
    <col min="7" max="7" width="46.875" style="1" customWidth="1"/>
    <col min="8" max="9" width="12.5" style="1" bestFit="1" customWidth="1"/>
    <col min="10" max="16384" width="9" style="1"/>
  </cols>
  <sheetData>
    <row r="1" spans="1:8" ht="26.25" x14ac:dyDescent="0.3">
      <c r="A1" s="6" t="s">
        <v>25</v>
      </c>
    </row>
    <row r="2" spans="1:8" x14ac:dyDescent="0.3">
      <c r="A2" s="7"/>
    </row>
    <row r="3" spans="1:8" ht="17.25" x14ac:dyDescent="0.3">
      <c r="A3" s="7"/>
      <c r="B3" s="11" t="s">
        <v>20</v>
      </c>
      <c r="D3" s="1"/>
      <c r="E3" s="1"/>
    </row>
    <row r="4" spans="1:8" s="2" customFormat="1" x14ac:dyDescent="0.3">
      <c r="A4" s="5"/>
      <c r="B4" s="8" t="s">
        <v>0</v>
      </c>
      <c r="C4" s="8" t="s">
        <v>1</v>
      </c>
    </row>
    <row r="5" spans="1:8" x14ac:dyDescent="0.3">
      <c r="B5" s="10" t="s">
        <v>26</v>
      </c>
      <c r="C5" s="9" t="str">
        <f>CONCATENATE("홍길동","대리")</f>
        <v>홍길동대리</v>
      </c>
      <c r="D5" s="12"/>
      <c r="E5" s="1"/>
    </row>
    <row r="6" spans="1:8" x14ac:dyDescent="0.3">
      <c r="B6" s="10" t="s">
        <v>27</v>
      </c>
      <c r="C6" s="9" t="str">
        <f>CONCATENATE("홍길동"," ", "대리")</f>
        <v>홍길동 대리</v>
      </c>
      <c r="D6" s="12"/>
      <c r="E6" s="1"/>
    </row>
    <row r="7" spans="1:8" x14ac:dyDescent="0.3">
      <c r="B7" s="10" t="s">
        <v>28</v>
      </c>
      <c r="C7" s="9" t="str">
        <f>CONCATENATE("홍길동","(","대리",")")</f>
        <v>홍길동(대리)</v>
      </c>
      <c r="D7" s="12"/>
      <c r="E7" s="1"/>
    </row>
    <row r="8" spans="1:8" x14ac:dyDescent="0.3">
      <c r="A8" s="7"/>
      <c r="B8" s="4"/>
      <c r="C8" s="4"/>
      <c r="D8" s="1"/>
      <c r="E8" s="1"/>
    </row>
    <row r="9" spans="1:8" x14ac:dyDescent="0.3">
      <c r="A9" s="7"/>
      <c r="B9" s="4"/>
      <c r="C9" s="4"/>
      <c r="D9" s="1"/>
      <c r="E9" s="1"/>
    </row>
    <row r="10" spans="1:8" s="13" customFormat="1" x14ac:dyDescent="0.3">
      <c r="B10" s="8" t="s">
        <v>3</v>
      </c>
      <c r="C10" s="8" t="s">
        <v>4</v>
      </c>
      <c r="D10" s="8" t="s">
        <v>5</v>
      </c>
      <c r="E10" s="8" t="s">
        <v>6</v>
      </c>
      <c r="F10" s="8" t="s">
        <v>2</v>
      </c>
    </row>
    <row r="11" spans="1:8" s="15" customFormat="1" x14ac:dyDescent="0.3">
      <c r="B11" s="14" t="s">
        <v>7</v>
      </c>
      <c r="C11" s="14" t="s">
        <v>8</v>
      </c>
      <c r="D11" s="14" t="s">
        <v>9</v>
      </c>
      <c r="E11" s="14" t="s">
        <v>10</v>
      </c>
      <c r="F11" s="16" t="str">
        <f>CONCATENATE(B11, " ",C11," ",E11,"(",D11,")")</f>
        <v>영업3팀 김준호 부장(팀장)</v>
      </c>
      <c r="G11" s="20" t="s">
        <v>32</v>
      </c>
      <c r="H11" s="20"/>
    </row>
    <row r="12" spans="1:8" s="15" customFormat="1" x14ac:dyDescent="0.3">
      <c r="B12" s="14" t="s">
        <v>7</v>
      </c>
      <c r="C12" s="14" t="s">
        <v>8</v>
      </c>
      <c r="D12" s="14" t="s">
        <v>9</v>
      </c>
      <c r="E12" s="14" t="s">
        <v>10</v>
      </c>
      <c r="F12" s="16" t="str">
        <f t="shared" ref="F12:F16" si="0">CONCATENATE(B12, " ",C12," ",E12,"(",D12,")")</f>
        <v>영업3팀 김준호 부장(팀장)</v>
      </c>
      <c r="G12" s="20" t="s">
        <v>33</v>
      </c>
    </row>
    <row r="13" spans="1:8" s="15" customFormat="1" x14ac:dyDescent="0.3">
      <c r="B13" s="14" t="s">
        <v>7</v>
      </c>
      <c r="C13" s="14" t="s">
        <v>11</v>
      </c>
      <c r="D13" s="14" t="s">
        <v>12</v>
      </c>
      <c r="E13" s="14" t="s">
        <v>13</v>
      </c>
      <c r="F13" s="16" t="str">
        <f t="shared" si="0"/>
        <v>영업3팀 남주희 차장(팀원)</v>
      </c>
      <c r="G13" s="20" t="s">
        <v>34</v>
      </c>
    </row>
    <row r="14" spans="1:8" s="15" customFormat="1" x14ac:dyDescent="0.3">
      <c r="B14" s="14" t="s">
        <v>14</v>
      </c>
      <c r="C14" s="14" t="s">
        <v>15</v>
      </c>
      <c r="D14" s="14" t="s">
        <v>9</v>
      </c>
      <c r="E14" s="14" t="s">
        <v>10</v>
      </c>
      <c r="F14" s="16" t="str">
        <f t="shared" si="0"/>
        <v>인사팀 나동혁 부장(팀장)</v>
      </c>
      <c r="G14" s="20" t="s">
        <v>35</v>
      </c>
    </row>
    <row r="15" spans="1:8" s="15" customFormat="1" x14ac:dyDescent="0.3">
      <c r="B15" s="14" t="s">
        <v>14</v>
      </c>
      <c r="C15" s="14" t="s">
        <v>16</v>
      </c>
      <c r="D15" s="14" t="s">
        <v>12</v>
      </c>
      <c r="E15" s="14" t="s">
        <v>17</v>
      </c>
      <c r="F15" s="16" t="str">
        <f t="shared" si="0"/>
        <v>인사팀 최성은 대리(팀원)</v>
      </c>
      <c r="G15" s="20" t="s">
        <v>36</v>
      </c>
    </row>
    <row r="16" spans="1:8" s="15" customFormat="1" x14ac:dyDescent="0.3">
      <c r="B16" s="14" t="s">
        <v>18</v>
      </c>
      <c r="C16" s="14" t="s">
        <v>19</v>
      </c>
      <c r="D16" s="14" t="s">
        <v>9</v>
      </c>
      <c r="E16" s="14" t="s">
        <v>13</v>
      </c>
      <c r="F16" s="16" t="str">
        <f t="shared" si="0"/>
        <v>총무팀 박강성 차장(팀장)</v>
      </c>
      <c r="G16" s="20" t="s">
        <v>37</v>
      </c>
    </row>
    <row r="17" spans="1:7" x14ac:dyDescent="0.3">
      <c r="G17" s="20"/>
    </row>
    <row r="18" spans="1:7" x14ac:dyDescent="0.3">
      <c r="G18" s="20"/>
    </row>
    <row r="19" spans="1:7" ht="17.25" x14ac:dyDescent="0.3">
      <c r="A19" s="7"/>
      <c r="B19" s="11" t="s">
        <v>21</v>
      </c>
      <c r="D19" s="1"/>
      <c r="E19" s="1"/>
      <c r="G19" s="20"/>
    </row>
    <row r="20" spans="1:7" s="2" customFormat="1" x14ac:dyDescent="0.3">
      <c r="A20" s="5"/>
      <c r="B20" s="8" t="s">
        <v>0</v>
      </c>
      <c r="C20" s="8" t="s">
        <v>1</v>
      </c>
      <c r="G20" s="20"/>
    </row>
    <row r="21" spans="1:7" x14ac:dyDescent="0.3">
      <c r="B21" s="10" t="s">
        <v>29</v>
      </c>
      <c r="C21" s="9" t="str">
        <f>"홍길동"&amp;"대리"</f>
        <v>홍길동대리</v>
      </c>
      <c r="D21" s="12"/>
      <c r="E21" s="1"/>
      <c r="G21" s="20"/>
    </row>
    <row r="22" spans="1:7" x14ac:dyDescent="0.3">
      <c r="B22" s="10" t="s">
        <v>30</v>
      </c>
      <c r="C22" s="9" t="str">
        <f>"홍길동"&amp;" "&amp;"대리"</f>
        <v>홍길동 대리</v>
      </c>
      <c r="D22" s="12"/>
      <c r="E22" s="1"/>
      <c r="G22" s="20"/>
    </row>
    <row r="23" spans="1:7" x14ac:dyDescent="0.3">
      <c r="B23" s="10" t="s">
        <v>31</v>
      </c>
      <c r="C23" s="9" t="str">
        <f>"홍길동"&amp;"("&amp;"대리" &amp; ")"</f>
        <v>홍길동(대리)</v>
      </c>
      <c r="D23" s="12"/>
      <c r="E23" s="1"/>
      <c r="G23" s="20"/>
    </row>
    <row r="24" spans="1:7" x14ac:dyDescent="0.3">
      <c r="A24" s="7"/>
      <c r="B24" s="4"/>
      <c r="C24" s="4"/>
      <c r="D24" s="1"/>
      <c r="E24" s="1"/>
      <c r="G24" s="20"/>
    </row>
    <row r="25" spans="1:7" x14ac:dyDescent="0.3">
      <c r="A25" s="7"/>
      <c r="B25" s="4"/>
      <c r="C25" s="4"/>
      <c r="D25" s="1"/>
      <c r="E25" s="1"/>
      <c r="G25" s="20"/>
    </row>
    <row r="26" spans="1:7" s="13" customFormat="1" x14ac:dyDescent="0.3">
      <c r="B26" s="8" t="s">
        <v>3</v>
      </c>
      <c r="C26" s="8" t="s">
        <v>4</v>
      </c>
      <c r="D26" s="8" t="s">
        <v>5</v>
      </c>
      <c r="E26" s="8" t="s">
        <v>6</v>
      </c>
      <c r="F26" s="8" t="s">
        <v>2</v>
      </c>
      <c r="G26" s="20"/>
    </row>
    <row r="27" spans="1:7" s="15" customFormat="1" x14ac:dyDescent="0.3">
      <c r="B27" s="14" t="s">
        <v>7</v>
      </c>
      <c r="C27" s="14" t="s">
        <v>8</v>
      </c>
      <c r="D27" s="14" t="s">
        <v>9</v>
      </c>
      <c r="E27" s="14" t="s">
        <v>10</v>
      </c>
      <c r="F27" s="16" t="str">
        <f>B27&amp; " "&amp;C27&amp;" "&amp;E27&amp;"("&amp;D27&amp;")"</f>
        <v>영업3팀 김준호 부장(팀장)</v>
      </c>
      <c r="G27" s="20" t="s">
        <v>38</v>
      </c>
    </row>
    <row r="28" spans="1:7" s="15" customFormat="1" x14ac:dyDescent="0.3">
      <c r="B28" s="14" t="s">
        <v>7</v>
      </c>
      <c r="C28" s="14" t="s">
        <v>8</v>
      </c>
      <c r="D28" s="14" t="s">
        <v>9</v>
      </c>
      <c r="E28" s="14" t="s">
        <v>10</v>
      </c>
      <c r="F28" s="16" t="str">
        <f t="shared" ref="F28:F32" si="1">B28&amp; " "&amp;C28&amp;" "&amp;E28&amp;"("&amp;D28&amp;")"</f>
        <v>영업3팀 김준호 부장(팀장)</v>
      </c>
      <c r="G28" s="20" t="s">
        <v>39</v>
      </c>
    </row>
    <row r="29" spans="1:7" s="15" customFormat="1" x14ac:dyDescent="0.3">
      <c r="B29" s="14" t="s">
        <v>7</v>
      </c>
      <c r="C29" s="14" t="s">
        <v>11</v>
      </c>
      <c r="D29" s="14" t="s">
        <v>12</v>
      </c>
      <c r="E29" s="14" t="s">
        <v>13</v>
      </c>
      <c r="F29" s="16" t="str">
        <f t="shared" si="1"/>
        <v>영업3팀 남주희 차장(팀원)</v>
      </c>
      <c r="G29" s="20" t="s">
        <v>40</v>
      </c>
    </row>
    <row r="30" spans="1:7" s="15" customFormat="1" x14ac:dyDescent="0.3">
      <c r="B30" s="14" t="s">
        <v>14</v>
      </c>
      <c r="C30" s="14" t="s">
        <v>15</v>
      </c>
      <c r="D30" s="14" t="s">
        <v>9</v>
      </c>
      <c r="E30" s="14" t="s">
        <v>10</v>
      </c>
      <c r="F30" s="16" t="str">
        <f t="shared" si="1"/>
        <v>인사팀 나동혁 부장(팀장)</v>
      </c>
      <c r="G30" s="20" t="s">
        <v>41</v>
      </c>
    </row>
    <row r="31" spans="1:7" s="15" customFormat="1" x14ac:dyDescent="0.3">
      <c r="B31" s="14" t="s">
        <v>14</v>
      </c>
      <c r="C31" s="14" t="s">
        <v>16</v>
      </c>
      <c r="D31" s="14" t="s">
        <v>12</v>
      </c>
      <c r="E31" s="14" t="s">
        <v>17</v>
      </c>
      <c r="F31" s="16" t="str">
        <f t="shared" si="1"/>
        <v>인사팀 최성은 대리(팀원)</v>
      </c>
      <c r="G31" s="20" t="s">
        <v>42</v>
      </c>
    </row>
    <row r="32" spans="1:7" s="15" customFormat="1" x14ac:dyDescent="0.3">
      <c r="B32" s="14" t="s">
        <v>18</v>
      </c>
      <c r="C32" s="14" t="s">
        <v>19</v>
      </c>
      <c r="D32" s="14" t="s">
        <v>9</v>
      </c>
      <c r="E32" s="14" t="s">
        <v>13</v>
      </c>
      <c r="F32" s="16" t="str">
        <f t="shared" si="1"/>
        <v>총무팀 박강성 차장(팀장)</v>
      </c>
      <c r="G32" s="20" t="s">
        <v>43</v>
      </c>
    </row>
    <row r="36" spans="1:6" customFormat="1" x14ac:dyDescent="0.3">
      <c r="A36" s="17" t="s">
        <v>22</v>
      </c>
      <c r="C36" s="18"/>
    </row>
    <row r="37" spans="1:6" s="19" customFormat="1" ht="23.25" x14ac:dyDescent="0.35">
      <c r="A37" s="21" t="s">
        <v>24</v>
      </c>
      <c r="B37" s="21"/>
      <c r="C37" s="21"/>
      <c r="D37" s="21"/>
      <c r="E37" s="21"/>
      <c r="F37" s="21"/>
    </row>
    <row r="38" spans="1:6" s="19" customFormat="1" ht="23.25" x14ac:dyDescent="0.35">
      <c r="A38" s="21" t="s">
        <v>23</v>
      </c>
      <c r="B38" s="21"/>
      <c r="C38" s="21"/>
      <c r="D38" s="21"/>
      <c r="E38" s="21"/>
      <c r="F38" s="21"/>
    </row>
  </sheetData>
  <mergeCells count="2">
    <mergeCell ref="A37:F37"/>
    <mergeCell ref="A38:F38"/>
  </mergeCells>
  <phoneticPr fontId="1" type="noConversion"/>
  <hyperlinks>
    <hyperlink ref="A37" r:id="rId1" xr:uid="{DAF0D27A-A4A7-4AFC-9FF1-6DF8F5EDE547}"/>
    <hyperlink ref="A38" r:id="rId2" xr:uid="{F634CD3D-07B7-4743-9821-C860707839CF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2023-05-01T15:32:10Z</dcterms:modified>
</cp:coreProperties>
</file>