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805F90EE-4951-47A4-B40C-B08EEE0BBA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F32" i="9"/>
  <c r="F31" i="9"/>
  <c r="F30" i="9"/>
  <c r="F29" i="9"/>
  <c r="F28" i="9"/>
  <c r="F21" i="9"/>
  <c r="F20" i="9"/>
  <c r="F19" i="9"/>
  <c r="F18" i="9"/>
  <c r="F17" i="9"/>
  <c r="F6" i="9"/>
  <c r="F7" i="9"/>
  <c r="F8" i="9"/>
  <c r="F9" i="9"/>
  <c r="F5" i="9"/>
  <c r="B34" i="9" l="1"/>
  <c r="B23" i="9"/>
  <c r="B11" i="9"/>
</calcChain>
</file>

<file path=xl/sharedStrings.xml><?xml version="1.0" encoding="utf-8"?>
<sst xmlns="http://schemas.openxmlformats.org/spreadsheetml/2006/main" count="57" uniqueCount="23">
  <si>
    <t>상품</t>
  </si>
  <si>
    <t>단가</t>
  </si>
  <si>
    <t>판매수량</t>
  </si>
  <si>
    <t>스프링노트</t>
  </si>
  <si>
    <t>분류</t>
    <phoneticPr fontId="1" type="noConversion"/>
  </si>
  <si>
    <t>노트류</t>
    <phoneticPr fontId="1" type="noConversion"/>
  </si>
  <si>
    <t>필기구</t>
    <phoneticPr fontId="1" type="noConversion"/>
  </si>
  <si>
    <t>X</t>
    <phoneticPr fontId="1" type="noConversion"/>
  </si>
  <si>
    <t>"77"</t>
    <phoneticPr fontId="1" type="noConversion"/>
  </si>
  <si>
    <t>2</t>
    <phoneticPr fontId="1" type="noConversion"/>
  </si>
  <si>
    <t>COUNTBLANK - 비어있는 셀의 개수를 구해준다</t>
    <phoneticPr fontId="1" type="noConversion"/>
  </si>
  <si>
    <t>COUNTA - 비어있지 않은 셀의 개수를 구해준다</t>
    <phoneticPr fontId="1" type="noConversion"/>
  </si>
  <si>
    <t>COUNT - 숫자의 개수를 구해준다(날짜도 내부적으로 숫자로 저장되므로 포함됨)</t>
    <phoneticPr fontId="1" type="noConversion"/>
  </si>
  <si>
    <t>=COUNT(B5:F9)</t>
    <phoneticPr fontId="1" type="noConversion"/>
  </si>
  <si>
    <t>=COUNT(1,2,3,"4",TRUE,2019-2-12)</t>
    <phoneticPr fontId="1" type="noConversion"/>
  </si>
  <si>
    <t>=COUNTA(B17:F21)</t>
    <phoneticPr fontId="1" type="noConversion"/>
  </si>
  <si>
    <t>=COUNTBLANK(B28:F32)</t>
    <phoneticPr fontId="1" type="noConversion"/>
  </si>
  <si>
    <t>판매금액</t>
    <phoneticPr fontId="1" type="noConversion"/>
  </si>
  <si>
    <t>주의 : 인수목록에 직접 입력하면 논리값, 문자열로 나타낸 숫자도 개수에 포함됨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</si>
  <si>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</si>
  <si>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</si>
  <si>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https://xlworks.net/excel-function-count/</t>
    <phoneticPr fontId="1" type="noConversion"/>
  </si>
  <si>
    <t>엑셀 COUNT 함수로 개수 세기 - COUNT,COUNTA,COUNTBLANK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</si>
</sst>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4" fillId="0" borderId="0"/>
    <xf numFmtId="41" fontId="7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/>
    <xf numFmtId="0" fontId="6" fillId="0" borderId="0" xfId="0" applyFont="1" applyAlignment="1"/>
    <xf numFmtId="0" fontId="10" fillId="0" borderId="0" xfId="0" applyFont="1" applyAlignment="1"/>
    <xf numFmtId="14" fontId="9" fillId="0" borderId="0" xfId="0" applyNumberFormat="1" applyFont="1" applyAlignment="1"/>
    <xf numFmtId="41" fontId="6" fillId="0" borderId="0" xfId="3" applyFont="1" applyBorder="1" applyAlignment="1"/>
    <xf numFmtId="176" fontId="9" fillId="0" borderId="0" xfId="3" applyNumberFormat="1" applyFont="1" applyBorder="1" applyAlignment="1"/>
    <xf numFmtId="14" fontId="6" fillId="0" borderId="1" xfId="3" applyNumberFormat="1" applyFont="1" applyFill="1" applyBorder="1" applyAlignment="1"/>
    <xf numFmtId="176" fontId="9" fillId="0" borderId="0" xfId="0" quotePrefix="1" applyNumberFormat="1" applyFont="1" applyAlignment="1"/>
    <xf numFmtId="176" fontId="6" fillId="0" borderId="0" xfId="0" quotePrefix="1" applyNumberFormat="1" applyFont="1" applyAlignment="1"/>
    <xf numFmtId="176" fontId="6" fillId="0" borderId="0" xfId="3" applyNumberFormat="1" applyFont="1" applyFill="1" applyBorder="1" applyAlignment="1"/>
    <xf numFmtId="177" fontId="9" fillId="0" borderId="1" xfId="3" applyNumberFormat="1" applyFont="1" applyBorder="1" applyAlignment="1"/>
    <xf numFmtId="177" fontId="6" fillId="0" borderId="1" xfId="3" applyNumberFormat="1" applyFont="1" applyBorder="1" applyAlignment="1"/>
    <xf numFmtId="177" fontId="6" fillId="0" borderId="1" xfId="3" quotePrefix="1" applyNumberFormat="1" applyFont="1" applyBorder="1" applyAlignment="1"/>
    <xf numFmtId="177" fontId="6" fillId="0" borderId="1" xfId="3" applyNumberFormat="1" applyFont="1" applyFill="1" applyBorder="1" applyAlignment="1"/>
    <xf numFmtId="177" fontId="9" fillId="0" borderId="1" xfId="3" applyNumberFormat="1" applyFont="1" applyFill="1" applyBorder="1" applyAlignment="1"/>
    <xf numFmtId="177" fontId="6" fillId="0" borderId="1" xfId="3" quotePrefix="1" applyNumberFormat="1" applyFont="1" applyFill="1" applyBorder="1" applyAlignment="1"/>
    <xf numFmtId="0" fontId="11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177" fontId="6" fillId="3" borderId="1" xfId="3" applyNumberFormat="1" applyFont="1" applyFill="1" applyBorder="1" applyAlignment="1"/>
    <xf numFmtId="177" fontId="9" fillId="3" borderId="1" xfId="3" applyNumberFormat="1" applyFont="1" applyFill="1" applyBorder="1" applyAlignment="1"/>
    <xf numFmtId="14" fontId="6" fillId="3" borderId="1" xfId="3" applyNumberFormat="1" applyFont="1" applyFill="1" applyBorder="1" applyAlignment="1"/>
    <xf numFmtId="177" fontId="6" fillId="3" borderId="1" xfId="3" quotePrefix="1" applyNumberFormat="1" applyFont="1" applyFill="1" applyBorder="1" applyAlignment="1"/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3" applyFont="1">
      <alignment vertical="center"/>
    </xf>
    <xf numFmtId="0" fontId="14" fillId="0" borderId="0" xfId="1" applyFont="1" applyAlignment="1">
      <alignment horizontal="left"/>
    </xf>
  </cellXfs>
  <cellStyles count="4">
    <cellStyle name="쉼표 [0]" xfId="3" builtinId="6"/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u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11.25" style="2" customWidth="1"/>
    <col min="3" max="3" width="11.25" style="3" customWidth="1"/>
    <col min="4" max="4" width="11.25" style="2" customWidth="1"/>
    <col min="5" max="5" width="10.25" style="2" customWidth="1"/>
    <col min="6" max="6" width="10.5" style="2" customWidth="1"/>
    <col min="7" max="9" width="12.5" style="2" bestFit="1" customWidth="1"/>
    <col min="10" max="10" width="11.625" style="2" bestFit="1" customWidth="1"/>
    <col min="11" max="16384" width="9" style="2"/>
  </cols>
  <sheetData>
    <row r="1" spans="1:6" ht="26.25" x14ac:dyDescent="0.3">
      <c r="A1" s="8" t="s">
        <v>22</v>
      </c>
    </row>
    <row r="2" spans="1:6" x14ac:dyDescent="0.3">
      <c r="A2" s="7"/>
    </row>
    <row r="3" spans="1:6" ht="20.25" x14ac:dyDescent="0.3">
      <c r="A3" s="7"/>
      <c r="B3" s="5" t="s">
        <v>12</v>
      </c>
      <c r="C3" s="2"/>
    </row>
    <row r="4" spans="1:6" s="12" customFormat="1" ht="15.75" customHeight="1" x14ac:dyDescent="0.3">
      <c r="B4" s="32" t="s">
        <v>4</v>
      </c>
      <c r="C4" s="33" t="s">
        <v>0</v>
      </c>
      <c r="D4" s="33" t="s">
        <v>1</v>
      </c>
      <c r="E4" s="33" t="s">
        <v>2</v>
      </c>
      <c r="F4" s="33" t="s">
        <v>17</v>
      </c>
    </row>
    <row r="5" spans="1:6" s="10" customFormat="1" ht="15.75" customHeight="1" x14ac:dyDescent="0.3">
      <c r="B5" s="20" t="s">
        <v>5</v>
      </c>
      <c r="C5" s="21" t="s">
        <v>3</v>
      </c>
      <c r="D5" s="28">
        <v>2000</v>
      </c>
      <c r="E5" s="28">
        <v>35</v>
      </c>
      <c r="F5" s="29">
        <f>D5*E5</f>
        <v>70000</v>
      </c>
    </row>
    <row r="6" spans="1:6" s="10" customFormat="1" ht="15.75" customHeight="1" x14ac:dyDescent="0.3">
      <c r="B6" s="20" t="s">
        <v>5</v>
      </c>
      <c r="C6" s="21" t="b">
        <v>1</v>
      </c>
      <c r="D6" s="23"/>
      <c r="E6" s="28">
        <v>100</v>
      </c>
      <c r="F6" s="29">
        <f t="shared" ref="F6:F9" si="0">D6*E6</f>
        <v>0</v>
      </c>
    </row>
    <row r="7" spans="1:6" s="10" customFormat="1" ht="15.75" customHeight="1" x14ac:dyDescent="0.3">
      <c r="B7" s="20" t="s">
        <v>6</v>
      </c>
      <c r="C7" s="30">
        <v>44603</v>
      </c>
      <c r="D7" s="28">
        <v>5000</v>
      </c>
      <c r="E7" s="28">
        <v>55</v>
      </c>
      <c r="F7" s="29">
        <f t="shared" si="0"/>
        <v>275000</v>
      </c>
    </row>
    <row r="8" spans="1:6" s="10" customFormat="1" ht="15.75" customHeight="1" x14ac:dyDescent="0.3">
      <c r="B8" s="20" t="s">
        <v>5</v>
      </c>
      <c r="C8" s="21" t="s">
        <v>3</v>
      </c>
      <c r="D8" s="28">
        <v>2000</v>
      </c>
      <c r="E8" s="21" t="s">
        <v>7</v>
      </c>
      <c r="F8" s="20" t="e">
        <f t="shared" si="0"/>
        <v>#VALUE!</v>
      </c>
    </row>
    <row r="9" spans="1:6" s="10" customFormat="1" ht="15.75" customHeight="1" x14ac:dyDescent="0.3">
      <c r="B9" s="20" t="s">
        <v>6</v>
      </c>
      <c r="C9" s="21" t="s">
        <v>8</v>
      </c>
      <c r="D9" s="22" t="s">
        <v>9</v>
      </c>
      <c r="E9" s="28">
        <v>120</v>
      </c>
      <c r="F9" s="29">
        <f t="shared" si="0"/>
        <v>240</v>
      </c>
    </row>
    <row r="10" spans="1:6" s="10" customFormat="1" ht="15.75" customHeight="1" x14ac:dyDescent="0.3">
      <c r="B10" s="13"/>
      <c r="C10" s="11"/>
      <c r="D10" s="14"/>
      <c r="E10" s="14"/>
    </row>
    <row r="11" spans="1:6" x14ac:dyDescent="0.3">
      <c r="A11" s="7"/>
      <c r="B11" s="6">
        <f>COUNT(B5:F9)</f>
        <v>12</v>
      </c>
      <c r="C11" s="27" t="s">
        <v>13</v>
      </c>
    </row>
    <row r="12" spans="1:6" x14ac:dyDescent="0.3">
      <c r="A12" s="7"/>
      <c r="B12" s="6">
        <f>COUNT(1,2,3,"4",TRUE,2019-2-12)</f>
        <v>6</v>
      </c>
      <c r="C12" s="27" t="s">
        <v>14</v>
      </c>
    </row>
    <row r="13" spans="1:6" x14ac:dyDescent="0.3">
      <c r="A13" s="7"/>
      <c r="C13" s="26" t="s">
        <v>18</v>
      </c>
    </row>
    <row r="14" spans="1:6" x14ac:dyDescent="0.3">
      <c r="A14" s="7"/>
    </row>
    <row r="15" spans="1:6" ht="20.25" x14ac:dyDescent="0.3">
      <c r="A15" s="7"/>
      <c r="B15" s="5" t="s">
        <v>11</v>
      </c>
      <c r="C15" s="2"/>
    </row>
    <row r="16" spans="1:6" s="12" customFormat="1" ht="15.75" customHeight="1" x14ac:dyDescent="0.3">
      <c r="B16" s="32" t="s">
        <v>4</v>
      </c>
      <c r="C16" s="33" t="s">
        <v>0</v>
      </c>
      <c r="D16" s="33" t="s">
        <v>1</v>
      </c>
      <c r="E16" s="33" t="s">
        <v>2</v>
      </c>
      <c r="F16" s="33" t="s">
        <v>17</v>
      </c>
    </row>
    <row r="17" spans="1:6" s="10" customFormat="1" ht="15.75" customHeight="1" x14ac:dyDescent="0.3">
      <c r="B17" s="29" t="s">
        <v>5</v>
      </c>
      <c r="C17" s="28" t="s">
        <v>3</v>
      </c>
      <c r="D17" s="28">
        <v>2000</v>
      </c>
      <c r="E17" s="28">
        <v>35</v>
      </c>
      <c r="F17" s="29">
        <f>D17*E17</f>
        <v>70000</v>
      </c>
    </row>
    <row r="18" spans="1:6" s="10" customFormat="1" ht="15.75" customHeight="1" x14ac:dyDescent="0.3">
      <c r="B18" s="29" t="s">
        <v>5</v>
      </c>
      <c r="C18" s="28" t="b">
        <v>1</v>
      </c>
      <c r="D18" s="23"/>
      <c r="E18" s="28">
        <v>100</v>
      </c>
      <c r="F18" s="29">
        <f t="shared" ref="F18:F21" si="1">D18*E18</f>
        <v>0</v>
      </c>
    </row>
    <row r="19" spans="1:6" s="10" customFormat="1" ht="15.75" customHeight="1" x14ac:dyDescent="0.3">
      <c r="B19" s="29" t="s">
        <v>6</v>
      </c>
      <c r="C19" s="30">
        <v>44603</v>
      </c>
      <c r="D19" s="28">
        <v>5000</v>
      </c>
      <c r="E19" s="28">
        <v>55</v>
      </c>
      <c r="F19" s="29">
        <f t="shared" si="1"/>
        <v>275000</v>
      </c>
    </row>
    <row r="20" spans="1:6" s="10" customFormat="1" ht="15.75" customHeight="1" x14ac:dyDescent="0.3">
      <c r="B20" s="29" t="s">
        <v>5</v>
      </c>
      <c r="C20" s="28" t="s">
        <v>3</v>
      </c>
      <c r="D20" s="28">
        <v>2000</v>
      </c>
      <c r="E20" s="28" t="s">
        <v>7</v>
      </c>
      <c r="F20" s="29" t="e">
        <f t="shared" si="1"/>
        <v>#VALUE!</v>
      </c>
    </row>
    <row r="21" spans="1:6" s="10" customFormat="1" ht="15.75" customHeight="1" x14ac:dyDescent="0.3">
      <c r="B21" s="29" t="s">
        <v>6</v>
      </c>
      <c r="C21" s="28" t="s">
        <v>8</v>
      </c>
      <c r="D21" s="31" t="s">
        <v>9</v>
      </c>
      <c r="E21" s="28">
        <v>120</v>
      </c>
      <c r="F21" s="29">
        <f t="shared" si="1"/>
        <v>240</v>
      </c>
    </row>
    <row r="22" spans="1:6" x14ac:dyDescent="0.3">
      <c r="A22" s="7"/>
    </row>
    <row r="23" spans="1:6" x14ac:dyDescent="0.3">
      <c r="A23" s="7"/>
      <c r="B23" s="6">
        <f>COUNTA(B17:F21)</f>
        <v>24</v>
      </c>
      <c r="C23" s="27" t="s">
        <v>15</v>
      </c>
    </row>
    <row r="24" spans="1:6" x14ac:dyDescent="0.3">
      <c r="A24" s="7"/>
      <c r="C24" s="9"/>
    </row>
    <row r="25" spans="1:6" x14ac:dyDescent="0.3">
      <c r="A25" s="7"/>
      <c r="C25" s="9"/>
    </row>
    <row r="26" spans="1:6" ht="20.25" x14ac:dyDescent="0.3">
      <c r="A26" s="7"/>
      <c r="B26" s="5" t="s">
        <v>10</v>
      </c>
      <c r="C26" s="2"/>
    </row>
    <row r="27" spans="1:6" s="12" customFormat="1" ht="15.75" customHeight="1" x14ac:dyDescent="0.3">
      <c r="B27" s="32" t="s">
        <v>4</v>
      </c>
      <c r="C27" s="33" t="s">
        <v>0</v>
      </c>
      <c r="D27" s="33" t="s">
        <v>1</v>
      </c>
      <c r="E27" s="33" t="s">
        <v>2</v>
      </c>
      <c r="F27" s="33" t="s">
        <v>17</v>
      </c>
    </row>
    <row r="28" spans="1:6" s="10" customFormat="1" ht="15.75" customHeight="1" x14ac:dyDescent="0.3">
      <c r="B28" s="24" t="s">
        <v>5</v>
      </c>
      <c r="C28" s="23" t="s">
        <v>3</v>
      </c>
      <c r="D28" s="23">
        <v>2000</v>
      </c>
      <c r="E28" s="23">
        <v>35</v>
      </c>
      <c r="F28" s="24">
        <f>D28*E28</f>
        <v>70000</v>
      </c>
    </row>
    <row r="29" spans="1:6" s="10" customFormat="1" ht="15.75" customHeight="1" x14ac:dyDescent="0.3">
      <c r="B29" s="24" t="s">
        <v>5</v>
      </c>
      <c r="C29" s="23" t="b">
        <v>1</v>
      </c>
      <c r="D29" s="28"/>
      <c r="E29" s="23">
        <v>100</v>
      </c>
      <c r="F29" s="24">
        <f t="shared" ref="F29:F32" si="2">D29*E29</f>
        <v>0</v>
      </c>
    </row>
    <row r="30" spans="1:6" s="10" customFormat="1" ht="15.75" customHeight="1" x14ac:dyDescent="0.3">
      <c r="B30" s="24" t="s">
        <v>6</v>
      </c>
      <c r="C30" s="16">
        <v>44603</v>
      </c>
      <c r="D30" s="23">
        <v>5000</v>
      </c>
      <c r="E30" s="23">
        <v>55</v>
      </c>
      <c r="F30" s="24">
        <f t="shared" si="2"/>
        <v>275000</v>
      </c>
    </row>
    <row r="31" spans="1:6" s="10" customFormat="1" ht="15.75" customHeight="1" x14ac:dyDescent="0.3">
      <c r="B31" s="24" t="s">
        <v>5</v>
      </c>
      <c r="C31" s="23" t="s">
        <v>3</v>
      </c>
      <c r="D31" s="23">
        <v>2000</v>
      </c>
      <c r="E31" s="23" t="s">
        <v>7</v>
      </c>
      <c r="F31" s="24" t="e">
        <f t="shared" si="2"/>
        <v>#VALUE!</v>
      </c>
    </row>
    <row r="32" spans="1:6" s="10" customFormat="1" ht="15.75" customHeight="1" x14ac:dyDescent="0.3">
      <c r="B32" s="24" t="s">
        <v>6</v>
      </c>
      <c r="C32" s="23" t="s">
        <v>8</v>
      </c>
      <c r="D32" s="25" t="s">
        <v>9</v>
      </c>
      <c r="E32" s="23">
        <v>120</v>
      </c>
      <c r="F32" s="24">
        <f t="shared" si="2"/>
        <v>240</v>
      </c>
    </row>
    <row r="33" spans="1:8" s="10" customFormat="1" ht="15.75" customHeight="1" x14ac:dyDescent="0.3">
      <c r="B33" s="17"/>
      <c r="C33" s="18"/>
      <c r="D33" s="19"/>
      <c r="E33" s="15"/>
    </row>
    <row r="34" spans="1:8" x14ac:dyDescent="0.3">
      <c r="A34" s="7"/>
      <c r="B34" s="6">
        <f>COUNTBLANK(B28:F32)</f>
        <v>1</v>
      </c>
      <c r="C34" s="27" t="s">
        <v>16</v>
      </c>
    </row>
    <row r="35" spans="1:8" x14ac:dyDescent="0.3">
      <c r="A35" s="7"/>
      <c r="C35" s="9"/>
    </row>
    <row r="36" spans="1:8" x14ac:dyDescent="0.3">
      <c r="A36" s="7"/>
    </row>
    <row r="37" spans="1:8" x14ac:dyDescent="0.3">
      <c r="F37" s="1"/>
    </row>
    <row r="38" spans="1:8" customFormat="1" x14ac:dyDescent="0.3">
      <c r="A38" s="34" t="s">
        <v>19</v>
      </c>
      <c r="C38" s="35"/>
    </row>
    <row r="39" spans="1:8" s="36" customFormat="1" ht="23.25" x14ac:dyDescent="0.35">
      <c r="A39" s="39" t="s">
        <v>21</v>
      </c>
      <c r="B39" s="39"/>
      <c r="C39" s="39"/>
      <c r="D39" s="39"/>
      <c r="E39" s="39"/>
      <c r="F39" s="39"/>
    </row>
    <row r="40" spans="1:8" s="36" customFormat="1" ht="23.25" x14ac:dyDescent="0.35">
      <c r="A40" s="39" t="s">
        <v>20</v>
      </c>
      <c r="B40" s="39"/>
      <c r="C40" s="39"/>
      <c r="D40" s="39"/>
      <c r="E40" s="39"/>
      <c r="F40" s="39"/>
    </row>
    <row r="41" spans="1:8" customFormat="1" x14ac:dyDescent="0.3">
      <c r="B41" s="37"/>
      <c r="E41" s="38"/>
      <c r="F41" s="38"/>
      <c r="G41" s="38"/>
      <c r="H41" s="38"/>
    </row>
  </sheetData>
  <mergeCells count="2">
    <mergeCell ref="A40:F40"/>
    <mergeCell ref="A39:F39"/>
  </mergeCells>
  <phoneticPr fontId="1" type="noConversion"/>
  <hyperlinks>
    <hyperlink ref="A39" r:id="rId1" xr:uid="{FA7F47DE-E12C-4623-96AC-7F56C8B03FB7}"/>
    <hyperlink ref="A40" r:id="rId2" xr:uid="{1F285541-5F05-4126-A8A8-37F4E48AD51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2023-05-01T15:28:00Z</dcterms:modified>
</cp:coreProperties>
</file>