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9장\"/>
    </mc:Choice>
  </mc:AlternateContent>
  <xr:revisionPtr revIDLastSave="0" documentId="13_ncr:1_{EC573B75-3A18-47D1-9E7E-5294251ADB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4" l="1"/>
  <c r="E24" i="14"/>
  <c r="E23" i="14"/>
  <c r="E22" i="14"/>
  <c r="D16" i="14"/>
  <c r="D15" i="14"/>
  <c r="D14" i="14"/>
  <c r="D7" i="14"/>
  <c r="D8" i="14"/>
  <c r="D6" i="14"/>
</calcChain>
</file>

<file path=xl/sharedStrings.xml><?xml version="1.0" encoding="utf-8"?>
<sst xmlns="http://schemas.openxmlformats.org/spreadsheetml/2006/main" count="44" uniqueCount="40">
  <si>
    <t>김나나</t>
    <phoneticPr fontId="1" type="noConversion"/>
  </si>
  <si>
    <t>이지은</t>
    <phoneticPr fontId="1" type="noConversion"/>
  </si>
  <si>
    <t>영업사원</t>
    <phoneticPr fontId="1" type="noConversion"/>
  </si>
  <si>
    <t>인센티브 금액</t>
    <phoneticPr fontId="1" type="noConversion"/>
  </si>
  <si>
    <t>대리점</t>
    <phoneticPr fontId="1" type="noConversion"/>
  </si>
  <si>
    <t>구분</t>
    <phoneticPr fontId="1" type="noConversion"/>
  </si>
  <si>
    <t>나나문구</t>
    <phoneticPr fontId="1" type="noConversion"/>
  </si>
  <si>
    <t>홍익문구</t>
    <phoneticPr fontId="1" type="noConversion"/>
  </si>
  <si>
    <t>바로문구</t>
    <phoneticPr fontId="1" type="noConversion"/>
  </si>
  <si>
    <t>직영</t>
    <phoneticPr fontId="1" type="noConversion"/>
  </si>
  <si>
    <t>판매실적</t>
    <phoneticPr fontId="1" type="noConversion"/>
  </si>
  <si>
    <t>장려금</t>
    <phoneticPr fontId="1" type="noConversion"/>
  </si>
  <si>
    <t>판매실적이 300만원 이상이면 판매실적의 5%를 인센티브로 지급하고 판매실적이 300만원미만이면 인센티브 지급없음</t>
    <phoneticPr fontId="1" type="noConversion"/>
  </si>
  <si>
    <t>신촌문구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</si>
  <si>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</si>
  <si>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</si>
  <si>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엑셀 IF 함수 - 조건 판별하기</t>
    <phoneticPr fontId="1" type="noConversion"/>
  </si>
  <si>
    <t>영업사원</t>
  </si>
  <si>
    <t>판매실적</t>
  </si>
  <si>
    <t>김나나</t>
  </si>
  <si>
    <t>이지은</t>
  </si>
  <si>
    <t>달성여부</t>
    <phoneticPr fontId="1" type="noConversion"/>
  </si>
  <si>
    <t>영업사원별 목표 달성 여부 판별</t>
    <phoneticPr fontId="1" type="noConversion"/>
  </si>
  <si>
    <t>영업사원별 인센티브 계산</t>
    <phoneticPr fontId="1" type="noConversion"/>
  </si>
  <si>
    <t>박현무</t>
    <phoneticPr fontId="1" type="noConversion"/>
  </si>
  <si>
    <t>판매실적이 300만원 이상이면 '달성', 미만이면 '미달성'으로 표시</t>
    <phoneticPr fontId="1" type="noConversion"/>
  </si>
  <si>
    <t>대리점의 장려금 계산(IF함수 중첩)</t>
    <phoneticPr fontId="1" type="noConversion"/>
  </si>
  <si>
    <t>https://xlworks.net/excel-function-if/</t>
    <phoneticPr fontId="1" type="noConversion"/>
  </si>
  <si>
    <t>판매실적이 500만원 이상이고 직영대리점이면 판매실적의 5%를 장려금으로 지급하고 가맹대리점이면 판매실적의 10%를 장려금으로 지급하고 그 외에는 장려금 지급 없음</t>
  </si>
  <si>
    <t>가맹</t>
  </si>
  <si>
    <t>=IF(D22&gt;=5000000,IF(C22="직영",D22*5%,D22*10%),0)</t>
  </si>
  <si>
    <t>=IF(D23&gt;=5000000,IF(C23="직영",D23*5%,D23*10%),0)</t>
  </si>
  <si>
    <t>=IF(D24&gt;=5000000,IF(C24="직영",D24*5%,D24*10%),0)</t>
  </si>
  <si>
    <t>=IF(D25&gt;=5000000,IF(C25="직영",D25*5%,D25*10%),0)</t>
  </si>
  <si>
    <t>=IF(C6&gt;=3000000,"달성","미달성")</t>
    <phoneticPr fontId="1" type="noConversion"/>
  </si>
  <si>
    <t>=IF(C7&gt;=3000000,"달성","미달성")</t>
    <phoneticPr fontId="1" type="noConversion"/>
  </si>
  <si>
    <t>=IF(C8&gt;=3000000,"달성","미달성")</t>
    <phoneticPr fontId="1" type="noConversion"/>
  </si>
  <si>
    <t>=IF(C14&gt;=3000000,C14*10%,0)</t>
    <phoneticPr fontId="1" type="noConversion"/>
  </si>
  <si>
    <t>=IF(C15&gt;=3000000,C15*10%,0)</t>
    <phoneticPr fontId="1" type="noConversion"/>
  </si>
  <si>
    <t>=IF(C16&gt;=3000000,C16*10%,0)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</si>
</sst>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5">
    <xf numFmtId="0" fontId="0" fillId="0" borderId="0" xfId="0">
      <alignment vertical="center"/>
    </xf>
    <xf numFmtId="41" fontId="0" fillId="0" borderId="0" xfId="1" applyFont="1">
      <alignment vertical="center"/>
    </xf>
    <xf numFmtId="41" fontId="5" fillId="0" borderId="0" xfId="1" quotePrefix="1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1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176" fontId="0" fillId="0" borderId="1" xfId="1" applyNumberFormat="1" applyFont="1" applyBorder="1">
      <alignment vertical="center"/>
    </xf>
    <xf numFmtId="0" fontId="0" fillId="0" borderId="0" xfId="0" quotePrefix="1">
      <alignment vertical="center"/>
    </xf>
    <xf numFmtId="0" fontId="10" fillId="0" borderId="0" xfId="2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i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EE2C-3E45-42B9-9A96-2299EF3E2DB9}">
  <sheetPr codeName="Sheet2"/>
  <dimension ref="A1:H32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6.125" style="4" customWidth="1"/>
    <col min="3" max="3" width="14.875" customWidth="1"/>
    <col min="4" max="4" width="13.25" customWidth="1"/>
    <col min="5" max="5" width="11.5" style="1" bestFit="1" customWidth="1"/>
    <col min="6" max="6" width="15" style="1" customWidth="1"/>
    <col min="7" max="7" width="9.875" style="1" bestFit="1" customWidth="1"/>
    <col min="8" max="8" width="16.875" style="1" customWidth="1"/>
  </cols>
  <sheetData>
    <row r="1" spans="1:8" ht="26.25" x14ac:dyDescent="0.3">
      <c r="A1" s="3" t="s">
        <v>16</v>
      </c>
    </row>
    <row r="3" spans="1:8" s="8" customFormat="1" ht="17.25" x14ac:dyDescent="0.3">
      <c r="A3" s="6"/>
      <c r="B3" s="7" t="s">
        <v>22</v>
      </c>
      <c r="E3" s="9"/>
      <c r="F3" s="9"/>
      <c r="G3" s="9"/>
      <c r="H3" s="9"/>
    </row>
    <row r="4" spans="1:8" ht="20.25" customHeight="1" x14ac:dyDescent="0.3">
      <c r="B4" s="24" t="s">
        <v>25</v>
      </c>
      <c r="C4" s="24"/>
      <c r="D4" s="24"/>
      <c r="E4" s="24"/>
      <c r="F4"/>
      <c r="G4"/>
      <c r="H4"/>
    </row>
    <row r="5" spans="1:8" s="10" customFormat="1" x14ac:dyDescent="0.3">
      <c r="B5" s="11" t="s">
        <v>17</v>
      </c>
      <c r="C5" s="12" t="s">
        <v>18</v>
      </c>
      <c r="D5" s="12" t="s">
        <v>21</v>
      </c>
    </row>
    <row r="6" spans="1:8" x14ac:dyDescent="0.3">
      <c r="B6" s="13" t="s">
        <v>19</v>
      </c>
      <c r="C6" s="20">
        <v>3200000</v>
      </c>
      <c r="D6" s="14" t="str">
        <f>IF(C6&gt;=3000000,"달성","미달성")</f>
        <v>달성</v>
      </c>
      <c r="E6" s="21" t="s">
        <v>34</v>
      </c>
      <c r="F6"/>
      <c r="G6"/>
      <c r="H6" s="21"/>
    </row>
    <row r="7" spans="1:8" x14ac:dyDescent="0.3">
      <c r="B7" s="13" t="s">
        <v>20</v>
      </c>
      <c r="C7" s="20">
        <v>2900000</v>
      </c>
      <c r="D7" s="14" t="str">
        <f t="shared" ref="D7:D8" si="0">IF(C7&gt;=3000000,"달성","미달성")</f>
        <v>미달성</v>
      </c>
      <c r="E7" s="21" t="s">
        <v>35</v>
      </c>
      <c r="F7"/>
      <c r="G7"/>
      <c r="H7"/>
    </row>
    <row r="8" spans="1:8" x14ac:dyDescent="0.3">
      <c r="B8" s="13" t="s">
        <v>24</v>
      </c>
      <c r="C8" s="20">
        <v>3500000</v>
      </c>
      <c r="D8" s="14" t="str">
        <f t="shared" si="0"/>
        <v>달성</v>
      </c>
      <c r="E8" s="21" t="s">
        <v>36</v>
      </c>
      <c r="F8"/>
      <c r="G8"/>
      <c r="H8"/>
    </row>
    <row r="11" spans="1:8" s="8" customFormat="1" ht="17.25" x14ac:dyDescent="0.3">
      <c r="A11" s="6"/>
      <c r="B11" s="7" t="s">
        <v>23</v>
      </c>
      <c r="E11" s="9"/>
      <c r="F11" s="9"/>
      <c r="G11" s="9"/>
      <c r="H11" s="9"/>
    </row>
    <row r="12" spans="1:8" ht="39" customHeight="1" x14ac:dyDescent="0.3">
      <c r="B12" s="24" t="s">
        <v>12</v>
      </c>
      <c r="C12" s="24"/>
      <c r="D12" s="24"/>
      <c r="E12" s="24"/>
      <c r="F12"/>
      <c r="G12"/>
      <c r="H12"/>
    </row>
    <row r="13" spans="1:8" x14ac:dyDescent="0.3">
      <c r="B13" s="12" t="s">
        <v>2</v>
      </c>
      <c r="C13" s="12" t="s">
        <v>10</v>
      </c>
      <c r="D13" s="12" t="s">
        <v>3</v>
      </c>
      <c r="F13"/>
      <c r="G13"/>
      <c r="H13"/>
    </row>
    <row r="14" spans="1:8" x14ac:dyDescent="0.3">
      <c r="B14" s="14" t="s">
        <v>0</v>
      </c>
      <c r="C14" s="20">
        <v>3200000</v>
      </c>
      <c r="D14" s="20">
        <f>IF(C14&gt;=3000000,C14*10%,0)</f>
        <v>320000</v>
      </c>
      <c r="E14" s="21" t="s">
        <v>37</v>
      </c>
      <c r="F14"/>
      <c r="G14"/>
      <c r="H14"/>
    </row>
    <row r="15" spans="1:8" x14ac:dyDescent="0.3">
      <c r="B15" s="14" t="s">
        <v>1</v>
      </c>
      <c r="C15" s="20">
        <v>2900000</v>
      </c>
      <c r="D15" s="20">
        <f t="shared" ref="D15:D16" si="1">IF(C15&gt;=3000000,C15*10%,0)</f>
        <v>0</v>
      </c>
      <c r="E15" s="21" t="s">
        <v>38</v>
      </c>
      <c r="F15"/>
      <c r="G15"/>
      <c r="H15"/>
    </row>
    <row r="16" spans="1:8" x14ac:dyDescent="0.3">
      <c r="B16" s="14" t="s">
        <v>24</v>
      </c>
      <c r="C16" s="20">
        <v>3500000</v>
      </c>
      <c r="D16" s="20">
        <f t="shared" si="1"/>
        <v>350000</v>
      </c>
      <c r="E16" s="21" t="s">
        <v>39</v>
      </c>
      <c r="F16"/>
      <c r="G16"/>
      <c r="H16"/>
    </row>
    <row r="17" spans="1:8" x14ac:dyDescent="0.3">
      <c r="B17"/>
      <c r="C17" s="1"/>
      <c r="D17" s="1"/>
      <c r="F17"/>
      <c r="G17"/>
      <c r="H17"/>
    </row>
    <row r="18" spans="1:8" x14ac:dyDescent="0.3">
      <c r="B18"/>
      <c r="C18" s="1"/>
      <c r="D18" s="1"/>
      <c r="F18"/>
      <c r="G18"/>
      <c r="H18"/>
    </row>
    <row r="19" spans="1:8" ht="17.25" x14ac:dyDescent="0.3">
      <c r="B19" s="19" t="s">
        <v>26</v>
      </c>
      <c r="C19" s="1"/>
      <c r="D19" s="1"/>
      <c r="F19"/>
      <c r="G19"/>
      <c r="H19"/>
    </row>
    <row r="20" spans="1:8" ht="71.25" customHeight="1" x14ac:dyDescent="0.3">
      <c r="B20" s="23" t="s">
        <v>28</v>
      </c>
      <c r="C20" s="23"/>
      <c r="D20" s="23"/>
      <c r="E20" s="23"/>
      <c r="F20"/>
      <c r="G20"/>
      <c r="H20"/>
    </row>
    <row r="21" spans="1:8" x14ac:dyDescent="0.3">
      <c r="B21" s="12" t="s">
        <v>4</v>
      </c>
      <c r="C21" s="12" t="s">
        <v>5</v>
      </c>
      <c r="D21" s="12" t="s">
        <v>10</v>
      </c>
      <c r="E21" s="12" t="s">
        <v>11</v>
      </c>
      <c r="F21"/>
      <c r="G21"/>
      <c r="H21"/>
    </row>
    <row r="22" spans="1:8" x14ac:dyDescent="0.3">
      <c r="B22" s="14" t="s">
        <v>6</v>
      </c>
      <c r="C22" s="15" t="s">
        <v>9</v>
      </c>
      <c r="D22" s="20">
        <v>6000000</v>
      </c>
      <c r="E22" s="20">
        <f>IF(D22&gt;=5000000,IF(C22="직영",D22*5%,D22*10%),0)</f>
        <v>300000</v>
      </c>
      <c r="F22" s="2" t="s">
        <v>30</v>
      </c>
      <c r="G22"/>
      <c r="H22"/>
    </row>
    <row r="23" spans="1:8" x14ac:dyDescent="0.3">
      <c r="B23" s="14" t="s">
        <v>7</v>
      </c>
      <c r="C23" s="15" t="s">
        <v>29</v>
      </c>
      <c r="D23" s="20">
        <v>5000000</v>
      </c>
      <c r="E23" s="20">
        <f t="shared" ref="E23:E25" si="2">IF(D23&gt;=5000000,IF(C23="직영",D23*5%,D23*10%),0)</f>
        <v>500000</v>
      </c>
      <c r="F23" s="2" t="s">
        <v>31</v>
      </c>
      <c r="G23"/>
      <c r="H23"/>
    </row>
    <row r="24" spans="1:8" x14ac:dyDescent="0.3">
      <c r="B24" s="14" t="s">
        <v>8</v>
      </c>
      <c r="C24" s="15" t="s">
        <v>9</v>
      </c>
      <c r="D24" s="20">
        <v>5000000</v>
      </c>
      <c r="E24" s="20">
        <f t="shared" si="2"/>
        <v>250000</v>
      </c>
      <c r="F24" s="2" t="s">
        <v>32</v>
      </c>
      <c r="G24"/>
      <c r="H24"/>
    </row>
    <row r="25" spans="1:8" x14ac:dyDescent="0.3">
      <c r="B25" s="14" t="s">
        <v>13</v>
      </c>
      <c r="C25" s="15" t="s">
        <v>9</v>
      </c>
      <c r="D25" s="20">
        <v>4800000</v>
      </c>
      <c r="E25" s="20">
        <f t="shared" si="2"/>
        <v>0</v>
      </c>
      <c r="F25" s="2" t="s">
        <v>33</v>
      </c>
      <c r="G25"/>
      <c r="H25"/>
    </row>
    <row r="26" spans="1:8" x14ac:dyDescent="0.3">
      <c r="B26"/>
      <c r="C26" s="1"/>
      <c r="D26" s="1"/>
      <c r="F26"/>
      <c r="G26"/>
      <c r="H26"/>
    </row>
    <row r="27" spans="1:8" x14ac:dyDescent="0.3">
      <c r="B27"/>
      <c r="C27" s="1"/>
      <c r="D27" s="1"/>
      <c r="F27"/>
      <c r="G27"/>
      <c r="H27"/>
    </row>
    <row r="28" spans="1:8" x14ac:dyDescent="0.3">
      <c r="B28"/>
      <c r="C28" s="1"/>
      <c r="D28" s="1"/>
      <c r="F28"/>
      <c r="G28"/>
      <c r="H28"/>
    </row>
    <row r="29" spans="1:8" x14ac:dyDescent="0.3">
      <c r="B29"/>
      <c r="C29" s="5"/>
      <c r="D29" s="1"/>
      <c r="E29"/>
      <c r="F29"/>
      <c r="G29"/>
      <c r="H29"/>
    </row>
    <row r="30" spans="1:8" x14ac:dyDescent="0.3">
      <c r="A30" s="16" t="s">
        <v>14</v>
      </c>
      <c r="B30"/>
      <c r="C30" s="17"/>
      <c r="E30"/>
      <c r="F30"/>
      <c r="G30"/>
      <c r="H30"/>
    </row>
    <row r="31" spans="1:8" s="18" customFormat="1" ht="23.25" x14ac:dyDescent="0.35">
      <c r="A31" s="22" t="s">
        <v>27</v>
      </c>
      <c r="B31" s="22"/>
      <c r="C31" s="22"/>
      <c r="D31" s="22"/>
      <c r="E31" s="22"/>
    </row>
    <row r="32" spans="1:8" s="18" customFormat="1" ht="23.25" x14ac:dyDescent="0.35">
      <c r="A32" s="22" t="s">
        <v>15</v>
      </c>
      <c r="B32" s="22"/>
      <c r="C32" s="22"/>
      <c r="D32" s="22"/>
      <c r="E32" s="22"/>
    </row>
  </sheetData>
  <mergeCells count="5">
    <mergeCell ref="A31:E31"/>
    <mergeCell ref="A32:E32"/>
    <mergeCell ref="B20:E20"/>
    <mergeCell ref="B12:E12"/>
    <mergeCell ref="B4:E4"/>
  </mergeCells>
  <phoneticPr fontId="1" type="noConversion"/>
  <hyperlinks>
    <hyperlink ref="A31" r:id="rId1" xr:uid="{BA124A91-E551-46E4-AEDA-F7F62AEECEC8}"/>
    <hyperlink ref="A32" r:id="rId2" xr:uid="{DBA2AAE6-1688-4DA8-90D5-792CCCBF869C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2023-05-01T15:29:13Z</dcterms:modified>
</cp:coreProperties>
</file>