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1F64E58C-302C-4443-B42C-ECC5EC50B691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함수사용법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22" l="1"/>
  <c r="D28" i="22"/>
  <c r="C28" i="22"/>
  <c r="E27" i="22"/>
  <c r="D27" i="22"/>
  <c r="C27" i="22"/>
  <c r="E26" i="22"/>
  <c r="C26" i="22"/>
  <c r="D26" i="22"/>
  <c r="C6" i="22" l="1"/>
  <c r="C5" i="22"/>
  <c r="E6" i="22" l="1"/>
  <c r="D5" i="22"/>
  <c r="E5" i="22"/>
  <c r="C11" i="22"/>
  <c r="C9" i="22"/>
  <c r="C8" i="22" a="1"/>
  <c r="C8" i="22" s="1"/>
  <c r="E11" i="22" l="1"/>
  <c r="E9" i="22"/>
  <c r="E8" i="22"/>
  <c r="C7" i="22"/>
  <c r="D9" i="22"/>
  <c r="D8" i="22"/>
  <c r="E7" i="22" l="1"/>
  <c r="C10" i="22"/>
  <c r="D6" i="22"/>
  <c r="D11" i="22"/>
  <c r="D7" i="22"/>
  <c r="E10" i="22" l="1"/>
  <c r="D10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<sst xmlns="http://schemas.openxmlformats.org/spreadsheetml/2006/main" count="44" uniqueCount="42">
  <si>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©https://xlworks.net</t>
    <phoneticPr fontId="1" type="noConversion"/>
  </si>
  <si>
    <t>수식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</si>
  <si>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</si>
  <si>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ISERROR</t>
    <phoneticPr fontId="1" type="noConversion"/>
  </si>
  <si>
    <t>결과</t>
    <phoneticPr fontId="1" type="noConversion"/>
  </si>
  <si>
    <t>함수의 이름이 잘못됨(SSUM 함수는 없음)</t>
    <phoneticPr fontId="1" type="noConversion"/>
  </si>
  <si>
    <t>참조가 삭제됨</t>
    <phoneticPr fontId="1" type="noConversion"/>
  </si>
  <si>
    <t>SQRT함수는 음수의 제곱근은 구할 수 없으므로 오류발생</t>
    <phoneticPr fontId="1" type="noConversion"/>
  </si>
  <si>
    <t>숫자와 문자는 더할 수 없음</t>
    <phoneticPr fontId="1" type="noConversion"/>
  </si>
  <si>
    <t>숫자를 0으로 나눌 수 없음</t>
    <phoneticPr fontId="1" type="noConversion"/>
  </si>
  <si>
    <t>#N/A 오류를 제외하고 오류가 있는지 확인하기</t>
    <phoneticPr fontId="1" type="noConversion"/>
  </si>
  <si>
    <t>사번</t>
    <phoneticPr fontId="1" type="noConversion"/>
  </si>
  <si>
    <t>이름</t>
    <phoneticPr fontId="1" type="noConversion"/>
  </si>
  <si>
    <t>ISERR</t>
    <phoneticPr fontId="1" type="noConversion"/>
  </si>
  <si>
    <t>ISERR 함수는 #N/A오류는 오류로 인식하지 않음</t>
    <phoneticPr fontId="1" type="noConversion"/>
  </si>
  <si>
    <t>김아람</t>
  </si>
  <si>
    <t>사원</t>
  </si>
  <si>
    <t>나동혁</t>
  </si>
  <si>
    <t>부장</t>
  </si>
  <si>
    <t>최성은</t>
  </si>
  <si>
    <t>대리</t>
  </si>
  <si>
    <t>이요한</t>
  </si>
  <si>
    <t>박강성</t>
  </si>
  <si>
    <t>차장</t>
  </si>
  <si>
    <t>직위</t>
    <phoneticPr fontId="1" type="noConversion"/>
  </si>
  <si>
    <t>VLOOKUP</t>
    <phoneticPr fontId="1" type="noConversion"/>
  </si>
  <si>
    <t>ISERR,VLOOKUP</t>
    <phoneticPr fontId="1" type="noConversion"/>
  </si>
  <si>
    <t>IF,ISERR,VLOOKUP</t>
    <phoneticPr fontId="1" type="noConversion"/>
  </si>
  <si>
    <t>#N/A 오류는 오류로 인식하지 않으므로 그대로 표시</t>
    <phoneticPr fontId="1" type="noConversion"/>
  </si>
  <si>
    <t>https://xlworks.net/excel-function-iserr/</t>
    <phoneticPr fontId="1" type="noConversion"/>
  </si>
  <si>
    <t>엑셀 ISERR 함수 - #NA 오류 제외하고 오류확인</t>
    <phoneticPr fontId="1" type="noConversion"/>
  </si>
  <si>
    <t>사원 정보</t>
    <phoneticPr fontId="1" type="noConversion"/>
  </si>
  <si>
    <t>사번으로 이름 찾기</t>
    <phoneticPr fontId="1" type="noConversion"/>
  </si>
  <si>
    <t>#NAME?은 #N/A 오류가 아니므로 오류로 인식</t>
    <phoneticPr fontId="1" type="noConversion"/>
  </si>
  <si>
    <t>=10/0</t>
    <phoneticPr fontId="1" type="noConversion"/>
  </si>
  <si>
    <t>=10/2</t>
    <phoneticPr fontId="1" type="noConversion"/>
  </si>
  <si>
    <t>=#REF!</t>
    <phoneticPr fontId="1" type="noConversion"/>
  </si>
  <si>
    <t>=SSUM(A5:A9)</t>
    <phoneticPr fontId="1" type="noConversion"/>
  </si>
  <si>
    <t>=SQRT(-25)</t>
    <phoneticPr fontId="1" type="noConversion"/>
  </si>
  <si>
    <t>=VLOOKUP(1,B6:D6,1,FALSE)</t>
    <phoneticPr fontId="1" type="noConversion"/>
  </si>
  <si>
    <t>=100+"A"</t>
    <phoneticPr fontId="1" type="noConversion"/>
  </si>
  <si>
    <t>사원정보에서 찾을 때 #N/A 오류는 제외하고 오류처리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</si>
</sst>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right" vertical="center"/>
    </xf>
    <xf numFmtId="41" fontId="6" fillId="0" borderId="0" xfId="1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8" fillId="0" borderId="0" xfId="2" applyFont="1" applyAlignment="1">
      <alignment horizontal="left"/>
    </xf>
    <xf numFmtId="14" fontId="11" fillId="0" borderId="0" xfId="0" applyNumberFormat="1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41" fontId="10" fillId="4" borderId="1" xfId="1" applyFont="1" applyFill="1" applyBorder="1" applyAlignment="1">
      <alignment horizontal="center" vertical="center"/>
    </xf>
    <xf numFmtId="0" fontId="6" fillId="0" borderId="1" xfId="0" quotePrefix="1" applyFont="1" applyBorder="1">
      <alignment vertical="center"/>
    </xf>
    <xf numFmtId="0" fontId="6" fillId="3" borderId="1" xfId="0" quotePrefix="1" applyFont="1" applyFill="1" applyBorder="1">
      <alignment vertical="center"/>
    </xf>
    <xf numFmtId="0" fontId="8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 xr9:uid="{1FFBB17D-AEF5-4862-B05A-0145F3D3C19C}"/>
  </tableStyles>
  <colors>
    <mruColors>
      <color rgb="FF009900"/>
      <color rgb="FF0066FF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ser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0EA-ED13-45D1-869F-D554E434B7AB}">
  <sheetPr codeName="Sheet1"/>
  <dimension ref="A1:F3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24.875" customWidth="1"/>
    <col min="3" max="3" width="12.75" customWidth="1"/>
    <col min="4" max="4" width="16.875" customWidth="1"/>
    <col min="5" max="5" width="18.875" customWidth="1"/>
    <col min="6" max="6" width="15" customWidth="1"/>
    <col min="7" max="7" width="41.75" bestFit="1" customWidth="1"/>
    <col min="8" max="8" width="53.25" bestFit="1" customWidth="1"/>
  </cols>
  <sheetData>
    <row r="1" spans="1:6" ht="26.25" x14ac:dyDescent="0.3">
      <c r="A1" s="1" t="s">
        <v>30</v>
      </c>
      <c r="B1" s="1"/>
    </row>
    <row r="3" spans="1:6" ht="17.25" x14ac:dyDescent="0.3">
      <c r="B3" s="18" t="s">
        <v>10</v>
      </c>
    </row>
    <row r="4" spans="1:6" x14ac:dyDescent="0.3">
      <c r="B4" s="6" t="s">
        <v>1</v>
      </c>
      <c r="C4" s="6" t="s">
        <v>4</v>
      </c>
      <c r="D4" s="6" t="s">
        <v>3</v>
      </c>
      <c r="E4" s="6" t="s">
        <v>13</v>
      </c>
    </row>
    <row r="5" spans="1:6" x14ac:dyDescent="0.3">
      <c r="A5" s="8"/>
      <c r="B5" s="24" t="s">
        <v>34</v>
      </c>
      <c r="C5" s="11" t="e">
        <f>10/0</f>
        <v>#DIV/0!</v>
      </c>
      <c r="D5" s="10" t="b">
        <f t="shared" ref="D5" si="0">ISERROR(C5)</f>
        <v>1</v>
      </c>
      <c r="E5" s="10" t="b">
        <f>ISERR(C5)</f>
        <v>1</v>
      </c>
      <c r="F5" t="s">
        <v>9</v>
      </c>
    </row>
    <row r="6" spans="1:6" x14ac:dyDescent="0.3">
      <c r="A6" s="8"/>
      <c r="B6" s="24" t="s">
        <v>35</v>
      </c>
      <c r="C6" s="11">
        <f>10/2</f>
        <v>5</v>
      </c>
      <c r="D6" s="10" t="b">
        <f t="shared" ref="D6:D11" si="1">ISERROR(C6)</f>
        <v>0</v>
      </c>
      <c r="E6" s="10" t="b">
        <f t="shared" ref="E6:E11" si="2">ISERR(C6)</f>
        <v>0</v>
      </c>
    </row>
    <row r="7" spans="1:6" x14ac:dyDescent="0.3">
      <c r="A7" s="8"/>
      <c r="B7" s="24" t="s">
        <v>36</v>
      </c>
      <c r="C7" s="11" t="e">
        <f>#REF!</f>
        <v>#REF!</v>
      </c>
      <c r="D7" s="10" t="b">
        <f t="shared" si="1"/>
        <v>1</v>
      </c>
      <c r="E7" s="10" t="b">
        <f t="shared" si="2"/>
        <v>1</v>
      </c>
      <c r="F7" t="s">
        <v>6</v>
      </c>
    </row>
    <row r="8" spans="1:6" x14ac:dyDescent="0.3">
      <c r="A8" s="8"/>
      <c r="B8" s="24" t="s">
        <v>37</v>
      </c>
      <c r="C8" s="11" t="e" cm="1">
        <f t="array" aca="1" ref="C8" ca="1">SSUM(A5:A9)</f>
        <v>#NAME?</v>
      </c>
      <c r="D8" s="10" t="b">
        <f t="shared" ca="1" si="1"/>
        <v>1</v>
      </c>
      <c r="E8" s="10" t="b">
        <f t="shared" ca="1" si="2"/>
        <v>1</v>
      </c>
      <c r="F8" t="s">
        <v>5</v>
      </c>
    </row>
    <row r="9" spans="1:6" x14ac:dyDescent="0.3">
      <c r="A9" s="8"/>
      <c r="B9" s="24" t="s">
        <v>38</v>
      </c>
      <c r="C9" s="11" t="e">
        <f>SQRT(-25)</f>
        <v>#NUM!</v>
      </c>
      <c r="D9" s="10" t="b">
        <f t="shared" si="1"/>
        <v>1</v>
      </c>
      <c r="E9" s="10" t="b">
        <f t="shared" si="2"/>
        <v>1</v>
      </c>
      <c r="F9" t="s">
        <v>7</v>
      </c>
    </row>
    <row r="10" spans="1:6" x14ac:dyDescent="0.3">
      <c r="A10" s="8"/>
      <c r="B10" s="25" t="s">
        <v>39</v>
      </c>
      <c r="C10" s="20" t="e">
        <f>VLOOKUP(1,B6:D6,1,FALSE)</f>
        <v>#N/A</v>
      </c>
      <c r="D10" s="19" t="b">
        <f t="shared" si="1"/>
        <v>1</v>
      </c>
      <c r="E10" s="19" t="b">
        <f t="shared" si="2"/>
        <v>0</v>
      </c>
      <c r="F10" t="s">
        <v>14</v>
      </c>
    </row>
    <row r="11" spans="1:6" x14ac:dyDescent="0.3">
      <c r="A11" s="8"/>
      <c r="B11" s="24" t="s">
        <v>40</v>
      </c>
      <c r="C11" s="11" t="e">
        <f>100+"A"</f>
        <v>#VALUE!</v>
      </c>
      <c r="D11" s="10" t="b">
        <f t="shared" si="1"/>
        <v>1</v>
      </c>
      <c r="E11" s="10" t="b">
        <f t="shared" si="2"/>
        <v>1</v>
      </c>
      <c r="F11" t="s">
        <v>8</v>
      </c>
    </row>
    <row r="15" spans="1:6" s="14" customFormat="1" ht="17.25" x14ac:dyDescent="0.3">
      <c r="A15" s="12"/>
      <c r="B15" s="18" t="s">
        <v>41</v>
      </c>
      <c r="C15" s="13"/>
      <c r="D15" s="13"/>
      <c r="E15" s="13"/>
      <c r="F15" s="13"/>
    </row>
    <row r="16" spans="1:6" s="14" customFormat="1" x14ac:dyDescent="0.3">
      <c r="A16" s="12"/>
      <c r="B16" s="14" t="s">
        <v>31</v>
      </c>
      <c r="C16" s="13"/>
      <c r="D16" s="13"/>
      <c r="E16" s="13"/>
      <c r="F16" s="13"/>
    </row>
    <row r="17" spans="1:6" s="14" customFormat="1" x14ac:dyDescent="0.3">
      <c r="A17" s="12"/>
      <c r="B17" s="15" t="s">
        <v>11</v>
      </c>
      <c r="C17" s="15" t="s">
        <v>12</v>
      </c>
      <c r="D17" s="21" t="s">
        <v>24</v>
      </c>
    </row>
    <row r="18" spans="1:6" s="14" customFormat="1" x14ac:dyDescent="0.3">
      <c r="A18" s="12"/>
      <c r="B18" s="11">
        <v>1001</v>
      </c>
      <c r="C18" s="16" t="s">
        <v>15</v>
      </c>
      <c r="D18" s="11" t="s">
        <v>16</v>
      </c>
    </row>
    <row r="19" spans="1:6" s="14" customFormat="1" x14ac:dyDescent="0.3">
      <c r="A19" s="12"/>
      <c r="B19" s="11">
        <v>1002</v>
      </c>
      <c r="C19" s="16" t="s">
        <v>17</v>
      </c>
      <c r="D19" s="11" t="s">
        <v>18</v>
      </c>
    </row>
    <row r="20" spans="1:6" s="14" customFormat="1" x14ac:dyDescent="0.3">
      <c r="A20" s="12"/>
      <c r="B20" s="11">
        <v>1003</v>
      </c>
      <c r="C20" s="16" t="s">
        <v>19</v>
      </c>
      <c r="D20" s="11" t="s">
        <v>20</v>
      </c>
    </row>
    <row r="21" spans="1:6" s="14" customFormat="1" x14ac:dyDescent="0.3">
      <c r="A21" s="12"/>
      <c r="B21" s="11">
        <v>1004</v>
      </c>
      <c r="C21" s="16" t="s">
        <v>21</v>
      </c>
      <c r="D21" s="11" t="s">
        <v>16</v>
      </c>
    </row>
    <row r="22" spans="1:6" s="14" customFormat="1" x14ac:dyDescent="0.3">
      <c r="A22" s="12"/>
      <c r="B22" s="11">
        <v>1005</v>
      </c>
      <c r="C22" s="16" t="s">
        <v>22</v>
      </c>
      <c r="D22" s="11" t="s">
        <v>23</v>
      </c>
    </row>
    <row r="23" spans="1:6" s="14" customFormat="1" x14ac:dyDescent="0.3">
      <c r="A23" s="12"/>
      <c r="C23" s="13"/>
    </row>
    <row r="24" spans="1:6" s="14" customFormat="1" x14ac:dyDescent="0.3">
      <c r="A24" s="12"/>
      <c r="B24" s="14" t="s">
        <v>32</v>
      </c>
      <c r="C24" s="13"/>
    </row>
    <row r="25" spans="1:6" s="14" customFormat="1" x14ac:dyDescent="0.3">
      <c r="A25" s="12"/>
      <c r="B25" s="22" t="s">
        <v>11</v>
      </c>
      <c r="C25" s="22" t="s">
        <v>25</v>
      </c>
      <c r="D25" s="22" t="s">
        <v>26</v>
      </c>
      <c r="E25" s="23" t="s">
        <v>27</v>
      </c>
    </row>
    <row r="26" spans="1:6" s="14" customFormat="1" x14ac:dyDescent="0.3">
      <c r="A26" s="12"/>
      <c r="B26" s="11">
        <v>1002</v>
      </c>
      <c r="C26" s="11" t="str">
        <f>VLOOKUP(B26,B18:D22,2,FALSE)</f>
        <v>나동혁</v>
      </c>
      <c r="D26" s="11" t="b">
        <f>ISERR(VLOOKUP(B26,B18:D22,2,FALSE))</f>
        <v>0</v>
      </c>
      <c r="E26" s="16" t="str">
        <f>IF(ISERR(VLOOKUP(B26,B18:D22,2,FALSE)),"**오류**",VLOOKUP(B26,B18:D22,2,FALSE))</f>
        <v>나동혁</v>
      </c>
    </row>
    <row r="27" spans="1:6" s="14" customFormat="1" x14ac:dyDescent="0.3">
      <c r="A27" s="12"/>
      <c r="B27" s="11">
        <v>9999</v>
      </c>
      <c r="C27" s="11" t="e">
        <f>VLOOKUP(B27,B18:D22,2,FALSE)</f>
        <v>#N/A</v>
      </c>
      <c r="D27" s="11" t="b">
        <f>ISERR(VLOOKUP(B27,B18:D22,2,FALSE))</f>
        <v>0</v>
      </c>
      <c r="E27" s="16" t="e">
        <f>IF(ISERR(VLOOKUP(B27,B18:D22,2,FALSE)),"**오류**",VLOOKUP(B27,B18:D22,2,FALSE))</f>
        <v>#N/A</v>
      </c>
      <c r="F27" s="14" t="s">
        <v>28</v>
      </c>
    </row>
    <row r="28" spans="1:6" s="14" customFormat="1" x14ac:dyDescent="0.3">
      <c r="A28" s="12"/>
      <c r="B28" s="11">
        <v>1003</v>
      </c>
      <c r="C28" s="11" t="e">
        <f>VLOOKUP(B28,B18D22,2,FALSE)</f>
        <v>#NAME?</v>
      </c>
      <c r="D28" s="11" t="b">
        <f>ISERR(VLOOKUP(B28,B18D22,2,FALSE))</f>
        <v>1</v>
      </c>
      <c r="E28" s="16" t="str">
        <f>IF(ISERR(VLOOKUP(B28,B18D22,2,FALSE)),"**오류**",VLOOKUP(B28,B18D22,2,FALSE))</f>
        <v>**오류**</v>
      </c>
      <c r="F28" s="14" t="s">
        <v>33</v>
      </c>
    </row>
    <row r="29" spans="1:6" s="14" customFormat="1" x14ac:dyDescent="0.3">
      <c r="A29" s="12"/>
      <c r="C29" s="13"/>
    </row>
    <row r="30" spans="1:6" s="14" customFormat="1" x14ac:dyDescent="0.3">
      <c r="A30" s="12"/>
      <c r="C30" s="13"/>
    </row>
    <row r="31" spans="1:6" x14ac:dyDescent="0.3">
      <c r="D31" s="5"/>
      <c r="E31" s="5"/>
      <c r="F31" s="5"/>
    </row>
    <row r="32" spans="1:6" x14ac:dyDescent="0.3">
      <c r="D32" s="5"/>
      <c r="E32" s="5"/>
      <c r="F32" s="5"/>
    </row>
    <row r="33" spans="1:6" x14ac:dyDescent="0.3">
      <c r="D33" s="5"/>
    </row>
    <row r="34" spans="1:6" x14ac:dyDescent="0.3">
      <c r="A34" s="9" t="s">
        <v>2</v>
      </c>
      <c r="B34" s="9"/>
      <c r="D34" s="2"/>
    </row>
    <row r="35" spans="1:6" s="3" customFormat="1" ht="23.25" x14ac:dyDescent="0.35">
      <c r="A35" s="26" t="s">
        <v>29</v>
      </c>
      <c r="B35" s="26"/>
      <c r="C35" s="26"/>
      <c r="D35" s="26"/>
      <c r="E35" s="26"/>
      <c r="F35" s="17"/>
    </row>
    <row r="36" spans="1:6" s="3" customFormat="1" ht="23.25" x14ac:dyDescent="0.35">
      <c r="A36" s="26" t="s">
        <v>0</v>
      </c>
      <c r="B36" s="26"/>
      <c r="C36" s="26"/>
      <c r="D36" s="26"/>
      <c r="E36" s="26"/>
      <c r="F36" s="17"/>
    </row>
    <row r="37" spans="1:6" s="4" customFormat="1" x14ac:dyDescent="0.3">
      <c r="C37" s="7"/>
      <c r="D37" s="7"/>
    </row>
    <row r="38" spans="1:6" x14ac:dyDescent="0.3">
      <c r="D38" s="5"/>
    </row>
    <row r="39" spans="1:6" x14ac:dyDescent="0.3">
      <c r="D39" s="5"/>
    </row>
  </sheetData>
  <mergeCells count="2">
    <mergeCell ref="A35:E35"/>
    <mergeCell ref="A36:E36"/>
  </mergeCells>
  <phoneticPr fontId="1" type="noConversion"/>
  <hyperlinks>
    <hyperlink ref="A35" r:id="rId1" xr:uid="{3FF2323B-1EDE-4E57-B135-450EAEB8DCC2}"/>
    <hyperlink ref="A36" r:id="rId2" xr:uid="{9055CF2F-1727-44BD-9837-86D3D5A185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2023-05-01T15:29:16Z</dcterms:modified>
</cp:coreProperties>
</file>