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1장\"/>
    </mc:Choice>
  </mc:AlternateContent>
  <xr:revisionPtr revIDLastSave="0" documentId="13_ncr:1_{B21DA99A-19C8-4C0D-8E92-0840711E30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D31" i="2"/>
  <c r="D30" i="2"/>
  <c r="D25" i="2"/>
  <c r="D24" i="2"/>
  <c r="D23" i="2"/>
  <c r="D13" i="2" l="1"/>
  <c r="D14" i="2"/>
  <c r="D12" i="2"/>
  <c r="D6" i="2"/>
  <c r="D7" i="2"/>
  <c r="D5" i="2"/>
</calcChain>
</file>

<file path=xl/sharedStrings.xml><?xml version="1.0" encoding="utf-8"?>
<sst xmlns="http://schemas.openxmlformats.org/spreadsheetml/2006/main" count="33" uniqueCount="24">
  <si>
    <t>시작일</t>
  </si>
  <si>
    <t>휴무일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</si>
  <si>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</si>
  <si>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</si>
  <si>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작업 일수</t>
    <phoneticPr fontId="1" type="noConversion"/>
  </si>
  <si>
    <t>토요일,일요일을 제외하고 지정된 작업 일수 이후의 날짜 구하기</t>
    <phoneticPr fontId="1" type="noConversion"/>
  </si>
  <si>
    <t>작업 일수 이후</t>
    <phoneticPr fontId="1" type="noConversion"/>
  </si>
  <si>
    <t>토요일,일요일 및 휴무일을 제외하고 지정된 작업 일수 이후의 날짜 구하기(세번째 인수 holidays를 사용)</t>
    <phoneticPr fontId="1" type="noConversion"/>
  </si>
  <si>
    <t>엑셀 WORKDAY.INTL 함수 사용법</t>
    <phoneticPr fontId="1" type="noConversion"/>
  </si>
  <si>
    <t>https://xlworks.net/excel-function-workday-intl/</t>
    <phoneticPr fontId="1" type="noConversion"/>
  </si>
  <si>
    <t>일요일만 주말로 설정하고 지정된 작업 일수 이후의 날짜구하기</t>
    <phoneticPr fontId="1" type="noConversion"/>
  </si>
  <si>
    <t>세 번째 인수 weekend를 문자열로 입력한 경우(월/수/금이 주말)</t>
    <phoneticPr fontId="1" type="noConversion"/>
  </si>
  <si>
    <t>=WORKDAY.INTL(B5,C5)</t>
  </si>
  <si>
    <t>=WORKDAY.INTL(B6,C6)</t>
  </si>
  <si>
    <t>=WORKDAY.INTL(B7,C7)</t>
  </si>
  <si>
    <t>=WORKDAY.INTL(B12,C12,1,$B$17:$B$18)</t>
  </si>
  <si>
    <t>=WORKDAY.INTL(B13,C13,1,$B$17:$B$18)</t>
  </si>
  <si>
    <t>=WORKDAY.INTL(B14,C14,1,$B$17:$B$18)</t>
  </si>
  <si>
    <t>=WORKDAY.INTL(B23,C23,11)</t>
  </si>
  <si>
    <t>=WORKDAY.INTL(B24,C24,11)</t>
  </si>
  <si>
    <t>=WORKDAY.INTL(B25,C25,11)</t>
  </si>
  <si>
    <t>=WORKDAY.INTL(B30,C30,"1010100")</t>
  </si>
  <si>
    <t>=WORKDAY.INTL(B31,C31,"1010100")</t>
  </si>
  <si>
    <t>=WORKDAY.INTL(B32,C32,"1010100")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</si>
</sst>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16">
    <xf numFmtId="0" fontId="0" fillId="0" borderId="0" xfId="0">
      <alignment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0" xfId="0" quotePrefix="1" applyFont="1">
      <alignment vertical="center"/>
    </xf>
    <xf numFmtId="0" fontId="6" fillId="0" borderId="0" xfId="0" applyFont="1" applyAlignment="1"/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14" fontId="6" fillId="0" borderId="1" xfId="0" applyNumberFormat="1" applyFont="1" applyBorder="1">
      <alignment vertical="center"/>
    </xf>
    <xf numFmtId="0" fontId="8" fillId="0" borderId="0" xfId="1" applyFont="1" applyAlignment="1">
      <alignment horizontal="left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workday-int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8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11.125" bestFit="1" customWidth="1"/>
    <col min="3" max="3" width="11.125" customWidth="1"/>
    <col min="4" max="4" width="17.5" bestFit="1" customWidth="1"/>
    <col min="5" max="5" width="59" customWidth="1"/>
  </cols>
  <sheetData>
    <row r="1" spans="1:5" ht="26.25" x14ac:dyDescent="0.3">
      <c r="A1" s="5" t="s">
        <v>8</v>
      </c>
    </row>
    <row r="2" spans="1:5" s="7" customFormat="1" x14ac:dyDescent="0.3">
      <c r="A2" s="6"/>
    </row>
    <row r="3" spans="1:5" s="7" customFormat="1" ht="17.25" x14ac:dyDescent="0.3">
      <c r="A3" s="6"/>
      <c r="B3" s="8" t="s">
        <v>5</v>
      </c>
    </row>
    <row r="4" spans="1:5" s="7" customFormat="1" x14ac:dyDescent="0.3">
      <c r="A4" s="6"/>
      <c r="B4" s="9" t="s">
        <v>0</v>
      </c>
      <c r="C4" s="9" t="s">
        <v>4</v>
      </c>
      <c r="D4" s="9" t="s">
        <v>6</v>
      </c>
    </row>
    <row r="5" spans="1:5" s="7" customFormat="1" x14ac:dyDescent="0.3">
      <c r="A5" s="6"/>
      <c r="B5" s="1">
        <v>44743</v>
      </c>
      <c r="C5" s="2">
        <v>5</v>
      </c>
      <c r="D5" s="14">
        <f>WORKDAY.INTL(B5,C5)</f>
        <v>44750</v>
      </c>
      <c r="E5" s="10" t="s">
        <v>12</v>
      </c>
    </row>
    <row r="6" spans="1:5" s="7" customFormat="1" x14ac:dyDescent="0.3">
      <c r="A6" s="6"/>
      <c r="B6" s="1">
        <v>44743</v>
      </c>
      <c r="C6" s="2">
        <v>10</v>
      </c>
      <c r="D6" s="14">
        <f t="shared" ref="D6:D7" si="0">WORKDAY.INTL(B6,C6)</f>
        <v>44757</v>
      </c>
      <c r="E6" s="10" t="s">
        <v>13</v>
      </c>
    </row>
    <row r="7" spans="1:5" s="7" customFormat="1" x14ac:dyDescent="0.3">
      <c r="A7" s="6"/>
      <c r="B7" s="1">
        <v>44750</v>
      </c>
      <c r="C7" s="2">
        <v>1</v>
      </c>
      <c r="D7" s="14">
        <f t="shared" si="0"/>
        <v>44753</v>
      </c>
      <c r="E7" s="10" t="s">
        <v>14</v>
      </c>
    </row>
    <row r="8" spans="1:5" s="7" customFormat="1" x14ac:dyDescent="0.3">
      <c r="A8" s="6"/>
    </row>
    <row r="9" spans="1:5" s="7" customFormat="1" x14ac:dyDescent="0.3">
      <c r="A9" s="6"/>
    </row>
    <row r="10" spans="1:5" s="7" customFormat="1" ht="17.25" x14ac:dyDescent="0.3">
      <c r="A10" s="6"/>
      <c r="B10" s="8" t="s">
        <v>7</v>
      </c>
    </row>
    <row r="11" spans="1:5" s="7" customFormat="1" x14ac:dyDescent="0.3">
      <c r="A11" s="6"/>
      <c r="B11" s="9" t="s">
        <v>0</v>
      </c>
      <c r="C11" s="9" t="s">
        <v>4</v>
      </c>
      <c r="D11" s="9" t="s">
        <v>6</v>
      </c>
    </row>
    <row r="12" spans="1:5" s="7" customFormat="1" x14ac:dyDescent="0.3">
      <c r="A12" s="6"/>
      <c r="B12" s="1">
        <v>44743</v>
      </c>
      <c r="C12" s="2">
        <v>5</v>
      </c>
      <c r="D12" s="14">
        <f>WORKDAY.INTL(B12,C12,1,$B$17:$B$18)</f>
        <v>44753</v>
      </c>
      <c r="E12" s="10" t="s">
        <v>15</v>
      </c>
    </row>
    <row r="13" spans="1:5" s="7" customFormat="1" x14ac:dyDescent="0.3">
      <c r="A13" s="6"/>
      <c r="B13" s="1">
        <v>44743</v>
      </c>
      <c r="C13" s="2">
        <v>10</v>
      </c>
      <c r="D13" s="14">
        <f t="shared" ref="D13:D14" si="1">WORKDAY.INTL(B13,C13,1,$B$17:$B$18)</f>
        <v>44761</v>
      </c>
      <c r="E13" s="10" t="s">
        <v>16</v>
      </c>
    </row>
    <row r="14" spans="1:5" s="7" customFormat="1" x14ac:dyDescent="0.3">
      <c r="A14" s="6"/>
      <c r="B14" s="1">
        <v>44750</v>
      </c>
      <c r="C14" s="2">
        <v>1</v>
      </c>
      <c r="D14" s="14">
        <f t="shared" si="1"/>
        <v>44753</v>
      </c>
      <c r="E14" s="10" t="s">
        <v>17</v>
      </c>
    </row>
    <row r="15" spans="1:5" s="7" customFormat="1" x14ac:dyDescent="0.3">
      <c r="A15" s="6"/>
    </row>
    <row r="16" spans="1:5" s="7" customFormat="1" x14ac:dyDescent="0.3">
      <c r="A16" s="6"/>
      <c r="B16" s="4" t="s">
        <v>1</v>
      </c>
    </row>
    <row r="17" spans="1:5" s="7" customFormat="1" x14ac:dyDescent="0.3">
      <c r="A17" s="6"/>
      <c r="B17" s="1">
        <v>44749</v>
      </c>
    </row>
    <row r="18" spans="1:5" s="7" customFormat="1" x14ac:dyDescent="0.3">
      <c r="A18" s="6"/>
      <c r="B18" s="1">
        <v>44760</v>
      </c>
    </row>
    <row r="19" spans="1:5" s="7" customFormat="1" x14ac:dyDescent="0.3">
      <c r="A19" s="6"/>
    </row>
    <row r="20" spans="1:5" x14ac:dyDescent="0.3">
      <c r="E20" s="3"/>
    </row>
    <row r="21" spans="1:5" s="7" customFormat="1" ht="17.25" x14ac:dyDescent="0.3">
      <c r="A21" s="6"/>
      <c r="B21" s="8" t="s">
        <v>10</v>
      </c>
    </row>
    <row r="22" spans="1:5" s="7" customFormat="1" x14ac:dyDescent="0.3">
      <c r="A22" s="6"/>
      <c r="B22" s="9" t="s">
        <v>0</v>
      </c>
      <c r="C22" s="9" t="s">
        <v>4</v>
      </c>
      <c r="D22" s="9" t="s">
        <v>6</v>
      </c>
    </row>
    <row r="23" spans="1:5" s="7" customFormat="1" x14ac:dyDescent="0.3">
      <c r="A23" s="6"/>
      <c r="B23" s="1">
        <v>44743</v>
      </c>
      <c r="C23" s="2">
        <v>5</v>
      </c>
      <c r="D23" s="14">
        <f>WORKDAY.INTL(B23,C23,11)</f>
        <v>44749</v>
      </c>
      <c r="E23" s="10" t="s">
        <v>18</v>
      </c>
    </row>
    <row r="24" spans="1:5" s="7" customFormat="1" x14ac:dyDescent="0.3">
      <c r="A24" s="6"/>
      <c r="B24" s="1">
        <v>44743</v>
      </c>
      <c r="C24" s="2">
        <v>10</v>
      </c>
      <c r="D24" s="14">
        <f t="shared" ref="D24:D25" si="2">WORKDAY.INTL(B24,C24,11)</f>
        <v>44755</v>
      </c>
      <c r="E24" s="10" t="s">
        <v>19</v>
      </c>
    </row>
    <row r="25" spans="1:5" s="7" customFormat="1" x14ac:dyDescent="0.3">
      <c r="A25" s="6"/>
      <c r="B25" s="1">
        <v>44750</v>
      </c>
      <c r="C25" s="2">
        <v>1</v>
      </c>
      <c r="D25" s="14">
        <f t="shared" si="2"/>
        <v>44751</v>
      </c>
      <c r="E25" s="10" t="s">
        <v>20</v>
      </c>
    </row>
    <row r="28" spans="1:5" s="7" customFormat="1" ht="17.25" x14ac:dyDescent="0.3">
      <c r="A28" s="6"/>
      <c r="B28" s="8" t="s">
        <v>11</v>
      </c>
    </row>
    <row r="29" spans="1:5" s="7" customFormat="1" x14ac:dyDescent="0.3">
      <c r="A29" s="6"/>
      <c r="B29" s="9" t="s">
        <v>0</v>
      </c>
      <c r="C29" s="9" t="s">
        <v>4</v>
      </c>
      <c r="D29" s="9" t="s">
        <v>6</v>
      </c>
    </row>
    <row r="30" spans="1:5" s="7" customFormat="1" x14ac:dyDescent="0.3">
      <c r="A30" s="6"/>
      <c r="B30" s="1">
        <v>44743</v>
      </c>
      <c r="C30" s="2">
        <v>5</v>
      </c>
      <c r="D30" s="14">
        <f>WORKDAY.INTL(B30,C30,"1010100")</f>
        <v>44751</v>
      </c>
      <c r="E30" s="10" t="s">
        <v>21</v>
      </c>
    </row>
    <row r="31" spans="1:5" s="7" customFormat="1" x14ac:dyDescent="0.3">
      <c r="A31" s="6"/>
      <c r="B31" s="1">
        <v>44743</v>
      </c>
      <c r="C31" s="2">
        <v>10</v>
      </c>
      <c r="D31" s="14">
        <f t="shared" ref="D31:D32" si="3">WORKDAY.INTL(B31,C31,"1010100")</f>
        <v>44759</v>
      </c>
      <c r="E31" s="10" t="s">
        <v>22</v>
      </c>
    </row>
    <row r="32" spans="1:5" s="7" customFormat="1" x14ac:dyDescent="0.3">
      <c r="A32" s="6"/>
      <c r="B32" s="1">
        <v>44750</v>
      </c>
      <c r="C32" s="2">
        <v>1</v>
      </c>
      <c r="D32" s="14">
        <f t="shared" si="3"/>
        <v>44751</v>
      </c>
      <c r="E32" s="10" t="s">
        <v>23</v>
      </c>
    </row>
    <row r="36" spans="1:5" x14ac:dyDescent="0.3">
      <c r="A36" s="11" t="s">
        <v>2</v>
      </c>
      <c r="C36" s="12"/>
    </row>
    <row r="37" spans="1:5" s="13" customFormat="1" ht="23.25" x14ac:dyDescent="0.35">
      <c r="A37" s="15" t="s">
        <v>9</v>
      </c>
      <c r="B37" s="15"/>
      <c r="C37" s="15"/>
      <c r="D37" s="15"/>
      <c r="E37" s="15"/>
    </row>
    <row r="38" spans="1:5" s="13" customFormat="1" ht="23.25" x14ac:dyDescent="0.35">
      <c r="A38" s="15" t="s">
        <v>3</v>
      </c>
      <c r="B38" s="15"/>
      <c r="C38" s="15"/>
      <c r="D38" s="15"/>
      <c r="E38" s="15"/>
    </row>
  </sheetData>
  <mergeCells count="2">
    <mergeCell ref="A37:E37"/>
    <mergeCell ref="A38:E38"/>
  </mergeCells>
  <phoneticPr fontId="1" type="noConversion"/>
  <hyperlinks>
    <hyperlink ref="A37" r:id="rId1" xr:uid="{B4FDF182-2F8A-4B95-9741-FAE866FCF11F}"/>
    <hyperlink ref="A38" r:id="rId2" xr:uid="{FCD520FB-9105-4AA9-A5FC-8237E36BF23F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2023-05-01T15:30:57Z</dcterms:modified>
</cp:coreProperties>
</file>