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05056865-37D4-4CC0-BBC8-97DF7EF21A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8" l="1"/>
  <c r="D21" i="8"/>
  <c r="D5" i="8"/>
  <c r="D11" i="8"/>
  <c r="D10" i="8"/>
  <c r="D9" i="8"/>
  <c r="D16" i="8"/>
  <c r="D17" i="8"/>
  <c r="D15" i="8"/>
</calcChain>
</file>

<file path=xl/sharedStrings.xml><?xml version="1.0" encoding="utf-8"?>
<sst xmlns="http://schemas.openxmlformats.org/spreadsheetml/2006/main" count="45" uniqueCount="32">
  <si>
    <t>텍스트</t>
    <phoneticPr fontId="1" type="noConversion"/>
  </si>
  <si>
    <t>수식</t>
    <phoneticPr fontId="1" type="noConversion"/>
  </si>
  <si>
    <t>결과</t>
    <phoneticPr fontId="1" type="noConversion"/>
  </si>
  <si>
    <t>010-2424-2424</t>
    <phoneticPr fontId="1" type="noConversion"/>
  </si>
  <si>
    <t>결과값이 텍스트형식으로 반환되므로 앞에 0이 유지됨</t>
    <phoneticPr fontId="1" type="noConversion"/>
  </si>
  <si>
    <t>617-81-17517</t>
    <phoneticPr fontId="1" type="noConversion"/>
  </si>
  <si>
    <t xml:space="preserve">	02-3460-6659</t>
    <phoneticPr fontId="1" type="noConversion"/>
  </si>
  <si>
    <t>종로구 익선동</t>
    <phoneticPr fontId="1" type="noConversion"/>
  </si>
  <si>
    <t>책장에 있는 책을 책가방에</t>
    <phoneticPr fontId="1" type="noConversion"/>
  </si>
  <si>
    <t>삼성전자 2TB 외장 HDD</t>
    <phoneticPr fontId="1" type="noConversion"/>
  </si>
  <si>
    <t>엑셀 SUBSTITUTE 함수 - 텍스트의 일부를 바꾸기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</si>
  <si>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</si>
  <si>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</si>
  <si>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한 개의 항목을 바꾸기</t>
  </si>
  <si>
    <t>여러 개의 항목을 한 번에 바꾸기</t>
    <phoneticPr fontId="1" type="noConversion"/>
  </si>
  <si>
    <t>텍스트에서 하이픈 제거하기</t>
    <phoneticPr fontId="1" type="noConversion"/>
  </si>
  <si>
    <t>영문자 바꾸기</t>
    <phoneticPr fontId="1" type="noConversion"/>
  </si>
  <si>
    <t>https://xlworks.net/excel-function-substitute/</t>
    <phoneticPr fontId="1" type="noConversion"/>
  </si>
  <si>
    <t>대소문자를 구분하므로 'HDD'를 'Hdd'로 적으면 값이 바뀌지 않음</t>
    <phoneticPr fontId="1" type="noConversion"/>
  </si>
  <si>
    <t>정확히 'HDD'인 것을 찾아서 'SSD'로 바꿈</t>
    <phoneticPr fontId="1" type="noConversion"/>
  </si>
  <si>
    <t>텍스트에서 '책'은 전부 '옷'으로 바꿈</t>
    <phoneticPr fontId="1" type="noConversion"/>
  </si>
  <si>
    <t>네 번째 인수 instance_num이 1이므로 텍스트에서 첫 번째로 발견되는 것만 '옷'으로 바꿈</t>
    <phoneticPr fontId="1" type="noConversion"/>
  </si>
  <si>
    <t>네 번째 인수 instance_num이 2이므로 텍스트에서 두 번째로 발견되는 것만 '옷'으로 바꿈</t>
    <phoneticPr fontId="1" type="noConversion"/>
  </si>
  <si>
    <t>=SUBSTITUTE(B5,"익선","가회")</t>
  </si>
  <si>
    <t>=SUBSTITUTE(B9,"책","옷")</t>
  </si>
  <si>
    <t>=SUBSTITUTE(B10,"책","옷",1)</t>
  </si>
  <si>
    <t>=SUBSTITUTE(B11,"책","옷",2)</t>
  </si>
  <si>
    <t>=SUBSTITUTE(B15,"-","")</t>
  </si>
  <si>
    <t>=SUBSTITUTE(B16,"-","")</t>
  </si>
  <si>
    <t>=SUBSTITUTE(B17,"-","")</t>
  </si>
  <si>
    <t>=SUBSTITUTE(B21,"Hdd","SSD")</t>
  </si>
  <si>
    <t>=SUBSTITUTE(B22,"HDD","SSD")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</si>
</sst>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_);[Red]\(#,##0\)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Alignment="1"/>
    <xf numFmtId="176" fontId="8" fillId="0" borderId="1" xfId="2" applyNumberFormat="1" applyFont="1" applyFill="1" applyBorder="1" applyAlignment="1"/>
    <xf numFmtId="176" fontId="8" fillId="0" borderId="1" xfId="2" quotePrefix="1" applyNumberFormat="1" applyFont="1" applyFill="1" applyBorder="1" applyAlignment="1"/>
    <xf numFmtId="177" fontId="8" fillId="0" borderId="0" xfId="0" applyNumberFormat="1" applyFont="1" applyAlignment="1"/>
    <xf numFmtId="176" fontId="8" fillId="0" borderId="0" xfId="2" applyNumberFormat="1" applyFont="1" applyFill="1" applyBorder="1" applyAlignment="1"/>
    <xf numFmtId="176" fontId="8" fillId="0" borderId="0" xfId="2" quotePrefix="1" applyNumberFormat="1" applyFont="1" applyFill="1" applyBorder="1" applyAlignment="1"/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1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substitu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9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2" width="26.875" style="2" customWidth="1"/>
    <col min="3" max="3" width="31.25" style="3" customWidth="1"/>
    <col min="4" max="4" width="31.75" style="3" customWidth="1"/>
    <col min="5" max="5" width="16.75" style="2" customWidth="1"/>
    <col min="6" max="6" width="18.875" style="2" customWidth="1"/>
    <col min="7" max="9" width="12.5" style="2" bestFit="1" customWidth="1"/>
    <col min="10" max="16384" width="9" style="2"/>
  </cols>
  <sheetData>
    <row r="1" spans="1:5" ht="26.25" x14ac:dyDescent="0.3">
      <c r="A1" s="6" t="s">
        <v>10</v>
      </c>
    </row>
    <row r="2" spans="1:5" x14ac:dyDescent="0.3">
      <c r="A2" s="5"/>
    </row>
    <row r="3" spans="1:5" ht="17.25" x14ac:dyDescent="0.3">
      <c r="B3" s="18" t="s">
        <v>13</v>
      </c>
    </row>
    <row r="4" spans="1:5" s="3" customFormat="1" x14ac:dyDescent="0.3">
      <c r="A4" s="7"/>
      <c r="B4" s="8" t="s">
        <v>0</v>
      </c>
      <c r="C4" s="8" t="s">
        <v>1</v>
      </c>
      <c r="D4" s="8" t="s">
        <v>2</v>
      </c>
    </row>
    <row r="5" spans="1:5" s="9" customFormat="1" ht="15.75" customHeight="1" x14ac:dyDescent="0.3">
      <c r="B5" s="10" t="s">
        <v>7</v>
      </c>
      <c r="C5" s="11" t="s">
        <v>23</v>
      </c>
      <c r="D5" s="10" t="str">
        <f>SUBSTITUTE(B5,"익선","가회")</f>
        <v>종로구 가회동</v>
      </c>
    </row>
    <row r="6" spans="1:5" x14ac:dyDescent="0.3">
      <c r="A6" s="5"/>
    </row>
    <row r="7" spans="1:5" ht="17.25" x14ac:dyDescent="0.3">
      <c r="B7" s="18" t="s">
        <v>14</v>
      </c>
    </row>
    <row r="8" spans="1:5" s="3" customFormat="1" x14ac:dyDescent="0.3">
      <c r="A8" s="7"/>
      <c r="B8" s="8" t="s">
        <v>0</v>
      </c>
      <c r="C8" s="8" t="s">
        <v>1</v>
      </c>
      <c r="D8" s="8" t="s">
        <v>2</v>
      </c>
    </row>
    <row r="9" spans="1:5" s="9" customFormat="1" ht="15.75" customHeight="1" x14ac:dyDescent="0.3">
      <c r="B9" s="10" t="s">
        <v>8</v>
      </c>
      <c r="C9" s="11" t="s">
        <v>24</v>
      </c>
      <c r="D9" s="10" t="str">
        <f>SUBSTITUTE(B9,"책","옷")</f>
        <v>옷장에 있는 옷을 옷가방에</v>
      </c>
      <c r="E9" s="9" t="s">
        <v>20</v>
      </c>
    </row>
    <row r="10" spans="1:5" s="9" customFormat="1" ht="15.75" customHeight="1" x14ac:dyDescent="0.3">
      <c r="B10" s="10" t="s">
        <v>8</v>
      </c>
      <c r="C10" s="11" t="s">
        <v>25</v>
      </c>
      <c r="D10" s="10" t="str">
        <f>SUBSTITUTE(B10,"책","옷",1)</f>
        <v>옷장에 있는 책을 책가방에</v>
      </c>
      <c r="E10" s="9" t="s">
        <v>21</v>
      </c>
    </row>
    <row r="11" spans="1:5" s="9" customFormat="1" ht="15.75" customHeight="1" x14ac:dyDescent="0.3">
      <c r="B11" s="10" t="s">
        <v>8</v>
      </c>
      <c r="C11" s="11" t="s">
        <v>26</v>
      </c>
      <c r="D11" s="10" t="str">
        <f>SUBSTITUTE(B11,"책","옷",2)</f>
        <v>책장에 있는 옷을 책가방에</v>
      </c>
      <c r="E11" s="9" t="s">
        <v>22</v>
      </c>
    </row>
    <row r="12" spans="1:5" x14ac:dyDescent="0.3">
      <c r="A12" s="5"/>
    </row>
    <row r="13" spans="1:5" ht="17.25" x14ac:dyDescent="0.3">
      <c r="B13" s="18" t="s">
        <v>15</v>
      </c>
    </row>
    <row r="14" spans="1:5" s="3" customFormat="1" x14ac:dyDescent="0.3">
      <c r="A14" s="7"/>
      <c r="B14" s="8" t="s">
        <v>0</v>
      </c>
      <c r="C14" s="8" t="s">
        <v>1</v>
      </c>
      <c r="D14" s="8" t="s">
        <v>2</v>
      </c>
    </row>
    <row r="15" spans="1:5" s="9" customFormat="1" ht="15.75" customHeight="1" x14ac:dyDescent="0.3">
      <c r="B15" s="10" t="s">
        <v>3</v>
      </c>
      <c r="C15" s="11" t="s">
        <v>27</v>
      </c>
      <c r="D15" s="10" t="str">
        <f>SUBSTITUTE(B15,"-","")</f>
        <v>01024242424</v>
      </c>
      <c r="E15" s="12" t="s">
        <v>4</v>
      </c>
    </row>
    <row r="16" spans="1:5" s="9" customFormat="1" ht="15.75" customHeight="1" x14ac:dyDescent="0.3">
      <c r="B16" s="10" t="s">
        <v>6</v>
      </c>
      <c r="C16" s="11" t="s">
        <v>28</v>
      </c>
      <c r="D16" s="10" t="str">
        <f>SUBSTITUTE(B16,"-","")</f>
        <v xml:space="preserve">	0234606659</v>
      </c>
      <c r="E16" s="12" t="s">
        <v>4</v>
      </c>
    </row>
    <row r="17" spans="1:6" s="9" customFormat="1" ht="15.75" customHeight="1" x14ac:dyDescent="0.3">
      <c r="B17" s="10" t="s">
        <v>5</v>
      </c>
      <c r="C17" s="11" t="s">
        <v>29</v>
      </c>
      <c r="D17" s="10" t="str">
        <f>SUBSTITUTE(B17,"-","")</f>
        <v>6178117517</v>
      </c>
      <c r="E17" s="12"/>
    </row>
    <row r="18" spans="1:6" x14ac:dyDescent="0.3">
      <c r="A18" s="5"/>
    </row>
    <row r="19" spans="1:6" ht="17.25" x14ac:dyDescent="0.3">
      <c r="B19" s="18" t="s">
        <v>16</v>
      </c>
    </row>
    <row r="20" spans="1:6" s="3" customFormat="1" x14ac:dyDescent="0.3">
      <c r="A20" s="7"/>
      <c r="B20" s="8" t="s">
        <v>0</v>
      </c>
      <c r="C20" s="8" t="s">
        <v>1</v>
      </c>
      <c r="D20" s="8" t="s">
        <v>2</v>
      </c>
    </row>
    <row r="21" spans="1:6" s="9" customFormat="1" ht="15.75" customHeight="1" x14ac:dyDescent="0.3">
      <c r="B21" s="10" t="s">
        <v>9</v>
      </c>
      <c r="C21" s="11" t="s">
        <v>30</v>
      </c>
      <c r="D21" s="10" t="str">
        <f>SUBSTITUTE(B21,"Hdd","SSD")</f>
        <v>삼성전자 2TB 외장 HDD</v>
      </c>
      <c r="E21" s="12" t="s">
        <v>18</v>
      </c>
    </row>
    <row r="22" spans="1:6" s="9" customFormat="1" ht="15.75" customHeight="1" x14ac:dyDescent="0.3">
      <c r="B22" s="10" t="s">
        <v>9</v>
      </c>
      <c r="C22" s="11" t="s">
        <v>31</v>
      </c>
      <c r="D22" s="10" t="str">
        <f>SUBSTITUTE(B22,"HDD","SSD")</f>
        <v>삼성전자 2TB 외장 SSD</v>
      </c>
      <c r="E22" s="12" t="s">
        <v>19</v>
      </c>
    </row>
    <row r="23" spans="1:6" s="9" customFormat="1" ht="15.75" customHeight="1" x14ac:dyDescent="0.3">
      <c r="B23" s="13"/>
      <c r="C23" s="14"/>
      <c r="D23" s="13"/>
      <c r="E23" s="12"/>
    </row>
    <row r="24" spans="1:6" s="9" customFormat="1" ht="15.75" customHeight="1" x14ac:dyDescent="0.3">
      <c r="B24" s="13"/>
      <c r="C24" s="14"/>
      <c r="D24" s="13"/>
      <c r="E24" s="12"/>
    </row>
    <row r="25" spans="1:6" s="9" customFormat="1" ht="15.75" customHeight="1" x14ac:dyDescent="0.3">
      <c r="B25" s="13"/>
      <c r="C25" s="14"/>
      <c r="D25" s="13"/>
      <c r="E25" s="12"/>
    </row>
    <row r="26" spans="1:6" x14ac:dyDescent="0.3">
      <c r="F26" s="1"/>
    </row>
    <row r="27" spans="1:6" customFormat="1" x14ac:dyDescent="0.3">
      <c r="A27" s="15" t="s">
        <v>11</v>
      </c>
      <c r="C27" s="16"/>
    </row>
    <row r="28" spans="1:6" s="17" customFormat="1" ht="23.25" x14ac:dyDescent="0.35">
      <c r="A28" s="19" t="s">
        <v>17</v>
      </c>
      <c r="B28" s="19"/>
      <c r="C28" s="19"/>
      <c r="D28" s="19"/>
      <c r="E28" s="19"/>
    </row>
    <row r="29" spans="1:6" s="17" customFormat="1" ht="23.25" x14ac:dyDescent="0.35">
      <c r="A29" s="19" t="s">
        <v>12</v>
      </c>
      <c r="B29" s="19"/>
      <c r="C29" s="19"/>
      <c r="D29" s="19"/>
      <c r="E29" s="19"/>
    </row>
  </sheetData>
  <mergeCells count="2">
    <mergeCell ref="A28:E28"/>
    <mergeCell ref="A29:E29"/>
  </mergeCells>
  <phoneticPr fontId="1" type="noConversion"/>
  <hyperlinks>
    <hyperlink ref="A28" r:id="rId1" xr:uid="{9C856A11-FDFA-49AE-9BC7-4308277EB439}"/>
    <hyperlink ref="A29" r:id="rId2" xr:uid="{907BF6C9-33EE-481C-A2B0-353948E52616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2023-05-01T15:32:20Z</dcterms:modified>
</cp:coreProperties>
</file>