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FA11139-2431-45E5-BCCB-26FA711D3AAC}" xr6:coauthVersionLast="47" xr6:coauthVersionMax="47" xr10:uidLastSave="{00000000-0000-0000-0000-000000000000}"/>
  <bookViews>
    <workbookView xWindow="-108" yWindow="-108" windowWidth="23256" windowHeight="12576" xr2:uid="{14D5D326-AE71-40EE-B383-CA15D3565B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3" i="1"/>
  <c r="D3" i="1" s="1"/>
</calcChain>
</file>

<file path=xl/sharedStrings.xml><?xml version="1.0" encoding="utf-8"?>
<sst xmlns="http://schemas.openxmlformats.org/spreadsheetml/2006/main" count="4" uniqueCount="4">
  <si>
    <t>wavelength[um]</t>
  </si>
  <si>
    <t>neff</t>
  </si>
  <si>
    <t xml:space="preserve">differentation </t>
  </si>
  <si>
    <t xml:space="preserve">dispertion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</si>
</sst>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wavelength</a:t>
            </a:r>
            <a:r>
              <a:rPr lang="en-US" baseline="0"/>
              <a:t> vs dispersion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2289081302462E-2"/>
          <c:y val="6.30453155659607E-2"/>
          <c:w val="0.91788437473216011"/>
          <c:h val="0.881556731824301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1.4720000000000151E-14</c:v>
                </c:pt>
                <c:pt idx="1">
                  <c:v>-1.4499999999999881E-14</c:v>
                </c:pt>
                <c:pt idx="2">
                  <c:v>1.7333333333292935E-16</c:v>
                </c:pt>
                <c:pt idx="3">
                  <c:v>-1.9799999999999415E-14</c:v>
                </c:pt>
                <c:pt idx="4">
                  <c:v>4.0879999999999632E-14</c:v>
                </c:pt>
                <c:pt idx="5">
                  <c:v>-2.1266666666666895E-14</c:v>
                </c:pt>
                <c:pt idx="6">
                  <c:v>-2.1999999999997569E-15</c:v>
                </c:pt>
                <c:pt idx="7">
                  <c:v>4.7533333333332683E-15</c:v>
                </c:pt>
                <c:pt idx="8">
                  <c:v>-3.1573333333333167E-14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E-4E34-B65A-52A508B6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35120"/>
        <c:axId val="1880699104"/>
      </c:scatterChart>
      <c:valAx>
        <c:axId val="867435120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99104"/>
        <c:crosses val="autoZero"/>
        <c:crossBetween val="midCat"/>
      </c:valAx>
      <c:valAx>
        <c:axId val="1880699104"/>
        <c:scaling>
          <c:orientation val="minMax"/>
          <c:max val="1.0000000000000005E-8"/>
          <c:min val="-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dispersion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59047</xdr:colOff>
      <xdr:row>4</xdr:row>
      <xdr:rowOff>118533</xdr:rowOff>
    </xdr:from>
    <xdr:to>
      <xdr:col>24</xdr:col>
      <xdr:colOff>477127</xdr:colOff>
      <xdr:row>32</xdr:row>
      <xdr:rowOff>124882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4B4A0-444F-9944-A4B0-BB8060BD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12EC-C4B7-42CE-A45E-6A23C1B9232D}">
  <dimension ref="A1:D12"/>
  <sheetViews>
    <sheetView tabSelected="1" zoomScale="114" workbookViewId="0">
      <selection activeCell="AB34" sqref="AB34"/>
    </sheetView>
  </sheetViews>
  <sheetFormatPr defaultRowHeight="14.4" x14ac:dyDescent="0.3"/>
  <cols>
    <col min="1" max="1" width="20.6640625" customWidth="1"/>
    <col min="2" max="2" width="9.33203125" bestFit="1" customWidth="1"/>
    <col min="3" max="3" width="24.88671875" customWidth="1"/>
    <col min="4" max="4" width="14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1.1499999999999999</v>
      </c>
      <c r="B2" s="1">
        <v>1.4352</v>
      </c>
      <c r="C2" s="1"/>
      <c r="D2" s="1"/>
    </row>
    <row r="3" spans="1:4" x14ac:dyDescent="0.3">
      <c r="A3" s="1">
        <v>1.2</v>
      </c>
      <c r="B3" s="1">
        <v>1.4346000000000001</v>
      </c>
      <c r="C3" s="1">
        <f>(B2-2*B3+B4)/(0.05)^2</f>
        <v>-3.6800000000000379</v>
      </c>
      <c r="D3" s="1">
        <f>(-1*C3*A3)/(3*10^(14))</f>
        <v>1.4720000000000151E-14</v>
      </c>
    </row>
    <row r="4" spans="1:4" x14ac:dyDescent="0.3">
      <c r="A4" s="1">
        <v>1.25</v>
      </c>
      <c r="B4" s="1">
        <v>1.4248000000000001</v>
      </c>
      <c r="C4" s="1">
        <f t="shared" ref="C4:C11" si="0">(B3-2*B4+B5)/(0.05)^2</f>
        <v>3.4799999999999711</v>
      </c>
      <c r="D4" s="1">
        <f t="shared" ref="D4:D11" si="1">(-1*C4*A4)/(3*10^(14))</f>
        <v>-1.4499999999999881E-14</v>
      </c>
    </row>
    <row r="5" spans="1:4" x14ac:dyDescent="0.3">
      <c r="A5" s="1">
        <v>1.3</v>
      </c>
      <c r="B5" s="1">
        <v>1.4237</v>
      </c>
      <c r="C5" s="1">
        <f t="shared" si="0"/>
        <v>-3.999999999990677E-2</v>
      </c>
      <c r="D5" s="1">
        <f t="shared" si="1"/>
        <v>1.7333333333292935E-16</v>
      </c>
    </row>
    <row r="6" spans="1:4" x14ac:dyDescent="0.3">
      <c r="A6" s="1">
        <v>1.35</v>
      </c>
      <c r="B6" s="1">
        <v>1.4225000000000001</v>
      </c>
      <c r="C6" s="1">
        <f t="shared" si="0"/>
        <v>4.3999999999998698</v>
      </c>
      <c r="D6" s="1">
        <f t="shared" si="1"/>
        <v>-1.9799999999999415E-14</v>
      </c>
    </row>
    <row r="7" spans="1:4" x14ac:dyDescent="0.3">
      <c r="A7" s="1">
        <v>1.4</v>
      </c>
      <c r="B7" s="1">
        <v>1.4322999999999999</v>
      </c>
      <c r="C7" s="1">
        <f t="shared" si="0"/>
        <v>-8.7599999999999216</v>
      </c>
      <c r="D7" s="1">
        <f t="shared" si="1"/>
        <v>4.0879999999999632E-14</v>
      </c>
    </row>
    <row r="8" spans="1:4" x14ac:dyDescent="0.3">
      <c r="A8" s="1">
        <v>1.45</v>
      </c>
      <c r="B8" s="1">
        <v>1.4201999999999999</v>
      </c>
      <c r="C8" s="1">
        <f t="shared" si="0"/>
        <v>4.4000000000000474</v>
      </c>
      <c r="D8" s="1">
        <f t="shared" si="1"/>
        <v>-2.1266666666666895E-14</v>
      </c>
    </row>
    <row r="9" spans="1:4" x14ac:dyDescent="0.3">
      <c r="A9" s="1">
        <v>1.5</v>
      </c>
      <c r="B9" s="1">
        <v>1.4191</v>
      </c>
      <c r="C9" s="1">
        <f t="shared" si="0"/>
        <v>0.43999999999995143</v>
      </c>
      <c r="D9" s="1">
        <f t="shared" si="1"/>
        <v>-2.1999999999997569E-15</v>
      </c>
    </row>
    <row r="10" spans="1:4" x14ac:dyDescent="0.3">
      <c r="A10" s="1">
        <v>1.55</v>
      </c>
      <c r="B10" s="1">
        <v>1.4191</v>
      </c>
      <c r="C10" s="1">
        <f t="shared" si="0"/>
        <v>-0.91999999999998727</v>
      </c>
      <c r="D10" s="1">
        <f t="shared" si="1"/>
        <v>4.7533333333332683E-15</v>
      </c>
    </row>
    <row r="11" spans="1:4" x14ac:dyDescent="0.3">
      <c r="A11" s="1">
        <v>1.6</v>
      </c>
      <c r="B11" s="1">
        <v>1.4168000000000001</v>
      </c>
      <c r="C11" s="1">
        <f t="shared" si="0"/>
        <v>5.9199999999999688</v>
      </c>
      <c r="D11" s="1">
        <f t="shared" si="1"/>
        <v>-3.1573333333333167E-14</v>
      </c>
    </row>
    <row r="12" spans="1:4" x14ac:dyDescent="0.3">
      <c r="A12" s="1">
        <v>1.65</v>
      </c>
      <c r="B12" s="1">
        <v>1.4293</v>
      </c>
      <c r="C12" s="1"/>
      <c r="D1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Abdalrahman Fouda</dc:creator>
  <cp:lastModifiedBy>DELL</cp:lastModifiedBy>
  <dcterms:created xsi:type="dcterms:W3CDTF">2023-05-26T16:44:29Z</dcterms:created>
  <dcterms:modified xsi:type="dcterms:W3CDTF">2023-05-29T19:33:24Z</dcterms:modified>
</cp:coreProperties>
</file>