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35" windowHeight="81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2" i="1" l="1"/>
  <c r="K92" i="1"/>
  <c r="C208" i="1" l="1"/>
  <c r="D208" i="1"/>
  <c r="E208" i="1"/>
  <c r="F208" i="1"/>
  <c r="G208" i="1"/>
  <c r="H208" i="1"/>
  <c r="B208" i="1"/>
  <c r="B205" i="1"/>
  <c r="C205" i="1"/>
  <c r="D205" i="1"/>
  <c r="E205" i="1"/>
  <c r="F205" i="1"/>
  <c r="G205" i="1"/>
  <c r="H205" i="1"/>
  <c r="C180" i="1"/>
  <c r="D180" i="1"/>
  <c r="E180" i="1"/>
  <c r="F180" i="1"/>
  <c r="G180" i="1"/>
  <c r="H180" i="1"/>
  <c r="B180" i="1"/>
  <c r="A186" i="1" l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C184" i="1"/>
  <c r="D184" i="1"/>
  <c r="E184" i="1"/>
  <c r="F184" i="1"/>
  <c r="G184" i="1"/>
  <c r="H184" i="1"/>
  <c r="B184" i="1"/>
  <c r="A180" i="1"/>
  <c r="A178" i="1"/>
  <c r="A179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60" i="1"/>
  <c r="H159" i="1"/>
  <c r="C159" i="1"/>
  <c r="D159" i="1"/>
  <c r="E159" i="1"/>
  <c r="F159" i="1"/>
  <c r="G159" i="1"/>
  <c r="B159" i="1"/>
  <c r="C154" i="1" l="1"/>
  <c r="B154" i="1"/>
  <c r="C129" i="1"/>
  <c r="B129" i="1"/>
  <c r="C133" i="1"/>
  <c r="B133" i="1"/>
  <c r="C108" i="1"/>
  <c r="B108" i="1"/>
  <c r="C104" i="1"/>
  <c r="B104" i="1"/>
  <c r="C79" i="1"/>
  <c r="B79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84" i="1"/>
  <c r="C83" i="1"/>
  <c r="D83" i="1"/>
  <c r="E83" i="1"/>
  <c r="F83" i="1"/>
  <c r="G83" i="1"/>
  <c r="H83" i="1"/>
  <c r="B83" i="1"/>
  <c r="A75" i="1"/>
  <c r="A76" i="1"/>
  <c r="A77" i="1"/>
  <c r="A78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59" i="1"/>
  <c r="C58" i="1"/>
  <c r="D58" i="1"/>
  <c r="E58" i="1"/>
  <c r="F58" i="1"/>
  <c r="G58" i="1"/>
  <c r="H58" i="1"/>
  <c r="B58" i="1"/>
  <c r="C50" i="1" l="1"/>
  <c r="D50" i="1"/>
  <c r="E50" i="1"/>
  <c r="F50" i="1"/>
  <c r="G50" i="1"/>
  <c r="H50" i="1"/>
  <c r="B50" i="1"/>
  <c r="H25" i="1"/>
  <c r="C25" i="1"/>
  <c r="D25" i="1"/>
  <c r="E25" i="1"/>
  <c r="F25" i="1"/>
  <c r="G25" i="1"/>
  <c r="B25" i="1"/>
  <c r="C53" i="1" l="1"/>
  <c r="D53" i="1"/>
  <c r="E53" i="1"/>
  <c r="F53" i="1"/>
  <c r="G53" i="1"/>
  <c r="H53" i="1"/>
  <c r="B53" i="1"/>
</calcChain>
</file>

<file path=xl/sharedStrings.xml><?xml version="1.0" encoding="utf-8"?>
<sst xmlns="http://schemas.openxmlformats.org/spreadsheetml/2006/main" count="20" uniqueCount="17">
  <si>
    <t>i7-8550U</t>
  </si>
  <si>
    <t>8 thrads</t>
  </si>
  <si>
    <t>SSE4.1 Supported</t>
  </si>
  <si>
    <t>threads</t>
  </si>
  <si>
    <t>C 16k</t>
  </si>
  <si>
    <t>ASM 16k</t>
  </si>
  <si>
    <t>mean</t>
  </si>
  <si>
    <t>AVX2 Supported</t>
  </si>
  <si>
    <t>C FHD</t>
  </si>
  <si>
    <t>ASM FHD</t>
  </si>
  <si>
    <t>C 7x24</t>
  </si>
  <si>
    <t>ASM 7x24</t>
  </si>
  <si>
    <t>C 20k</t>
  </si>
  <si>
    <t>ASM 20k</t>
  </si>
  <si>
    <t>16k</t>
  </si>
  <si>
    <t>10800p</t>
  </si>
  <si>
    <t>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</si>
</sst>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czasu dla różnej ilości wątków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Arkusz1!$A$3</c:f>
              <c:strCache>
                <c:ptCount val="1"/>
                <c:pt idx="0">
                  <c:v>C 16k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Arkusz1!$B$25:$H$25</c:f>
              <c:numCache>
                <c:formatCode>General</c:formatCode>
                <c:ptCount val="7"/>
                <c:pt idx="0">
                  <c:v>1092.3684210526317</c:v>
                </c:pt>
                <c:pt idx="1">
                  <c:v>547.42105263157896</c:v>
                </c:pt>
                <c:pt idx="2">
                  <c:v>346.4736842105263</c:v>
                </c:pt>
                <c:pt idx="3">
                  <c:v>280.36842105263156</c:v>
                </c:pt>
                <c:pt idx="4">
                  <c:v>286.05263157894734</c:v>
                </c:pt>
                <c:pt idx="5">
                  <c:v>285.15789473684208</c:v>
                </c:pt>
                <c:pt idx="6">
                  <c:v>281.05263157894734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D-4533-B3E9-97A6051711DE}"/>
            </c:ext>
          </c:extLst>
        </c:ser>
        <c:ser>
          <c:idx val="3"/>
          <c:order val="1"/>
          <c:tx>
            <c:strRef>
              <c:f>Arkusz1!$A$28</c:f>
              <c:strCache>
                <c:ptCount val="1"/>
                <c:pt idx="0">
                  <c:v>ASM 16k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Arkusz1!$B$50:$H$50</c:f>
              <c:numCache>
                <c:formatCode>General</c:formatCode>
                <c:ptCount val="7"/>
                <c:pt idx="0">
                  <c:v>312.15789473684208</c:v>
                </c:pt>
                <c:pt idx="1">
                  <c:v>261.68421052631578</c:v>
                </c:pt>
                <c:pt idx="2">
                  <c:v>257.84210526315792</c:v>
                </c:pt>
                <c:pt idx="3">
                  <c:v>261.5263157894737</c:v>
                </c:pt>
                <c:pt idx="4">
                  <c:v>263</c:v>
                </c:pt>
                <c:pt idx="5">
                  <c:v>266.89473684210526</c:v>
                </c:pt>
                <c:pt idx="6">
                  <c:v>267.5263157894737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6D-4533-B3E9-97A60517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00639"/>
        <c:axId val="536506879"/>
      </c:barChart>
      <c:catAx>
        <c:axId val="53650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wątków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6879"/>
        <c:crosses val="autoZero"/>
        <c:auto val="1"/>
        <c:lblAlgn val="ctr"/>
        <c:lblOffset val="100"/>
        <c:noMultiLvlLbl val="0"/>
      </c:catAx>
      <c:valAx>
        <c:axId val="536506879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00639"/>
        <c:crosses val="autoZero"/>
        <c:crossBetween val="between"/>
        <c:majorUnit val="2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Prszyspieszenie biblioteki</a:t>
            </a:r>
            <a:r>
              <a:rPr lang="pl-PL" baseline="0"/>
              <a:t> ASM względem C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Arkusz1!$B$29:$H$29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Arkusz1!$B$53:$H$53</c:f>
              <c:numCache>
                <c:formatCode>General</c:formatCode>
                <c:ptCount val="7"/>
                <c:pt idx="0">
                  <c:v>3.4994098802900022</c:v>
                </c:pt>
                <c:pt idx="1">
                  <c:v>2.0919147224456962</c:v>
                </c:pt>
                <c:pt idx="2">
                  <c:v>1.3437436211471727</c:v>
                </c:pt>
                <c:pt idx="3">
                  <c:v>1.0720466894747434</c:v>
                </c:pt>
                <c:pt idx="4">
                  <c:v>1.0876525915549329</c:v>
                </c:pt>
                <c:pt idx="5">
                  <c:v>1.0684283178860186</c:v>
                </c:pt>
                <c:pt idx="6">
                  <c:v>1.0505606925044264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06-4976-AF05-7CED04BD1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225680"/>
        <c:axId val="722226096"/>
      </c:barChart>
      <c:catAx>
        <c:axId val="72222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6096"/>
        <c:crosses val="autoZero"/>
        <c:auto val="1"/>
        <c:lblAlgn val="ctr"/>
        <c:lblOffset val="100"/>
        <c:noMultiLvlLbl val="0"/>
      </c:catAx>
      <c:valAx>
        <c:axId val="722226096"/>
        <c:scaling>
          <c:orientation val="minMax"/>
          <c:max val="3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222568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Arkusz1!$A$57</c:f>
              <c:strCache>
                <c:ptCount val="1"/>
                <c:pt idx="0">
                  <c:v>C FHD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Arkusz1!$B$79:$C$79</c:f>
              <c:numCache>
                <c:formatCode>General</c:formatCode>
                <c:ptCount val="2"/>
                <c:pt idx="0">
                  <c:v>17</c:v>
                </c:pt>
                <c:pt idx="1">
                  <c:v>9.6315789473684212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E-4FB3-A446-F5A830E94B55}"/>
            </c:ext>
          </c:extLst>
        </c:ser>
        <c:ser>
          <c:idx val="1"/>
          <c:order val="1"/>
          <c:tx>
            <c:strRef>
              <c:f>Arkusz1!$A$82</c:f>
              <c:strCache>
                <c:ptCount val="1"/>
                <c:pt idx="0">
                  <c:v>ASM FHD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Arkusz1!$B$104:$C$104</c:f>
              <c:numCache>
                <c:formatCode>General</c:formatCode>
                <c:ptCount val="2"/>
                <c:pt idx="0">
                  <c:v>6.2631578947368425</c:v>
                </c:pt>
                <c:pt idx="1">
                  <c:v>5.0526315789473681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E-4FB3-A446-F5A830E94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256415"/>
        <c:axId val="719255999"/>
      </c:barChart>
      <c:catAx>
        <c:axId val="719256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255999"/>
        <c:crosses val="autoZero"/>
        <c:auto val="1"/>
        <c:lblAlgn val="ctr"/>
        <c:lblOffset val="100"/>
        <c:noMultiLvlLbl val="0"/>
      </c:catAx>
      <c:valAx>
        <c:axId val="71925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25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Arkusz1!$A$107</c:f>
              <c:strCache>
                <c:ptCount val="1"/>
                <c:pt idx="0">
                  <c:v>C 7x24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Arkusz1!$B$129:$C$129</c:f>
              <c:numCache>
                <c:formatCode>General</c:formatCode>
                <c:ptCount val="2"/>
                <c:pt idx="0">
                  <c:v>189.63157894736841</c:v>
                </c:pt>
                <c:pt idx="1">
                  <c:v>285.05263157894734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D-4AF5-BD4B-519D2EC5B1E0}"/>
            </c:ext>
          </c:extLst>
        </c:ser>
        <c:ser>
          <c:idx val="1"/>
          <c:order val="1"/>
          <c:tx>
            <c:strRef>
              <c:f>Arkusz1!$A$132</c:f>
              <c:strCache>
                <c:ptCount val="1"/>
                <c:pt idx="0">
                  <c:v>ASM 7x24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Arkusz1!$B$154:$C$154</c:f>
              <c:numCache>
                <c:formatCode>General</c:formatCode>
                <c:ptCount val="2"/>
                <c:pt idx="0">
                  <c:v>208</c:v>
                </c:pt>
                <c:pt idx="1">
                  <c:v>340.05263157894734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BD-4AF5-BD4B-519D2EC5B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265567"/>
        <c:axId val="719263071"/>
      </c:barChart>
      <c:catAx>
        <c:axId val="71926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263071"/>
        <c:crosses val="autoZero"/>
        <c:auto val="1"/>
        <c:lblAlgn val="ctr"/>
        <c:lblOffset val="100"/>
        <c:noMultiLvlLbl val="0"/>
      </c:catAx>
      <c:valAx>
        <c:axId val="71926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926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czasu dla różnej ilości wątków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Arkusz1!$A$158</c:f>
              <c:strCache>
                <c:ptCount val="1"/>
                <c:pt idx="0">
                  <c:v>C 20k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Arkusz1!$B$180:$H$180</c:f>
              <c:numCache>
                <c:formatCode>General</c:formatCode>
                <c:ptCount val="7"/>
                <c:pt idx="0">
                  <c:v>1432.4736842105262</c:v>
                </c:pt>
                <c:pt idx="1">
                  <c:v>723</c:v>
                </c:pt>
                <c:pt idx="2">
                  <c:v>447.89473684210526</c:v>
                </c:pt>
                <c:pt idx="3">
                  <c:v>375.15789473684208</c:v>
                </c:pt>
                <c:pt idx="4">
                  <c:v>390.68421052631578</c:v>
                </c:pt>
                <c:pt idx="5">
                  <c:v>382.42105263157896</c:v>
                </c:pt>
                <c:pt idx="6">
                  <c:v>377.84210526315792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1-4486-97E4-1C8C43190CD7}"/>
            </c:ext>
          </c:extLst>
        </c:ser>
        <c:ser>
          <c:idx val="1"/>
          <c:order val="1"/>
          <c:tx>
            <c:strRef>
              <c:f>Arkusz1!$A$183</c:f>
              <c:strCache>
                <c:ptCount val="1"/>
                <c:pt idx="0">
                  <c:v>ASM 20k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Arkusz1!$B$205:$H$205</c:f>
              <c:numCache>
                <c:formatCode>General</c:formatCode>
                <c:ptCount val="7"/>
                <c:pt idx="0">
                  <c:v>403.42105263157896</c:v>
                </c:pt>
                <c:pt idx="1">
                  <c:v>341.73684210526318</c:v>
                </c:pt>
                <c:pt idx="2">
                  <c:v>337.78947368421052</c:v>
                </c:pt>
                <c:pt idx="3">
                  <c:v>349.94736842105266</c:v>
                </c:pt>
                <c:pt idx="4">
                  <c:v>342.5263157894737</c:v>
                </c:pt>
                <c:pt idx="5">
                  <c:v>350.36842105263156</c:v>
                </c:pt>
                <c:pt idx="6">
                  <c:v>350.21052631578948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1-4486-97E4-1C8C43190CD7}"/>
            </c:ext>
          </c:extLst>
        </c:ser>
        <c:ser>
          <c:idx val="2"/>
          <c:order val="2"/>
          <c:tx>
            <c:strRef>
              <c:f>Arkusz1!$A$3</c:f>
              <c:strCache>
                <c:ptCount val="1"/>
                <c:pt idx="0">
                  <c:v>C 16k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Arkusz1!$B$25:$H$25</c:f>
              <c:numCache>
                <c:formatCode>General</c:formatCode>
                <c:ptCount val="7"/>
                <c:pt idx="0">
                  <c:v>1092.3684210526317</c:v>
                </c:pt>
                <c:pt idx="1">
                  <c:v>547.42105263157896</c:v>
                </c:pt>
                <c:pt idx="2">
                  <c:v>346.4736842105263</c:v>
                </c:pt>
                <c:pt idx="3">
                  <c:v>280.36842105263156</c:v>
                </c:pt>
                <c:pt idx="4">
                  <c:v>286.05263157894734</c:v>
                </c:pt>
                <c:pt idx="5">
                  <c:v>285.15789473684208</c:v>
                </c:pt>
                <c:pt idx="6">
                  <c:v>281.05263157894734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6-4F84-B151-38EA670AA28F}"/>
            </c:ext>
          </c:extLst>
        </c:ser>
        <c:ser>
          <c:idx val="3"/>
          <c:order val="3"/>
          <c:tx>
            <c:strRef>
              <c:f>Arkusz1!$A$28</c:f>
              <c:strCache>
                <c:ptCount val="1"/>
                <c:pt idx="0">
                  <c:v>ASM 16k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Arkusz1!$B$50:$H$50</c:f>
              <c:numCache>
                <c:formatCode>General</c:formatCode>
                <c:ptCount val="7"/>
                <c:pt idx="0">
                  <c:v>312.15789473684208</c:v>
                </c:pt>
                <c:pt idx="1">
                  <c:v>261.68421052631578</c:v>
                </c:pt>
                <c:pt idx="2">
                  <c:v>257.84210526315792</c:v>
                </c:pt>
                <c:pt idx="3">
                  <c:v>261.5263157894737</c:v>
                </c:pt>
                <c:pt idx="4">
                  <c:v>263</c:v>
                </c:pt>
                <c:pt idx="5">
                  <c:v>266.89473684210526</c:v>
                </c:pt>
                <c:pt idx="6">
                  <c:v>267.5263157894737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6-4F84-B151-38EA670AA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897872"/>
        <c:axId val="783899952"/>
      </c:barChart>
      <c:catAx>
        <c:axId val="78389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wątków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899952"/>
        <c:crosses val="autoZero"/>
        <c:auto val="1"/>
        <c:lblAlgn val="ctr"/>
        <c:lblOffset val="100"/>
        <c:noMultiLvlLbl val="0"/>
      </c:catAx>
      <c:valAx>
        <c:axId val="783899952"/>
        <c:scaling>
          <c:orientation val="minMax"/>
          <c:max val="1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3897872"/>
        <c:crosses val="autoZero"/>
        <c:crossBetween val="between"/>
        <c:majorUnit val="29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Stosunek czasu ASM względem 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Arkusz1!$A$208</c:f>
              <c:strCache>
                <c:ptCount val="1"/>
                <c:pt idx="0">
                  <c:v>10800p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Arkusz1!$B$184:$H$184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Arkusz1!$B$208:$H$208</c:f>
              <c:numCache>
                <c:formatCode>General</c:formatCode>
                <c:ptCount val="7"/>
                <c:pt idx="0">
                  <c:v>3.5508153946510106</c:v>
                </c:pt>
                <c:pt idx="1">
                  <c:v>2.1156630217156938</c:v>
                </c:pt>
                <c:pt idx="2">
                  <c:v>1.3259582424431287</c:v>
                </c:pt>
                <c:pt idx="3">
                  <c:v>1.0720409084072791</c:v>
                </c:pt>
                <c:pt idx="4">
                  <c:v>1.1405961893054701</c:v>
                </c:pt>
                <c:pt idx="5">
                  <c:v>1.0914826498422714</c:v>
                </c:pt>
                <c:pt idx="6">
                  <c:v>1.0788999098286745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8-41D8-8699-CF147D07F510}"/>
            </c:ext>
          </c:extLst>
        </c:ser>
        <c:ser>
          <c:idx val="1"/>
          <c:order val="1"/>
          <c:tx>
            <c:strRef>
              <c:f>Arkusz1!$A$53</c:f>
              <c:strCache>
                <c:ptCount val="1"/>
                <c:pt idx="0">
                  <c:v>16k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Arkusz1!$B$53:$H$53</c:f>
              <c:numCache>
                <c:formatCode>General</c:formatCode>
                <c:ptCount val="7"/>
                <c:pt idx="0">
                  <c:v>3.4994098802900022</c:v>
                </c:pt>
                <c:pt idx="1">
                  <c:v>2.0919147224456962</c:v>
                </c:pt>
                <c:pt idx="2">
                  <c:v>1.3437436211471727</c:v>
                </c:pt>
                <c:pt idx="3">
                  <c:v>1.0720466894747434</c:v>
                </c:pt>
                <c:pt idx="4">
                  <c:v>1.0876525915549329</c:v>
                </c:pt>
                <c:pt idx="5">
                  <c:v>1.0684283178860186</c:v>
                </c:pt>
                <c:pt idx="6">
                  <c:v>1.0505606925044264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E-443E-8E79-00B9F729C612}"/>
            </c:ext>
          </c:extLst>
        </c:ser>
        <c:ser>
          <c:idx val="2"/>
          <c:order val="2"/>
          <c:tx>
            <c:strRef>
              <c:f>Arkusz1!$J$92</c:f>
              <c:strCache>
                <c:ptCount val="1"/>
                <c:pt idx="0">
                  <c:v>FHD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Arkusz1!$K$92:$L$92</c:f>
              <c:numCache>
                <c:formatCode>General</c:formatCode>
                <c:ptCount val="2"/>
                <c:pt idx="0">
                  <c:v>2.714285714285714</c:v>
                </c:pt>
                <c:pt idx="1">
                  <c:v>1.9062500000000002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6E-443E-8E79-00B9F729C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333088"/>
        <c:axId val="788326016"/>
      </c:barChart>
      <c:catAx>
        <c:axId val="78833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wątków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8326016"/>
        <c:crosses val="autoZero"/>
        <c:auto val="1"/>
        <c:lblAlgn val="ctr"/>
        <c:lblOffset val="100"/>
        <c:noMultiLvlLbl val="0"/>
      </c:catAx>
      <c:valAx>
        <c:axId val="7883260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8333088"/>
        <c:crosses val="autoZero"/>
        <c:crossBetween val="between"/>
        <c:majorUnit val="0.3000000000000000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20</xdr:row>
      <xdr:rowOff>95250</xdr:rowOff>
    </xdr:from>
    <xdr:to>
      <xdr:col>16</xdr:col>
      <xdr:colOff>47625</xdr:colOff>
      <xdr:row>34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36</xdr:row>
      <xdr:rowOff>161925</xdr:rowOff>
    </xdr:from>
    <xdr:to>
      <xdr:col>16</xdr:col>
      <xdr:colOff>57150</xdr:colOff>
      <xdr:row>51</xdr:row>
      <xdr:rowOff>47625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</xdr:colOff>
      <xdr:row>60</xdr:row>
      <xdr:rowOff>47625</xdr:rowOff>
    </xdr:from>
    <xdr:to>
      <xdr:col>16</xdr:col>
      <xdr:colOff>342900</xdr:colOff>
      <xdr:row>74</xdr:row>
      <xdr:rowOff>123825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112</xdr:row>
      <xdr:rowOff>133350</xdr:rowOff>
    </xdr:from>
    <xdr:to>
      <xdr:col>13</xdr:col>
      <xdr:colOff>342900</xdr:colOff>
      <xdr:row>127</xdr:row>
      <xdr:rowOff>19050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397136</xdr:colOff>
      <xdr:row>158</xdr:row>
      <xdr:rowOff>120800</xdr:rowOff>
    </xdr:from>
    <xdr:to>
      <xdr:col>17</xdr:col>
      <xdr:colOff>96818</xdr:colOff>
      <xdr:row>173</xdr:row>
      <xdr:rowOff>120800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116541</xdr:colOff>
      <xdr:row>182</xdr:row>
      <xdr:rowOff>134471</xdr:rowOff>
    </xdr:from>
    <xdr:to>
      <xdr:col>17</xdr:col>
      <xdr:colOff>421341</xdr:colOff>
      <xdr:row>198</xdr:row>
      <xdr:rowOff>8965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A106" zoomScale="85" zoomScaleNormal="85" workbookViewId="0">
      <selection activeCell="I166" sqref="I166"/>
    </sheetView>
  </sheetViews>
  <sheetFormatPr defaultRowHeight="15" x14ac:dyDescent="0.25"/>
  <cols>
    <col min="2" max="2" width="9.140625" bestFit="1" customWidth="1"/>
    <col min="3" max="3" width="9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7</v>
      </c>
    </row>
    <row r="3" spans="1:8" x14ac:dyDescent="0.25">
      <c r="A3" t="s">
        <v>4</v>
      </c>
      <c r="B3" t="s">
        <v>3</v>
      </c>
    </row>
    <row r="4" spans="1:8" x14ac:dyDescent="0.25">
      <c r="B4">
        <v>1</v>
      </c>
      <c r="C4">
        <v>2</v>
      </c>
      <c r="D4">
        <v>4</v>
      </c>
      <c r="E4">
        <v>8</v>
      </c>
      <c r="F4">
        <v>16</v>
      </c>
      <c r="G4">
        <v>32</v>
      </c>
      <c r="H4">
        <v>64</v>
      </c>
    </row>
    <row r="5" spans="1:8" x14ac:dyDescent="0.25">
      <c r="A5">
        <v>1</v>
      </c>
      <c r="B5">
        <v>1137</v>
      </c>
      <c r="C5">
        <v>542</v>
      </c>
      <c r="D5">
        <v>334</v>
      </c>
      <c r="E5">
        <v>290</v>
      </c>
      <c r="F5">
        <v>286</v>
      </c>
      <c r="G5">
        <v>363</v>
      </c>
      <c r="H5">
        <v>360</v>
      </c>
    </row>
    <row r="6" spans="1:8" x14ac:dyDescent="0.25">
      <c r="A6">
        <v>2</v>
      </c>
      <c r="B6">
        <v>1111</v>
      </c>
      <c r="C6">
        <v>548</v>
      </c>
      <c r="D6">
        <v>346</v>
      </c>
      <c r="E6">
        <v>268</v>
      </c>
      <c r="F6">
        <v>289</v>
      </c>
      <c r="G6">
        <v>283</v>
      </c>
      <c r="H6">
        <v>275</v>
      </c>
    </row>
    <row r="7" spans="1:8" x14ac:dyDescent="0.25">
      <c r="A7">
        <v>3</v>
      </c>
      <c r="B7">
        <v>1104</v>
      </c>
      <c r="C7">
        <v>543</v>
      </c>
      <c r="D7">
        <v>316</v>
      </c>
      <c r="E7">
        <v>268</v>
      </c>
      <c r="F7">
        <v>274</v>
      </c>
      <c r="G7">
        <v>286</v>
      </c>
      <c r="H7">
        <v>283</v>
      </c>
    </row>
    <row r="8" spans="1:8" x14ac:dyDescent="0.25">
      <c r="A8">
        <v>4</v>
      </c>
      <c r="B8">
        <v>1115</v>
      </c>
      <c r="C8">
        <v>545</v>
      </c>
      <c r="D8">
        <v>387</v>
      </c>
      <c r="E8">
        <v>278</v>
      </c>
      <c r="F8">
        <v>278</v>
      </c>
      <c r="G8">
        <v>279</v>
      </c>
      <c r="H8">
        <v>270</v>
      </c>
    </row>
    <row r="9" spans="1:8" x14ac:dyDescent="0.25">
      <c r="A9">
        <v>5</v>
      </c>
      <c r="B9">
        <v>1120</v>
      </c>
      <c r="C9">
        <v>582</v>
      </c>
      <c r="D9">
        <v>378</v>
      </c>
      <c r="E9">
        <v>305</v>
      </c>
      <c r="F9">
        <v>306</v>
      </c>
      <c r="G9">
        <v>278</v>
      </c>
      <c r="H9">
        <v>274</v>
      </c>
    </row>
    <row r="10" spans="1:8" x14ac:dyDescent="0.25">
      <c r="A10">
        <v>6</v>
      </c>
      <c r="B10">
        <v>1104</v>
      </c>
      <c r="C10">
        <v>561</v>
      </c>
      <c r="D10">
        <v>398</v>
      </c>
      <c r="E10">
        <v>307</v>
      </c>
      <c r="F10">
        <v>304</v>
      </c>
      <c r="G10">
        <v>285</v>
      </c>
      <c r="H10">
        <v>289</v>
      </c>
    </row>
    <row r="11" spans="1:8" x14ac:dyDescent="0.25">
      <c r="A11">
        <v>7</v>
      </c>
      <c r="B11">
        <v>1079</v>
      </c>
      <c r="C11">
        <v>571</v>
      </c>
      <c r="D11">
        <v>369</v>
      </c>
      <c r="E11">
        <v>281</v>
      </c>
      <c r="F11">
        <v>282</v>
      </c>
      <c r="G11">
        <v>302</v>
      </c>
      <c r="H11">
        <v>291</v>
      </c>
    </row>
    <row r="12" spans="1:8" x14ac:dyDescent="0.25">
      <c r="A12">
        <v>8</v>
      </c>
      <c r="B12">
        <v>1085</v>
      </c>
      <c r="C12">
        <v>544</v>
      </c>
      <c r="D12">
        <v>344</v>
      </c>
      <c r="E12">
        <v>325</v>
      </c>
      <c r="F12">
        <v>305</v>
      </c>
      <c r="G12">
        <v>302</v>
      </c>
      <c r="H12">
        <v>288</v>
      </c>
    </row>
    <row r="13" spans="1:8" x14ac:dyDescent="0.25">
      <c r="A13">
        <v>9</v>
      </c>
      <c r="B13">
        <v>1109</v>
      </c>
      <c r="C13">
        <v>538</v>
      </c>
      <c r="D13">
        <v>344</v>
      </c>
      <c r="E13">
        <v>307</v>
      </c>
      <c r="F13">
        <v>307</v>
      </c>
      <c r="G13">
        <v>274</v>
      </c>
      <c r="H13">
        <v>295</v>
      </c>
    </row>
    <row r="14" spans="1:8" x14ac:dyDescent="0.25">
      <c r="A14">
        <v>10</v>
      </c>
      <c r="B14">
        <v>1126</v>
      </c>
      <c r="C14">
        <v>550</v>
      </c>
      <c r="D14">
        <v>310</v>
      </c>
      <c r="E14">
        <v>265</v>
      </c>
      <c r="F14">
        <v>281</v>
      </c>
      <c r="G14">
        <v>313</v>
      </c>
      <c r="H14">
        <v>309</v>
      </c>
    </row>
    <row r="15" spans="1:8" x14ac:dyDescent="0.25">
      <c r="A15">
        <v>11</v>
      </c>
      <c r="B15">
        <v>1136</v>
      </c>
      <c r="C15">
        <v>534</v>
      </c>
      <c r="D15">
        <v>321</v>
      </c>
      <c r="E15">
        <v>274</v>
      </c>
      <c r="F15">
        <v>282</v>
      </c>
      <c r="G15">
        <v>291</v>
      </c>
      <c r="H15">
        <v>289</v>
      </c>
    </row>
    <row r="16" spans="1:8" x14ac:dyDescent="0.25">
      <c r="A16">
        <v>12</v>
      </c>
      <c r="B16">
        <v>1077</v>
      </c>
      <c r="C16">
        <v>543</v>
      </c>
      <c r="D16">
        <v>402</v>
      </c>
      <c r="E16">
        <v>285</v>
      </c>
      <c r="F16">
        <v>286</v>
      </c>
      <c r="G16">
        <v>278</v>
      </c>
      <c r="H16">
        <v>271</v>
      </c>
    </row>
    <row r="17" spans="1:8" x14ac:dyDescent="0.25">
      <c r="A17">
        <v>13</v>
      </c>
      <c r="B17">
        <v>1072</v>
      </c>
      <c r="C17">
        <v>548</v>
      </c>
      <c r="D17">
        <v>402</v>
      </c>
      <c r="E17">
        <v>268</v>
      </c>
      <c r="F17">
        <v>284</v>
      </c>
      <c r="G17">
        <v>281</v>
      </c>
      <c r="H17">
        <v>278</v>
      </c>
    </row>
    <row r="18" spans="1:8" x14ac:dyDescent="0.25">
      <c r="A18">
        <v>14</v>
      </c>
      <c r="B18">
        <v>1072</v>
      </c>
      <c r="C18">
        <v>546</v>
      </c>
      <c r="D18">
        <v>309</v>
      </c>
      <c r="E18">
        <v>270</v>
      </c>
      <c r="F18">
        <v>297</v>
      </c>
      <c r="G18">
        <v>280</v>
      </c>
      <c r="H18">
        <v>277</v>
      </c>
    </row>
    <row r="19" spans="1:8" x14ac:dyDescent="0.25">
      <c r="A19">
        <v>15</v>
      </c>
      <c r="B19">
        <v>1070</v>
      </c>
      <c r="C19">
        <v>551</v>
      </c>
      <c r="D19">
        <v>311</v>
      </c>
      <c r="E19">
        <v>279</v>
      </c>
      <c r="F19">
        <v>282</v>
      </c>
      <c r="G19">
        <v>278</v>
      </c>
      <c r="H19">
        <v>274</v>
      </c>
    </row>
    <row r="20" spans="1:8" x14ac:dyDescent="0.25">
      <c r="A20">
        <v>16</v>
      </c>
      <c r="B20">
        <v>1079</v>
      </c>
      <c r="C20">
        <v>539</v>
      </c>
      <c r="D20">
        <v>402</v>
      </c>
      <c r="E20">
        <v>269</v>
      </c>
      <c r="F20">
        <v>276</v>
      </c>
      <c r="G20">
        <v>272</v>
      </c>
      <c r="H20">
        <v>272</v>
      </c>
    </row>
    <row r="21" spans="1:8" x14ac:dyDescent="0.25">
      <c r="A21">
        <v>17</v>
      </c>
      <c r="B21">
        <v>1069</v>
      </c>
      <c r="C21">
        <v>536</v>
      </c>
      <c r="D21">
        <v>313</v>
      </c>
      <c r="E21">
        <v>266</v>
      </c>
      <c r="F21">
        <v>282</v>
      </c>
      <c r="G21">
        <v>286</v>
      </c>
      <c r="H21">
        <v>280</v>
      </c>
    </row>
    <row r="22" spans="1:8" x14ac:dyDescent="0.25">
      <c r="A22">
        <v>18</v>
      </c>
      <c r="B22">
        <v>1078</v>
      </c>
      <c r="C22">
        <v>545</v>
      </c>
      <c r="D22">
        <v>309</v>
      </c>
      <c r="E22">
        <v>275</v>
      </c>
      <c r="F22">
        <v>271</v>
      </c>
      <c r="G22">
        <v>292</v>
      </c>
      <c r="H22">
        <v>273</v>
      </c>
    </row>
    <row r="23" spans="1:8" x14ac:dyDescent="0.25">
      <c r="A23">
        <v>19</v>
      </c>
      <c r="B23">
        <v>1069</v>
      </c>
      <c r="C23">
        <v>534</v>
      </c>
      <c r="D23">
        <v>312</v>
      </c>
      <c r="E23">
        <v>270</v>
      </c>
      <c r="F23">
        <v>274</v>
      </c>
      <c r="G23">
        <v>283</v>
      </c>
      <c r="H23">
        <v>272</v>
      </c>
    </row>
    <row r="24" spans="1:8" x14ac:dyDescent="0.25">
      <c r="A24">
        <v>20</v>
      </c>
      <c r="B24">
        <v>1080</v>
      </c>
      <c r="C24">
        <v>543</v>
      </c>
      <c r="D24">
        <v>310</v>
      </c>
      <c r="E24">
        <v>267</v>
      </c>
      <c r="F24">
        <v>275</v>
      </c>
      <c r="G24">
        <v>275</v>
      </c>
      <c r="H24">
        <v>280</v>
      </c>
    </row>
    <row r="25" spans="1:8" x14ac:dyDescent="0.25">
      <c r="A25" t="s">
        <v>6</v>
      </c>
      <c r="B25">
        <f t="shared" ref="B25:H25" si="0">AVERAGE(B6:B24)</f>
        <v>1092.3684210526317</v>
      </c>
      <c r="C25">
        <f t="shared" si="0"/>
        <v>547.42105263157896</v>
      </c>
      <c r="D25">
        <f t="shared" si="0"/>
        <v>346.4736842105263</v>
      </c>
      <c r="E25">
        <f t="shared" si="0"/>
        <v>280.36842105263156</v>
      </c>
      <c r="F25">
        <f t="shared" si="0"/>
        <v>286.05263157894734</v>
      </c>
      <c r="G25">
        <f t="shared" si="0"/>
        <v>285.15789473684208</v>
      </c>
      <c r="H25">
        <f t="shared" si="0"/>
        <v>281.05263157894734</v>
      </c>
    </row>
    <row r="28" spans="1:8" x14ac:dyDescent="0.25">
      <c r="A28" t="s">
        <v>5</v>
      </c>
      <c r="B28" t="s">
        <v>3</v>
      </c>
    </row>
    <row r="29" spans="1:8" x14ac:dyDescent="0.25">
      <c r="B29">
        <v>1</v>
      </c>
      <c r="C29">
        <v>2</v>
      </c>
      <c r="D29">
        <v>4</v>
      </c>
      <c r="E29">
        <v>8</v>
      </c>
      <c r="F29">
        <v>16</v>
      </c>
      <c r="G29">
        <v>32</v>
      </c>
      <c r="H29">
        <v>64</v>
      </c>
    </row>
    <row r="30" spans="1:8" x14ac:dyDescent="0.25">
      <c r="A30">
        <v>1</v>
      </c>
      <c r="B30">
        <v>715</v>
      </c>
      <c r="C30">
        <v>403</v>
      </c>
      <c r="D30">
        <v>297</v>
      </c>
      <c r="E30">
        <v>287</v>
      </c>
      <c r="F30">
        <v>290</v>
      </c>
      <c r="G30">
        <v>290</v>
      </c>
      <c r="H30">
        <v>340</v>
      </c>
    </row>
    <row r="31" spans="1:8" x14ac:dyDescent="0.25">
      <c r="A31">
        <v>2</v>
      </c>
      <c r="B31">
        <v>304</v>
      </c>
      <c r="C31">
        <v>259</v>
      </c>
      <c r="D31">
        <v>266</v>
      </c>
      <c r="E31">
        <v>271</v>
      </c>
      <c r="F31">
        <v>264</v>
      </c>
      <c r="G31">
        <v>268</v>
      </c>
      <c r="H31">
        <v>266</v>
      </c>
    </row>
    <row r="32" spans="1:8" x14ac:dyDescent="0.25">
      <c r="A32">
        <v>3</v>
      </c>
      <c r="B32">
        <v>333</v>
      </c>
      <c r="C32">
        <v>254</v>
      </c>
      <c r="D32">
        <v>258</v>
      </c>
      <c r="E32">
        <v>261</v>
      </c>
      <c r="F32">
        <v>279</v>
      </c>
      <c r="G32">
        <v>261</v>
      </c>
      <c r="H32">
        <v>266</v>
      </c>
    </row>
    <row r="33" spans="1:8" x14ac:dyDescent="0.25">
      <c r="A33">
        <v>4</v>
      </c>
      <c r="B33">
        <v>303</v>
      </c>
      <c r="C33">
        <v>259</v>
      </c>
      <c r="D33">
        <v>259</v>
      </c>
      <c r="E33">
        <v>261</v>
      </c>
      <c r="F33">
        <v>274</v>
      </c>
      <c r="G33">
        <v>262</v>
      </c>
      <c r="H33">
        <v>269</v>
      </c>
    </row>
    <row r="34" spans="1:8" x14ac:dyDescent="0.25">
      <c r="A34">
        <v>5</v>
      </c>
      <c r="B34">
        <v>317</v>
      </c>
      <c r="C34">
        <v>257</v>
      </c>
      <c r="D34">
        <v>254</v>
      </c>
      <c r="E34">
        <v>259</v>
      </c>
      <c r="F34">
        <v>260</v>
      </c>
      <c r="G34">
        <v>267</v>
      </c>
      <c r="H34">
        <v>282</v>
      </c>
    </row>
    <row r="35" spans="1:8" x14ac:dyDescent="0.25">
      <c r="A35">
        <v>6</v>
      </c>
      <c r="B35">
        <v>318</v>
      </c>
      <c r="C35">
        <v>268</v>
      </c>
      <c r="D35">
        <v>253</v>
      </c>
      <c r="E35">
        <v>264</v>
      </c>
      <c r="F35">
        <v>263</v>
      </c>
      <c r="G35">
        <v>260</v>
      </c>
      <c r="H35">
        <v>330</v>
      </c>
    </row>
    <row r="36" spans="1:8" x14ac:dyDescent="0.25">
      <c r="A36">
        <v>7</v>
      </c>
      <c r="B36">
        <v>313</v>
      </c>
      <c r="C36">
        <v>260</v>
      </c>
      <c r="D36">
        <v>265</v>
      </c>
      <c r="E36">
        <v>261</v>
      </c>
      <c r="F36">
        <v>268</v>
      </c>
      <c r="G36">
        <v>265</v>
      </c>
      <c r="H36">
        <v>262</v>
      </c>
    </row>
    <row r="37" spans="1:8" x14ac:dyDescent="0.25">
      <c r="A37">
        <v>8</v>
      </c>
      <c r="B37">
        <v>323</v>
      </c>
      <c r="C37">
        <v>269</v>
      </c>
      <c r="D37">
        <v>268</v>
      </c>
      <c r="E37">
        <v>261</v>
      </c>
      <c r="F37">
        <v>259</v>
      </c>
      <c r="G37">
        <v>269</v>
      </c>
      <c r="H37">
        <v>263</v>
      </c>
    </row>
    <row r="38" spans="1:8" x14ac:dyDescent="0.25">
      <c r="A38">
        <v>9</v>
      </c>
      <c r="B38">
        <v>305</v>
      </c>
      <c r="C38">
        <v>267</v>
      </c>
      <c r="D38">
        <v>252</v>
      </c>
      <c r="E38">
        <v>259</v>
      </c>
      <c r="F38">
        <v>260</v>
      </c>
      <c r="G38">
        <v>274</v>
      </c>
      <c r="H38">
        <v>260</v>
      </c>
    </row>
    <row r="39" spans="1:8" x14ac:dyDescent="0.25">
      <c r="A39">
        <v>10</v>
      </c>
      <c r="B39">
        <v>301</v>
      </c>
      <c r="C39">
        <v>276</v>
      </c>
      <c r="D39">
        <v>253</v>
      </c>
      <c r="E39">
        <v>264</v>
      </c>
      <c r="F39">
        <v>264</v>
      </c>
      <c r="G39">
        <v>270</v>
      </c>
      <c r="H39">
        <v>261</v>
      </c>
    </row>
    <row r="40" spans="1:8" x14ac:dyDescent="0.25">
      <c r="A40">
        <v>11</v>
      </c>
      <c r="B40">
        <v>305</v>
      </c>
      <c r="C40">
        <v>262</v>
      </c>
      <c r="D40">
        <v>271</v>
      </c>
      <c r="E40">
        <v>260</v>
      </c>
      <c r="F40">
        <v>265</v>
      </c>
      <c r="G40">
        <v>279</v>
      </c>
      <c r="H40">
        <v>263</v>
      </c>
    </row>
    <row r="41" spans="1:8" x14ac:dyDescent="0.25">
      <c r="A41">
        <v>12</v>
      </c>
      <c r="B41">
        <v>326</v>
      </c>
      <c r="C41">
        <v>259</v>
      </c>
      <c r="D41">
        <v>258</v>
      </c>
      <c r="E41">
        <v>260</v>
      </c>
      <c r="F41">
        <v>259</v>
      </c>
      <c r="G41">
        <v>286</v>
      </c>
      <c r="H41">
        <v>261</v>
      </c>
    </row>
    <row r="42" spans="1:8" x14ac:dyDescent="0.25">
      <c r="A42">
        <v>13</v>
      </c>
      <c r="B42">
        <v>320</v>
      </c>
      <c r="C42">
        <v>257</v>
      </c>
      <c r="D42">
        <v>253</v>
      </c>
      <c r="E42">
        <v>261</v>
      </c>
      <c r="F42">
        <v>260</v>
      </c>
      <c r="G42">
        <v>264</v>
      </c>
      <c r="H42">
        <v>261</v>
      </c>
    </row>
    <row r="43" spans="1:8" x14ac:dyDescent="0.25">
      <c r="A43">
        <v>14</v>
      </c>
      <c r="B43">
        <v>310</v>
      </c>
      <c r="C43">
        <v>261</v>
      </c>
      <c r="D43">
        <v>261</v>
      </c>
      <c r="E43">
        <v>265</v>
      </c>
      <c r="F43">
        <v>263</v>
      </c>
      <c r="G43">
        <v>264</v>
      </c>
      <c r="H43">
        <v>262</v>
      </c>
    </row>
    <row r="44" spans="1:8" x14ac:dyDescent="0.25">
      <c r="A44">
        <v>15</v>
      </c>
      <c r="B44">
        <v>299</v>
      </c>
      <c r="C44">
        <v>258</v>
      </c>
      <c r="D44">
        <v>255</v>
      </c>
      <c r="E44">
        <v>260</v>
      </c>
      <c r="F44">
        <v>259</v>
      </c>
      <c r="G44">
        <v>264</v>
      </c>
      <c r="H44">
        <v>264</v>
      </c>
    </row>
    <row r="45" spans="1:8" x14ac:dyDescent="0.25">
      <c r="A45">
        <v>16</v>
      </c>
      <c r="B45">
        <v>302</v>
      </c>
      <c r="C45">
        <v>263</v>
      </c>
      <c r="D45">
        <v>255</v>
      </c>
      <c r="E45">
        <v>260</v>
      </c>
      <c r="F45">
        <v>259</v>
      </c>
      <c r="G45">
        <v>271</v>
      </c>
      <c r="H45">
        <v>261</v>
      </c>
    </row>
    <row r="46" spans="1:8" x14ac:dyDescent="0.25">
      <c r="A46">
        <v>17</v>
      </c>
      <c r="B46">
        <v>313</v>
      </c>
      <c r="C46">
        <v>256</v>
      </c>
      <c r="D46">
        <v>252</v>
      </c>
      <c r="E46">
        <v>262</v>
      </c>
      <c r="F46">
        <v>260</v>
      </c>
      <c r="G46">
        <v>262</v>
      </c>
      <c r="H46">
        <v>261</v>
      </c>
    </row>
    <row r="47" spans="1:8" x14ac:dyDescent="0.25">
      <c r="A47">
        <v>18</v>
      </c>
      <c r="B47">
        <v>300</v>
      </c>
      <c r="C47">
        <v>262</v>
      </c>
      <c r="D47">
        <v>255</v>
      </c>
      <c r="E47">
        <v>262</v>
      </c>
      <c r="F47">
        <v>262</v>
      </c>
      <c r="G47">
        <v>260</v>
      </c>
      <c r="H47">
        <v>262</v>
      </c>
    </row>
    <row r="48" spans="1:8" x14ac:dyDescent="0.25">
      <c r="A48">
        <v>19</v>
      </c>
      <c r="B48">
        <v>324</v>
      </c>
      <c r="C48">
        <v>264</v>
      </c>
      <c r="D48">
        <v>257</v>
      </c>
      <c r="E48">
        <v>259</v>
      </c>
      <c r="F48">
        <v>259</v>
      </c>
      <c r="G48">
        <v>263</v>
      </c>
      <c r="H48">
        <v>264</v>
      </c>
    </row>
    <row r="49" spans="1:8" x14ac:dyDescent="0.25">
      <c r="A49">
        <v>20</v>
      </c>
      <c r="B49">
        <v>315</v>
      </c>
      <c r="C49">
        <v>261</v>
      </c>
      <c r="D49">
        <v>254</v>
      </c>
      <c r="E49">
        <v>259</v>
      </c>
      <c r="F49">
        <v>260</v>
      </c>
      <c r="G49">
        <v>262</v>
      </c>
      <c r="H49">
        <v>265</v>
      </c>
    </row>
    <row r="50" spans="1:8" x14ac:dyDescent="0.25">
      <c r="A50" t="s">
        <v>6</v>
      </c>
      <c r="B50">
        <f>AVERAGE(B31:B49)</f>
        <v>312.15789473684208</v>
      </c>
      <c r="C50">
        <f t="shared" ref="C50:H50" si="1">AVERAGE(C31:C49)</f>
        <v>261.68421052631578</v>
      </c>
      <c r="D50">
        <f t="shared" si="1"/>
        <v>257.84210526315792</v>
      </c>
      <c r="E50">
        <f t="shared" si="1"/>
        <v>261.5263157894737</v>
      </c>
      <c r="F50">
        <f t="shared" si="1"/>
        <v>263</v>
      </c>
      <c r="G50">
        <f t="shared" si="1"/>
        <v>266.89473684210526</v>
      </c>
      <c r="H50">
        <f t="shared" si="1"/>
        <v>267.5263157894737</v>
      </c>
    </row>
    <row r="53" spans="1:8" x14ac:dyDescent="0.25">
      <c r="A53" t="s">
        <v>14</v>
      </c>
      <c r="B53">
        <f>B25/B50</f>
        <v>3.4994098802900022</v>
      </c>
      <c r="C53">
        <f t="shared" ref="C53:H53" si="2">C25/C50</f>
        <v>2.0919147224456962</v>
      </c>
      <c r="D53">
        <f t="shared" si="2"/>
        <v>1.3437436211471727</v>
      </c>
      <c r="E53">
        <f t="shared" si="2"/>
        <v>1.0720466894747434</v>
      </c>
      <c r="F53">
        <f t="shared" si="2"/>
        <v>1.0876525915549329</v>
      </c>
      <c r="G53">
        <f t="shared" si="2"/>
        <v>1.0684283178860186</v>
      </c>
      <c r="H53">
        <f t="shared" si="2"/>
        <v>1.0505606925044264</v>
      </c>
    </row>
    <row r="57" spans="1:8" x14ac:dyDescent="0.25">
      <c r="A57" t="s">
        <v>8</v>
      </c>
    </row>
    <row r="58" spans="1:8" x14ac:dyDescent="0.25">
      <c r="B58">
        <f>B4</f>
        <v>1</v>
      </c>
      <c r="C58">
        <f t="shared" ref="C58:H58" si="3">C4</f>
        <v>2</v>
      </c>
      <c r="D58">
        <f t="shared" si="3"/>
        <v>4</v>
      </c>
      <c r="E58">
        <f t="shared" si="3"/>
        <v>8</v>
      </c>
      <c r="F58">
        <f t="shared" si="3"/>
        <v>16</v>
      </c>
      <c r="G58">
        <f t="shared" si="3"/>
        <v>32</v>
      </c>
      <c r="H58">
        <f t="shared" si="3"/>
        <v>64</v>
      </c>
    </row>
    <row r="59" spans="1:8" x14ac:dyDescent="0.25">
      <c r="A59">
        <f>A5</f>
        <v>1</v>
      </c>
      <c r="B59">
        <v>46</v>
      </c>
      <c r="C59">
        <v>18</v>
      </c>
    </row>
    <row r="60" spans="1:8" x14ac:dyDescent="0.25">
      <c r="A60">
        <f t="shared" ref="A60:A78" si="4">A6</f>
        <v>2</v>
      </c>
      <c r="B60">
        <v>17</v>
      </c>
      <c r="C60">
        <v>9</v>
      </c>
    </row>
    <row r="61" spans="1:8" x14ac:dyDescent="0.25">
      <c r="A61">
        <f t="shared" si="4"/>
        <v>3</v>
      </c>
      <c r="B61">
        <v>17</v>
      </c>
      <c r="C61">
        <v>10</v>
      </c>
    </row>
    <row r="62" spans="1:8" x14ac:dyDescent="0.25">
      <c r="A62">
        <f t="shared" si="4"/>
        <v>4</v>
      </c>
      <c r="B62">
        <v>18</v>
      </c>
      <c r="C62">
        <v>10</v>
      </c>
    </row>
    <row r="63" spans="1:8" x14ac:dyDescent="0.25">
      <c r="A63">
        <f t="shared" si="4"/>
        <v>5</v>
      </c>
      <c r="B63">
        <v>17</v>
      </c>
      <c r="C63">
        <v>9</v>
      </c>
    </row>
    <row r="64" spans="1:8" x14ac:dyDescent="0.25">
      <c r="A64">
        <f t="shared" si="4"/>
        <v>6</v>
      </c>
      <c r="B64">
        <v>17</v>
      </c>
      <c r="C64">
        <v>10</v>
      </c>
    </row>
    <row r="65" spans="1:3" x14ac:dyDescent="0.25">
      <c r="A65">
        <f t="shared" si="4"/>
        <v>7</v>
      </c>
      <c r="B65">
        <v>17</v>
      </c>
      <c r="C65">
        <v>10</v>
      </c>
    </row>
    <row r="66" spans="1:3" x14ac:dyDescent="0.25">
      <c r="A66">
        <f t="shared" si="4"/>
        <v>8</v>
      </c>
      <c r="B66">
        <v>17</v>
      </c>
      <c r="C66">
        <v>9</v>
      </c>
    </row>
    <row r="67" spans="1:3" x14ac:dyDescent="0.25">
      <c r="A67">
        <f t="shared" si="4"/>
        <v>9</v>
      </c>
      <c r="B67">
        <v>17</v>
      </c>
      <c r="C67">
        <v>10</v>
      </c>
    </row>
    <row r="68" spans="1:3" x14ac:dyDescent="0.25">
      <c r="A68">
        <f t="shared" si="4"/>
        <v>10</v>
      </c>
      <c r="B68">
        <v>17</v>
      </c>
      <c r="C68">
        <v>9</v>
      </c>
    </row>
    <row r="69" spans="1:3" x14ac:dyDescent="0.25">
      <c r="A69">
        <f t="shared" si="4"/>
        <v>11</v>
      </c>
      <c r="B69">
        <v>17</v>
      </c>
      <c r="C69">
        <v>10</v>
      </c>
    </row>
    <row r="70" spans="1:3" x14ac:dyDescent="0.25">
      <c r="A70">
        <f t="shared" si="4"/>
        <v>12</v>
      </c>
      <c r="B70">
        <v>17</v>
      </c>
      <c r="C70">
        <v>10</v>
      </c>
    </row>
    <row r="71" spans="1:3" x14ac:dyDescent="0.25">
      <c r="A71">
        <f t="shared" si="4"/>
        <v>13</v>
      </c>
      <c r="B71">
        <v>16</v>
      </c>
      <c r="C71">
        <v>9</v>
      </c>
    </row>
    <row r="72" spans="1:3" x14ac:dyDescent="0.25">
      <c r="A72">
        <f t="shared" si="4"/>
        <v>14</v>
      </c>
      <c r="B72">
        <v>17</v>
      </c>
      <c r="C72">
        <v>10</v>
      </c>
    </row>
    <row r="73" spans="1:3" x14ac:dyDescent="0.25">
      <c r="A73">
        <f t="shared" si="4"/>
        <v>15</v>
      </c>
      <c r="B73">
        <v>17</v>
      </c>
      <c r="C73">
        <v>10</v>
      </c>
    </row>
    <row r="74" spans="1:3" x14ac:dyDescent="0.25">
      <c r="A74">
        <f t="shared" si="4"/>
        <v>16</v>
      </c>
      <c r="B74">
        <v>16</v>
      </c>
      <c r="C74">
        <v>9</v>
      </c>
    </row>
    <row r="75" spans="1:3" x14ac:dyDescent="0.25">
      <c r="A75">
        <f>A21</f>
        <v>17</v>
      </c>
      <c r="B75">
        <v>18</v>
      </c>
      <c r="C75">
        <v>10</v>
      </c>
    </row>
    <row r="76" spans="1:3" x14ac:dyDescent="0.25">
      <c r="A76">
        <f t="shared" si="4"/>
        <v>18</v>
      </c>
      <c r="B76">
        <v>17</v>
      </c>
      <c r="C76">
        <v>9</v>
      </c>
    </row>
    <row r="77" spans="1:3" x14ac:dyDescent="0.25">
      <c r="A77">
        <f t="shared" si="4"/>
        <v>19</v>
      </c>
      <c r="B77">
        <v>17</v>
      </c>
      <c r="C77">
        <v>10</v>
      </c>
    </row>
    <row r="78" spans="1:3" x14ac:dyDescent="0.25">
      <c r="A78">
        <f t="shared" si="4"/>
        <v>20</v>
      </c>
      <c r="B78">
        <v>17</v>
      </c>
      <c r="C78">
        <v>10</v>
      </c>
    </row>
    <row r="79" spans="1:3" x14ac:dyDescent="0.25">
      <c r="A79" t="s">
        <v>6</v>
      </c>
      <c r="B79">
        <f>AVERAGE(B60:B78)</f>
        <v>17</v>
      </c>
      <c r="C79">
        <f>AVERAGE(C60:C78)</f>
        <v>9.6315789473684212</v>
      </c>
    </row>
    <row r="82" spans="1:12" x14ac:dyDescent="0.25">
      <c r="A82" t="s">
        <v>9</v>
      </c>
    </row>
    <row r="83" spans="1:12" x14ac:dyDescent="0.25">
      <c r="B83">
        <f>B4</f>
        <v>1</v>
      </c>
      <c r="C83">
        <f t="shared" ref="C83:H83" si="5">C4</f>
        <v>2</v>
      </c>
      <c r="D83">
        <f t="shared" si="5"/>
        <v>4</v>
      </c>
      <c r="E83">
        <f t="shared" si="5"/>
        <v>8</v>
      </c>
      <c r="F83">
        <f t="shared" si="5"/>
        <v>16</v>
      </c>
      <c r="G83">
        <f t="shared" si="5"/>
        <v>32</v>
      </c>
      <c r="H83">
        <f t="shared" si="5"/>
        <v>64</v>
      </c>
    </row>
    <row r="84" spans="1:12" x14ac:dyDescent="0.25">
      <c r="A84">
        <f>A5</f>
        <v>1</v>
      </c>
      <c r="B84">
        <v>19</v>
      </c>
      <c r="C84">
        <v>11</v>
      </c>
    </row>
    <row r="85" spans="1:12" x14ac:dyDescent="0.25">
      <c r="A85">
        <f t="shared" ref="A85:A104" si="6">A6</f>
        <v>2</v>
      </c>
      <c r="B85">
        <v>6</v>
      </c>
      <c r="C85">
        <v>5</v>
      </c>
    </row>
    <row r="86" spans="1:12" x14ac:dyDescent="0.25">
      <c r="A86">
        <f t="shared" si="6"/>
        <v>3</v>
      </c>
      <c r="B86">
        <v>9</v>
      </c>
      <c r="C86">
        <v>7</v>
      </c>
    </row>
    <row r="87" spans="1:12" x14ac:dyDescent="0.25">
      <c r="A87">
        <f t="shared" si="6"/>
        <v>4</v>
      </c>
      <c r="B87">
        <v>5</v>
      </c>
      <c r="C87">
        <v>4</v>
      </c>
    </row>
    <row r="88" spans="1:12" x14ac:dyDescent="0.25">
      <c r="A88">
        <f t="shared" si="6"/>
        <v>5</v>
      </c>
      <c r="B88">
        <v>8</v>
      </c>
      <c r="C88">
        <v>4</v>
      </c>
    </row>
    <row r="89" spans="1:12" x14ac:dyDescent="0.25">
      <c r="A89">
        <f t="shared" si="6"/>
        <v>6</v>
      </c>
      <c r="B89">
        <v>5</v>
      </c>
      <c r="C89">
        <v>7</v>
      </c>
    </row>
    <row r="90" spans="1:12" x14ac:dyDescent="0.25">
      <c r="A90">
        <f t="shared" si="6"/>
        <v>7</v>
      </c>
      <c r="B90">
        <v>6</v>
      </c>
      <c r="C90">
        <v>4</v>
      </c>
    </row>
    <row r="91" spans="1:12" x14ac:dyDescent="0.25">
      <c r="A91">
        <f t="shared" si="6"/>
        <v>8</v>
      </c>
      <c r="B91">
        <v>6</v>
      </c>
      <c r="C91">
        <v>4</v>
      </c>
    </row>
    <row r="92" spans="1:12" x14ac:dyDescent="0.25">
      <c r="A92">
        <f t="shared" si="6"/>
        <v>9</v>
      </c>
      <c r="B92">
        <v>5</v>
      </c>
      <c r="C92">
        <v>6</v>
      </c>
      <c r="J92" t="s">
        <v>16</v>
      </c>
      <c r="K92">
        <f>B79/B104</f>
        <v>2.714285714285714</v>
      </c>
      <c r="L92">
        <f>C79/C104</f>
        <v>1.9062500000000002</v>
      </c>
    </row>
    <row r="93" spans="1:12" x14ac:dyDescent="0.25">
      <c r="A93">
        <f t="shared" si="6"/>
        <v>10</v>
      </c>
      <c r="B93">
        <v>8</v>
      </c>
      <c r="C93">
        <v>5</v>
      </c>
    </row>
    <row r="94" spans="1:12" x14ac:dyDescent="0.25">
      <c r="A94">
        <f t="shared" si="6"/>
        <v>11</v>
      </c>
      <c r="B94">
        <v>5</v>
      </c>
      <c r="C94">
        <v>6</v>
      </c>
    </row>
    <row r="95" spans="1:12" x14ac:dyDescent="0.25">
      <c r="A95">
        <f t="shared" si="6"/>
        <v>12</v>
      </c>
      <c r="B95">
        <v>6</v>
      </c>
      <c r="C95">
        <v>4</v>
      </c>
    </row>
    <row r="96" spans="1:12" x14ac:dyDescent="0.25">
      <c r="A96">
        <f t="shared" si="6"/>
        <v>13</v>
      </c>
      <c r="B96">
        <v>7</v>
      </c>
      <c r="C96">
        <v>4</v>
      </c>
    </row>
    <row r="97" spans="1:3" x14ac:dyDescent="0.25">
      <c r="A97">
        <f t="shared" si="6"/>
        <v>14</v>
      </c>
      <c r="B97">
        <v>6</v>
      </c>
      <c r="C97">
        <v>7</v>
      </c>
    </row>
    <row r="98" spans="1:3" x14ac:dyDescent="0.25">
      <c r="A98">
        <f t="shared" si="6"/>
        <v>15</v>
      </c>
      <c r="B98">
        <v>7</v>
      </c>
      <c r="C98">
        <v>4</v>
      </c>
    </row>
    <row r="99" spans="1:3" x14ac:dyDescent="0.25">
      <c r="A99">
        <f t="shared" si="6"/>
        <v>16</v>
      </c>
      <c r="B99">
        <v>5</v>
      </c>
      <c r="C99">
        <v>4</v>
      </c>
    </row>
    <row r="100" spans="1:3" x14ac:dyDescent="0.25">
      <c r="A100">
        <f t="shared" si="6"/>
        <v>17</v>
      </c>
      <c r="B100">
        <v>7</v>
      </c>
      <c r="C100">
        <v>6</v>
      </c>
    </row>
    <row r="101" spans="1:3" x14ac:dyDescent="0.25">
      <c r="A101">
        <f t="shared" si="6"/>
        <v>18</v>
      </c>
      <c r="B101">
        <v>6</v>
      </c>
      <c r="C101">
        <v>4</v>
      </c>
    </row>
    <row r="102" spans="1:3" x14ac:dyDescent="0.25">
      <c r="A102">
        <f t="shared" si="6"/>
        <v>19</v>
      </c>
      <c r="B102">
        <v>5</v>
      </c>
      <c r="C102">
        <v>4</v>
      </c>
    </row>
    <row r="103" spans="1:3" x14ac:dyDescent="0.25">
      <c r="A103">
        <f t="shared" si="6"/>
        <v>20</v>
      </c>
      <c r="B103">
        <v>7</v>
      </c>
      <c r="C103">
        <v>7</v>
      </c>
    </row>
    <row r="104" spans="1:3" x14ac:dyDescent="0.25">
      <c r="A104" t="str">
        <f t="shared" si="6"/>
        <v>mean</v>
      </c>
      <c r="B104">
        <f>AVERAGE(B85:B103)</f>
        <v>6.2631578947368425</v>
      </c>
      <c r="C104">
        <f>AVERAGE(C85:C103)</f>
        <v>5.0526315789473681</v>
      </c>
    </row>
    <row r="107" spans="1:3" x14ac:dyDescent="0.25">
      <c r="A107" t="s">
        <v>10</v>
      </c>
    </row>
    <row r="108" spans="1:3" x14ac:dyDescent="0.25">
      <c r="B108">
        <f>B4</f>
        <v>1</v>
      </c>
      <c r="C108">
        <f>C4</f>
        <v>2</v>
      </c>
    </row>
    <row r="109" spans="1:3" x14ac:dyDescent="0.25">
      <c r="B109">
        <v>2514</v>
      </c>
      <c r="C109">
        <v>2020</v>
      </c>
    </row>
    <row r="110" spans="1:3" x14ac:dyDescent="0.25">
      <c r="B110">
        <v>437</v>
      </c>
      <c r="C110">
        <v>558</v>
      </c>
    </row>
    <row r="111" spans="1:3" x14ac:dyDescent="0.25">
      <c r="B111">
        <v>239</v>
      </c>
      <c r="C111">
        <v>532</v>
      </c>
    </row>
    <row r="112" spans="1:3" x14ac:dyDescent="0.25">
      <c r="B112">
        <v>203</v>
      </c>
      <c r="C112">
        <v>520</v>
      </c>
    </row>
    <row r="113" spans="2:3" x14ac:dyDescent="0.25">
      <c r="B113">
        <v>211</v>
      </c>
      <c r="C113">
        <v>275</v>
      </c>
    </row>
    <row r="114" spans="2:3" x14ac:dyDescent="0.25">
      <c r="B114">
        <v>506</v>
      </c>
      <c r="C114">
        <v>344</v>
      </c>
    </row>
    <row r="115" spans="2:3" x14ac:dyDescent="0.25">
      <c r="B115">
        <v>281</v>
      </c>
      <c r="C115">
        <v>230</v>
      </c>
    </row>
    <row r="116" spans="2:3" x14ac:dyDescent="0.25">
      <c r="B116">
        <v>137</v>
      </c>
      <c r="C116">
        <v>255</v>
      </c>
    </row>
    <row r="117" spans="2:3" x14ac:dyDescent="0.25">
      <c r="B117">
        <v>193</v>
      </c>
      <c r="C117">
        <v>289</v>
      </c>
    </row>
    <row r="118" spans="2:3" x14ac:dyDescent="0.25">
      <c r="B118">
        <v>96</v>
      </c>
      <c r="C118">
        <v>249</v>
      </c>
    </row>
    <row r="119" spans="2:3" x14ac:dyDescent="0.25">
      <c r="B119">
        <v>235</v>
      </c>
      <c r="C119">
        <v>188</v>
      </c>
    </row>
    <row r="120" spans="2:3" x14ac:dyDescent="0.25">
      <c r="B120">
        <v>115</v>
      </c>
      <c r="C120">
        <v>289</v>
      </c>
    </row>
    <row r="121" spans="2:3" x14ac:dyDescent="0.25">
      <c r="B121">
        <v>107</v>
      </c>
      <c r="C121">
        <v>191</v>
      </c>
    </row>
    <row r="122" spans="2:3" x14ac:dyDescent="0.25">
      <c r="B122">
        <v>92</v>
      </c>
      <c r="C122">
        <v>341</v>
      </c>
    </row>
    <row r="123" spans="2:3" x14ac:dyDescent="0.25">
      <c r="B123">
        <v>207</v>
      </c>
      <c r="C123">
        <v>181</v>
      </c>
    </row>
    <row r="124" spans="2:3" x14ac:dyDescent="0.25">
      <c r="B124">
        <v>108</v>
      </c>
      <c r="C124">
        <v>262</v>
      </c>
    </row>
    <row r="125" spans="2:3" x14ac:dyDescent="0.25">
      <c r="B125">
        <v>110</v>
      </c>
      <c r="C125">
        <v>186</v>
      </c>
    </row>
    <row r="126" spans="2:3" x14ac:dyDescent="0.25">
      <c r="B126">
        <v>95</v>
      </c>
      <c r="C126">
        <v>185</v>
      </c>
    </row>
    <row r="127" spans="2:3" x14ac:dyDescent="0.25">
      <c r="B127">
        <v>124</v>
      </c>
      <c r="C127">
        <v>171</v>
      </c>
    </row>
    <row r="128" spans="2:3" x14ac:dyDescent="0.25">
      <c r="B128">
        <v>107</v>
      </c>
      <c r="C128">
        <v>170</v>
      </c>
    </row>
    <row r="129" spans="1:3" x14ac:dyDescent="0.25">
      <c r="B129">
        <f>AVERAGE(B110:B128)</f>
        <v>189.63157894736841</v>
      </c>
      <c r="C129">
        <f>AVERAGE(C110:C128)</f>
        <v>285.05263157894734</v>
      </c>
    </row>
    <row r="132" spans="1:3" x14ac:dyDescent="0.25">
      <c r="A132" t="s">
        <v>11</v>
      </c>
    </row>
    <row r="133" spans="1:3" x14ac:dyDescent="0.25">
      <c r="B133">
        <f>B4</f>
        <v>1</v>
      </c>
      <c r="C133">
        <f>C4</f>
        <v>2</v>
      </c>
    </row>
    <row r="134" spans="1:3" x14ac:dyDescent="0.25">
      <c r="B134">
        <v>3296</v>
      </c>
      <c r="C134">
        <v>2138</v>
      </c>
    </row>
    <row r="135" spans="1:3" x14ac:dyDescent="0.25">
      <c r="B135">
        <v>218</v>
      </c>
      <c r="C135">
        <v>426</v>
      </c>
    </row>
    <row r="136" spans="1:3" x14ac:dyDescent="0.25">
      <c r="B136">
        <v>252</v>
      </c>
      <c r="C136">
        <v>350</v>
      </c>
    </row>
    <row r="137" spans="1:3" x14ac:dyDescent="0.25">
      <c r="B137">
        <v>335</v>
      </c>
      <c r="C137">
        <v>451</v>
      </c>
    </row>
    <row r="138" spans="1:3" x14ac:dyDescent="0.25">
      <c r="B138">
        <v>318</v>
      </c>
      <c r="C138">
        <v>250</v>
      </c>
    </row>
    <row r="139" spans="1:3" x14ac:dyDescent="0.25">
      <c r="B139">
        <v>290</v>
      </c>
      <c r="C139">
        <v>258</v>
      </c>
    </row>
    <row r="140" spans="1:3" x14ac:dyDescent="0.25">
      <c r="B140">
        <v>270</v>
      </c>
      <c r="C140">
        <v>292</v>
      </c>
    </row>
    <row r="141" spans="1:3" x14ac:dyDescent="0.25">
      <c r="B141">
        <v>191</v>
      </c>
      <c r="C141">
        <v>322</v>
      </c>
    </row>
    <row r="142" spans="1:3" x14ac:dyDescent="0.25">
      <c r="B142">
        <v>288</v>
      </c>
      <c r="C142">
        <v>329</v>
      </c>
    </row>
    <row r="143" spans="1:3" x14ac:dyDescent="0.25">
      <c r="B143">
        <v>242</v>
      </c>
      <c r="C143">
        <v>375</v>
      </c>
    </row>
    <row r="144" spans="1:3" x14ac:dyDescent="0.25">
      <c r="B144">
        <v>215</v>
      </c>
      <c r="C144">
        <v>522</v>
      </c>
    </row>
    <row r="145" spans="1:8" x14ac:dyDescent="0.25">
      <c r="B145">
        <v>258</v>
      </c>
      <c r="C145">
        <v>466</v>
      </c>
    </row>
    <row r="146" spans="1:8" x14ac:dyDescent="0.25">
      <c r="B146">
        <v>104</v>
      </c>
      <c r="C146">
        <v>520</v>
      </c>
    </row>
    <row r="147" spans="1:8" x14ac:dyDescent="0.25">
      <c r="B147">
        <v>117</v>
      </c>
      <c r="C147">
        <v>287</v>
      </c>
    </row>
    <row r="148" spans="1:8" x14ac:dyDescent="0.25">
      <c r="B148">
        <v>126</v>
      </c>
      <c r="C148">
        <v>307</v>
      </c>
    </row>
    <row r="149" spans="1:8" x14ac:dyDescent="0.25">
      <c r="B149">
        <v>239</v>
      </c>
      <c r="C149">
        <v>288</v>
      </c>
    </row>
    <row r="150" spans="1:8" x14ac:dyDescent="0.25">
      <c r="B150">
        <v>87</v>
      </c>
      <c r="C150">
        <v>235</v>
      </c>
    </row>
    <row r="151" spans="1:8" x14ac:dyDescent="0.25">
      <c r="B151">
        <v>105</v>
      </c>
      <c r="C151">
        <v>312</v>
      </c>
    </row>
    <row r="152" spans="1:8" x14ac:dyDescent="0.25">
      <c r="B152">
        <v>95</v>
      </c>
      <c r="C152">
        <v>189</v>
      </c>
    </row>
    <row r="153" spans="1:8" x14ac:dyDescent="0.25">
      <c r="B153">
        <v>202</v>
      </c>
      <c r="C153">
        <v>282</v>
      </c>
    </row>
    <row r="154" spans="1:8" x14ac:dyDescent="0.25">
      <c r="B154">
        <f>AVERAGE(B135:B153)</f>
        <v>208</v>
      </c>
      <c r="C154">
        <f>AVERAGE(C135:C153)</f>
        <v>340.05263157894734</v>
      </c>
    </row>
    <row r="158" spans="1:8" x14ac:dyDescent="0.25">
      <c r="A158" t="s">
        <v>12</v>
      </c>
    </row>
    <row r="159" spans="1:8" x14ac:dyDescent="0.25">
      <c r="B159">
        <f t="shared" ref="B159:H159" si="7">B4</f>
        <v>1</v>
      </c>
      <c r="C159">
        <f t="shared" si="7"/>
        <v>2</v>
      </c>
      <c r="D159">
        <f t="shared" si="7"/>
        <v>4</v>
      </c>
      <c r="E159">
        <f t="shared" si="7"/>
        <v>8</v>
      </c>
      <c r="F159">
        <f t="shared" si="7"/>
        <v>16</v>
      </c>
      <c r="G159">
        <f t="shared" si="7"/>
        <v>32</v>
      </c>
      <c r="H159">
        <f t="shared" si="7"/>
        <v>64</v>
      </c>
    </row>
    <row r="160" spans="1:8" x14ac:dyDescent="0.25">
      <c r="A160">
        <f>A5</f>
        <v>1</v>
      </c>
      <c r="B160">
        <v>1987</v>
      </c>
      <c r="C160">
        <v>1046</v>
      </c>
      <c r="D160">
        <v>626</v>
      </c>
      <c r="E160">
        <v>467</v>
      </c>
      <c r="F160">
        <v>520</v>
      </c>
      <c r="G160">
        <v>495</v>
      </c>
      <c r="H160">
        <v>476</v>
      </c>
    </row>
    <row r="161" spans="1:8" x14ac:dyDescent="0.25">
      <c r="A161">
        <f t="shared" ref="A161:A180" si="8">A6</f>
        <v>2</v>
      </c>
      <c r="B161">
        <v>1461</v>
      </c>
      <c r="C161">
        <v>746</v>
      </c>
      <c r="D161">
        <v>462</v>
      </c>
      <c r="E161">
        <v>367</v>
      </c>
      <c r="F161">
        <v>385</v>
      </c>
      <c r="G161">
        <v>391</v>
      </c>
      <c r="H161">
        <v>377</v>
      </c>
    </row>
    <row r="162" spans="1:8" x14ac:dyDescent="0.25">
      <c r="A162">
        <f t="shared" si="8"/>
        <v>3</v>
      </c>
      <c r="B162">
        <v>1458</v>
      </c>
      <c r="C162">
        <v>716</v>
      </c>
      <c r="D162">
        <v>451</v>
      </c>
      <c r="E162">
        <v>365</v>
      </c>
      <c r="F162">
        <v>391</v>
      </c>
      <c r="G162">
        <v>378</v>
      </c>
      <c r="H162">
        <v>378</v>
      </c>
    </row>
    <row r="163" spans="1:8" x14ac:dyDescent="0.25">
      <c r="A163">
        <f t="shared" si="8"/>
        <v>4</v>
      </c>
      <c r="B163">
        <v>1453</v>
      </c>
      <c r="C163">
        <v>731</v>
      </c>
      <c r="D163">
        <v>494</v>
      </c>
      <c r="E163">
        <v>365</v>
      </c>
      <c r="F163">
        <v>370</v>
      </c>
      <c r="G163">
        <v>375</v>
      </c>
      <c r="H163">
        <v>367</v>
      </c>
    </row>
    <row r="164" spans="1:8" x14ac:dyDescent="0.25">
      <c r="A164">
        <f t="shared" si="8"/>
        <v>5</v>
      </c>
      <c r="B164">
        <v>1422</v>
      </c>
      <c r="C164">
        <v>715</v>
      </c>
      <c r="D164">
        <v>506</v>
      </c>
      <c r="E164">
        <v>365</v>
      </c>
      <c r="F164">
        <v>412</v>
      </c>
      <c r="G164">
        <v>373</v>
      </c>
      <c r="H164">
        <v>371</v>
      </c>
    </row>
    <row r="165" spans="1:8" x14ac:dyDescent="0.25">
      <c r="A165">
        <f t="shared" si="8"/>
        <v>6</v>
      </c>
      <c r="B165">
        <v>1420</v>
      </c>
      <c r="C165">
        <v>707</v>
      </c>
      <c r="D165">
        <v>470</v>
      </c>
      <c r="E165">
        <v>377</v>
      </c>
      <c r="F165">
        <v>399</v>
      </c>
      <c r="G165">
        <v>372</v>
      </c>
      <c r="H165">
        <v>397</v>
      </c>
    </row>
    <row r="166" spans="1:8" x14ac:dyDescent="0.25">
      <c r="A166">
        <f t="shared" si="8"/>
        <v>7</v>
      </c>
      <c r="B166">
        <v>1418</v>
      </c>
      <c r="C166">
        <v>708</v>
      </c>
      <c r="D166">
        <v>445</v>
      </c>
      <c r="E166">
        <v>387</v>
      </c>
      <c r="F166">
        <v>398</v>
      </c>
      <c r="G166">
        <v>399</v>
      </c>
      <c r="H166">
        <v>408</v>
      </c>
    </row>
    <row r="167" spans="1:8" x14ac:dyDescent="0.25">
      <c r="A167">
        <f t="shared" si="8"/>
        <v>8</v>
      </c>
      <c r="B167">
        <v>1422</v>
      </c>
      <c r="C167">
        <v>706</v>
      </c>
      <c r="D167">
        <v>451</v>
      </c>
      <c r="E167">
        <v>391</v>
      </c>
      <c r="F167">
        <v>415</v>
      </c>
      <c r="G167">
        <v>418</v>
      </c>
      <c r="H167">
        <v>416</v>
      </c>
    </row>
    <row r="168" spans="1:8" x14ac:dyDescent="0.25">
      <c r="A168">
        <f t="shared" si="8"/>
        <v>9</v>
      </c>
      <c r="B168">
        <v>1423</v>
      </c>
      <c r="C168">
        <v>716</v>
      </c>
      <c r="D168">
        <v>453</v>
      </c>
      <c r="E168">
        <v>429</v>
      </c>
      <c r="F168">
        <v>397</v>
      </c>
      <c r="G168">
        <v>414</v>
      </c>
      <c r="H168">
        <v>382</v>
      </c>
    </row>
    <row r="169" spans="1:8" x14ac:dyDescent="0.25">
      <c r="A169">
        <f t="shared" si="8"/>
        <v>10</v>
      </c>
      <c r="B169">
        <v>1416</v>
      </c>
      <c r="C169">
        <v>736</v>
      </c>
      <c r="D169">
        <v>474</v>
      </c>
      <c r="E169">
        <v>424</v>
      </c>
      <c r="F169">
        <v>381</v>
      </c>
      <c r="G169">
        <v>383</v>
      </c>
      <c r="H169">
        <v>375</v>
      </c>
    </row>
    <row r="170" spans="1:8" x14ac:dyDescent="0.25">
      <c r="A170">
        <f t="shared" si="8"/>
        <v>11</v>
      </c>
      <c r="B170">
        <v>1418</v>
      </c>
      <c r="C170">
        <v>733</v>
      </c>
      <c r="D170">
        <v>534</v>
      </c>
      <c r="E170">
        <v>372</v>
      </c>
      <c r="F170">
        <v>379</v>
      </c>
      <c r="G170">
        <v>378</v>
      </c>
      <c r="H170">
        <v>376</v>
      </c>
    </row>
    <row r="171" spans="1:8" x14ac:dyDescent="0.25">
      <c r="A171">
        <f t="shared" si="8"/>
        <v>12</v>
      </c>
      <c r="B171">
        <v>1417</v>
      </c>
      <c r="C171">
        <v>723</v>
      </c>
      <c r="D171">
        <v>403</v>
      </c>
      <c r="E171">
        <v>360</v>
      </c>
      <c r="F171">
        <v>394</v>
      </c>
      <c r="G171">
        <v>381</v>
      </c>
      <c r="H171">
        <v>365</v>
      </c>
    </row>
    <row r="172" spans="1:8" x14ac:dyDescent="0.25">
      <c r="A172">
        <f t="shared" si="8"/>
        <v>13</v>
      </c>
      <c r="B172">
        <v>1463</v>
      </c>
      <c r="C172">
        <v>732</v>
      </c>
      <c r="D172">
        <v>425</v>
      </c>
      <c r="E172">
        <v>363</v>
      </c>
      <c r="F172">
        <v>389</v>
      </c>
      <c r="G172">
        <v>382</v>
      </c>
      <c r="H172">
        <v>364</v>
      </c>
    </row>
    <row r="173" spans="1:8" x14ac:dyDescent="0.25">
      <c r="A173">
        <f t="shared" si="8"/>
        <v>14</v>
      </c>
      <c r="B173">
        <v>1442</v>
      </c>
      <c r="C173">
        <v>726</v>
      </c>
      <c r="D173">
        <v>402</v>
      </c>
      <c r="E173">
        <v>366</v>
      </c>
      <c r="F173">
        <v>382</v>
      </c>
      <c r="G173">
        <v>370</v>
      </c>
      <c r="H173">
        <v>392</v>
      </c>
    </row>
    <row r="174" spans="1:8" x14ac:dyDescent="0.25">
      <c r="A174">
        <f t="shared" si="8"/>
        <v>15</v>
      </c>
      <c r="B174">
        <v>1459</v>
      </c>
      <c r="C174">
        <v>722</v>
      </c>
      <c r="D174">
        <v>419</v>
      </c>
      <c r="E174">
        <v>366</v>
      </c>
      <c r="F174">
        <v>395</v>
      </c>
      <c r="G174">
        <v>374</v>
      </c>
      <c r="H174">
        <v>376</v>
      </c>
    </row>
    <row r="175" spans="1:8" x14ac:dyDescent="0.25">
      <c r="A175">
        <f t="shared" si="8"/>
        <v>16</v>
      </c>
      <c r="B175">
        <v>1436</v>
      </c>
      <c r="C175">
        <v>707</v>
      </c>
      <c r="D175">
        <v>418</v>
      </c>
      <c r="E175">
        <v>367</v>
      </c>
      <c r="F175">
        <v>391</v>
      </c>
      <c r="G175">
        <v>374</v>
      </c>
      <c r="H175">
        <v>371</v>
      </c>
    </row>
    <row r="176" spans="1:8" x14ac:dyDescent="0.25">
      <c r="A176">
        <f t="shared" si="8"/>
        <v>17</v>
      </c>
      <c r="B176">
        <v>1421</v>
      </c>
      <c r="C176">
        <v>730</v>
      </c>
      <c r="D176">
        <v>458</v>
      </c>
      <c r="E176">
        <v>370</v>
      </c>
      <c r="F176">
        <v>385</v>
      </c>
      <c r="G176">
        <v>374</v>
      </c>
      <c r="H176">
        <v>367</v>
      </c>
    </row>
    <row r="177" spans="1:8" x14ac:dyDescent="0.25">
      <c r="A177">
        <f t="shared" si="8"/>
        <v>18</v>
      </c>
      <c r="B177">
        <v>1428</v>
      </c>
      <c r="C177">
        <v>727</v>
      </c>
      <c r="D177">
        <v>424</v>
      </c>
      <c r="E177">
        <v>365</v>
      </c>
      <c r="F177">
        <v>391</v>
      </c>
      <c r="G177">
        <v>374</v>
      </c>
      <c r="H177">
        <v>366</v>
      </c>
    </row>
    <row r="178" spans="1:8" x14ac:dyDescent="0.25">
      <c r="A178">
        <f>A23</f>
        <v>19</v>
      </c>
      <c r="B178">
        <v>1420</v>
      </c>
      <c r="C178">
        <v>728</v>
      </c>
      <c r="D178">
        <v>410</v>
      </c>
      <c r="E178">
        <v>366</v>
      </c>
      <c r="F178">
        <v>385</v>
      </c>
      <c r="G178">
        <v>376</v>
      </c>
      <c r="H178">
        <v>364</v>
      </c>
    </row>
    <row r="179" spans="1:8" x14ac:dyDescent="0.25">
      <c r="A179">
        <f t="shared" si="8"/>
        <v>20</v>
      </c>
      <c r="B179">
        <v>1420</v>
      </c>
      <c r="C179">
        <v>728</v>
      </c>
      <c r="D179">
        <v>411</v>
      </c>
      <c r="E179">
        <v>363</v>
      </c>
      <c r="F179">
        <v>384</v>
      </c>
      <c r="G179">
        <v>380</v>
      </c>
      <c r="H179">
        <v>367</v>
      </c>
    </row>
    <row r="180" spans="1:8" x14ac:dyDescent="0.25">
      <c r="A180" t="str">
        <f t="shared" si="8"/>
        <v>mean</v>
      </c>
      <c r="B180">
        <f>AVERAGE(B161:B179)</f>
        <v>1432.4736842105262</v>
      </c>
      <c r="C180">
        <f t="shared" ref="C180:H180" si="9">AVERAGE(C161:C179)</f>
        <v>723</v>
      </c>
      <c r="D180">
        <f t="shared" si="9"/>
        <v>447.89473684210526</v>
      </c>
      <c r="E180">
        <f t="shared" si="9"/>
        <v>375.15789473684208</v>
      </c>
      <c r="F180">
        <f t="shared" si="9"/>
        <v>390.68421052631578</v>
      </c>
      <c r="G180">
        <f t="shared" si="9"/>
        <v>382.42105263157896</v>
      </c>
      <c r="H180">
        <f t="shared" si="9"/>
        <v>377.84210526315792</v>
      </c>
    </row>
    <row r="183" spans="1:8" x14ac:dyDescent="0.25">
      <c r="A183" t="s">
        <v>13</v>
      </c>
    </row>
    <row r="184" spans="1:8" x14ac:dyDescent="0.25">
      <c r="B184">
        <f>B4</f>
        <v>1</v>
      </c>
      <c r="C184">
        <f t="shared" ref="C184:H184" si="10">C4</f>
        <v>2</v>
      </c>
      <c r="D184">
        <f t="shared" si="10"/>
        <v>4</v>
      </c>
      <c r="E184">
        <f t="shared" si="10"/>
        <v>8</v>
      </c>
      <c r="F184">
        <f t="shared" si="10"/>
        <v>16</v>
      </c>
      <c r="G184">
        <f t="shared" si="10"/>
        <v>32</v>
      </c>
      <c r="H184">
        <f t="shared" si="10"/>
        <v>64</v>
      </c>
    </row>
    <row r="185" spans="1:8" x14ac:dyDescent="0.25">
      <c r="A185">
        <f>A5</f>
        <v>1</v>
      </c>
      <c r="B185">
        <v>911</v>
      </c>
      <c r="C185">
        <v>525</v>
      </c>
      <c r="D185">
        <v>383</v>
      </c>
      <c r="E185">
        <v>372</v>
      </c>
      <c r="F185">
        <v>375</v>
      </c>
      <c r="G185">
        <v>420</v>
      </c>
      <c r="H185">
        <v>384</v>
      </c>
    </row>
    <row r="186" spans="1:8" x14ac:dyDescent="0.25">
      <c r="A186">
        <f t="shared" ref="A186:A205" si="11">A6</f>
        <v>2</v>
      </c>
      <c r="B186">
        <v>444</v>
      </c>
      <c r="C186">
        <v>342</v>
      </c>
      <c r="D186">
        <v>338</v>
      </c>
      <c r="E186">
        <v>351</v>
      </c>
      <c r="F186">
        <v>343</v>
      </c>
      <c r="G186">
        <v>346</v>
      </c>
      <c r="H186">
        <v>345</v>
      </c>
    </row>
    <row r="187" spans="1:8" x14ac:dyDescent="0.25">
      <c r="A187">
        <f t="shared" si="11"/>
        <v>3</v>
      </c>
      <c r="B187">
        <v>397</v>
      </c>
      <c r="C187">
        <v>333</v>
      </c>
      <c r="D187">
        <v>335</v>
      </c>
      <c r="E187">
        <v>352</v>
      </c>
      <c r="F187">
        <v>344</v>
      </c>
      <c r="G187">
        <v>352</v>
      </c>
      <c r="H187">
        <v>348</v>
      </c>
    </row>
    <row r="188" spans="1:8" x14ac:dyDescent="0.25">
      <c r="A188">
        <f t="shared" si="11"/>
        <v>4</v>
      </c>
      <c r="B188">
        <v>396</v>
      </c>
      <c r="C188">
        <v>342</v>
      </c>
      <c r="D188">
        <v>333</v>
      </c>
      <c r="E188">
        <v>345</v>
      </c>
      <c r="F188">
        <v>341</v>
      </c>
      <c r="G188">
        <v>346</v>
      </c>
      <c r="H188">
        <v>344</v>
      </c>
    </row>
    <row r="189" spans="1:8" x14ac:dyDescent="0.25">
      <c r="A189">
        <f t="shared" si="11"/>
        <v>5</v>
      </c>
      <c r="B189">
        <v>401</v>
      </c>
      <c r="C189">
        <v>347</v>
      </c>
      <c r="D189">
        <v>335</v>
      </c>
      <c r="E189">
        <v>344</v>
      </c>
      <c r="F189">
        <v>344</v>
      </c>
      <c r="G189">
        <v>356</v>
      </c>
      <c r="H189">
        <v>344</v>
      </c>
    </row>
    <row r="190" spans="1:8" x14ac:dyDescent="0.25">
      <c r="A190">
        <f t="shared" si="11"/>
        <v>6</v>
      </c>
      <c r="B190">
        <v>421</v>
      </c>
      <c r="C190">
        <v>352</v>
      </c>
      <c r="D190">
        <v>335</v>
      </c>
      <c r="E190">
        <v>349</v>
      </c>
      <c r="F190">
        <v>342</v>
      </c>
      <c r="G190">
        <v>361</v>
      </c>
      <c r="H190">
        <v>345</v>
      </c>
    </row>
    <row r="191" spans="1:8" x14ac:dyDescent="0.25">
      <c r="A191">
        <f t="shared" si="11"/>
        <v>7</v>
      </c>
      <c r="B191">
        <v>389</v>
      </c>
      <c r="C191">
        <v>350</v>
      </c>
      <c r="D191">
        <v>349</v>
      </c>
      <c r="E191">
        <v>348</v>
      </c>
      <c r="F191">
        <v>343</v>
      </c>
      <c r="G191">
        <v>357</v>
      </c>
      <c r="H191">
        <v>345</v>
      </c>
    </row>
    <row r="192" spans="1:8" x14ac:dyDescent="0.25">
      <c r="A192">
        <f t="shared" si="11"/>
        <v>8</v>
      </c>
      <c r="B192">
        <v>392</v>
      </c>
      <c r="C192">
        <v>366</v>
      </c>
      <c r="D192">
        <v>338</v>
      </c>
      <c r="E192">
        <v>345</v>
      </c>
      <c r="F192">
        <v>343</v>
      </c>
      <c r="G192">
        <v>369</v>
      </c>
      <c r="H192">
        <v>347</v>
      </c>
    </row>
    <row r="193" spans="1:8" x14ac:dyDescent="0.25">
      <c r="A193">
        <f t="shared" si="11"/>
        <v>9</v>
      </c>
      <c r="B193">
        <v>378</v>
      </c>
      <c r="C193">
        <v>344</v>
      </c>
      <c r="D193">
        <v>362</v>
      </c>
      <c r="E193">
        <v>354</v>
      </c>
      <c r="F193">
        <v>341</v>
      </c>
      <c r="G193">
        <v>370</v>
      </c>
      <c r="H193">
        <v>371</v>
      </c>
    </row>
    <row r="194" spans="1:8" x14ac:dyDescent="0.25">
      <c r="A194">
        <f t="shared" si="11"/>
        <v>10</v>
      </c>
      <c r="B194">
        <v>376</v>
      </c>
      <c r="C194">
        <v>342</v>
      </c>
      <c r="D194">
        <v>349</v>
      </c>
      <c r="E194">
        <v>385</v>
      </c>
      <c r="F194">
        <v>343</v>
      </c>
      <c r="G194">
        <v>353</v>
      </c>
      <c r="H194">
        <v>361</v>
      </c>
    </row>
    <row r="195" spans="1:8" x14ac:dyDescent="0.25">
      <c r="A195">
        <f t="shared" si="11"/>
        <v>11</v>
      </c>
      <c r="B195">
        <v>411</v>
      </c>
      <c r="C195">
        <v>333</v>
      </c>
      <c r="D195">
        <v>337</v>
      </c>
      <c r="E195">
        <v>365</v>
      </c>
      <c r="F195">
        <v>342</v>
      </c>
      <c r="G195">
        <v>347</v>
      </c>
      <c r="H195">
        <v>390</v>
      </c>
    </row>
    <row r="196" spans="1:8" x14ac:dyDescent="0.25">
      <c r="A196">
        <f t="shared" si="11"/>
        <v>12</v>
      </c>
      <c r="B196">
        <v>375</v>
      </c>
      <c r="C196">
        <v>345</v>
      </c>
      <c r="D196">
        <v>334</v>
      </c>
      <c r="E196">
        <v>348</v>
      </c>
      <c r="F196">
        <v>341</v>
      </c>
      <c r="G196">
        <v>344</v>
      </c>
      <c r="H196">
        <v>348</v>
      </c>
    </row>
    <row r="197" spans="1:8" x14ac:dyDescent="0.25">
      <c r="A197">
        <f t="shared" si="11"/>
        <v>13</v>
      </c>
      <c r="B197">
        <v>381</v>
      </c>
      <c r="C197">
        <v>341</v>
      </c>
      <c r="D197">
        <v>338</v>
      </c>
      <c r="E197">
        <v>344</v>
      </c>
      <c r="F197">
        <v>343</v>
      </c>
      <c r="G197">
        <v>343</v>
      </c>
      <c r="H197">
        <v>347</v>
      </c>
    </row>
    <row r="198" spans="1:8" x14ac:dyDescent="0.25">
      <c r="A198">
        <f t="shared" si="11"/>
        <v>14</v>
      </c>
      <c r="B198">
        <v>390</v>
      </c>
      <c r="C198">
        <v>343</v>
      </c>
      <c r="D198">
        <v>334</v>
      </c>
      <c r="E198">
        <v>345</v>
      </c>
      <c r="F198">
        <v>341</v>
      </c>
      <c r="G198">
        <v>344</v>
      </c>
      <c r="H198">
        <v>346</v>
      </c>
    </row>
    <row r="199" spans="1:8" x14ac:dyDescent="0.25">
      <c r="A199">
        <f t="shared" si="11"/>
        <v>15</v>
      </c>
      <c r="B199">
        <v>436</v>
      </c>
      <c r="C199">
        <v>334</v>
      </c>
      <c r="D199">
        <v>333</v>
      </c>
      <c r="E199">
        <v>352</v>
      </c>
      <c r="F199">
        <v>343</v>
      </c>
      <c r="G199">
        <v>347</v>
      </c>
      <c r="H199">
        <v>344</v>
      </c>
    </row>
    <row r="200" spans="1:8" x14ac:dyDescent="0.25">
      <c r="A200">
        <f t="shared" si="11"/>
        <v>16</v>
      </c>
      <c r="B200">
        <v>414</v>
      </c>
      <c r="C200">
        <v>334</v>
      </c>
      <c r="D200">
        <v>332</v>
      </c>
      <c r="E200">
        <v>345</v>
      </c>
      <c r="F200">
        <v>342</v>
      </c>
      <c r="G200">
        <v>344</v>
      </c>
      <c r="H200">
        <v>348</v>
      </c>
    </row>
    <row r="201" spans="1:8" x14ac:dyDescent="0.25">
      <c r="A201">
        <f t="shared" si="11"/>
        <v>17</v>
      </c>
      <c r="B201">
        <v>440</v>
      </c>
      <c r="C201">
        <v>335</v>
      </c>
      <c r="D201">
        <v>333</v>
      </c>
      <c r="E201">
        <v>344</v>
      </c>
      <c r="F201">
        <v>342</v>
      </c>
      <c r="G201">
        <v>344</v>
      </c>
      <c r="H201">
        <v>345</v>
      </c>
    </row>
    <row r="202" spans="1:8" x14ac:dyDescent="0.25">
      <c r="A202">
        <f t="shared" si="11"/>
        <v>18</v>
      </c>
      <c r="B202">
        <v>430</v>
      </c>
      <c r="C202">
        <v>343</v>
      </c>
      <c r="D202">
        <v>332</v>
      </c>
      <c r="E202">
        <v>344</v>
      </c>
      <c r="F202">
        <v>343</v>
      </c>
      <c r="G202">
        <v>344</v>
      </c>
      <c r="H202">
        <v>346</v>
      </c>
    </row>
    <row r="203" spans="1:8" x14ac:dyDescent="0.25">
      <c r="A203">
        <f t="shared" si="11"/>
        <v>19</v>
      </c>
      <c r="B203">
        <v>385</v>
      </c>
      <c r="C203">
        <v>333</v>
      </c>
      <c r="D203">
        <v>333</v>
      </c>
      <c r="E203">
        <v>344</v>
      </c>
      <c r="F203">
        <v>343</v>
      </c>
      <c r="G203">
        <v>345</v>
      </c>
      <c r="H203">
        <v>345</v>
      </c>
    </row>
    <row r="204" spans="1:8" x14ac:dyDescent="0.25">
      <c r="A204">
        <f t="shared" si="11"/>
        <v>20</v>
      </c>
      <c r="B204">
        <v>409</v>
      </c>
      <c r="C204">
        <v>334</v>
      </c>
      <c r="D204">
        <v>338</v>
      </c>
      <c r="E204">
        <v>345</v>
      </c>
      <c r="F204">
        <v>344</v>
      </c>
      <c r="G204">
        <v>345</v>
      </c>
      <c r="H204">
        <v>345</v>
      </c>
    </row>
    <row r="205" spans="1:8" x14ac:dyDescent="0.25">
      <c r="A205" t="str">
        <f t="shared" si="11"/>
        <v>mean</v>
      </c>
      <c r="B205">
        <f t="shared" ref="B205:G205" si="12">AVERAGE(B186:B204)</f>
        <v>403.42105263157896</v>
      </c>
      <c r="C205">
        <f t="shared" si="12"/>
        <v>341.73684210526318</v>
      </c>
      <c r="D205">
        <f t="shared" si="12"/>
        <v>337.78947368421052</v>
      </c>
      <c r="E205">
        <f t="shared" si="12"/>
        <v>349.94736842105266</v>
      </c>
      <c r="F205">
        <f t="shared" si="12"/>
        <v>342.5263157894737</v>
      </c>
      <c r="G205">
        <f t="shared" si="12"/>
        <v>350.36842105263156</v>
      </c>
      <c r="H205">
        <f>AVERAGE(H186:H204)</f>
        <v>350.21052631578948</v>
      </c>
    </row>
    <row r="208" spans="1:8" x14ac:dyDescent="0.25">
      <c r="A208" t="s">
        <v>15</v>
      </c>
      <c r="B208">
        <f>B180/B205</f>
        <v>3.5508153946510106</v>
      </c>
      <c r="C208">
        <f t="shared" ref="C208:H208" si="13">C180/C205</f>
        <v>2.1156630217156938</v>
      </c>
      <c r="D208">
        <f t="shared" si="13"/>
        <v>1.3259582424431287</v>
      </c>
      <c r="E208">
        <f t="shared" si="13"/>
        <v>1.0720409084072791</v>
      </c>
      <c r="F208">
        <f t="shared" si="13"/>
        <v>1.1405961893054701</v>
      </c>
      <c r="G208">
        <f t="shared" si="13"/>
        <v>1.0914826498422714</v>
      </c>
      <c r="H208">
        <f t="shared" si="13"/>
        <v>1.0788999098286745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2020-10-31T17:16:58Z</dcterms:modified>
</cp:coreProperties>
</file>