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910" yWindow="105" windowWidth="19410" windowHeight="11430" tabRatio="912" firstSheet="21" activeTab="34"/>
  </bookViews>
  <sheets>
    <sheet name="Contents" sheetId="95" r:id="rId1"/>
    <sheet name="Technical specifications" sheetId="128" r:id="rId2"/>
    <sheet name="Table 1.1" sheetId="125" r:id="rId3"/>
    <sheet name="Table 2.1" sheetId="137" r:id="rId4"/>
    <sheet name="Table 2.2" sheetId="136" r:id="rId5"/>
    <sheet name="Table 2.3" sheetId="57" r:id="rId6"/>
    <sheet name="Table 2.4" sheetId="103" r:id="rId7"/>
    <sheet name="Table 2.5" sheetId="104" r:id="rId8"/>
    <sheet name="Table 2.6" sheetId="139" r:id="rId9"/>
    <sheet name="Table 2.7" sheetId="105" r:id="rId10"/>
    <sheet name="Table S2.1" sheetId="121" r:id="rId11"/>
    <sheet name="Table 3.1" sheetId="60" r:id="rId12"/>
    <sheet name="Table 3.2" sheetId="61" r:id="rId13"/>
    <sheet name="Table 3.3" sheetId="106" r:id="rId14"/>
    <sheet name="Table 3.4" sheetId="101" r:id="rId15"/>
    <sheet name="Table S3.1" sheetId="62" r:id="rId16"/>
    <sheet name="Table 4.1" sheetId="26" r:id="rId17"/>
    <sheet name="Table 4.2" sheetId="52" r:id="rId18"/>
    <sheet name="Table 4.3" sheetId="29" r:id="rId19"/>
    <sheet name="Table 4.4" sheetId="30" r:id="rId20"/>
    <sheet name="Table 4.5" sheetId="32" r:id="rId21"/>
    <sheet name="Table 4.6" sheetId="33" r:id="rId22"/>
    <sheet name="Table 4.7" sheetId="124" r:id="rId23"/>
    <sheet name="Table 4.8" sheetId="77" r:id="rId24"/>
    <sheet name="Table 4.9" sheetId="78" r:id="rId25"/>
    <sheet name="Table 5.1" sheetId="11" r:id="rId26"/>
    <sheet name="Table 5.2" sheetId="20" r:id="rId27"/>
    <sheet name="Table 5.3" sheetId="14" r:id="rId28"/>
    <sheet name="Table 5.4" sheetId="15" r:id="rId29"/>
    <sheet name="Table 5.5" sheetId="35" r:id="rId30"/>
    <sheet name="Table 5.6" sheetId="79" r:id="rId31"/>
    <sheet name="Table 5.7" sheetId="80" r:id="rId32"/>
    <sheet name="Table A1" sheetId="66" r:id="rId33"/>
    <sheet name="Table A2" sheetId="67" r:id="rId34"/>
    <sheet name="A.S1" sheetId="141" r:id="rId35"/>
    <sheet name="Table C1" sheetId="64" r:id="rId36"/>
    <sheet name="Table C2" sheetId="91" r:id="rId37"/>
    <sheet name="Table C3" sheetId="70" r:id="rId38"/>
    <sheet name="Table C.4" sheetId="130" r:id="rId39"/>
    <sheet name="Table C.5" sheetId="81" r:id="rId40"/>
    <sheet name="Table C.6" sheetId="131" r:id="rId41"/>
    <sheet name="Table C.7" sheetId="133" r:id="rId42"/>
    <sheet name="Table C.8" sheetId="134" r:id="rId43"/>
    <sheet name="Table C.9" sheetId="135" r:id="rId44"/>
  </sheets>
  <definedNames>
    <definedName name="_xlnm._FilterDatabase" localSheetId="34" hidden="1">A.S1!$A$11:$Q$708</definedName>
    <definedName name="_Toc289770948" localSheetId="5">'Table 2.3'!#REF!</definedName>
    <definedName name="_Toc289770948" localSheetId="27">'Table 5.3'!#REF!</definedName>
    <definedName name="_Toc289770948" localSheetId="33">'Table A2'!#REF!</definedName>
    <definedName name="_Toc289770948" localSheetId="15">'Table S3.1'!#REF!</definedName>
    <definedName name="_Toc322381600" localSheetId="27">'Table 5.3'!$A$24</definedName>
    <definedName name="_Toc382655796" localSheetId="5">'Table 2.3'!#REF!</definedName>
    <definedName name="_Toc382655796" localSheetId="27">'Table 5.3'!#REF!</definedName>
    <definedName name="_Toc382655796" localSheetId="33">'Table A2'!#REF!</definedName>
    <definedName name="_Toc382655796" localSheetId="15">'Table S3.1'!#REF!</definedName>
    <definedName name="_Toc382655797" localSheetId="28">'Table 5.4'!#REF!</definedName>
    <definedName name="_Toc382664794" localSheetId="20">'Table 4.5'!#REF!</definedName>
    <definedName name="_Toc384649110" localSheetId="11">'Table 3.1'!#REF!</definedName>
    <definedName name="_Toc384649110" localSheetId="12">'Table 3.2'!#REF!</definedName>
    <definedName name="_Toc384649110" localSheetId="25">'Table 5.1'!#REF!</definedName>
    <definedName name="_Toc384649110" localSheetId="26">'Table 5.2'!#REF!</definedName>
    <definedName name="_Toc384649110" localSheetId="32">'Table A1'!#REF!</definedName>
    <definedName name="_Toc384649318" localSheetId="36">'Table C2'!$A$1</definedName>
    <definedName name="_Toc388270430" localSheetId="24">'Table 4.9'!$A$1</definedName>
    <definedName name="_Toc388270438" localSheetId="12">'Table 3.2'!#REF!</definedName>
    <definedName name="_Toc388270438" localSheetId="26">'Table 5.2'!#REF!</definedName>
    <definedName name="_Toc388270438" localSheetId="32">'Table A1'!$A$1</definedName>
    <definedName name="_Toc412185907" localSheetId="35">'Table C1'!#REF!</definedName>
    <definedName name="_Toc418840719" localSheetId="11">'Table 3.1'!#REF!</definedName>
    <definedName name="_Toc418840719" localSheetId="25">'Table 5.1'!$A$1</definedName>
    <definedName name="_Toc418840722" localSheetId="28">'Table 5.4'!#REF!</definedName>
    <definedName name="_Toc419905828" localSheetId="16">'Table 4.1'!#REF!</definedName>
    <definedName name="_Toc419905828" localSheetId="17">'Table 4.2'!#REF!</definedName>
    <definedName name="_Toc419905829" localSheetId="11">'Table 3.1'!#REF!</definedName>
    <definedName name="_Toc419905829" localSheetId="25">'Table 5.1'!$A$1</definedName>
    <definedName name="_Toc419905830" localSheetId="12">'Table 3.2'!#REF!</definedName>
    <definedName name="_Toc419905830" localSheetId="26">'Table 5.2'!#REF!</definedName>
    <definedName name="_Toc419905830" localSheetId="32">'Table A1'!$A$1</definedName>
    <definedName name="_Toc419905831" localSheetId="5">'Table 2.3'!$A$1</definedName>
    <definedName name="_Toc419905831" localSheetId="27">'Table 5.3'!$A$1</definedName>
    <definedName name="_Toc419905831" localSheetId="33">'Table A2'!$A$1</definedName>
    <definedName name="_Toc419905831" localSheetId="15">'Table S3.1'!#REF!</definedName>
    <definedName name="_Toc419905832" localSheetId="28">'Table 5.4'!#REF!</definedName>
    <definedName name="_Toc420603721" localSheetId="18">'Table 4.3'!$A$1</definedName>
    <definedName name="_Toc421111348" localSheetId="12">'Table 3.2'!#REF!</definedName>
    <definedName name="_Toc421111348" localSheetId="26">'Table 5.2'!#REF!</definedName>
    <definedName name="_Toc421111348" localSheetId="32">'Table A1'!$A$1</definedName>
    <definedName name="_Toc421111355" localSheetId="19">'Table 4.4'!$A$1</definedName>
    <definedName name="_Toc421111357" localSheetId="20">'Table 4.5'!#REF!</definedName>
    <definedName name="_Toc421111358" localSheetId="21">'Table 4.6'!$A$1</definedName>
    <definedName name="_Toc447638311" localSheetId="37">'Table C3'!$A$1</definedName>
    <definedName name="_Toc447638312" localSheetId="37">'Table C3'!$A$1</definedName>
    <definedName name="_Toc447638315" localSheetId="16">'Table 4.1'!#REF!</definedName>
    <definedName name="_Toc447638315" localSheetId="17">'Table 4.2'!#REF!</definedName>
    <definedName name="_Toc447638316" localSheetId="17">'Table 4.2'!#REF!</definedName>
    <definedName name="_Toc447638319" localSheetId="18">'Table 4.3'!$A$1</definedName>
    <definedName name="_Toc447638320" localSheetId="19">'Table 4.4'!$A$1</definedName>
    <definedName name="_Toc447638322" localSheetId="20">'Table 4.5'!#REF!</definedName>
    <definedName name="_Toc447638325" localSheetId="23">'Table 4.8'!#REF!</definedName>
    <definedName name="_Toc447638325" localSheetId="24">'Table 4.9'!$A$1</definedName>
    <definedName name="_Toc447638326" localSheetId="11">'Table 3.1'!#REF!</definedName>
    <definedName name="_Toc447638326" localSheetId="25">'Table 5.1'!$A$1</definedName>
    <definedName name="_Toc447638328" localSheetId="5">'Table 2.3'!$A$1</definedName>
    <definedName name="_Toc447638328" localSheetId="27">'Table 5.3'!$A$1</definedName>
    <definedName name="_Toc447638328" localSheetId="33">'Table A2'!$A$1</definedName>
    <definedName name="_Toc447638328" localSheetId="15">'Table S3.1'!#REF!</definedName>
    <definedName name="_Toc447638329" localSheetId="28">'Table 5.4'!#REF!</definedName>
    <definedName name="_Toc447638330" localSheetId="11">'Table 3.1'!#REF!</definedName>
    <definedName name="_Toc447638331" localSheetId="12">'Table 3.2'!#REF!</definedName>
    <definedName name="_Toc447638331" localSheetId="32">'Table A1'!$A$1</definedName>
    <definedName name="_Toc447638334" localSheetId="11">'Table 3.1'!#REF!</definedName>
    <definedName name="_Toc447638335" localSheetId="12">'Table 3.2'!#REF!</definedName>
    <definedName name="_Toc447638336" localSheetId="15">'Table S3.1'!#REF!</definedName>
    <definedName name="_Toc447638339" localSheetId="32">'Table A1'!$A$1</definedName>
    <definedName name="_Toc447638340" localSheetId="33">'Table A2'!$A$1</definedName>
    <definedName name="_Toc448923946" localSheetId="37">'Table C3'!$A$1</definedName>
    <definedName name="_Toc456622256" localSheetId="16">'Table 4.1'!#REF!</definedName>
    <definedName name="_Toc456622257" localSheetId="17">'Table 4.2'!#REF!</definedName>
    <definedName name="_Toc456622259" localSheetId="18">'Table 4.3'!$A$1</definedName>
    <definedName name="_Toc456622260" localSheetId="19">'Table 4.4'!$A$1</definedName>
    <definedName name="_Toc456622263" localSheetId="21">'Table 4.6'!$A$1</definedName>
    <definedName name="_Toc456622267" localSheetId="23">'Table 4.8'!#REF!</definedName>
    <definedName name="_Toc456622269" localSheetId="25">'Table 5.1'!$A$1</definedName>
    <definedName name="_Toc456622270" localSheetId="26">'Table 5.2'!$A$1</definedName>
    <definedName name="_Toc456622272" localSheetId="28">'Table 5.4'!$A$1</definedName>
    <definedName name="_Toc456622273" localSheetId="29">'Table 5.5'!$A$1</definedName>
    <definedName name="_Toc456622274" localSheetId="30">'Table 5.6'!$A$1</definedName>
    <definedName name="_Toc456622275" localSheetId="31">'Table 5.7'!$A$1</definedName>
    <definedName name="_Toc456622276" localSheetId="39">'Table C.5'!$A$1</definedName>
    <definedName name="_Toc456622279" localSheetId="5">'Table 2.3'!$A$1</definedName>
    <definedName name="_Toc456622285" localSheetId="11">'Table 3.1'!$A$1</definedName>
    <definedName name="_Toc456622286" localSheetId="12">'Table 3.2'!#REF!</definedName>
    <definedName name="_Toc456622287" localSheetId="15">'Table S3.1'!#REF!</definedName>
    <definedName name="_Toc456622297" localSheetId="37">'Table C3'!$A$1</definedName>
    <definedName name="_Toc482977646" localSheetId="16">'Table 4.1'!#REF!</definedName>
    <definedName name="_Toc482977647" localSheetId="17">'Table 4.2'!$A$1</definedName>
    <definedName name="_Toc482977650" localSheetId="19">'Table 4.4'!$A$1</definedName>
    <definedName name="_Toc482977656" localSheetId="23">'Table 4.8'!#REF!</definedName>
    <definedName name="_Toc482977662" localSheetId="28">'Table 5.4'!$A$1</definedName>
    <definedName name="_Toc482977665" localSheetId="31">'Table 5.7'!$A$1</definedName>
    <definedName name="_Toc482977673" localSheetId="7">'Table 2.5'!$A$1</definedName>
    <definedName name="_Toc482977675" localSheetId="10">'Table S2.1'!$A$1</definedName>
    <definedName name="_Toc482977676" localSheetId="9">'Table 2.7'!$A$1</definedName>
    <definedName name="_Toc482977678" localSheetId="12">'Table 3.2'!$A$1</definedName>
    <definedName name="_Toc482977679" localSheetId="15">'Table S3.1'!$A$1</definedName>
    <definedName name="_Toc483496447" localSheetId="20">'Table 4.5'!$A$1</definedName>
    <definedName name="_Toc485138678" localSheetId="9">'Table 2.7'!$A$1</definedName>
    <definedName name="_Toc5880821" localSheetId="32">'Table A1'!#REF!</definedName>
    <definedName name="IDX" localSheetId="5">'Table 2.3'!#REF!</definedName>
    <definedName name="IDX" localSheetId="27">'Table 5.3'!#REF!</definedName>
    <definedName name="IDX" localSheetId="33">'Table A2'!#REF!</definedName>
    <definedName name="IDX" localSheetId="15">'Table S3.1'!#REF!</definedName>
    <definedName name="OLE_LINK2" localSheetId="18">'Table 4.3'!$A$1</definedName>
    <definedName name="OLE_LINK3" localSheetId="23">'Table 4.8'!#REF!</definedName>
    <definedName name="OLE_LINK3" localSheetId="24">'Table 4.9'!#REF!</definedName>
    <definedName name="_xlnm.Print_Area" localSheetId="0">Contents!$B$1:$B$76</definedName>
    <definedName name="_xlnm.Print_Area" localSheetId="5">'Table 2.3'!$A$1:$J$11</definedName>
    <definedName name="_xlnm.Print_Area" localSheetId="7">'Table 2.5'!$A$1:$F$54</definedName>
    <definedName name="_xlnm.Print_Area" localSheetId="9">'Table 2.7'!$A$1:$J$28</definedName>
    <definedName name="_xlnm.Print_Area" localSheetId="11">'Table 3.1'!$A$1:$H$24</definedName>
    <definedName name="_xlnm.Print_Area" localSheetId="12">'Table 3.2'!$A$1:$J$31</definedName>
    <definedName name="_xlnm.Print_Area" localSheetId="13">'Table 3.3'!$A$1:$H$15</definedName>
    <definedName name="_xlnm.Print_Area" localSheetId="14">'Table 3.4'!$A$1:$J$30</definedName>
    <definedName name="_xlnm.Print_Area" localSheetId="16">'Table 4.1'!$A$11:$G$11</definedName>
    <definedName name="_xlnm.Print_Area" localSheetId="17">'Table 4.2'!$A$1:$H$17</definedName>
    <definedName name="_xlnm.Print_Area" localSheetId="18">'Table 4.3'!$A$1:$J$9</definedName>
    <definedName name="_xlnm.Print_Area" localSheetId="19">'Table 4.4'!$A$1:$J$15</definedName>
    <definedName name="_xlnm.Print_Area" localSheetId="20">'Table 4.5'!$A$1:$H$14</definedName>
    <definedName name="_xlnm.Print_Area" localSheetId="21">'Table 4.6'!$A$1:$H$29</definedName>
    <definedName name="_xlnm.Print_Area" localSheetId="23">'Table 4.8'!$A$1:$J$27</definedName>
    <definedName name="_xlnm.Print_Area" localSheetId="24">'Table 4.9'!$A$1:$J$21</definedName>
    <definedName name="_xlnm.Print_Area" localSheetId="25">'Table 5.1'!$A$1:$O$28</definedName>
    <definedName name="_xlnm.Print_Area" localSheetId="26">'Table 5.2'!$A$1:$F$21</definedName>
    <definedName name="_xlnm.Print_Area" localSheetId="27">'Table 5.3'!$A$1:$J$24</definedName>
    <definedName name="_xlnm.Print_Area" localSheetId="28">'Table 5.4'!$A$1:$E$18</definedName>
    <definedName name="_xlnm.Print_Area" localSheetId="29">'Table 5.5'!$A$1:$M$17</definedName>
    <definedName name="_xlnm.Print_Area" localSheetId="30">'Table 5.6'!$A$1:$J$41</definedName>
    <definedName name="_xlnm.Print_Area" localSheetId="31">'Table 5.7'!$A$1:$E$29</definedName>
    <definedName name="_xlnm.Print_Area" localSheetId="32">'Table A1'!$A$1:$I$13</definedName>
    <definedName name="_xlnm.Print_Area" localSheetId="33">'Table A2'!$A$1:$B$17</definedName>
    <definedName name="_xlnm.Print_Area" localSheetId="38">'Table C.4'!$A$1:$S$230</definedName>
    <definedName name="_xlnm.Print_Area" localSheetId="39">'Table C.5'!$A$1:$L$30</definedName>
    <definedName name="_xlnm.Print_Area" localSheetId="35">'Table C1'!$A$1:$B$33</definedName>
    <definedName name="_xlnm.Print_Area" localSheetId="36">'Table C2'!$A$1:$C$54</definedName>
    <definedName name="_xlnm.Print_Area" localSheetId="37">'Table C3'!$A$1:$J$14</definedName>
    <definedName name="_xlnm.Print_Area" localSheetId="15">'Table S3.1'!$A$1:$N$20</definedName>
  </definedNames>
  <calcPr calcId="162913"/>
</workbook>
</file>

<file path=xl/calcChain.xml><?xml version="1.0" encoding="utf-8"?>
<calcChain xmlns="http://schemas.openxmlformats.org/spreadsheetml/2006/main">
  <c r="J15" i="78" l="1"/>
  <c r="U14" i="57" l="1"/>
</calcChain>
</file>

<file path=xl/sharedStrings.xml><?xml version="1.0" encoding="utf-8"?>
<sst xmlns="http://schemas.openxmlformats.org/spreadsheetml/2006/main" count="11391" uniqueCount="2305">
  <si>
    <t>Total</t>
  </si>
  <si>
    <t>NSW</t>
  </si>
  <si>
    <t>Vic</t>
  </si>
  <si>
    <t>Qld</t>
  </si>
  <si>
    <t>WA</t>
  </si>
  <si>
    <t>SA</t>
  </si>
  <si>
    <t>Tas</t>
  </si>
  <si>
    <t>ACT</t>
  </si>
  <si>
    <t>NT</t>
  </si>
  <si>
    <t>Other</t>
  </si>
  <si>
    <t>. .</t>
  </si>
  <si>
    <t>Major cities</t>
  </si>
  <si>
    <t>Remote</t>
  </si>
  <si>
    <t>Tasmania</t>
  </si>
  <si>
    <t>Australian Capital Territory</t>
  </si>
  <si>
    <t>n.a.</t>
  </si>
  <si>
    <t>Queensland</t>
  </si>
  <si>
    <t>2014–15</t>
  </si>
  <si>
    <t>Victoria</t>
  </si>
  <si>
    <t>Public acute group A hospitals</t>
  </si>
  <si>
    <t>Public acute group B hospitals</t>
  </si>
  <si>
    <t>Total public hospitals</t>
  </si>
  <si>
    <t>Change (%)</t>
  </si>
  <si>
    <t>Public acute hospitals</t>
  </si>
  <si>
    <t>Public psychiatric hospitals</t>
  </si>
  <si>
    <t>Total private hospitals</t>
  </si>
  <si>
    <t>–0.4</t>
  </si>
  <si>
    <t>–0.5</t>
  </si>
  <si>
    <t>Northern Territory</t>
  </si>
  <si>
    <t>New South Wales</t>
  </si>
  <si>
    <t>Western Australia</t>
  </si>
  <si>
    <t>South Australia</t>
  </si>
  <si>
    <t>Public hospitals</t>
  </si>
  <si>
    <t>Private hospitals</t>
  </si>
  <si>
    <t>Total regional</t>
  </si>
  <si>
    <t>Total remote</t>
  </si>
  <si>
    <t>Total all remoteness areas</t>
  </si>
  <si>
    <t>n.p.</t>
  </si>
  <si>
    <t>All hospitals</t>
  </si>
  <si>
    <t xml:space="preserve">     Same-day beds/chairs</t>
  </si>
  <si>
    <t xml:space="preserve">     Overnight beds</t>
  </si>
  <si>
    <t>Average available beds</t>
  </si>
  <si>
    <t>Average available beds</t>
  </si>
  <si>
    <t>Total Local hospital networks</t>
  </si>
  <si>
    <t>Principal referral</t>
  </si>
  <si>
    <t>Public acute group A</t>
  </si>
  <si>
    <t>Public acute group B</t>
  </si>
  <si>
    <t>Public acute group C</t>
  </si>
  <si>
    <t>Public acute group D</t>
  </si>
  <si>
    <t>Very small</t>
  </si>
  <si>
    <t>Psychiatric</t>
  </si>
  <si>
    <t>Subacute and non-acute</t>
  </si>
  <si>
    <t>LHNs that consist of a single hospital</t>
  </si>
  <si>
    <t>Location</t>
  </si>
  <si>
    <t>Services provided</t>
  </si>
  <si>
    <t>Regional</t>
  </si>
  <si>
    <r>
      <t>Elective surgery</t>
    </r>
    <r>
      <rPr>
        <vertAlign val="superscript"/>
        <sz val="8"/>
        <color indexed="8"/>
        <rFont val="Arial"/>
        <family val="2"/>
      </rPr>
      <t>(c)</t>
    </r>
  </si>
  <si>
    <t>Women’s and children’s</t>
  </si>
  <si>
    <t>Outpatient</t>
  </si>
  <si>
    <t>Other characteristics</t>
  </si>
  <si>
    <r>
      <t xml:space="preserve">Separations </t>
    </r>
    <r>
      <rPr>
        <vertAlign val="superscript"/>
        <sz val="8"/>
        <color indexed="8"/>
        <rFont val="Arial"/>
        <family val="2"/>
      </rPr>
      <t>(e)</t>
    </r>
    <r>
      <rPr>
        <b/>
        <sz val="8"/>
        <color indexed="8"/>
        <rFont val="Arial"/>
        <family val="2"/>
      </rPr>
      <t>(average)</t>
    </r>
  </si>
  <si>
    <t>Average length of stay (days)</t>
  </si>
  <si>
    <t>Non-acute care patient days (%)</t>
  </si>
  <si>
    <r>
      <t>AR-DRGs(5+)</t>
    </r>
    <r>
      <rPr>
        <vertAlign val="superscript"/>
        <sz val="8"/>
        <color indexed="8"/>
        <rFont val="Arial"/>
        <family val="2"/>
      </rPr>
      <t>(f)</t>
    </r>
  </si>
  <si>
    <t>(a)     This is the number of hospitals reporting episode-level emergency department presentations data to the NNAPEDCD. Other hospitals may also provide emergency or urgent services on a less formal basis.</t>
  </si>
  <si>
    <t>(b)     This is the number of hospitals reporting non-admitted service events to the NNAPC(agg)D.</t>
  </si>
  <si>
    <t>(c)     This is the number of hospitals reporting data to the NESWTDC.</t>
  </si>
  <si>
    <t>Number of hospitals</t>
  </si>
  <si>
    <t>10 or fewer beds</t>
  </si>
  <si>
    <t>More than 500 beds</t>
  </si>
  <si>
    <r>
      <t xml:space="preserve">Source: </t>
    </r>
    <r>
      <rPr>
        <sz val="7"/>
        <color indexed="8"/>
        <rFont val="Arial"/>
        <family val="2"/>
      </rPr>
      <t>NPHED.</t>
    </r>
  </si>
  <si>
    <t>Remoteness area of hospital</t>
  </si>
  <si>
    <t>Specialised service unit</t>
  </si>
  <si>
    <t>Domiciliary care service</t>
  </si>
  <si>
    <t>Nursing home care unit</t>
  </si>
  <si>
    <t>Maintenance renal dialysis centre</t>
  </si>
  <si>
    <t>Rehabilitation unit</t>
  </si>
  <si>
    <t>Oncology unit</t>
  </si>
  <si>
    <t>Intensive care unit (level III)</t>
  </si>
  <si>
    <t>Major plastic/reconstructive surgery unit</t>
  </si>
  <si>
    <t>Neonatal intensive care unit (level III)</t>
  </si>
  <si>
    <t>In-vitro fertilisation unit</t>
  </si>
  <si>
    <t>Women's and children's</t>
  </si>
  <si>
    <t>Acute renal dialysis unit</t>
  </si>
  <si>
    <t>Acute spinal cord injury unit</t>
  </si>
  <si>
    <t>AIDS unit</t>
  </si>
  <si>
    <t>Alcohol and drug unit</t>
  </si>
  <si>
    <t>Burns unit (level III)</t>
  </si>
  <si>
    <t>Cardiac surgery unit</t>
  </si>
  <si>
    <t>Clinical genetics unit</t>
  </si>
  <si>
    <t>Coronary care unit</t>
  </si>
  <si>
    <t>Diabetes unit</t>
  </si>
  <si>
    <t>Geriatric assessment unit</t>
  </si>
  <si>
    <t>Hospice care unit</t>
  </si>
  <si>
    <t>Infectious diseases unit</t>
  </si>
  <si>
    <t>Neurosurgical unit</t>
  </si>
  <si>
    <t>Psychiatric unit/ward</t>
  </si>
  <si>
    <t>Sleep centre</t>
  </si>
  <si>
    <t>Specialist paediatric service</t>
  </si>
  <si>
    <t>Transplantation unit-bone marrow</t>
  </si>
  <si>
    <t>Transplantation unit-heart (including heart/lung)</t>
  </si>
  <si>
    <t>Transplantation unit-liver</t>
  </si>
  <si>
    <t>Transplantation unit-pancreas</t>
  </si>
  <si>
    <t>Transplantation unit-renal</t>
  </si>
  <si>
    <r>
      <t>(a)</t>
    </r>
    <r>
      <rPr>
        <sz val="7"/>
        <color indexed="8"/>
        <rFont val="Times New Roman"/>
        <family val="1"/>
      </rPr>
      <t xml:space="preserve">       </t>
    </r>
    <r>
      <rPr>
        <sz val="7"/>
        <color indexed="8"/>
        <rFont val="Arial"/>
        <family val="2"/>
      </rPr>
      <t>Specialised clinical units information was derived from the NHMD and based on the Service Related Groups classification.</t>
    </r>
  </si>
  <si>
    <r>
      <t>Sources:</t>
    </r>
    <r>
      <rPr>
        <sz val="7"/>
        <color indexed="8"/>
        <rFont val="Arial"/>
        <family val="2"/>
      </rPr>
      <t xml:space="preserve"> NPHED and NHMD.</t>
    </r>
  </si>
  <si>
    <r>
      <t>(a)</t>
    </r>
    <r>
      <rPr>
        <sz val="7"/>
        <color indexed="8"/>
        <rFont val="Times New Roman"/>
        <family val="1"/>
      </rPr>
      <t xml:space="preserve">      </t>
    </r>
    <r>
      <rPr>
        <sz val="7"/>
        <color indexed="8"/>
        <rFont val="Arial"/>
        <family val="2"/>
      </rPr>
      <t>Specialised clinical units information was derived from the NHMD and based on the Service Related Groups classification.</t>
    </r>
  </si>
  <si>
    <r>
      <t>(c)</t>
    </r>
    <r>
      <rPr>
        <sz val="7"/>
        <color indexed="8"/>
        <rFont val="Times New Roman"/>
        <family val="1"/>
      </rPr>
      <t xml:space="preserve">       </t>
    </r>
    <r>
      <rPr>
        <sz val="7"/>
        <color indexed="8"/>
        <rFont val="Arial"/>
        <family val="2"/>
      </rPr>
      <t xml:space="preserve">Includes </t>
    </r>
    <r>
      <rPr>
        <i/>
        <sz val="7"/>
        <color indexed="8"/>
        <rFont val="Arial"/>
        <family val="2"/>
      </rPr>
      <t>Early parenting centres</t>
    </r>
    <r>
      <rPr>
        <sz val="7"/>
        <color indexed="8"/>
        <rFont val="Arial"/>
        <family val="2"/>
      </rPr>
      <t xml:space="preserve">, </t>
    </r>
    <r>
      <rPr>
        <i/>
        <sz val="7"/>
        <color indexed="8"/>
        <rFont val="Arial"/>
        <family val="2"/>
      </rPr>
      <t>Drug and alcohol</t>
    </r>
    <r>
      <rPr>
        <sz val="7"/>
        <color indexed="8"/>
        <rFont val="Arial"/>
        <family val="2"/>
      </rPr>
      <t xml:space="preserve"> hospitals</t>
    </r>
    <r>
      <rPr>
        <i/>
        <sz val="7"/>
        <color indexed="8"/>
        <rFont val="Arial"/>
        <family val="2"/>
      </rPr>
      <t>, Same-day</t>
    </r>
    <r>
      <rPr>
        <sz val="7"/>
        <color indexed="8"/>
        <rFont val="Arial"/>
        <family val="2"/>
      </rPr>
      <t xml:space="preserve"> hospitals, </t>
    </r>
    <r>
      <rPr>
        <i/>
        <sz val="7"/>
        <color indexed="8"/>
        <rFont val="Arial"/>
        <family val="2"/>
      </rPr>
      <t>Other acute specialised</t>
    </r>
    <r>
      <rPr>
        <sz val="7"/>
        <color indexed="8"/>
        <rFont val="Arial"/>
        <family val="2"/>
      </rPr>
      <t xml:space="preserve"> hospitals, </t>
    </r>
    <r>
      <rPr>
        <i/>
        <sz val="7"/>
        <color indexed="8"/>
        <rFont val="Arial"/>
        <family val="2"/>
      </rPr>
      <t xml:space="preserve">Outpatient </t>
    </r>
    <r>
      <rPr>
        <sz val="7"/>
        <color indexed="8"/>
        <rFont val="Arial"/>
        <family val="2"/>
      </rPr>
      <t>hospitals and unpeered hospitals.</t>
    </r>
  </si>
  <si>
    <r>
      <t>(b)</t>
    </r>
    <r>
      <rPr>
        <sz val="7"/>
        <color indexed="8"/>
        <rFont val="Times New Roman"/>
        <family val="1"/>
      </rPr>
      <t xml:space="preserve">      </t>
    </r>
    <r>
      <rPr>
        <sz val="7"/>
        <color indexed="8"/>
        <rFont val="Arial"/>
        <family val="2"/>
      </rPr>
      <t>As a hospital may have more than one specialised clinical service units, the rows do not sum to the total hospitals.</t>
    </r>
  </si>
  <si>
    <t xml:space="preserve">   Australian Government</t>
  </si>
  <si>
    <t xml:space="preserve">   State/territory government</t>
  </si>
  <si>
    <t xml:space="preserve">   Non-government</t>
  </si>
  <si>
    <t>$ million</t>
  </si>
  <si>
    <t>% of total</t>
  </si>
  <si>
    <t>Australian Government</t>
  </si>
  <si>
    <t xml:space="preserve">    Rebates of health insurance premiums</t>
  </si>
  <si>
    <t xml:space="preserve">    Department of Veterans’ Affairs</t>
  </si>
  <si>
    <t xml:space="preserve">    Other</t>
  </si>
  <si>
    <t>State/territory government</t>
  </si>
  <si>
    <t>Health insurance funds</t>
  </si>
  <si>
    <t>Individuals</t>
  </si>
  <si>
    <t>Activity-based funded hospitals</t>
  </si>
  <si>
    <t>Funding not designated</t>
  </si>
  <si>
    <r>
      <t>(a)</t>
    </r>
    <r>
      <rPr>
        <sz val="7"/>
        <color indexed="8"/>
        <rFont val="Times New Roman"/>
        <family val="1"/>
      </rPr>
      <t xml:space="preserve">     </t>
    </r>
    <r>
      <rPr>
        <sz val="7"/>
        <color indexed="8"/>
        <rFont val="Arial"/>
        <family val="2"/>
      </rPr>
      <t>The designation given by the Independent Hospital Pricing Authority may not reflect the funding received by the hospital for different types of services. For example, in some circumstances a hospital may receive both activity-based funding and block funding.</t>
    </r>
  </si>
  <si>
    <t>Public hospital</t>
  </si>
  <si>
    <t>Current prices</t>
  </si>
  <si>
    <t>Local hospital network</t>
  </si>
  <si>
    <t>State/territory health authority</t>
  </si>
  <si>
    <t>Salary and wages</t>
  </si>
  <si>
    <t>Salaried specialist medical officers</t>
  </si>
  <si>
    <t>Other salaried medical officers</t>
  </si>
  <si>
    <t>Registered nurses</t>
  </si>
  <si>
    <t>Enrolled nurses</t>
  </si>
  <si>
    <t>Student nurses</t>
  </si>
  <si>
    <t>Trainee nurses</t>
  </si>
  <si>
    <t>Nurses–total</t>
  </si>
  <si>
    <t>Diagnostic and allied health professionals</t>
  </si>
  <si>
    <t>Domestic and other staff</t>
  </si>
  <si>
    <t>Other personal care staff</t>
  </si>
  <si>
    <t>Total salary and wages expenditure</t>
  </si>
  <si>
    <t>Non-salary expenditure</t>
  </si>
  <si>
    <t>Payments to visiting medical officers</t>
  </si>
  <si>
    <t>Superannuation</t>
  </si>
  <si>
    <t>Drug supplies</t>
  </si>
  <si>
    <t>Medical and surgical supplies</t>
  </si>
  <si>
    <t>Food supplies</t>
  </si>
  <si>
    <t>Domestic services</t>
  </si>
  <si>
    <t>Repairs and maintenance</t>
  </si>
  <si>
    <t>Patient transport</t>
  </si>
  <si>
    <t>Administrative-total</t>
  </si>
  <si>
    <t>Interest payments</t>
  </si>
  <si>
    <t>Lease costs</t>
  </si>
  <si>
    <t>Non-salary expenditure, n.e.c.</t>
  </si>
  <si>
    <t>Total non-salary expenditure</t>
  </si>
  <si>
    <t>Total recurrent expenditure, excluding depreciation</t>
  </si>
  <si>
    <t>Total recurrent expenditure, including depreciation</t>
  </si>
  <si>
    <t>Salaried medical officers–total</t>
  </si>
  <si>
    <t>Administrative and clerical staff</t>
  </si>
  <si>
    <t>Admitted acute care</t>
  </si>
  <si>
    <t>Other admitted care</t>
  </si>
  <si>
    <t>Admitted care–total</t>
  </si>
  <si>
    <t>Emergency care services</t>
  </si>
  <si>
    <t>Aged care–total</t>
  </si>
  <si>
    <t>Total recurrent expenditure</t>
  </si>
  <si>
    <t>All levels of reporting</t>
  </si>
  <si>
    <t>Domestic and other personal care staff</t>
  </si>
  <si>
    <t>Actual</t>
  </si>
  <si>
    <t>Estimate</t>
  </si>
  <si>
    <t>Revenue</t>
  </si>
  <si>
    <t>Hospital</t>
  </si>
  <si>
    <t>Australian Council on Healthcare Standards</t>
  </si>
  <si>
    <t>Quality Improvement Council</t>
  </si>
  <si>
    <t>Australian Quality Council</t>
  </si>
  <si>
    <t>National Safety and Quality Health Service Standards</t>
  </si>
  <si>
    <t>International Organisation for Standardisation ISO 9000 quality family</t>
  </si>
  <si>
    <t>Group</t>
  </si>
  <si>
    <t>Description</t>
  </si>
  <si>
    <t>Acute public hospitals</t>
  </si>
  <si>
    <t>Are identified according to the hospital’s service profile:</t>
  </si>
  <si>
    <t>Principal referral hospitals</t>
  </si>
  <si>
    <t>Provide a very broad range of services, including some very sophisticated services, and have very large patient volumes. Most include an intensive care unit, a cardiac surgery unit, a neurosurgery unit, an Infectious diseases unit and a 24-hour emergency department.</t>
  </si>
  <si>
    <r>
      <t xml:space="preserve">Provide a wide range of services to a large number of patients and are usually in metropolitan centres or inner regional areas. Most have an intensive care unit and a 24-hour emergency department. They are among the largest hospitals, but provide a narrower range of services than </t>
    </r>
    <r>
      <rPr>
        <i/>
        <sz val="8"/>
        <color indexed="8"/>
        <rFont val="Arial"/>
        <family val="2"/>
      </rPr>
      <t>Principal referral</t>
    </r>
    <r>
      <rPr>
        <sz val="8"/>
        <color indexed="8"/>
        <rFont val="Arial"/>
        <family val="2"/>
      </rPr>
      <t xml:space="preserve"> hospitals. They have a range of specialist units, potentially including bone marrow transplant, coronary care and oncology units.</t>
    </r>
  </si>
  <si>
    <r>
      <t xml:space="preserve">Most have a 24-hour emergency department and perform elective surgery. They provide a narrower range of services than </t>
    </r>
    <r>
      <rPr>
        <i/>
        <sz val="8"/>
        <color indexed="8"/>
        <rFont val="Arial"/>
        <family val="2"/>
      </rPr>
      <t>Principal referral</t>
    </r>
    <r>
      <rPr>
        <sz val="8"/>
        <color indexed="8"/>
        <rFont val="Arial"/>
        <family val="2"/>
      </rPr>
      <t xml:space="preserve"> and </t>
    </r>
    <r>
      <rPr>
        <i/>
        <sz val="8"/>
        <color indexed="8"/>
        <rFont val="Arial"/>
        <family val="2"/>
      </rPr>
      <t>Public acute group A</t>
    </r>
    <r>
      <rPr>
        <sz val="8"/>
        <color indexed="8"/>
        <rFont val="Arial"/>
        <family val="2"/>
      </rPr>
      <t xml:space="preserve"> hospitals. They have a range of specialist units, potentially including obstetrics, paediatrics, psychiatric and oncology units.</t>
    </r>
  </si>
  <si>
    <t>Public acute group C hospitals</t>
  </si>
  <si>
    <r>
      <t xml:space="preserve">These hospitals usually provide an obstetric unit, surgical services and some form of emergency facility. Generally smaller than the </t>
    </r>
    <r>
      <rPr>
        <i/>
        <sz val="8"/>
        <color indexed="8"/>
        <rFont val="Arial"/>
        <family val="2"/>
      </rPr>
      <t>Public acute group B</t>
    </r>
    <r>
      <rPr>
        <sz val="8"/>
        <color indexed="8"/>
        <rFont val="Arial"/>
        <family val="2"/>
      </rPr>
      <t xml:space="preserve"> hospitals.</t>
    </r>
  </si>
  <si>
    <t>Public acute group D hospitals</t>
  </si>
  <si>
    <t>Often situated in regional and remote areas and offer a smaller range of services relative to the other public acute hospitals (groups A-C). Hospitals in this group tend to have a greater proportion of non-acute separations compared with the larger acute public hospitals.</t>
  </si>
  <si>
    <t>Very small hospitals</t>
  </si>
  <si>
    <t>Generally provide less than 200 admitted patient separations each year.</t>
  </si>
  <si>
    <t xml:space="preserve">Specialist hospital groups </t>
  </si>
  <si>
    <t>Perform a readily identified role within the health system</t>
  </si>
  <si>
    <t>Women’s and children’s hospitals</t>
  </si>
  <si>
    <t>Children’s hospitals</t>
  </si>
  <si>
    <t>Specialise in the treatment and care of children.</t>
  </si>
  <si>
    <t>Women’s hospitals</t>
  </si>
  <si>
    <t>Specialise in treatment of women.</t>
  </si>
  <si>
    <t>Specialise in the treatment of both women and children.</t>
  </si>
  <si>
    <t>Early parenting centres</t>
  </si>
  <si>
    <t>Specialise in care and assistance for mothers and their very young children.</t>
  </si>
  <si>
    <t>Drug and alcohol hospitals</t>
  </si>
  <si>
    <t>Specialise in the treatment of disorders relating to drug or alcohol use.</t>
  </si>
  <si>
    <t>Psychiatric hospitals</t>
  </si>
  <si>
    <t>Specialise in providing psychiatric care and/or treatment for people with a mental disorder or psychiatric disability.</t>
  </si>
  <si>
    <t>Psychogeriatric hospitals</t>
  </si>
  <si>
    <t xml:space="preserve">Specialise in the psychiatric treatment of older people. </t>
  </si>
  <si>
    <t>Child, adolescent and young adult psychiatric hospitals</t>
  </si>
  <si>
    <t>Specialise in the psychiatric treatment of children and young people.</t>
  </si>
  <si>
    <t>Acute psychiatric hospitals</t>
  </si>
  <si>
    <t xml:space="preserve">Provide acute psychiatric treatment—mainly to the general adult population. </t>
  </si>
  <si>
    <t>Subacute and non-acute psychiatric hospitals</t>
  </si>
  <si>
    <t>Provide non-acute psychiatric treatment—mainly to the general adult population.</t>
  </si>
  <si>
    <t>Forensic psychiatric hospitals</t>
  </si>
  <si>
    <t>Provide assessment and treatment of people with a mental disorder and a history of criminal offending, or those who are at risk of offending.</t>
  </si>
  <si>
    <t>Same day hospitals</t>
  </si>
  <si>
    <t>Treat patients on a same-day basis. The hospitals in the same day hospital peer groups tend to be highly specialised.</t>
  </si>
  <si>
    <t>Mixed day procedure hospitals</t>
  </si>
  <si>
    <t>Provide a variety of specialised services on a same day basis.</t>
  </si>
  <si>
    <t>Other acute specialised hospitals</t>
  </si>
  <si>
    <t>Specialise in a particular form of acute care, not grouped elsewhere. This group is too diverse to be considered a peer group for comparison purposes. It includes hospitals that specialise in the treatment of cancer, rheumatology, eye, ear and dental disorders.</t>
  </si>
  <si>
    <t>Subacute and non-acute hospitals</t>
  </si>
  <si>
    <t>Rehabilitation and geriatric evaluation and management hospitals</t>
  </si>
  <si>
    <t>Primarily provide rehabilitation and/or geriatric evaluation and management in which the clinical purpose or treatment goal is improvement in the functioning of a patient.</t>
  </si>
  <si>
    <t>Mixed subacute and non-acute hospitals</t>
  </si>
  <si>
    <t>Primarily provide a mixture of subacute (rehabilitation, palliative care, geriatric evaluation and management, psychogeriatric care) and non‑acute (maintenance) care that is not covered by the hospitals in the rehabilitation and geriatric evaluation and management hospital peer group.</t>
  </si>
  <si>
    <t>Outpatient hospitals</t>
  </si>
  <si>
    <t xml:space="preserve">Provide a variety of non-admitted patient services. Generally do not admit patients. </t>
  </si>
  <si>
    <t>Unpeered hospitals</t>
  </si>
  <si>
    <t>Could not be placed in one of the other peer groups.</t>
  </si>
  <si>
    <t>11 Cardiology</t>
  </si>
  <si>
    <t>15 Gastroenterology</t>
  </si>
  <si>
    <t>16 Diagnostic gastrointestinal</t>
  </si>
  <si>
    <t>17 Haematology</t>
  </si>
  <si>
    <t>21 Neurology</t>
  </si>
  <si>
    <t>23 Renal dialysis</t>
  </si>
  <si>
    <t>24 Respiratory medicine</t>
  </si>
  <si>
    <t>27 General medicine</t>
  </si>
  <si>
    <t>44 Upper gastrointestinal surgery</t>
  </si>
  <si>
    <t>49 Orthopaedics</t>
  </si>
  <si>
    <t>51 Plastic and reconstructive surgery</t>
  </si>
  <si>
    <t>52 Urology</t>
  </si>
  <si>
    <t>54 General surgery</t>
  </si>
  <si>
    <t>71 Gynaecology</t>
  </si>
  <si>
    <t>72 Obstetrics</t>
  </si>
  <si>
    <t>81 Drug and alcohol</t>
  </si>
  <si>
    <t>82 Psychiatry/mental health - acute</t>
  </si>
  <si>
    <t>84 Rehabilitation</t>
  </si>
  <si>
    <t>86 Palliative care</t>
  </si>
  <si>
    <t>87 Maintenance</t>
  </si>
  <si>
    <r>
      <t xml:space="preserve">Source: </t>
    </r>
    <r>
      <rPr>
        <sz val="7"/>
        <color indexed="8"/>
        <rFont val="Arial"/>
        <family val="2"/>
      </rPr>
      <t>NPHED.</t>
    </r>
  </si>
  <si>
    <t>2015–16</t>
  </si>
  <si>
    <t>New South Wales</t>
  </si>
  <si>
    <t>Direct training, teaching and research</t>
  </si>
  <si>
    <t>Total in-scope for NHRA</t>
  </si>
  <si>
    <t>Total out of scope for NHRA</t>
  </si>
  <si>
    <t>Expenditure not allocated</t>
  </si>
  <si>
    <t>Public hospital-level</t>
  </si>
  <si>
    <t>Local hospital network-level</t>
  </si>
  <si>
    <t>State/territory health authority-level</t>
  </si>
  <si>
    <t>Administrative level</t>
  </si>
  <si>
    <t>Obstetric/maternity service</t>
  </si>
  <si>
    <t>Refractory epilepsy unit</t>
  </si>
  <si>
    <t>St John of God Midland Public Hospital</t>
  </si>
  <si>
    <t>Non-admitted care (in-scope for NHRA)</t>
  </si>
  <si>
    <t>Non-admitted care (out of scope for NHRA)</t>
  </si>
  <si>
    <t>Inner regional</t>
  </si>
  <si>
    <t>Outer regional</t>
  </si>
  <si>
    <t>Very remote</t>
  </si>
  <si>
    <r>
      <t xml:space="preserve">Source: </t>
    </r>
    <r>
      <rPr>
        <sz val="7"/>
        <color indexed="8"/>
        <rFont val="Arial"/>
        <family val="2"/>
      </rPr>
      <t>NPHED.  </t>
    </r>
  </si>
  <si>
    <r>
      <t>Vic</t>
    </r>
    <r>
      <rPr>
        <vertAlign val="superscript"/>
        <sz val="8"/>
        <color indexed="8"/>
        <rFont val="Arial"/>
        <family val="2"/>
      </rPr>
      <t>(a)</t>
    </r>
  </si>
  <si>
    <t>Depreciation-buildings</t>
  </si>
  <si>
    <t>Depreciation-other</t>
  </si>
  <si>
    <t>Depreciation-total</t>
  </si>
  <si>
    <t>Total recurrent expenditure, including depreciation</t>
  </si>
  <si>
    <t>All administrative levels</t>
  </si>
  <si>
    <t>Contents</t>
  </si>
  <si>
    <r>
      <t>Source:</t>
    </r>
    <r>
      <rPr>
        <sz val="7"/>
        <color indexed="8"/>
        <rFont val="Arial"/>
        <family val="2"/>
      </rPr>
      <t xml:space="preserve"> NPHED. </t>
    </r>
  </si>
  <si>
    <r>
      <t xml:space="preserve">Source: </t>
    </r>
    <r>
      <rPr>
        <sz val="7"/>
        <color indexed="8"/>
        <rFont val="Arial"/>
        <family val="2"/>
      </rPr>
      <t>NPHED</t>
    </r>
  </si>
  <si>
    <t>Obstetric/maternity unit</t>
  </si>
  <si>
    <r>
      <t xml:space="preserve">Source: </t>
    </r>
    <r>
      <rPr>
        <sz val="7"/>
        <color indexed="8"/>
        <rFont val="Arial"/>
        <family val="2"/>
      </rPr>
      <t>NPHED.</t>
    </r>
  </si>
  <si>
    <t>Subacute and           non-acute</t>
  </si>
  <si>
    <t>Administrative expenses-insurance</t>
  </si>
  <si>
    <t>Administrative expenses-other</t>
  </si>
  <si>
    <t>Service Related Group</t>
  </si>
  <si>
    <t>Separations</t>
  </si>
  <si>
    <t>Patient days</t>
  </si>
  <si>
    <t>12 Interventional cardiology</t>
  </si>
  <si>
    <t>13 Dermatology</t>
  </si>
  <si>
    <t>14 Endocrinology</t>
  </si>
  <si>
    <t>18 Immunology and infections</t>
  </si>
  <si>
    <t>20 Chemotherapy</t>
  </si>
  <si>
    <t>22 Renal medicine</t>
  </si>
  <si>
    <t>25 Rheumatology</t>
  </si>
  <si>
    <t>26 Pain management</t>
  </si>
  <si>
    <t>41 Breast surgery</t>
  </si>
  <si>
    <t>42 Cardiothoracic surgery</t>
  </si>
  <si>
    <t>43 Colorectal surgery</t>
  </si>
  <si>
    <t>46 Neurosurgery</t>
  </si>
  <si>
    <t>47 Dentistry</t>
  </si>
  <si>
    <t>48 Ear, nose and throat; head and neck</t>
  </si>
  <si>
    <t>50 Ophthalmology</t>
  </si>
  <si>
    <t>53 Vascular surgery</t>
  </si>
  <si>
    <t>61 Transplantation</t>
  </si>
  <si>
    <t>62 Extensive burns</t>
  </si>
  <si>
    <t>63 Tracheostomy and ventilation</t>
  </si>
  <si>
    <t>73 Qualified neonate</t>
  </si>
  <si>
    <t>74 Unqualified neonate</t>
  </si>
  <si>
    <t>75 Perinatology</t>
  </si>
  <si>
    <t>83 Psychiatry/mental health - sub-acute</t>
  </si>
  <si>
    <t>85 Psychogeriatric care</t>
  </si>
  <si>
    <t>99 Unallocated</t>
  </si>
  <si>
    <r>
      <t>Source:</t>
    </r>
    <r>
      <rPr>
        <sz val="7"/>
        <color indexed="8"/>
        <rFont val="Arial"/>
        <family val="2"/>
      </rPr>
      <t xml:space="preserve"> NPHED. </t>
    </r>
  </si>
  <si>
    <t>What is included in the data reported at each administrative level?</t>
  </si>
  <si>
    <t>Hospitals</t>
  </si>
  <si>
    <t>Nil</t>
  </si>
  <si>
    <t>Hospitals, LHNs and territory</t>
  </si>
  <si>
    <t>LHN</t>
  </si>
  <si>
    <t>State</t>
  </si>
  <si>
    <r>
      <t>Source:</t>
    </r>
    <r>
      <rPr>
        <sz val="7"/>
        <color theme="1"/>
        <rFont val="Arial"/>
        <family val="2"/>
      </rPr>
      <t xml:space="preserve"> NPHED.</t>
    </r>
  </si>
  <si>
    <r>
      <t>Sources:</t>
    </r>
    <r>
      <rPr>
        <sz val="7"/>
        <color theme="1"/>
        <rFont val="Arial"/>
        <family val="2"/>
      </rPr>
      <t xml:space="preserve"> NPHED.</t>
    </r>
  </si>
  <si>
    <r>
      <t xml:space="preserve">Source: </t>
    </r>
    <r>
      <rPr>
        <sz val="7"/>
        <color theme="1"/>
        <rFont val="Arial"/>
        <family val="2"/>
      </rPr>
      <t>NPHED</t>
    </r>
  </si>
  <si>
    <r>
      <t xml:space="preserve">Source: </t>
    </r>
    <r>
      <rPr>
        <sz val="7"/>
        <color theme="1"/>
        <rFont val="Arial"/>
        <family val="2"/>
      </rPr>
      <t>NPHED.</t>
    </r>
  </si>
  <si>
    <t>2016–17</t>
  </si>
  <si>
    <t>Public hospitals (other than psychiatric)</t>
  </si>
  <si>
    <t>–0.1</t>
  </si>
  <si>
    <t>Specialist women's and children's</t>
  </si>
  <si>
    <r>
      <t>Vic</t>
    </r>
    <r>
      <rPr>
        <vertAlign val="superscript"/>
        <sz val="8"/>
        <color rgb="FF000000"/>
        <rFont val="Arial"/>
        <family val="2"/>
      </rPr>
      <t>(a)</t>
    </r>
  </si>
  <si>
    <r>
      <t>Qld</t>
    </r>
    <r>
      <rPr>
        <vertAlign val="superscript"/>
        <sz val="8"/>
        <color rgb="FF000000"/>
        <rFont val="Arial"/>
        <family val="2"/>
      </rPr>
      <t>(b)</t>
    </r>
  </si>
  <si>
    <t>More than 10 to 50 beds</t>
  </si>
  <si>
    <t>More than 50 to 100 beds</t>
  </si>
  <si>
    <t>More than 100 to 200 beds</t>
  </si>
  <si>
    <t>More than 200 to 500 beds</t>
  </si>
  <si>
    <r>
      <t>Other</t>
    </r>
    <r>
      <rPr>
        <vertAlign val="superscript"/>
        <sz val="8"/>
        <color rgb="FF000000"/>
        <rFont val="Arial"/>
        <family val="2"/>
      </rPr>
      <t>(c)</t>
    </r>
  </si>
  <si>
    <r>
      <t>NSW</t>
    </r>
    <r>
      <rPr>
        <vertAlign val="superscript"/>
        <sz val="8"/>
        <color rgb="FF000000"/>
        <rFont val="Arial"/>
        <family val="2"/>
      </rPr>
      <t>(b)</t>
    </r>
  </si>
  <si>
    <r>
      <t>Vic</t>
    </r>
    <r>
      <rPr>
        <vertAlign val="superscript"/>
        <sz val="8"/>
        <color rgb="FF000000"/>
        <rFont val="Arial"/>
        <family val="2"/>
      </rPr>
      <t>(c)</t>
    </r>
  </si>
  <si>
    <r>
      <t>All public hospitals</t>
    </r>
    <r>
      <rPr>
        <vertAlign val="superscript"/>
        <sz val="8"/>
        <color rgb="FF000000"/>
        <rFont val="Arial"/>
        <family val="2"/>
      </rPr>
      <t>(b)</t>
    </r>
  </si>
  <si>
    <r>
      <t>Local hospital network</t>
    </r>
    <r>
      <rPr>
        <vertAlign val="superscript"/>
        <sz val="8"/>
        <color rgb="FF000000"/>
        <rFont val="Arial"/>
        <family val="2"/>
      </rPr>
      <t>(b)</t>
    </r>
  </si>
  <si>
    <t>Nurses—total</t>
  </si>
  <si>
    <r>
      <t>NSW</t>
    </r>
    <r>
      <rPr>
        <vertAlign val="superscript"/>
        <sz val="8"/>
        <color rgb="FF000000"/>
        <rFont val="Arial"/>
        <family val="2"/>
      </rPr>
      <t>(c)</t>
    </r>
  </si>
  <si>
    <r>
      <t>Vic</t>
    </r>
    <r>
      <rPr>
        <vertAlign val="superscript"/>
        <sz val="8"/>
        <color rgb="FF000000"/>
        <rFont val="Arial"/>
        <family val="2"/>
      </rPr>
      <t>(d)</t>
    </r>
  </si>
  <si>
    <r>
      <t>NT</t>
    </r>
    <r>
      <rPr>
        <vertAlign val="superscript"/>
        <sz val="8"/>
        <color rgb="FF000000"/>
        <rFont val="Arial"/>
        <family val="2"/>
      </rPr>
      <t>(e)</t>
    </r>
  </si>
  <si>
    <r>
      <t>SA</t>
    </r>
    <r>
      <rPr>
        <vertAlign val="superscript"/>
        <sz val="8"/>
        <color rgb="FF000000"/>
        <rFont val="Arial"/>
        <family val="2"/>
      </rPr>
      <t>(a)</t>
    </r>
  </si>
  <si>
    <t>ü</t>
  </si>
  <si>
    <t>X</t>
  </si>
  <si>
    <t>Recurrent expenditure</t>
  </si>
  <si>
    <t>Staffing</t>
  </si>
  <si>
    <t>Local hospital network</t>
  </si>
  <si>
    <t>State/territory health authority</t>
  </si>
  <si>
    <r>
      <t>Victoria</t>
    </r>
    <r>
      <rPr>
        <vertAlign val="superscript"/>
        <sz val="8"/>
        <color rgb="FF000000"/>
        <rFont val="Arial"/>
        <family val="2"/>
      </rPr>
      <t>(b)</t>
    </r>
  </si>
  <si>
    <r>
      <t>(a)</t>
    </r>
    <r>
      <rPr>
        <sz val="7"/>
        <color theme="1"/>
        <rFont val="Times New Roman"/>
        <family val="1"/>
      </rPr>
      <t xml:space="preserve">      </t>
    </r>
    <r>
      <rPr>
        <sz val="7"/>
        <color theme="1"/>
        <rFont val="Arial"/>
        <family val="2"/>
      </rPr>
      <t xml:space="preserve">Includes </t>
    </r>
    <r>
      <rPr>
        <i/>
        <sz val="7"/>
        <color theme="1"/>
        <rFont val="Arial"/>
        <family val="2"/>
      </rPr>
      <t>Early parenting centres</t>
    </r>
    <r>
      <rPr>
        <sz val="7"/>
        <color theme="1"/>
        <rFont val="Arial"/>
        <family val="2"/>
      </rPr>
      <t xml:space="preserve">, </t>
    </r>
    <r>
      <rPr>
        <i/>
        <sz val="7"/>
        <color theme="1"/>
        <rFont val="Arial"/>
        <family val="2"/>
      </rPr>
      <t>Drug and alcohol</t>
    </r>
    <r>
      <rPr>
        <sz val="7"/>
        <color theme="1"/>
        <rFont val="Arial"/>
        <family val="2"/>
      </rPr>
      <t xml:space="preserve"> hospitals,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t>
    </r>
    <r>
      <rPr>
        <i/>
        <sz val="7"/>
        <color theme="1"/>
        <rFont val="Arial"/>
        <family val="2"/>
      </rPr>
      <t>Outpatient</t>
    </r>
    <r>
      <rPr>
        <sz val="7"/>
        <color theme="1"/>
        <rFont val="Arial"/>
        <family val="2"/>
      </rPr>
      <t xml:space="preserve"> hospitals and unpeered hospitals.</t>
    </r>
  </si>
  <si>
    <r>
      <t>(c)</t>
    </r>
    <r>
      <rPr>
        <sz val="7"/>
        <color theme="1"/>
        <rFont val="Times New Roman"/>
        <family val="1"/>
      </rPr>
      <t xml:space="preserve">      </t>
    </r>
    <r>
      <rPr>
        <sz val="7"/>
        <color theme="1"/>
        <rFont val="Arial"/>
        <family val="2"/>
      </rPr>
      <t>Total non-salary expenditure also includes administrative expenses, interest payments, depreciation, and other recurrent expenditure.</t>
    </r>
  </si>
  <si>
    <r>
      <t>(b)</t>
    </r>
    <r>
      <rPr>
        <sz val="7"/>
        <color theme="1"/>
        <rFont val="Times New Roman"/>
        <family val="1"/>
      </rPr>
      <t xml:space="preserve">     </t>
    </r>
    <r>
      <rPr>
        <sz val="7"/>
        <color theme="1"/>
        <rFont val="Arial"/>
        <family val="2"/>
      </rPr>
      <t>For Queensland, the Mater Adult Hospital and the Mater Mother’s Hospital (which are both privately owned and operated) are not allocated to a Local hospital network.</t>
    </r>
  </si>
  <si>
    <t>(a)   This is the number of hospitals reporting episode-level emergency department presentations data to the National Non-admitted Patient Emergency Care Database (NNAPEDCD). Other hospitals may also provide emergency or urgent services on a less formal basis.</t>
  </si>
  <si>
    <t>(b)   This is the number of hospitals reporting non-admitted service events to the National Non-admitted Patient Care Database (NNAPC(agg)D).</t>
  </si>
  <si>
    <t>(c)   This is the number of hospitals reporting data to the National Elective Surgery Waiting Times Data Collection (NESWTDC).</t>
  </si>
  <si>
    <t>(g)   Includes hospitals specialising in rehabilitation, palliative care, psychogeriatric care, geriatric evaluation and management or maintenance care.</t>
  </si>
  <si>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</si>
  <si>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</si>
  <si>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Total public hospitals</t>
    </r>
    <r>
      <rPr>
        <vertAlign val="superscript"/>
        <sz val="8"/>
        <color indexed="8"/>
        <rFont val="Arial"/>
        <family val="2"/>
      </rPr>
      <t>(a)</t>
    </r>
  </si>
  <si>
    <r>
      <t>AIDS—acquired immune deficiency syndrome.</t>
    </r>
    <r>
      <rPr>
        <i/>
        <sz val="7"/>
        <color theme="1"/>
        <rFont val="Arial"/>
        <family val="2"/>
      </rPr>
      <t xml:space="preserve"> </t>
    </r>
  </si>
  <si>
    <r>
      <t>(a)</t>
    </r>
    <r>
      <rPr>
        <sz val="7"/>
        <color theme="1"/>
        <rFont val="Times New Roman"/>
        <family val="1"/>
      </rPr>
      <t xml:space="preserve">      </t>
    </r>
    <r>
      <rPr>
        <sz val="7"/>
        <color theme="1"/>
        <rFont val="Arial"/>
        <family val="2"/>
      </rPr>
      <t>As a hospital may have more than one specialised service unit, the rows do not sum to the total hospitals.</t>
    </r>
  </si>
  <si>
    <r>
      <t>Queensland</t>
    </r>
    <r>
      <rPr>
        <vertAlign val="superscript"/>
        <sz val="8"/>
        <color rgb="FF000000"/>
        <rFont val="Arial"/>
        <family val="2"/>
      </rPr>
      <t>(b)</t>
    </r>
  </si>
  <si>
    <r>
      <t>Qld</t>
    </r>
    <r>
      <rPr>
        <vertAlign val="superscript"/>
        <sz val="8"/>
        <color rgb="FF000000"/>
        <rFont val="Arial"/>
        <family val="2"/>
      </rPr>
      <t>(c)</t>
    </r>
  </si>
  <si>
    <r>
      <t>Intensive care</t>
    </r>
    <r>
      <rPr>
        <vertAlign val="superscript"/>
        <sz val="8"/>
        <color indexed="8"/>
        <rFont val="Arial"/>
        <family val="2"/>
      </rPr>
      <t>(d)</t>
    </r>
  </si>
  <si>
    <r>
      <t>Non-admitted patient clinic</t>
    </r>
    <r>
      <rPr>
        <vertAlign val="superscript"/>
        <sz val="8"/>
        <color indexed="8"/>
        <rFont val="Arial"/>
        <family val="2"/>
      </rPr>
      <t>(b)</t>
    </r>
  </si>
  <si>
    <r>
      <t>Emergency department</t>
    </r>
    <r>
      <rPr>
        <vertAlign val="superscript"/>
        <sz val="8"/>
        <color indexed="8"/>
        <rFont val="Arial"/>
        <family val="2"/>
      </rPr>
      <t>(a)</t>
    </r>
  </si>
  <si>
    <t>(d)   This is the number of hospitals that reported hours spent in Intensive care units (level III and above) or in Neonatal intensive care units (level III and above) to the NHMD. This figure may differ from the count of Specialised Services Units for Intensive care unit (Level III) and Neonatal intensive care unit (Level III) reported to the NPHED, and presented in tables 3.4, 3.5 and 3.6.</t>
  </si>
  <si>
    <t>(e)   Separations for which the care type was reported as Newborn (without qualified days), and records for Hospital boarders and Posthumous organ procurement are excluded.</t>
  </si>
  <si>
    <t>(f)   This is the average number of AR-DRGs for which there were at least 5 separations as reported to the NHMD. There are 807 individual AR-DRGs in AR-DRG version 8.0; this measure is an indication of the range of admitted patient services provided by the hospital.</t>
  </si>
  <si>
    <r>
      <t>Total</t>
    </r>
    <r>
      <rPr>
        <vertAlign val="superscript"/>
        <sz val="8"/>
        <color rgb="FF000000"/>
        <rFont val="Arial"/>
        <family val="2"/>
      </rPr>
      <t>(a)</t>
    </r>
  </si>
  <si>
    <t>State territory health authority</t>
  </si>
  <si>
    <t>1. Count of public hospitals reporting to the NPHED NMDS</t>
  </si>
  <si>
    <t>5. Changes over time</t>
  </si>
  <si>
    <t>4. Private hospitals</t>
  </si>
  <si>
    <t>6. Beds per 1,000 population</t>
  </si>
  <si>
    <r>
      <rPr>
        <b/>
        <sz val="14"/>
        <color theme="1"/>
        <rFont val="Calibri"/>
        <family val="2"/>
      </rPr>
      <t>∙</t>
    </r>
    <r>
      <rPr>
        <b/>
        <sz val="14"/>
        <color theme="1"/>
        <rFont val="Arial"/>
        <family val="2"/>
      </rPr>
      <t xml:space="preserve"> </t>
    </r>
    <r>
      <rPr>
        <sz val="10"/>
        <color theme="1"/>
        <rFont val="Arial"/>
        <family val="2"/>
      </rPr>
      <t xml:space="preserve">    Public acute hospitals include establishments with a type = R1.1, R1.3.1, R1.3.2 ,R1.3.3  ,R1.2 ,R4.1, R6.1, N7.1 </t>
    </r>
  </si>
  <si>
    <r>
      <rPr>
        <b/>
        <sz val="14"/>
        <color theme="1"/>
        <rFont val="Calibri"/>
        <family val="2"/>
      </rPr>
      <t>∙</t>
    </r>
    <r>
      <rPr>
        <sz val="10"/>
        <color theme="1"/>
        <rFont val="Arial"/>
        <family val="2"/>
      </rPr>
      <t xml:space="preserve">    Public psychiatric hospitals include establishments with a type = R2.1</t>
    </r>
  </si>
  <si>
    <r>
      <rPr>
        <b/>
        <sz val="14"/>
        <color theme="1"/>
        <rFont val="Arial"/>
        <family val="2"/>
      </rPr>
      <t>∙</t>
    </r>
    <r>
      <rPr>
        <sz val="10"/>
        <color theme="1"/>
        <rFont val="Arial"/>
        <family val="2"/>
      </rPr>
      <t xml:space="preserve">    See ABS Private hospitals report</t>
    </r>
  </si>
  <si>
    <r>
      <rPr>
        <b/>
        <sz val="14"/>
        <color theme="1"/>
        <rFont val="Arial"/>
        <family val="2"/>
      </rPr>
      <t xml:space="preserve">∙ </t>
    </r>
    <r>
      <rPr>
        <sz val="10"/>
        <color theme="1"/>
        <rFont val="Arial"/>
        <family val="2"/>
      </rPr>
      <t xml:space="preserve">  In tables presenting five years of data, the average annual change over time is calculated using geometric progression.</t>
    </r>
  </si>
  <si>
    <r>
      <rPr>
        <b/>
        <sz val="14"/>
        <color theme="1"/>
        <rFont val="Arial"/>
        <family val="2"/>
      </rPr>
      <t xml:space="preserve">∙  </t>
    </r>
    <r>
      <rPr>
        <sz val="10"/>
        <color theme="1"/>
        <rFont val="Arial"/>
        <family val="2"/>
      </rPr>
      <t xml:space="preserve"> Presented as a crude rate of the count of average available beds reported within each jurisdiction or remoteness area divided by population count for the jurisdiction or remoteness area.</t>
    </r>
  </si>
  <si>
    <t>7. Average available beds</t>
  </si>
  <si>
    <t>8. Remoteness area</t>
  </si>
  <si>
    <t>9. Recurrent expenditure and depreciation</t>
  </si>
  <si>
    <t>10. Funding source</t>
  </si>
  <si>
    <t>•     Constant prices are expressed in terms of prices in the reference year 2015–16. The ABS Government Final Consumption Expenditure, State and Local—Hospitals and Nursing Homes deflator was used for both public and private hospitals.</t>
  </si>
  <si>
    <r>
      <t>Subacute and non-acute</t>
    </r>
    <r>
      <rPr>
        <vertAlign val="superscript"/>
        <sz val="8"/>
        <color rgb="FF000000"/>
        <rFont val="Arial"/>
        <family val="2"/>
      </rPr>
      <t>(g)</t>
    </r>
  </si>
  <si>
    <r>
      <t>Other</t>
    </r>
    <r>
      <rPr>
        <vertAlign val="superscript"/>
        <sz val="8"/>
        <color rgb="FF000000"/>
        <rFont val="Arial"/>
        <family val="2"/>
      </rPr>
      <t>(h)</t>
    </r>
  </si>
  <si>
    <r>
      <t>NSW</t>
    </r>
    <r>
      <rPr>
        <vertAlign val="superscript"/>
        <sz val="8"/>
        <color rgb="FF000000"/>
        <rFont val="Arial"/>
        <family val="2"/>
      </rPr>
      <t>(a)</t>
    </r>
  </si>
  <si>
    <r>
      <t>All public hospitals</t>
    </r>
    <r>
      <rPr>
        <vertAlign val="superscript"/>
        <sz val="8"/>
        <color rgb="FF000000"/>
        <rFont val="Arial"/>
        <family val="2"/>
      </rPr>
      <t>(a)</t>
    </r>
  </si>
  <si>
    <r>
      <t>Total non-salary expenditure</t>
    </r>
    <r>
      <rPr>
        <vertAlign val="superscript"/>
        <sz val="8"/>
        <color rgb="FF000000"/>
        <rFont val="Arial"/>
        <family val="2"/>
      </rPr>
      <t>(c)</t>
    </r>
  </si>
  <si>
    <r>
      <t>NT</t>
    </r>
    <r>
      <rPr>
        <vertAlign val="superscript"/>
        <sz val="8"/>
        <color rgb="FF000000"/>
        <rFont val="Arial"/>
        <family val="2"/>
      </rPr>
      <t>(d)</t>
    </r>
  </si>
  <si>
    <t>–0.2</t>
  </si>
  <si>
    <t>2. Count of public acute hospitals</t>
  </si>
  <si>
    <t>3. Count of public psychiatric hospitals</t>
  </si>
  <si>
    <t>11. Standard separations analysis</t>
  </si>
  <si>
    <t>•     Includes separations for patients who were separated between 1 July 2016 and 30 June 2017, including patients admitted before 1 July 2016.</t>
  </si>
  <si>
    <t>•     Unless otherwise specified, tables present data by state of hospitalisation, not state of residence of the patient.</t>
  </si>
  <si>
    <t>12. Length of stay</t>
  </si>
  <si>
    <t>13. Acute separations analysis</t>
  </si>
  <si>
    <t xml:space="preserve">   Remoteness area as per specification 8</t>
  </si>
  <si>
    <t>Count of available beds divided by count of hospitals in each peer group</t>
  </si>
  <si>
    <t>ALOS derived as described in specification 12</t>
  </si>
  <si>
    <t xml:space="preserve">Patient days - Standard separations analysis </t>
  </si>
  <si>
    <t>•   Overnight beds - Count of Available bed - overnight stay</t>
  </si>
  <si>
    <t>•   Sameday beds/chairs - Count of Available bed - same day admitted care</t>
  </si>
  <si>
    <t>•   Count of public hospitals and public psychiatric hospitals over time</t>
  </si>
  <si>
    <t>•   See specifications 2, 3 and  5.</t>
  </si>
  <si>
    <t>•   Count of all public hospitals by jurisdiction</t>
  </si>
  <si>
    <t>•  See specifications 2 and 3</t>
  </si>
  <si>
    <t>•  Count of available beds and available beds divided by population.</t>
  </si>
  <si>
    <t>•  See specifications 5, 6 and 7.</t>
  </si>
  <si>
    <t>•  Count of available beds and available beds divided by population of jurisdiction.</t>
  </si>
  <si>
    <t>•   The remoteness area of hospitals was based on the ABS 2011 Australian Statistical Geography Standard remoteness area classification.</t>
  </si>
  <si>
    <t>•  Count of local hospital network identifiers by peer group of the largest hospital within the LHN.</t>
  </si>
  <si>
    <t>•  Count of public hospitals by peer group and:</t>
  </si>
  <si>
    <t>•  Services provided</t>
  </si>
  <si>
    <t>• Other characteristics</t>
  </si>
  <si>
    <t>•  Count of public hospitals</t>
  </si>
  <si>
    <t>•  Count of service units</t>
  </si>
  <si>
    <t>•  Remoteness area as described in specification 8</t>
  </si>
  <si>
    <t>•  Standard peer group analysis</t>
  </si>
  <si>
    <t>•  Sum of expenditure reported to NPHED</t>
  </si>
  <si>
    <t>•   See specifications 1,2, 3 and 8.</t>
  </si>
  <si>
    <t>•  Count of available beds and available beds divided by total population.</t>
  </si>
  <si>
    <t>•  See specification 7</t>
  </si>
  <si>
    <t>May Shaw District Nursing Centre</t>
  </si>
  <si>
    <t>Mildura Base Hospital</t>
  </si>
  <si>
    <t>50 seps</t>
  </si>
  <si>
    <t>11 Cardiology</t>
  </si>
  <si>
    <t>12 Interventional cardiology</t>
  </si>
  <si>
    <t>13 Dermatology</t>
  </si>
  <si>
    <t>14 Endocrinology</t>
  </si>
  <si>
    <t>15 Gastroenterology</t>
  </si>
  <si>
    <t>16 Diagnostic gastrointestinal</t>
  </si>
  <si>
    <t>17 Haematology</t>
  </si>
  <si>
    <t>18 Immunology and infections</t>
  </si>
  <si>
    <t>20 Chemotherapy</t>
  </si>
  <si>
    <t>21 Neurology</t>
  </si>
  <si>
    <t>22 Renal medicine</t>
  </si>
  <si>
    <t>23 Renal dialysis</t>
  </si>
  <si>
    <t>24 Respiratory medicine</t>
  </si>
  <si>
    <t>25 Rheumatology</t>
  </si>
  <si>
    <t>26 Pain management</t>
  </si>
  <si>
    <t>27 General medicine</t>
  </si>
  <si>
    <t>41 Breast surgery</t>
  </si>
  <si>
    <t>42 Cardiothoracic surgery</t>
  </si>
  <si>
    <t>43 Colorectal surgery</t>
  </si>
  <si>
    <t>44 Upper gastrointestinal surgery</t>
  </si>
  <si>
    <t>46 Neurosurgery</t>
  </si>
  <si>
    <t>47 Dentistry</t>
  </si>
  <si>
    <t>48 Ear, nose and throat; head and neck</t>
  </si>
  <si>
    <t>49 Orthopaedics</t>
  </si>
  <si>
    <t>50 Ophthalmology</t>
  </si>
  <si>
    <t>51 Plastic and reconstructive surgery</t>
  </si>
  <si>
    <t>52 Urology</t>
  </si>
  <si>
    <t>53 Vascular surgery</t>
  </si>
  <si>
    <t>54 General surgery</t>
  </si>
  <si>
    <t>61 Transplantation</t>
  </si>
  <si>
    <t>62 Extensive burns</t>
  </si>
  <si>
    <t>63 Tracheostomy and ventilation</t>
  </si>
  <si>
    <t>71 Gynaecology</t>
  </si>
  <si>
    <t>72 Obstetrics</t>
  </si>
  <si>
    <t>73 Qualified neonate</t>
  </si>
  <si>
    <t>74 Unqualified neonate</t>
  </si>
  <si>
    <t>75 Perinatology</t>
  </si>
  <si>
    <t>81 Drug and alcohol</t>
  </si>
  <si>
    <t>82 Psychiatry/mental health - acute</t>
  </si>
  <si>
    <t>83 Psychiatry/mental health - sub-acute</t>
  </si>
  <si>
    <t>84 Rehabilitation</t>
  </si>
  <si>
    <t>85 Psychogeriatric care</t>
  </si>
  <si>
    <t>86 Palliative care</t>
  </si>
  <si>
    <t>87 Maintenance</t>
  </si>
  <si>
    <t>99 Unallocated</t>
  </si>
  <si>
    <t>(b)     Service Related Group information was sourced from the National Hospital Morbidity Database (NHMD), and not all hospitals provide admitted patient care.</t>
  </si>
  <si>
    <t>(c )     In South Australian public hospitals, the majority of chemotherapy is provided as an outpatient service.</t>
  </si>
  <si>
    <r>
      <t>(h)   Includes</t>
    </r>
    <r>
      <rPr>
        <i/>
        <sz val="7"/>
        <color theme="1"/>
        <rFont val="Arial"/>
        <family val="2"/>
      </rPr>
      <t xml:space="preserve"> Early parenting centres</t>
    </r>
    <r>
      <rPr>
        <sz val="7"/>
        <color theme="1"/>
        <rFont val="Arial"/>
        <family val="2"/>
      </rPr>
      <t xml:space="preserve">, </t>
    </r>
    <r>
      <rPr>
        <i/>
        <sz val="7"/>
        <color theme="1"/>
        <rFont val="Arial"/>
        <family val="2"/>
      </rPr>
      <t>Drug and alcohol hospitals</t>
    </r>
    <r>
      <rPr>
        <sz val="7"/>
        <color theme="1"/>
        <rFont val="Arial"/>
        <family val="2"/>
      </rPr>
      <t xml:space="preserve">, </t>
    </r>
    <r>
      <rPr>
        <i/>
        <sz val="7"/>
        <color theme="1"/>
        <rFont val="Arial"/>
        <family val="2"/>
      </rPr>
      <t>Same-day</t>
    </r>
    <r>
      <rPr>
        <sz val="7"/>
        <color theme="1"/>
        <rFont val="Arial"/>
        <family val="2"/>
      </rPr>
      <t xml:space="preserve"> hospitals, </t>
    </r>
    <r>
      <rPr>
        <i/>
        <sz val="7"/>
        <color theme="1"/>
        <rFont val="Arial"/>
        <family val="2"/>
      </rPr>
      <t>Other acute specialised</t>
    </r>
    <r>
      <rPr>
        <sz val="7"/>
        <color theme="1"/>
        <rFont val="Arial"/>
        <family val="2"/>
      </rPr>
      <t xml:space="preserve"> hospitals, and unpeered hospitals.</t>
    </r>
  </si>
  <si>
    <r>
      <t>(d)    This is the number of hospitals that reported hours spent in</t>
    </r>
    <r>
      <rPr>
        <i/>
        <sz val="7"/>
        <color theme="1"/>
        <rFont val="Arial"/>
        <family val="2"/>
      </rPr>
      <t xml:space="preserve"> Intensive care units (level III and above) </t>
    </r>
    <r>
      <rPr>
        <sz val="7"/>
        <color theme="1"/>
        <rFont val="Arial"/>
        <family val="2"/>
      </rPr>
      <t xml:space="preserve">or in </t>
    </r>
    <r>
      <rPr>
        <i/>
        <sz val="7"/>
        <color theme="1"/>
        <rFont val="Arial"/>
        <family val="2"/>
      </rPr>
      <t>Neonatal intensive care units (level III and above)</t>
    </r>
    <r>
      <rPr>
        <sz val="7"/>
        <color theme="1"/>
        <rFont val="Arial"/>
        <family val="2"/>
      </rPr>
      <t xml:space="preserve"> to the NHMD. This figure may differ from the count of Specialised Services Units for </t>
    </r>
    <r>
      <rPr>
        <i/>
        <sz val="7"/>
        <color theme="1"/>
        <rFont val="Arial"/>
        <family val="2"/>
      </rPr>
      <t>Intensive care unit (Level III)</t>
    </r>
    <r>
      <rPr>
        <sz val="7"/>
        <color theme="1"/>
        <rFont val="Arial"/>
        <family val="2"/>
      </rPr>
      <t xml:space="preserve"> and </t>
    </r>
    <r>
      <rPr>
        <i/>
        <sz val="7"/>
        <color theme="1"/>
        <rFont val="Arial"/>
        <family val="2"/>
      </rPr>
      <t>Neonatal intensive care unit (Level III)</t>
    </r>
    <r>
      <rPr>
        <sz val="7"/>
        <color theme="1"/>
        <rFont val="Arial"/>
        <family val="2"/>
      </rPr>
      <t xml:space="preserve"> reported to the NPHED, and presented in tables 3.4, 3.5 and 3.6</t>
    </r>
  </si>
  <si>
    <r>
      <t>Average available beds</t>
    </r>
    <r>
      <rPr>
        <vertAlign val="superscript"/>
        <sz val="8"/>
        <color rgb="FF000000"/>
        <rFont val="Arial"/>
        <family val="2"/>
      </rPr>
      <t>(c)</t>
    </r>
  </si>
  <si>
    <r>
      <t>NT</t>
    </r>
    <r>
      <rPr>
        <vertAlign val="superscript"/>
        <sz val="8"/>
        <color rgb="FF000000"/>
        <rFont val="Arial"/>
        <family val="2"/>
      </rPr>
      <t>(b)</t>
    </r>
  </si>
  <si>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</si>
  <si>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t>–1.1</t>
  </si>
  <si>
    <r>
      <rPr>
        <b/>
        <sz val="14"/>
        <color theme="1"/>
        <rFont val="Calibri"/>
        <family val="2"/>
      </rPr>
      <t>∙</t>
    </r>
    <r>
      <rPr>
        <b/>
        <sz val="14"/>
        <color theme="1"/>
        <rFont val="Arial"/>
        <family val="2"/>
      </rPr>
      <t xml:space="preserve"> </t>
    </r>
    <r>
      <rPr>
        <sz val="10"/>
        <color theme="1"/>
        <rFont val="Arial"/>
        <family val="2"/>
      </rPr>
      <t xml:space="preserve">    Public hospitals exclude establishments with a Establishment type of N8.1.1-Public community health centre and R3.3-Government nursing home for the aged.</t>
    </r>
  </si>
  <si>
    <t>•   Rates based on the estimated resident population as at 30 June 2017.</t>
  </si>
  <si>
    <t>•     Remoteness of hospital is based on the hospital's geographical location (provided as Statistical Area level 2 for most jurisdictions)</t>
  </si>
  <si>
    <t>•     Average length of stay is calculated as the number of days of patient care (derived from the admission and separations dates) divided by number of separations.</t>
  </si>
  <si>
    <t>•     Average length of stay (excluding same-day separations) is calculated as the number of days of patient care (derived from the admission and separations dates) divided by number of overnight separations.</t>
  </si>
  <si>
    <t>Specifications for individual tables</t>
  </si>
  <si>
    <t>•  Count of public acute and public psychiatric hospitals</t>
  </si>
  <si>
    <t>•  Count of public hospitals for which admitted patient data indicated the provision of specialised admitted patient care</t>
  </si>
  <si>
    <t>•  Calculated as salary expenditure divided by number of full time equivalent staff</t>
  </si>
  <si>
    <t>•     Expenditure data are reported in two ways:</t>
  </si>
  <si>
    <t xml:space="preserve">     •     as it would appear in the general ledger line items (Establishment—recurrent non-salary expenditure, public hospital expenditure categories code N[N] and Recurrent salaries and wages expenditure data element cluster)</t>
  </si>
  <si>
    <t xml:space="preserve"> METeOR identifier 616033</t>
  </si>
  <si>
    <t>METeOR identifier 616030</t>
  </si>
  <si>
    <t xml:space="preserve">     •     by National Health Reform Agreement product streams (Total recurrent expenditure on National Health Reform Agreement product streams). These are estimated data.</t>
  </si>
  <si>
    <t xml:space="preserve"> METeOR identifier 608182</t>
  </si>
  <si>
    <r>
      <rPr>
        <b/>
        <sz val="14"/>
        <color theme="1"/>
        <rFont val="Arial"/>
        <family val="2"/>
      </rPr>
      <t xml:space="preserve">∙  </t>
    </r>
    <r>
      <rPr>
        <sz val="10"/>
        <color theme="1"/>
        <rFont val="Arial"/>
        <family val="2"/>
      </rPr>
      <t xml:space="preserve"> Presented as the sum of available beds (both same-day and overnight beds) in each establishment</t>
    </r>
  </si>
  <si>
    <t xml:space="preserve"> METeOR identifier 616014</t>
  </si>
  <si>
    <t xml:space="preserve"> METeOR identifier 616017</t>
  </si>
  <si>
    <t>Count of establishments reporting to the National Non-admitted Patient Emergency Department Care Database (NNAPEDCD)</t>
  </si>
  <si>
    <t>Count of establishments reporting to the National Non-admitted Patient Care Database (NNAPCD)</t>
  </si>
  <si>
    <t>Count of establishments reporting to National Elective Surgery Waiting Times Data Collection (NESWTDC)</t>
  </si>
  <si>
    <t>Count of establishments reporting intensive care hours to the NHMD</t>
  </si>
  <si>
    <t>•     Counts of separations sourced from the National Hospital Morbidity Database (NHMD). Exclude records for Newborn care (without qualified days), Hospital boarders and Post-humous organ procurement.</t>
  </si>
  <si>
    <t>•     Standard separations analysis, sourced from the NHMD.</t>
  </si>
  <si>
    <t>•     Counts of separations sourced from the NHMD. Include records for which the care type was reported as Acute, or Newborn care (with at least one qualified day), or the care type was not reported.</t>
  </si>
  <si>
    <t>Standard separations analysis as described in specification 11.</t>
  </si>
  <si>
    <t xml:space="preserve">AR-DRGs - average number of AR-DRGs for which there were at least 5 acute separations (specification 13) as reported to the NHMD. </t>
  </si>
  <si>
    <t>Count of establishments reporting to the NNAPEDCD</t>
  </si>
  <si>
    <t>Count of establishments reporting to the NNAPCD</t>
  </si>
  <si>
    <t>Count of establishments reporting to NESWTDC</t>
  </si>
  <si>
    <t xml:space="preserve">•  Individual specialised service unit METeOR identifiers: 270448, 270435, 270432, 270431, 308862, 270438, 270434, 270444, 270442, 270433, 270449, 270430, 270429, 308866, 270427, 270441, 270447, 270426, 308868, 270437, 270439, 270436, 270446, 270428, 270150, 270440, 308870, 270425, 270450, 308864, 270445, 270424. </t>
  </si>
  <si>
    <t xml:space="preserve">•  Count of service units, see Table 3.4 </t>
  </si>
  <si>
    <t xml:space="preserve">•  Count of public hospitals by specialised service unit, see Table 3.4 </t>
  </si>
  <si>
    <t>•  The SRG version 5 classification is the intellectual property of New South Wales Ministry of Health.</t>
  </si>
  <si>
    <t>•  Count of public hospitals by Independent Hospital Pricing Authority funding designation</t>
  </si>
  <si>
    <t>METeOR identifier 548713</t>
  </si>
  <si>
    <t>•  Sum of expenditure reported to NPHED, see Table 4.4</t>
  </si>
  <si>
    <t>•  Sum of estimated product stream expenditure reported to NPHED</t>
  </si>
  <si>
    <t>METeOR identifier 616025</t>
  </si>
  <si>
    <t>•  Count of FTE staff reported to NPHED</t>
  </si>
  <si>
    <t>•  Count of FTE staff reported to NPHED, see Table 5.1</t>
  </si>
  <si>
    <t>METeOR identifier 616033</t>
  </si>
  <si>
    <t>•  Average of salaries reported to NPHED</t>
  </si>
  <si>
    <t>State/Territory</t>
  </si>
  <si>
    <t>Hawkesbury District Health Service</t>
  </si>
  <si>
    <t xml:space="preserve">Mater Adult Hospital </t>
  </si>
  <si>
    <t>Mater Mother’s Hospital</t>
  </si>
  <si>
    <t>Joondalup Health Campus</t>
  </si>
  <si>
    <t>Peel Health Campus</t>
  </si>
  <si>
    <t>McLaren Vale and Districts War Memorial</t>
  </si>
  <si>
    <t>Private Hospital</t>
  </si>
  <si>
    <t>Available beds per 1,000 population</t>
  </si>
  <si>
    <t>Specialised services</t>
  </si>
  <si>
    <t>Total Regional</t>
  </si>
  <si>
    <t>Total Remote</t>
  </si>
  <si>
    <t>360 
bed days</t>
  </si>
  <si>
    <t>Supplementary tables</t>
  </si>
  <si>
    <t>Technical specifications</t>
  </si>
  <si>
    <r>
      <t>ACT</t>
    </r>
    <r>
      <rPr>
        <vertAlign val="superscript"/>
        <sz val="8"/>
        <color rgb="FF000000"/>
        <rFont val="Arial"/>
        <family val="2"/>
      </rPr>
      <t>(b)</t>
    </r>
  </si>
  <si>
    <r>
      <t>(a)</t>
    </r>
    <r>
      <rPr>
        <sz val="7"/>
        <color theme="1"/>
        <rFont val="Times New Roman"/>
        <family val="1"/>
      </rPr>
      <t xml:space="preserve">   </t>
    </r>
    <r>
      <rPr>
        <sz val="7"/>
        <color theme="1"/>
        <rFont val="Arial"/>
        <family val="2"/>
      </rPr>
      <t>Where average full-time equivalent staff numbers were not available, staff numbers at 30 June at the end of the reporting period were used. Staff contracted to provide products (rather than labour) are not included.</t>
    </r>
  </si>
  <si>
    <r>
      <t>(b)</t>
    </r>
    <r>
      <rPr>
        <sz val="7"/>
        <color theme="1"/>
        <rFont val="Times New Roman"/>
        <family val="1"/>
      </rPr>
      <t xml:space="preserve">   </t>
    </r>
    <r>
      <rPr>
        <sz val="7"/>
        <color theme="1"/>
        <rFont val="Arial"/>
        <family val="2"/>
      </rPr>
      <t xml:space="preserve">The totals for FTE staff in this table for Public hospitals and LHN level differ from those in tables 5.1 and 5.2. Victorian staffing information reported at the LHN level was attributed by the AIHW to the peer group of the ‘major public hospital’ within each LHN, based on the amount of admitted patient activity, and therefore may be inaccurate. </t>
    </r>
  </si>
  <si>
    <r>
      <t>(j)</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</si>
  <si>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rPr>
        <i/>
        <sz val="7"/>
        <color rgb="FF000000"/>
        <rFont val="Arial"/>
        <family val="2"/>
      </rPr>
      <t>Source</t>
    </r>
    <r>
      <rPr>
        <sz val="7"/>
        <color rgb="FF000000"/>
        <rFont val="Arial"/>
        <family val="2"/>
      </rPr>
      <t>: National Hospital Morbidity Database.</t>
    </r>
  </si>
  <si>
    <t>and LHNs</t>
  </si>
  <si>
    <t>LHN (equivalent to state)</t>
  </si>
  <si>
    <t>State/ territory health authority</t>
  </si>
  <si>
    <t>Total for</t>
  </si>
  <si>
    <t>the 3 levels</t>
  </si>
  <si>
    <t>(a) For South Australia, all staffing numbers were reported at the hospital-level.</t>
  </si>
  <si>
    <t>Source: NPHED.</t>
  </si>
  <si>
    <t>Since 2016–17</t>
  </si>
  <si>
    <r>
      <t>(a)</t>
    </r>
    <r>
      <rPr>
        <sz val="7"/>
        <color indexed="8"/>
        <rFont val="Times New Roman"/>
        <family val="1"/>
      </rPr>
      <t xml:space="preserve">       </t>
    </r>
    <r>
      <rPr>
        <sz val="7"/>
        <color indexed="8"/>
        <rFont val="Arial"/>
        <family val="2"/>
      </rPr>
      <t>The remoteness area of hospitals was based on the ABS 2016 Australian Statistical Geography Standard remoteness area classification.</t>
    </r>
  </si>
  <si>
    <r>
      <t>(a)</t>
    </r>
    <r>
      <rPr>
        <sz val="7"/>
        <color theme="1"/>
        <rFont val="Times New Roman"/>
        <family val="1"/>
      </rPr>
      <t xml:space="preserve">   </t>
    </r>
    <r>
      <rPr>
        <sz val="7"/>
        <color theme="1"/>
        <rFont val="Arial"/>
        <family val="2"/>
      </rPr>
      <t>The average number of available beds presented here may differ from the counts published elsewhere. For example, counts based on bed numbers at a specified date such as 30 June may differ from the average available beds over the reporting period.</t>
    </r>
  </si>
  <si>
    <r>
      <t>(b)</t>
    </r>
    <r>
      <rPr>
        <sz val="7"/>
        <color theme="1"/>
        <rFont val="Times New Roman"/>
        <family val="1"/>
      </rPr>
      <t xml:space="preserve">   </t>
    </r>
    <r>
      <rPr>
        <sz val="7"/>
        <color theme="1"/>
        <rFont val="Arial"/>
        <family val="2"/>
      </rPr>
      <t xml:space="preserve">The count of beds in Queensland was based on data as at 30 June of the relevant year. </t>
    </r>
  </si>
  <si>
    <t xml:space="preserve">    Same-day beds/chairs</t>
  </si>
  <si>
    <t xml:space="preserve">    Overnight beds</t>
  </si>
  <si>
    <r>
      <t>Source</t>
    </r>
    <r>
      <rPr>
        <sz val="7"/>
        <color theme="1"/>
        <rFont val="Arial"/>
        <family val="2"/>
      </rPr>
      <t xml:space="preserve">: NPHED </t>
    </r>
  </si>
  <si>
    <t>(a) The count of hospitals in Victoria is a count of the campuses that report data separately to the NHMD.</t>
  </si>
  <si>
    <r>
      <t>(b)</t>
    </r>
    <r>
      <rPr>
        <sz val="7"/>
        <color indexed="8"/>
        <rFont val="Times New Roman"/>
        <family val="1"/>
      </rPr>
      <t xml:space="preserve">       </t>
    </r>
    <r>
      <rPr>
        <sz val="7"/>
        <color indexed="8"/>
        <rFont val="Arial"/>
        <family val="2"/>
      </rPr>
      <t>Information on the remoteness area of hospital was sourced from the NPHED, and was based on the ABS 2016 remoteness area classification.</t>
    </r>
  </si>
  <si>
    <r>
      <t>Note:</t>
    </r>
    <r>
      <rPr>
        <sz val="7"/>
        <color indexed="8"/>
        <rFont val="Arial"/>
        <family val="2"/>
      </rPr>
      <t xml:space="preserve"> See appendixes A and D for notes on data limitations.</t>
    </r>
  </si>
  <si>
    <t>–5.9</t>
  </si>
  <si>
    <r>
      <t>Note</t>
    </r>
    <r>
      <rPr>
        <sz val="7"/>
        <color theme="1"/>
        <rFont val="Arial"/>
        <family val="2"/>
      </rPr>
      <t xml:space="preserve">: See Box 4.1 and appendixes A and B for information on definitions, limitations and methods.   </t>
    </r>
  </si>
  <si>
    <t>Block funded hospitals</t>
  </si>
  <si>
    <t>Public hospitals</t>
  </si>
  <si>
    <r>
      <t>Constant prices</t>
    </r>
    <r>
      <rPr>
        <vertAlign val="superscript"/>
        <sz val="8"/>
        <color rgb="FF000000"/>
        <rFont val="Arial"/>
        <family val="2"/>
      </rPr>
      <t>(b)</t>
    </r>
  </si>
  <si>
    <t>All administrative levels</t>
  </si>
  <si>
    <r>
      <t>Source</t>
    </r>
    <r>
      <rPr>
        <sz val="7"/>
        <color theme="1"/>
        <rFont val="Arial"/>
        <family val="2"/>
      </rPr>
      <t xml:space="preserve">: NPHED. </t>
    </r>
  </si>
  <si>
    <t>Jurisdictional health authority</t>
  </si>
  <si>
    <t>–1.5</t>
  </si>
  <si>
    <r>
      <t>Source</t>
    </r>
    <r>
      <rPr>
        <sz val="7"/>
        <color theme="1"/>
        <rFont val="Arial"/>
        <family val="2"/>
      </rPr>
      <t>: NPHED.</t>
    </r>
  </si>
  <si>
    <r>
      <t>(a)</t>
    </r>
    <r>
      <rPr>
        <sz val="7"/>
        <color theme="1"/>
        <rFont val="Times New Roman"/>
        <family val="1"/>
      </rPr>
      <t xml:space="preserve">   </t>
    </r>
    <r>
      <rPr>
        <sz val="7"/>
        <color theme="1"/>
        <rFont val="Arial"/>
        <family val="2"/>
      </rPr>
      <t>For New South Wales Other personal care staff are included in Diagnostic and allied health professionals and Domestic and other staff.</t>
    </r>
  </si>
  <si>
    <r>
      <t>(b)</t>
    </r>
    <r>
      <rPr>
        <sz val="7"/>
        <color theme="1"/>
        <rFont val="Times New Roman"/>
        <family val="1"/>
      </rPr>
      <t xml:space="preserve">   </t>
    </r>
    <r>
      <rPr>
        <sz val="7"/>
        <color theme="1"/>
        <rFont val="Arial"/>
        <family val="2"/>
      </rPr>
      <t>For Western Australia and the Northern Territory, recurrent expenditure for Salaried medical officers includes both Specialist medical officers and Other salaried medical officers.</t>
    </r>
  </si>
  <si>
    <r>
      <t>WA</t>
    </r>
    <r>
      <rPr>
        <vertAlign val="superscript"/>
        <sz val="8"/>
        <color rgb="FF000000"/>
        <rFont val="Arial"/>
        <family val="2"/>
      </rPr>
      <t>(b)</t>
    </r>
  </si>
  <si>
    <t>Total staff</t>
  </si>
  <si>
    <r>
      <t>Source</t>
    </r>
    <r>
      <rPr>
        <sz val="7"/>
        <color theme="1"/>
        <rFont val="Arial"/>
        <family val="2"/>
      </rPr>
      <t xml:space="preserve">: NPHED.  </t>
    </r>
  </si>
  <si>
    <r>
      <t>WA</t>
    </r>
    <r>
      <rPr>
        <vertAlign val="superscript"/>
        <sz val="8"/>
        <color rgb="FF000000"/>
        <rFont val="Arial"/>
        <family val="2"/>
      </rPr>
      <t>(d)</t>
    </r>
  </si>
  <si>
    <r>
      <t>Tas</t>
    </r>
    <r>
      <rPr>
        <vertAlign val="superscript"/>
        <sz val="8"/>
        <color rgb="FF000000"/>
        <rFont val="Arial"/>
        <family val="2"/>
      </rPr>
      <t>(e)</t>
    </r>
  </si>
  <si>
    <t>Specialist salaried medical officers</t>
  </si>
  <si>
    <t>Administrative level</t>
  </si>
  <si>
    <r>
      <t>(b)</t>
    </r>
    <r>
      <rPr>
        <sz val="7"/>
        <color theme="1"/>
        <rFont val="Times New Roman"/>
        <family val="1"/>
      </rPr>
      <t xml:space="preserve">   </t>
    </r>
    <r>
      <rPr>
        <sz val="7"/>
        <color theme="1"/>
        <rFont val="Arial"/>
        <family val="2"/>
      </rPr>
      <t>For New South Wales, Other personal care staff are included in Diagnostic and allied health professionals and Domestic and other staff.</t>
    </r>
  </si>
  <si>
    <r>
      <t>(c)</t>
    </r>
    <r>
      <rPr>
        <sz val="7"/>
        <color theme="1"/>
        <rFont val="Times New Roman"/>
        <family val="1"/>
      </rPr>
      <t xml:space="preserve">   </t>
    </r>
    <r>
      <rPr>
        <sz val="7"/>
        <color theme="1"/>
        <rFont val="Arial"/>
        <family val="2"/>
      </rPr>
      <t>For Victoria, Other personal care staff were included in Domestic and other staff.</t>
    </r>
  </si>
  <si>
    <r>
      <t>(d)</t>
    </r>
    <r>
      <rPr>
        <sz val="7"/>
        <color theme="1"/>
        <rFont val="Times New Roman"/>
        <family val="1"/>
      </rPr>
      <t xml:space="preserve">   </t>
    </r>
    <r>
      <rPr>
        <sz val="7"/>
        <color theme="1"/>
        <rFont val="Arial"/>
        <family val="2"/>
      </rPr>
      <t>For Western Australia and the Northern Territory, Salaried medical officers includes both Specialist medical officers and Other salaried medical officers.</t>
    </r>
  </si>
  <si>
    <r>
      <t>(e)</t>
    </r>
    <r>
      <rPr>
        <sz val="7"/>
        <color theme="1"/>
        <rFont val="Times New Roman"/>
        <family val="1"/>
      </rPr>
      <t xml:space="preserve">   </t>
    </r>
    <r>
      <rPr>
        <sz val="7"/>
        <color theme="1"/>
        <rFont val="Arial"/>
        <family val="2"/>
      </rPr>
      <t>For Tasmania, data for Other personal care staff were not supplied separately and are included in other staffing categories.</t>
    </r>
  </si>
  <si>
    <r>
      <t>Specialist salaried medical officers</t>
    </r>
    <r>
      <rPr>
        <vertAlign val="superscript"/>
        <sz val="8"/>
        <color rgb="FF000000"/>
        <rFont val="Arial"/>
        <family val="2"/>
      </rPr>
      <t>(c)</t>
    </r>
  </si>
  <si>
    <r>
      <t>Other salaried medical officers</t>
    </r>
    <r>
      <rPr>
        <vertAlign val="superscript"/>
        <sz val="8"/>
        <color rgb="FF000000"/>
        <rFont val="Arial"/>
        <family val="2"/>
      </rPr>
      <t>(c)</t>
    </r>
  </si>
  <si>
    <r>
      <t>Salaried medical officers—total</t>
    </r>
    <r>
      <rPr>
        <vertAlign val="superscript"/>
        <sz val="8"/>
        <color rgb="FF000000"/>
        <rFont val="Arial"/>
        <family val="2"/>
      </rPr>
      <t>(c)</t>
    </r>
  </si>
  <si>
    <r>
      <t>Nurses—total</t>
    </r>
    <r>
      <rPr>
        <vertAlign val="superscript"/>
        <sz val="8"/>
        <color rgb="FF000000"/>
        <rFont val="Arial"/>
        <family val="2"/>
      </rPr>
      <t>(d)</t>
    </r>
  </si>
  <si>
    <r>
      <t>Administrative and clerical staff</t>
    </r>
    <r>
      <rPr>
        <vertAlign val="superscript"/>
        <sz val="8"/>
        <color rgb="FF000000"/>
        <rFont val="Arial"/>
        <family val="2"/>
      </rPr>
      <t>(d)</t>
    </r>
  </si>
  <si>
    <r>
      <t>(a)</t>
    </r>
    <r>
      <rPr>
        <sz val="7"/>
        <color theme="1"/>
        <rFont val="Times New Roman"/>
        <family val="1"/>
      </rPr>
      <t xml:space="preserve">   </t>
    </r>
    <r>
      <rPr>
        <sz val="7"/>
        <color theme="1"/>
        <rFont val="Arial"/>
        <family val="2"/>
      </rPr>
      <t>Where average FTE staff numbers were not available, staff numbers at 30 June 2018 were used. Staff contracted to provide products (rather than labour) are not included.</t>
    </r>
  </si>
  <si>
    <r>
      <t>(d)</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</si>
  <si>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(e)</t>
    </r>
    <r>
      <rPr>
        <sz val="7"/>
        <color theme="1"/>
        <rFont val="Times New Roman"/>
        <family val="1"/>
      </rPr>
      <t xml:space="preserve">   </t>
    </r>
    <r>
      <rPr>
        <i/>
        <sz val="7"/>
        <color theme="1"/>
        <rFont val="Arial"/>
        <family val="2"/>
      </rPr>
      <t xml:space="preserve">Administrative and clerical staff </t>
    </r>
    <r>
      <rPr>
        <sz val="7"/>
        <color theme="1"/>
        <rFont val="Arial"/>
        <family val="2"/>
      </rPr>
      <t>may include staff working to support clinicians, such as ward clerks.</t>
    </r>
  </si>
  <si>
    <r>
      <t>WA</t>
    </r>
    <r>
      <rPr>
        <vertAlign val="superscript"/>
        <sz val="8"/>
        <color rgb="FF000000"/>
        <rFont val="Arial"/>
        <family val="2"/>
      </rPr>
      <t>(e)</t>
    </r>
  </si>
  <si>
    <r>
      <t>SA</t>
    </r>
    <r>
      <rPr>
        <vertAlign val="superscript"/>
        <sz val="8"/>
        <color rgb="FF000000"/>
        <rFont val="Arial"/>
        <family val="2"/>
      </rPr>
      <t>(f)</t>
    </r>
  </si>
  <si>
    <r>
      <t>Tas</t>
    </r>
    <r>
      <rPr>
        <vertAlign val="superscript"/>
        <sz val="8"/>
        <color rgb="FF000000"/>
        <rFont val="Arial"/>
        <family val="2"/>
      </rPr>
      <t>(g)</t>
    </r>
  </si>
  <si>
    <r>
      <t>Specialist salaried medical officers</t>
    </r>
    <r>
      <rPr>
        <vertAlign val="superscript"/>
        <sz val="8"/>
        <color rgb="FF000000"/>
        <rFont val="Arial"/>
        <family val="2"/>
      </rPr>
      <t>(h)</t>
    </r>
  </si>
  <si>
    <r>
      <t>Other salaried medical officers</t>
    </r>
    <r>
      <rPr>
        <vertAlign val="superscript"/>
        <sz val="8"/>
        <color rgb="FF000000"/>
        <rFont val="Arial"/>
        <family val="2"/>
      </rPr>
      <t>(h)</t>
    </r>
  </si>
  <si>
    <r>
      <t>Salaried medical officers—total</t>
    </r>
    <r>
      <rPr>
        <vertAlign val="superscript"/>
        <sz val="8"/>
        <color rgb="FF000000"/>
        <rFont val="Arial"/>
        <family val="2"/>
      </rPr>
      <t>(h)</t>
    </r>
  </si>
  <si>
    <r>
      <t>Nurses—total</t>
    </r>
    <r>
      <rPr>
        <vertAlign val="superscript"/>
        <sz val="8"/>
        <color rgb="FF000000"/>
        <rFont val="Arial"/>
        <family val="2"/>
      </rPr>
      <t>(i)</t>
    </r>
  </si>
  <si>
    <r>
      <t>Administrative and clerical staff</t>
    </r>
    <r>
      <rPr>
        <b/>
        <vertAlign val="superscript"/>
        <sz val="8"/>
        <color rgb="FF000000"/>
        <rFont val="Arial"/>
        <family val="2"/>
      </rPr>
      <t>(j)</t>
    </r>
  </si>
  <si>
    <t>Jurisdiction</t>
  </si>
  <si>
    <r>
      <t>(a)</t>
    </r>
    <r>
      <rPr>
        <sz val="7"/>
        <color theme="1"/>
        <rFont val="Times New Roman"/>
        <family val="1"/>
      </rPr>
      <t xml:space="preserve">     </t>
    </r>
    <r>
      <rPr>
        <sz val="7"/>
        <color theme="1"/>
        <rFont val="Arial"/>
        <family val="2"/>
      </rPr>
      <t>The average salary is calculated as total expenditure reported as salary for each category of staff, divided by the number of FTE staff in that category.</t>
    </r>
  </si>
  <si>
    <r>
      <t>(b)</t>
    </r>
    <r>
      <rPr>
        <sz val="7"/>
        <color theme="1"/>
        <rFont val="Times New Roman"/>
        <family val="1"/>
      </rPr>
      <t xml:space="preserve">   </t>
    </r>
    <r>
      <rPr>
        <sz val="7"/>
        <color theme="1"/>
        <rFont val="Arial"/>
        <family val="2"/>
      </rPr>
      <t>Where average FTE staff numbers were not available, staff numbers at 30 June 2018 were used. Staff contracted to provide products (rather than labour) are not included. FTE counts of less than 100 are not published.</t>
    </r>
  </si>
  <si>
    <r>
      <t>(c)</t>
    </r>
    <r>
      <rPr>
        <sz val="7"/>
        <color theme="1"/>
        <rFont val="Times New Roman"/>
        <family val="1"/>
      </rPr>
      <t xml:space="preserve">   </t>
    </r>
    <r>
      <rPr>
        <sz val="7"/>
        <color theme="1"/>
        <rFont val="Arial"/>
        <family val="2"/>
      </rPr>
      <t xml:space="preserve">For New South Wales </t>
    </r>
    <r>
      <rPr>
        <i/>
        <sz val="7"/>
        <color theme="1"/>
        <rFont val="Arial"/>
        <family val="2"/>
      </rPr>
      <t>Other personal care</t>
    </r>
    <r>
      <rPr>
        <sz val="7"/>
        <color theme="1"/>
        <rFont val="Arial"/>
        <family val="2"/>
      </rPr>
      <t xml:space="preserve"> staff are included </t>
    </r>
    <r>
      <rPr>
        <i/>
        <sz val="7"/>
        <color theme="1"/>
        <rFont val="Arial"/>
        <family val="2"/>
      </rPr>
      <t>in Diagnostic and allied health professionals</t>
    </r>
    <r>
      <rPr>
        <sz val="7"/>
        <color theme="1"/>
        <rFont val="Arial"/>
        <family val="2"/>
      </rPr>
      <t xml:space="preserve"> and </t>
    </r>
    <r>
      <rPr>
        <i/>
        <sz val="7"/>
        <color theme="1"/>
        <rFont val="Arial"/>
        <family val="2"/>
      </rPr>
      <t>Domestic and other staff</t>
    </r>
    <r>
      <rPr>
        <sz val="7"/>
        <color theme="1"/>
        <rFont val="Arial"/>
        <family val="2"/>
      </rPr>
      <t>.</t>
    </r>
  </si>
  <si>
    <r>
      <t>(d)</t>
    </r>
    <r>
      <rPr>
        <sz val="7"/>
        <color theme="1"/>
        <rFont val="Times New Roman"/>
        <family val="1"/>
      </rPr>
      <t xml:space="preserve">   </t>
    </r>
    <r>
      <rPr>
        <sz val="7"/>
        <color theme="1"/>
        <rFont val="Arial"/>
        <family val="2"/>
      </rPr>
      <t>For Victoria</t>
    </r>
    <r>
      <rPr>
        <i/>
        <sz val="7"/>
        <color theme="1"/>
        <rFont val="Arial"/>
        <family val="2"/>
      </rPr>
      <t>, Other personal care staff</t>
    </r>
    <r>
      <rPr>
        <sz val="7"/>
        <color theme="1"/>
        <rFont val="Arial"/>
        <family val="2"/>
      </rPr>
      <t xml:space="preserve"> were included in </t>
    </r>
    <r>
      <rPr>
        <i/>
        <sz val="7"/>
        <color theme="1"/>
        <rFont val="Arial"/>
        <family val="2"/>
      </rPr>
      <t>Domestic and other staff</t>
    </r>
    <r>
      <rPr>
        <sz val="7"/>
        <color theme="1"/>
        <rFont val="Arial"/>
        <family val="2"/>
      </rPr>
      <t>.</t>
    </r>
  </si>
  <si>
    <r>
      <t>(f)</t>
    </r>
    <r>
      <rPr>
        <sz val="7"/>
        <color theme="1"/>
        <rFont val="Times New Roman"/>
        <family val="1"/>
      </rPr>
      <t xml:space="preserve">    </t>
    </r>
    <r>
      <rPr>
        <sz val="7"/>
        <color theme="1"/>
        <rFont val="Arial"/>
        <family val="2"/>
      </rPr>
      <t>For South Australia, all public hospital salaries for administrative, clerical, domestic and other personal care staff were estimated. However, total salary expenditure was actual (not estimated) for South Australian public hospitals.</t>
    </r>
  </si>
  <si>
    <r>
      <t>(g)</t>
    </r>
    <r>
      <rPr>
        <sz val="7"/>
        <color theme="1"/>
        <rFont val="Times New Roman"/>
        <family val="1"/>
      </rPr>
      <t xml:space="preserve">   </t>
    </r>
    <r>
      <rPr>
        <sz val="7"/>
        <color theme="1"/>
        <rFont val="Arial"/>
        <family val="2"/>
      </rPr>
      <t xml:space="preserve">For Tasmania, data for </t>
    </r>
    <r>
      <rPr>
        <i/>
        <sz val="7"/>
        <color theme="1"/>
        <rFont val="Arial"/>
        <family val="2"/>
      </rPr>
      <t>Other personal care</t>
    </r>
    <r>
      <rPr>
        <sz val="7"/>
        <color theme="1"/>
        <rFont val="Arial"/>
        <family val="2"/>
      </rPr>
      <t xml:space="preserve"> staff were not supplied separately and are included in other staffing categories.</t>
    </r>
  </si>
  <si>
    <r>
      <t>(i)</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</si>
  <si>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t>Salary</t>
  </si>
  <si>
    <t>expenditure</t>
  </si>
  <si>
    <t>Non-salary</t>
  </si>
  <si>
    <t xml:space="preserve">expenditure </t>
  </si>
  <si>
    <r>
      <t>Actual</t>
    </r>
    <r>
      <rPr>
        <vertAlign val="superscript"/>
        <sz val="8"/>
        <color rgb="FF000000"/>
        <rFont val="Arial"/>
        <family val="2"/>
      </rPr>
      <t>(a)</t>
    </r>
  </si>
  <si>
    <t>(a) For Queensland, 3 hospitals reported estimates for staffing data items.</t>
  </si>
  <si>
    <r>
      <rPr>
        <i/>
        <sz val="7"/>
        <color theme="1"/>
        <rFont val="Arial"/>
        <family val="2"/>
      </rPr>
      <t>Source</t>
    </r>
    <r>
      <rPr>
        <sz val="7"/>
        <color theme="1"/>
        <rFont val="Arial"/>
        <family val="2"/>
      </rPr>
      <t>: NPHED.</t>
    </r>
  </si>
  <si>
    <r>
      <t>(a)</t>
    </r>
    <r>
      <rPr>
        <sz val="7"/>
        <color theme="1"/>
        <rFont val="Times New Roman"/>
        <family val="1"/>
      </rPr>
      <t xml:space="preserve">   </t>
    </r>
    <r>
      <rPr>
        <sz val="7"/>
        <color theme="1"/>
        <rFont val="Arial"/>
        <family val="2"/>
      </rPr>
      <t xml:space="preserve">Separations exclude records for </t>
    </r>
    <r>
      <rPr>
        <i/>
        <sz val="7"/>
        <color theme="1"/>
        <rFont val="Arial"/>
        <family val="2"/>
      </rPr>
      <t>Hospital boarders</t>
    </r>
    <r>
      <rPr>
        <sz val="7"/>
        <color theme="1"/>
        <rFont val="Arial"/>
        <family val="2"/>
      </rPr>
      <t xml:space="preserve"> and </t>
    </r>
    <r>
      <rPr>
        <i/>
        <sz val="7"/>
        <color theme="1"/>
        <rFont val="Arial"/>
        <family val="2"/>
      </rPr>
      <t>Posthumous organ procurement</t>
    </r>
    <r>
      <rPr>
        <sz val="7"/>
        <color theme="1"/>
        <rFont val="Arial"/>
        <family val="2"/>
      </rPr>
      <t>.</t>
    </r>
  </si>
  <si>
    <r>
      <t>(b)</t>
    </r>
    <r>
      <rPr>
        <sz val="7"/>
        <color theme="1"/>
        <rFont val="Times New Roman"/>
        <family val="1"/>
      </rPr>
      <t xml:space="preserve">   </t>
    </r>
    <r>
      <rPr>
        <sz val="7"/>
        <color theme="1"/>
        <rFont val="Arial"/>
        <family val="2"/>
      </rPr>
      <t xml:space="preserve">All private hospital </t>
    </r>
    <r>
      <rPr>
        <i/>
        <sz val="7"/>
        <color theme="1"/>
        <rFont val="Arial"/>
        <family val="2"/>
      </rPr>
      <t>Newborns (with at least one qualified day)</t>
    </r>
    <r>
      <rPr>
        <sz val="7"/>
        <color theme="1"/>
        <rFont val="Arial"/>
        <family val="2"/>
      </rPr>
      <t xml:space="preserve"> were assigned to </t>
    </r>
    <r>
      <rPr>
        <i/>
        <sz val="7"/>
        <color theme="1"/>
        <rFont val="Arial"/>
        <family val="2"/>
      </rPr>
      <t>SRG 73 Qualified neonate</t>
    </r>
    <r>
      <rPr>
        <sz val="7"/>
        <color theme="1"/>
        <rFont val="Arial"/>
        <family val="2"/>
      </rPr>
      <t xml:space="preserve"> as information about Neonatal intensive care units was not available for individual private hospitals.</t>
    </r>
  </si>
  <si>
    <r>
      <t>(c)</t>
    </r>
    <r>
      <rPr>
        <sz val="7"/>
        <color theme="1"/>
        <rFont val="Times New Roman"/>
        <family val="1"/>
      </rPr>
      <t xml:space="preserve">   </t>
    </r>
    <r>
      <rPr>
        <i/>
        <sz val="7"/>
        <color theme="1"/>
        <rFont val="Arial"/>
        <family val="2"/>
      </rPr>
      <t>Newborns (without qualified days)</t>
    </r>
    <r>
      <rPr>
        <sz val="7"/>
        <color theme="1"/>
        <rFont val="Arial"/>
        <family val="2"/>
      </rPr>
      <t xml:space="preserve"> are included, and are allocated to </t>
    </r>
    <r>
      <rPr>
        <i/>
        <sz val="7"/>
        <color theme="1"/>
        <rFont val="Arial"/>
        <family val="2"/>
      </rPr>
      <t>SRG 74 Unqualified neonate</t>
    </r>
    <r>
      <rPr>
        <sz val="7"/>
        <color theme="1"/>
        <rFont val="Arial"/>
        <family val="2"/>
      </rPr>
      <t>.</t>
    </r>
  </si>
  <si>
    <t>Source: NHMD.</t>
  </si>
  <si>
    <r>
      <t>Total hospitals</t>
    </r>
    <r>
      <rPr>
        <vertAlign val="superscript"/>
        <sz val="8"/>
        <color rgb="FF000000"/>
        <rFont val="Arial"/>
        <family val="2"/>
      </rPr>
      <t>(b)</t>
    </r>
  </si>
  <si>
    <r>
      <t>Any accreditation</t>
    </r>
    <r>
      <rPr>
        <i/>
        <vertAlign val="superscript"/>
        <sz val="8"/>
        <color rgb="FF000000"/>
        <rFont val="Arial"/>
        <family val="2"/>
      </rPr>
      <t>(a)</t>
    </r>
  </si>
  <si>
    <r>
      <t>(a)</t>
    </r>
    <r>
      <rPr>
        <sz val="7"/>
        <color theme="1"/>
        <rFont val="Times New Roman"/>
        <family val="1"/>
      </rPr>
      <t xml:space="preserve">     </t>
    </r>
    <r>
      <rPr>
        <sz val="7"/>
        <color theme="1"/>
        <rFont val="Arial"/>
        <family val="2"/>
      </rPr>
      <t xml:space="preserve">Includes </t>
    </r>
    <r>
      <rPr>
        <i/>
        <sz val="7"/>
        <color theme="1"/>
        <rFont val="Arial"/>
        <family val="2"/>
      </rPr>
      <t>Other quality accreditation/certification standard</t>
    </r>
    <r>
      <rPr>
        <sz val="7"/>
        <color theme="1"/>
        <rFont val="Arial"/>
        <family val="2"/>
      </rPr>
      <t>.</t>
    </r>
  </si>
  <si>
    <t xml:space="preserve">(a)     Excludes unqualified newborn patient days. </t>
  </si>
  <si>
    <r>
      <t>(b)</t>
    </r>
    <r>
      <rPr>
        <sz val="7"/>
        <color theme="1"/>
        <rFont val="Times New Roman"/>
        <family val="1"/>
      </rPr>
      <t xml:space="preserve">     The totals for expenditure in this table for Public hospitals and LHN level differ from those in tables 4.6 and S4.1. </t>
    </r>
    <r>
      <rPr>
        <sz val="7"/>
        <color theme="1"/>
        <rFont val="Arial"/>
        <family val="2"/>
      </rPr>
      <t>Victorian data reported at the LHN level were attributed by the AIHW to the peer group of the ‘major hospital’ (based on the amount of admitted patient activity) within each LHN, and therefore may be inaccurate.</t>
    </r>
  </si>
  <si>
    <r>
      <t>(a)</t>
    </r>
    <r>
      <rPr>
        <sz val="7"/>
        <color theme="1"/>
        <rFont val="Times New Roman"/>
        <family val="1"/>
      </rPr>
      <t xml:space="preserve">   </t>
    </r>
    <r>
      <rPr>
        <sz val="7"/>
        <color theme="1"/>
        <rFont val="Arial"/>
        <family val="2"/>
      </rPr>
      <t>The number of average available beds presented here may differ from the counts published elsewhere. For example, counts based on bed numbers at a specified date such as 30 June may differ from the average available beds over the reporting period. For private hospitals, the counts are licensed beds and are not directly comparable to Public hospital average available beds.</t>
    </r>
  </si>
  <si>
    <r>
      <t>(d)</t>
    </r>
    <r>
      <rPr>
        <sz val="7"/>
        <color theme="1"/>
        <rFont val="Times New Roman"/>
        <family val="1"/>
      </rPr>
      <t xml:space="preserve">   </t>
    </r>
    <r>
      <rPr>
        <sz val="7"/>
        <color theme="1"/>
        <rFont val="Arial"/>
        <family val="2"/>
      </rPr>
      <t>Administrative and clerical staff may include staff working to support clinicians, such as ward clerks.</t>
    </r>
  </si>
  <si>
    <r>
      <t>(e)</t>
    </r>
    <r>
      <rPr>
        <sz val="7"/>
        <color theme="1"/>
        <rFont val="Times New Roman"/>
        <family val="1"/>
      </rPr>
      <t xml:space="preserve">   </t>
    </r>
    <r>
      <rPr>
        <sz val="7"/>
        <color theme="1"/>
        <rFont val="Arial"/>
        <family val="2"/>
      </rPr>
      <t xml:space="preserve">The total at Public hospital level does not include Victorian recurrent expenditure incurred in public hospitals. It includes recurrent expenditure incurred at the LHN level for South Australia and at the LHN level and at state/territory health authority level for the Northern Territory. </t>
    </r>
  </si>
  <si>
    <r>
      <t>(f)</t>
    </r>
    <r>
      <rPr>
        <sz val="7"/>
        <color theme="1"/>
        <rFont val="Times New Roman"/>
        <family val="1"/>
      </rPr>
      <t xml:space="preserve">   </t>
    </r>
    <r>
      <rPr>
        <sz val="7"/>
        <color theme="1"/>
        <rFont val="Arial"/>
        <family val="2"/>
      </rPr>
      <t xml:space="preserve">The total at Local hospital network level also includes Victorian recurrent expenditure incurred in public hospitals. It does not include recurrent expenditure incurred at the LHN level for South Australia and the Northern Territory. </t>
    </r>
  </si>
  <si>
    <r>
      <t>(g)</t>
    </r>
    <r>
      <rPr>
        <sz val="7"/>
        <color theme="1"/>
        <rFont val="Times New Roman"/>
        <family val="1"/>
      </rPr>
      <t xml:space="preserve">    </t>
    </r>
    <r>
      <rPr>
        <sz val="7"/>
        <color theme="1"/>
        <rFont val="Arial"/>
        <family val="2"/>
      </rPr>
      <t>The total at State/territory health authority level does not include recurrent expenditure for the Northern Territory.</t>
    </r>
  </si>
  <si>
    <r>
      <t>State/territory health authority-level</t>
    </r>
    <r>
      <rPr>
        <vertAlign val="superscript"/>
        <sz val="8"/>
        <color rgb="FF000000"/>
        <rFont val="Arial"/>
        <family val="2"/>
      </rPr>
      <t>(g)</t>
    </r>
  </si>
  <si>
    <r>
      <t>Local hospital network-level</t>
    </r>
    <r>
      <rPr>
        <vertAlign val="superscript"/>
        <sz val="8"/>
        <color rgb="FF000000"/>
        <rFont val="Arial"/>
        <family val="2"/>
      </rPr>
      <t>(f)</t>
    </r>
  </si>
  <si>
    <r>
      <t>Public hospital-level</t>
    </r>
    <r>
      <rPr>
        <vertAlign val="superscript"/>
        <sz val="8"/>
        <color rgb="FF000000"/>
        <rFont val="Arial"/>
        <family val="2"/>
      </rPr>
      <t>(e)</t>
    </r>
  </si>
  <si>
    <r>
      <t>Administrative and clerical staff</t>
    </r>
    <r>
      <rPr>
        <b/>
        <vertAlign val="superscript"/>
        <sz val="8"/>
        <color rgb="FF000000"/>
        <rFont val="Arial"/>
        <family val="2"/>
      </rPr>
      <t>(d)</t>
    </r>
  </si>
  <si>
    <r>
      <t>ACT</t>
    </r>
    <r>
      <rPr>
        <vertAlign val="superscript"/>
        <sz val="8"/>
        <color rgb="FF000000"/>
        <rFont val="Arial"/>
        <family val="2"/>
      </rPr>
      <t>(c)</t>
    </r>
  </si>
  <si>
    <r>
      <t>ACT</t>
    </r>
    <r>
      <rPr>
        <vertAlign val="superscript"/>
        <sz val="8"/>
        <color rgb="FF000000"/>
        <rFont val="Arial"/>
        <family val="2"/>
      </rPr>
      <t>(f)</t>
    </r>
  </si>
  <si>
    <t>(f)    For the Australian Capital Territory, data for The Canberra Hospital were included in data reported at the LHN level.</t>
  </si>
  <si>
    <r>
      <t>Salaried medical officers—total</t>
    </r>
    <r>
      <rPr>
        <vertAlign val="superscript"/>
        <sz val="8"/>
        <color rgb="FF000000"/>
        <rFont val="Arial"/>
        <family val="2"/>
      </rPr>
      <t>(g)</t>
    </r>
  </si>
  <si>
    <r>
      <t>Nurses—total</t>
    </r>
    <r>
      <rPr>
        <vertAlign val="superscript"/>
        <sz val="8"/>
        <color rgb="FF000000"/>
        <rFont val="Arial"/>
        <family val="2"/>
      </rPr>
      <t>(h)</t>
    </r>
  </si>
  <si>
    <r>
      <t>Administrative and clerical staff</t>
    </r>
    <r>
      <rPr>
        <vertAlign val="superscript"/>
        <sz val="8"/>
        <color rgb="FF000000"/>
        <rFont val="Arial"/>
        <family val="2"/>
      </rPr>
      <t>(i)</t>
    </r>
  </si>
  <si>
    <r>
      <t>Public hospital</t>
    </r>
    <r>
      <rPr>
        <vertAlign val="superscript"/>
        <sz val="8"/>
        <color rgb="FF000000"/>
        <rFont val="Arial"/>
        <family val="2"/>
      </rPr>
      <t>(j)</t>
    </r>
  </si>
  <si>
    <r>
      <t>Local hospital network</t>
    </r>
    <r>
      <rPr>
        <vertAlign val="superscript"/>
        <sz val="8"/>
        <color rgb="FF000000"/>
        <rFont val="Arial"/>
        <family val="2"/>
      </rPr>
      <t>(k)</t>
    </r>
  </si>
  <si>
    <r>
      <t>Jurisdiction</t>
    </r>
    <r>
      <rPr>
        <vertAlign val="superscript"/>
        <sz val="8"/>
        <color rgb="FF000000"/>
        <rFont val="Arial"/>
        <family val="2"/>
      </rPr>
      <t>(l)</t>
    </r>
  </si>
  <si>
    <r>
      <t>(g)</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</si>
  <si>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(h)</t>
    </r>
    <r>
      <rPr>
        <sz val="7"/>
        <color theme="1"/>
        <rFont val="Times New Roman"/>
        <family val="1"/>
      </rPr>
      <t xml:space="preserve">   </t>
    </r>
    <r>
      <rPr>
        <i/>
        <sz val="7"/>
        <color theme="1"/>
        <rFont val="Arial"/>
        <family val="2"/>
      </rPr>
      <t>Nurses—total</t>
    </r>
    <r>
      <rPr>
        <sz val="7"/>
        <color theme="1"/>
        <rFont val="Arial"/>
        <family val="2"/>
      </rPr>
      <t xml:space="preserve"> includes </t>
    </r>
    <r>
      <rPr>
        <i/>
        <sz val="7"/>
        <color theme="1"/>
        <rFont val="Arial"/>
        <family val="2"/>
      </rPr>
      <t>Registered nurses</t>
    </r>
    <r>
      <rPr>
        <sz val="7"/>
        <color theme="1"/>
        <rFont val="Arial"/>
        <family val="2"/>
      </rPr>
      <t xml:space="preserve">, </t>
    </r>
    <r>
      <rPr>
        <i/>
        <sz val="7"/>
        <color theme="1"/>
        <rFont val="Arial"/>
        <family val="2"/>
      </rPr>
      <t>Enrolled nurses</t>
    </r>
    <r>
      <rPr>
        <sz val="7"/>
        <color theme="1"/>
        <rFont val="Arial"/>
        <family val="2"/>
      </rPr>
      <t xml:space="preserve">, </t>
    </r>
    <r>
      <rPr>
        <i/>
        <sz val="7"/>
        <color theme="1"/>
        <rFont val="Arial"/>
        <family val="2"/>
      </rPr>
      <t>Student nurses</t>
    </r>
    <r>
      <rPr>
        <sz val="7"/>
        <color theme="1"/>
        <rFont val="Arial"/>
        <family val="2"/>
      </rPr>
      <t xml:space="preserve"> and </t>
    </r>
    <r>
      <rPr>
        <i/>
        <sz val="7"/>
        <color theme="1"/>
        <rFont val="Arial"/>
        <family val="2"/>
      </rPr>
      <t>Trainee nurses</t>
    </r>
    <r>
      <rPr>
        <sz val="7"/>
        <color theme="1"/>
        <rFont val="Arial"/>
        <family val="2"/>
      </rPr>
      <t>.</t>
    </r>
  </si>
  <si>
    <r>
      <t>(i)</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  </t>
    </r>
  </si>
  <si>
    <r>
      <t>(j)</t>
    </r>
    <r>
      <rPr>
        <sz val="7"/>
        <color theme="1"/>
        <rFont val="Times New Roman"/>
        <family val="1"/>
      </rPr>
      <t xml:space="preserve">    </t>
    </r>
    <r>
      <rPr>
        <sz val="7"/>
        <color theme="1"/>
        <rFont val="Arial"/>
        <family val="2"/>
      </rPr>
      <t xml:space="preserve">The total at </t>
    </r>
    <r>
      <rPr>
        <i/>
        <sz val="7"/>
        <color theme="1"/>
        <rFont val="Arial"/>
        <family val="2"/>
      </rPr>
      <t>Public hospital level</t>
    </r>
    <r>
      <rPr>
        <sz val="7"/>
        <color theme="1"/>
        <rFont val="Arial"/>
        <family val="2"/>
      </rPr>
      <t xml:space="preserve"> does not include Victorian staff employed in public hospitals, as these were included at the LHN level. It includes staff employed at the LHN level and at State/territory health authority level for South Australia and the Northern Territory. </t>
    </r>
  </si>
  <si>
    <r>
      <t>(k)</t>
    </r>
    <r>
      <rPr>
        <sz val="7"/>
        <color theme="1"/>
        <rFont val="Times New Roman"/>
        <family val="1"/>
      </rPr>
      <t xml:space="preserve">   </t>
    </r>
    <r>
      <rPr>
        <sz val="7"/>
        <color theme="1"/>
        <rFont val="Arial"/>
        <family val="2"/>
      </rPr>
      <t xml:space="preserve">The total at </t>
    </r>
    <r>
      <rPr>
        <i/>
        <sz val="7"/>
        <color theme="1"/>
        <rFont val="Arial"/>
        <family val="2"/>
      </rPr>
      <t>Local hospital network level</t>
    </r>
    <r>
      <rPr>
        <sz val="7"/>
        <color theme="1"/>
        <rFont val="Arial"/>
        <family val="2"/>
      </rPr>
      <t xml:space="preserve"> includes Victorian staff employed in public hospitals. It does not include staff employed at the LHN level for South Australia and the Northern Territory. </t>
    </r>
  </si>
  <si>
    <r>
      <t>(l)</t>
    </r>
    <r>
      <rPr>
        <sz val="7"/>
        <color theme="1"/>
        <rFont val="Times New Roman"/>
        <family val="1"/>
      </rPr>
      <t xml:space="preserve">    </t>
    </r>
    <r>
      <rPr>
        <sz val="7"/>
        <color theme="1"/>
        <rFont val="Arial"/>
        <family val="2"/>
      </rPr>
      <t xml:space="preserve">The total at </t>
    </r>
    <r>
      <rPr>
        <i/>
        <sz val="7"/>
        <color theme="1"/>
        <rFont val="Arial"/>
        <family val="2"/>
      </rPr>
      <t>State/territory health authority level</t>
    </r>
    <r>
      <rPr>
        <sz val="7"/>
        <color theme="1"/>
        <rFont val="Arial"/>
        <family val="2"/>
      </rPr>
      <t xml:space="preserve"> does not include staff employed at the state/territory level for South Australia and the Northern Territory. </t>
    </r>
  </si>
  <si>
    <t>Western Australia</t>
  </si>
  <si>
    <t>Admitted mental health care</t>
  </si>
  <si>
    <t>2018–19</t>
  </si>
  <si>
    <t>Average since 2014–15</t>
  </si>
  <si>
    <t>–1.8</t>
  </si>
  <si>
    <t>–0.6</t>
  </si>
  <si>
    <t>–1.3</t>
  </si>
  <si>
    <t>–2.5</t>
  </si>
  <si>
    <t>Table 1.1: Comparability of revenue, recurrent expenditure and staffing information by administrative level, states and territories, 2018–19</t>
  </si>
  <si>
    <t>Table S2.1: Recurrent expenditure ($’000), by public hospital peer group/other administrative level, 2018–19</t>
  </si>
  <si>
    <t>Table 3.2: Average full-time equivalent staff, by staffing category, public hospital services, states and territories, 2018–19</t>
  </si>
  <si>
    <t>Table 3.4: Average salaries ($), full-time equivalent staff, public hospital services, states and territories, 2018–19</t>
  </si>
  <si>
    <t>Table S3.1: Average full-time equivalent staff, by staffing category and public hospital peer group/other administrative level, public hospital services, 2018–19</t>
  </si>
  <si>
    <t>Table 5.1: Public hospitals by peer groups and selected characteristics, 2018–19</t>
  </si>
  <si>
    <t>Table 5.2: Summary of public hospital services, states and territories, 2018–19</t>
  </si>
  <si>
    <t>Table 5.3: Public hospitals, by hospital size, states and territories, 2018–19</t>
  </si>
  <si>
    <t>Table 5.5: Number of public hospitals providing selected specialised service units, by public hospital peer group, 2018–19</t>
  </si>
  <si>
    <t>Table 5.6: Number of public hospitals providing specialised service units, states and territories, 2018–19</t>
  </si>
  <si>
    <t>Table 5.7: Number of public hospitals reporting more than 360 patient days for the 20 most common specialised clinical units, by remoteness area of hospital, 2018–19</t>
  </si>
  <si>
    <t>Table A1: Summary of data sourced from estimates, by category, states and territories, 2018–19</t>
  </si>
  <si>
    <t>Table C2: Separations and patient days by Service Related Group based on AR-DRG version 7.0, public hospitals, 2018–19</t>
  </si>
  <si>
    <t xml:space="preserve">Table C3: Number of accredited public hospitals, by accreditation standard reported to the NPHED, states and territories, 2018–19 </t>
  </si>
  <si>
    <t>Hospital Resources 2018–19: Australian hospital statistics</t>
  </si>
  <si>
    <t>(b) For the Australian Capital Territory for 2018–19, data for The Canberra Hospital were included in data reported at the LHN level.</t>
  </si>
  <si>
    <t xml:space="preserve">(b)     The number of public hospitals in Victoria is reported as a count of the campuses that reported separately to the NHMD in 2018–19, and 
for which the IHPA funding designation was reported for the NPHED. </t>
  </si>
  <si>
    <t>(a)   For 2014–15 to 2018–19, recurrent expenditure includes expenditure at the LHN and state/territory health authority level (excluding Queensland for 2014–15).</t>
  </si>
  <si>
    <t xml:space="preserve">(b)   Expressed in terms of prices in the reference year 2018–19. The ABS Government Final Consumption Expenditure, State and Local—Hospitals &amp; Nursing Homes deflator was used for public hospitals. </t>
  </si>
  <si>
    <t xml:space="preserve">(a)   Expressed in terms of prices in the reference year 2018–19. The ABS Government Final Consumption Expenditure, State and Local—Hospitals &amp; Nursing Homes deflator was used for public hospitals. </t>
  </si>
  <si>
    <t>(c)    For the Australian Capital Territory for 2015–16 to 2018–19, data for The Canberra Hospital were included in data reported at the LHN level.</t>
  </si>
  <si>
    <t>Table 4.3: Public hospitals, states and territories, 2018–19</t>
  </si>
  <si>
    <t>Table 4.4: Number of public hospitals by remoteness area, states and territories, 2018–19</t>
  </si>
  <si>
    <t>Table 4.7 : Average available beds per 1,000 population in public hospitals, states and territories, 2018–19</t>
  </si>
  <si>
    <t>Table 4.8: Average available beds and beds per 1,000 population, by remoteness area, public hospitals, states and territories, 2018–19</t>
  </si>
  <si>
    <t>Table 4.9: Local hospital networks, by major public hospital type, states and territories, 2018–19</t>
  </si>
  <si>
    <r>
      <t>Table 2.3: Public hospitals by Independent Hospital Pricing Authority funding designation</t>
    </r>
    <r>
      <rPr>
        <vertAlign val="superscript"/>
        <sz val="10"/>
        <color theme="1"/>
        <rFont val="Arial"/>
        <family val="2"/>
      </rPr>
      <t>(a)</t>
    </r>
    <r>
      <rPr>
        <b/>
        <sz val="10"/>
        <color theme="1"/>
        <rFont val="Arial"/>
        <family val="2"/>
      </rPr>
      <t>, states and territories, 2018–19</t>
    </r>
  </si>
  <si>
    <t>Table 3.1: Average full-time equivalent staff, by staffing category, public hospital services, 2014–15 to 2018–19</t>
  </si>
  <si>
    <t>Table 3.3: Average salaries ($, current prices), for FTE staff employed in providing public hospital services, 2014–15 to 2018–19</t>
  </si>
  <si>
    <t>Table 4.1: Public hospitals, 2014–15 to 2018–19</t>
  </si>
  <si>
    <t>Table 4.2: Public hospitals, states and territories, 2014–15 to 2018–19</t>
  </si>
  <si>
    <t>Table 4.5: Average available beds and beds per 1,000 population, public hospitals, 2014–15 to 2018–19</t>
  </si>
  <si>
    <t>Table 4.6: Average available beds and beds per 1,000 population, public hospitals, states and territories, 2014–15 to 2018–19</t>
  </si>
  <si>
    <t xml:space="preserve">Table 2.4: Recurrent expenditure ($ million) (excluding depreciation), public hospitals, 2014–15 to 2018–19 
</t>
  </si>
  <si>
    <t xml:space="preserve">(a)     Between 2014–15 and 2018–19, there were changes in the reporting of public hospitals for New South Wales, Victoria, Queensland, Western Australia and South Australia that affect the counting of public hospitals. </t>
  </si>
  <si>
    <t>Technical specifications—Hospital resources 2018–19: Australian hospital statistics</t>
  </si>
  <si>
    <t>METeOR identifier 619594</t>
  </si>
  <si>
    <t>•  Count of service units, see list of specialised services at METeOR identifier  642698.</t>
  </si>
  <si>
    <t>Table 2.1: Funding sources for public and private hospitals, constant prices(a) ($ million), 2014–15 to 2018–19</t>
  </si>
  <si>
    <t>Table 2.3: Public hospitals by Independent Hospital Pricing Authority funding designation, states and territories, 2018–19</t>
  </si>
  <si>
    <t>Table 2.5: Recurrent expenditure on public hospital services ($ million, constant prices) (excluding depreciation), states and territories, 2014–15 to 2018–19</t>
  </si>
  <si>
    <t>Table 2.6: Recurrent expenditure ($’000) on public hospital services, states and territories, 2018–19</t>
  </si>
  <si>
    <t>Table 2.7: Estimated recurrent expenditure ($’000) (including depreciation) on public hospital services, by NHRA product streams, states and territories, 2018–19</t>
  </si>
  <si>
    <t>Table 2.2: Expenditure on public and private hospitals ($ million), by source of funds, 2018–19</t>
  </si>
  <si>
    <t>•   Between 2014–15 and 2018–19, there were changes in the reporting of public hospitals for New South Wales, Victoria, Queensland, Western Australia and South Australia that affect the counting of public hospitals.</t>
  </si>
  <si>
    <t>•  See Health expenditure Australia 2017–18</t>
  </si>
  <si>
    <t>2017–18</t>
  </si>
  <si>
    <t>Since 2017–18</t>
  </si>
  <si>
    <r>
      <t>Table 3.2: Average full-time equivalent staff</t>
    </r>
    <r>
      <rPr>
        <vertAlign val="superscript"/>
        <sz val="10"/>
        <color theme="1"/>
        <rFont val="Arial"/>
        <family val="2"/>
      </rPr>
      <t>(a)</t>
    </r>
    <r>
      <rPr>
        <b/>
        <sz val="10"/>
        <color theme="1"/>
        <rFont val="Arial"/>
        <family val="2"/>
      </rPr>
      <t>, by staffing category, public hospital services, states and territories, 2018–19</t>
    </r>
  </si>
  <si>
    <r>
      <t>Table 3.4: Average salaries</t>
    </r>
    <r>
      <rPr>
        <vertAlign val="superscript"/>
        <sz val="10"/>
        <color theme="1"/>
        <rFont val="Arial"/>
        <family val="2"/>
      </rPr>
      <t>(a)</t>
    </r>
    <r>
      <rPr>
        <b/>
        <sz val="10"/>
        <color theme="1"/>
        <rFont val="Arial"/>
        <family val="2"/>
      </rPr>
      <t xml:space="preserve"> ($), full-time equivalent staff</t>
    </r>
    <r>
      <rPr>
        <vertAlign val="superscript"/>
        <sz val="10"/>
        <color theme="1"/>
        <rFont val="Arial"/>
        <family val="2"/>
      </rPr>
      <t>(b)</t>
    </r>
    <r>
      <rPr>
        <b/>
        <sz val="10"/>
        <color theme="1"/>
        <rFont val="Arial"/>
        <family val="2"/>
      </rPr>
      <t>, public hospital services, states and territories, 2018–19</t>
    </r>
  </si>
  <si>
    <r>
      <t>Table S3.1: Average full-time equivalent staff</t>
    </r>
    <r>
      <rPr>
        <vertAlign val="superscript"/>
        <sz val="10"/>
        <color theme="1"/>
        <rFont val="Arial"/>
        <family val="2"/>
      </rPr>
      <t>(a)</t>
    </r>
    <r>
      <rPr>
        <b/>
        <sz val="10"/>
        <color theme="1"/>
        <rFont val="Arial"/>
        <family val="2"/>
      </rPr>
      <t>, by staffing category and public hospital peer group/other administrative level, public hospital services, 2018–19</t>
    </r>
  </si>
  <si>
    <r>
      <t>Table 4.1: Public hospitals</t>
    </r>
    <r>
      <rPr>
        <vertAlign val="superscript"/>
        <sz val="10"/>
        <color theme="1"/>
        <rFont val="Arial"/>
        <family val="2"/>
      </rPr>
      <t>(a)</t>
    </r>
    <r>
      <rPr>
        <b/>
        <sz val="10"/>
        <color theme="1"/>
        <rFont val="Arial"/>
        <family val="2"/>
      </rPr>
      <t>, 2014–15 to 2018–19</t>
    </r>
  </si>
  <si>
    <t>Table 5.4: Number of public hospitals providing selected specialised service units, by remoteness area of hospital, 2018–19</t>
  </si>
  <si>
    <r>
      <t>Table 5.7: Number of public hospitals reporting more than 360 patient days for the 20 most common specialised clinical units</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xml:space="preserve"> of hospital, 2018–19</t>
    </r>
  </si>
  <si>
    <r>
      <t>Table C2: Separations</t>
    </r>
    <r>
      <rPr>
        <vertAlign val="superscript"/>
        <sz val="10"/>
        <color theme="1"/>
        <rFont val="Arial"/>
        <family val="2"/>
      </rPr>
      <t>(a)</t>
    </r>
    <r>
      <rPr>
        <b/>
        <sz val="10"/>
        <color theme="1"/>
        <rFont val="Arial"/>
        <family val="2"/>
      </rPr>
      <t xml:space="preserve"> and patient days by Service Related Group based on AR-DRG version 7.0, public hospitals, 2018–19</t>
    </r>
  </si>
  <si>
    <r>
      <t>Source</t>
    </r>
    <r>
      <rPr>
        <sz val="7"/>
        <color theme="1"/>
        <rFont val="Arial"/>
        <family val="2"/>
      </rPr>
      <t xml:space="preserve">: </t>
    </r>
    <r>
      <rPr>
        <i/>
        <sz val="7"/>
        <color theme="1"/>
        <rFont val="Arial"/>
        <family val="2"/>
      </rPr>
      <t>Health expenditure Australia, 2017–18</t>
    </r>
    <r>
      <rPr>
        <sz val="7"/>
        <color theme="1"/>
        <rFont val="Arial"/>
        <family val="2"/>
      </rPr>
      <t xml:space="preserve"> (AIHW 2019).</t>
    </r>
  </si>
  <si>
    <t>(a)     Between 2014–15 and 2017–18, there were changes in the reporting of public hospitals for New South Wales, Victoria, Queensland, Western Australia and South Australia that affect the counting of public hospitals</t>
  </si>
  <si>
    <r>
      <t>Table 3.1: Average full-time equivalent staff</t>
    </r>
    <r>
      <rPr>
        <vertAlign val="superscript"/>
        <sz val="10"/>
        <color theme="1"/>
        <rFont val="Arial"/>
        <family val="2"/>
      </rPr>
      <t>(a)</t>
    </r>
    <r>
      <rPr>
        <b/>
        <sz val="10"/>
        <color theme="1"/>
        <rFont val="Arial"/>
        <family val="2"/>
      </rPr>
      <t>, by staffing category, public hospital services, 2014–15 to 2018–19</t>
    </r>
  </si>
  <si>
    <r>
      <t>Note:</t>
    </r>
    <r>
      <rPr>
        <sz val="7"/>
        <color theme="1"/>
        <rFont val="Arial"/>
        <family val="2"/>
      </rPr>
      <t xml:space="preserve"> Total includes hospitals that did not have a peer group or RA classification. </t>
    </r>
  </si>
  <si>
    <t>–1.0</t>
  </si>
  <si>
    <r>
      <t>Total public hospitals</t>
    </r>
    <r>
      <rPr>
        <b/>
        <vertAlign val="superscript"/>
        <sz val="8"/>
        <color rgb="FF000000"/>
        <rFont val="Arial"/>
        <family val="2"/>
      </rPr>
      <t>(b)</t>
    </r>
  </si>
  <si>
    <r>
      <t>Figure 4.1: Beds per 1,000 population, Australia (2018–19) and OECD countries and other selected countries (2018)</t>
    </r>
    <r>
      <rPr>
        <b/>
        <vertAlign val="superscript"/>
        <sz val="10"/>
        <color theme="1"/>
        <rFont val="Arial"/>
        <family val="2"/>
      </rPr>
      <t>(a)</t>
    </r>
  </si>
  <si>
    <t>–0.3</t>
  </si>
  <si>
    <t>–1.4</t>
  </si>
  <si>
    <t>2013–14</t>
  </si>
  <si>
    <t>Average since 2013–14</t>
  </si>
  <si>
    <r>
      <t>Table 2.1: Funding sources for public and private hospitals, constant prices</t>
    </r>
    <r>
      <rPr>
        <vertAlign val="superscript"/>
        <sz val="10"/>
        <color theme="1"/>
        <rFont val="Arial"/>
        <family val="2"/>
      </rPr>
      <t>(a)</t>
    </r>
    <r>
      <rPr>
        <b/>
        <sz val="10"/>
        <color theme="1"/>
        <rFont val="Arial"/>
        <family val="2"/>
      </rPr>
      <t xml:space="preserve"> ($ million), 2013–14 to 2017–18</t>
    </r>
  </si>
  <si>
    <r>
      <t>(a)</t>
    </r>
    <r>
      <rPr>
        <sz val="7"/>
        <color theme="1"/>
        <rFont val="Times New Roman"/>
        <family val="1"/>
      </rPr>
      <t xml:space="preserve">     </t>
    </r>
    <r>
      <rPr>
        <sz val="7"/>
        <color theme="1"/>
        <rFont val="Arial"/>
        <family val="2"/>
      </rPr>
      <t>Expressed in terms of prices in the reference year 2017–18. The ABS Government Final Consumption Expenditure, State and Local—Hospitals and Nursing Homes deflator was used for both public and private hospitals.</t>
    </r>
  </si>
  <si>
    <t>(b)   For 2014–15 to 2018–19, staff employed in providing public hospital services at the LHN level or state health authority level were included (for 2014–15 excludes Queensland, for which the data were not available). Therefore, the staff numbers reported for 2015–16 to 2018–19 are not comparable with earlier years, and are not comparable with the data provided for 2014–15. See Table 1.1 for more information on the comparability of staffing information among states and territories.</t>
  </si>
  <si>
    <r>
      <t>(c)</t>
    </r>
    <r>
      <rPr>
        <sz val="7"/>
        <color theme="1"/>
        <rFont val="Times New Roman"/>
        <family val="1"/>
      </rPr>
      <t xml:space="preserve">   </t>
    </r>
    <r>
      <rPr>
        <sz val="7"/>
        <color theme="1"/>
        <rFont val="Arial"/>
        <family val="2"/>
      </rPr>
      <t>Salaried medical officers does not include non-salaried visiting medical officers.</t>
    </r>
  </si>
  <si>
    <r>
      <t>Administrative and clerical staff</t>
    </r>
    <r>
      <rPr>
        <vertAlign val="superscript"/>
        <sz val="8"/>
        <color rgb="FF000000"/>
        <rFont val="Arial"/>
        <family val="2"/>
      </rPr>
      <t>(e)</t>
    </r>
  </si>
  <si>
    <r>
      <t>(e)</t>
    </r>
    <r>
      <rPr>
        <sz val="7"/>
        <color theme="1"/>
        <rFont val="Times New Roman"/>
        <family val="1"/>
      </rPr>
      <t xml:space="preserve">   </t>
    </r>
    <r>
      <rPr>
        <sz val="7"/>
        <color theme="1"/>
        <rFont val="Arial"/>
        <family val="2"/>
      </rPr>
      <t>Administrative and clerical staff may include staff working to support clinicians, such as ward clerks.</t>
    </r>
  </si>
  <si>
    <r>
      <t>(b)</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</si>
  <si>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Salaried medical officers—total</t>
    </r>
    <r>
      <rPr>
        <vertAlign val="superscript"/>
        <sz val="8"/>
        <color rgb="FF000000"/>
        <rFont val="Arial"/>
        <family val="2"/>
      </rPr>
      <t>(b)</t>
    </r>
  </si>
  <si>
    <r>
      <t>(c)</t>
    </r>
    <r>
      <rPr>
        <sz val="7"/>
        <color theme="1"/>
        <rFont val="Times New Roman"/>
        <family val="1"/>
      </rPr>
      <t xml:space="preserve">   </t>
    </r>
    <r>
      <rPr>
        <i/>
        <sz val="7"/>
        <color theme="1"/>
        <rFont val="Arial"/>
        <family val="2"/>
      </rPr>
      <t>Administrative and clerical staff</t>
    </r>
    <r>
      <rPr>
        <sz val="7"/>
        <color theme="1"/>
        <rFont val="Arial"/>
        <family val="2"/>
      </rPr>
      <t xml:space="preserve"> may include staff working to support clinicians, such as ward clerks.</t>
    </r>
  </si>
  <si>
    <r>
      <t>(a)</t>
    </r>
    <r>
      <rPr>
        <sz val="7"/>
        <color theme="1"/>
        <rFont val="Times New Roman"/>
        <family val="1"/>
      </rPr>
      <t xml:space="preserve">     </t>
    </r>
    <r>
      <rPr>
        <sz val="7"/>
        <color theme="1"/>
        <rFont val="Arial"/>
        <family val="2"/>
      </rPr>
      <t>Rates of beds per 1,000 population have been presented rounded to 2 decimal places. Average beds per 1,000 population is reported as a crude rate based on the estimated resident population as at 30 June at the end of the relevant reporting period.</t>
    </r>
  </si>
  <si>
    <r>
      <t>Beds per 1,000 population</t>
    </r>
    <r>
      <rPr>
        <vertAlign val="superscript"/>
        <sz val="8"/>
        <color rgb="FF000000"/>
        <rFont val="Arial"/>
        <family val="2"/>
      </rPr>
      <t>(a)</t>
    </r>
  </si>
  <si>
    <r>
      <t>(b)</t>
    </r>
    <r>
      <rPr>
        <sz val="7"/>
        <color theme="1"/>
        <rFont val="Times New Roman"/>
        <family val="1"/>
      </rPr>
      <t xml:space="preserve">   </t>
    </r>
    <r>
      <rPr>
        <sz val="7"/>
        <color theme="1"/>
        <rFont val="Arial"/>
        <family val="2"/>
      </rPr>
      <t xml:space="preserve">The count of public hospital beds in Queensland was based on data as at 30 June of the relevant year. </t>
    </r>
  </si>
  <si>
    <r>
      <t>Available beds per 1,000 population</t>
    </r>
    <r>
      <rPr>
        <vertAlign val="superscript"/>
        <sz val="8"/>
        <color indexed="8"/>
        <rFont val="Arial"/>
        <family val="2"/>
      </rPr>
      <t>(c)</t>
    </r>
  </si>
  <si>
    <r>
      <t>(c)</t>
    </r>
    <r>
      <rPr>
        <sz val="7"/>
        <color theme="1"/>
        <rFont val="Times New Roman"/>
        <family val="1"/>
      </rPr>
      <t xml:space="preserve">   </t>
    </r>
    <r>
      <rPr>
        <sz val="7"/>
        <color theme="1"/>
        <rFont val="Arial"/>
        <family val="2"/>
      </rPr>
      <t>Average available beds per 1,000 population is reported as a crude rate based on the estimated resident population as at 30 June at the end of the relevant reporting period.</t>
    </r>
  </si>
  <si>
    <t>(a) Average available beds per 1,000 population is reported as a crude rate based on the estimated resident population by remoteness area (ABS 2011 classification), as at 30 June 2018. Therefore, these rates differ from those presented in tables 2.9, 2.12 and 2.14.</t>
  </si>
  <si>
    <t>Table C1: Public hospital peer groups</t>
  </si>
  <si>
    <r>
      <t xml:space="preserve">Source: </t>
    </r>
    <r>
      <rPr>
        <sz val="7"/>
        <color theme="1"/>
        <rFont val="Arial"/>
        <family val="2"/>
      </rPr>
      <t>NPHED, using data reported for the PHE/LHN NMDS.</t>
    </r>
  </si>
  <si>
    <r>
      <t>Other (out of scope for NHRA)</t>
    </r>
    <r>
      <rPr>
        <vertAlign val="superscript"/>
        <sz val="8"/>
        <color rgb="FF000000"/>
        <rFont val="Arial"/>
        <family val="2"/>
      </rPr>
      <t>(a)</t>
    </r>
  </si>
  <si>
    <r>
      <t xml:space="preserve">(a) </t>
    </r>
    <r>
      <rPr>
        <i/>
        <sz val="7"/>
        <color theme="1"/>
        <rFont val="Arial"/>
        <family val="2"/>
      </rPr>
      <t>Other (out of scope for NHRA)</t>
    </r>
    <r>
      <rPr>
        <sz val="7"/>
        <color theme="1"/>
        <rFont val="Arial"/>
        <family val="2"/>
      </rPr>
      <t xml:space="preserve"> includes </t>
    </r>
    <r>
      <rPr>
        <i/>
        <sz val="7"/>
        <color theme="1"/>
        <rFont val="Arial"/>
        <family val="2"/>
      </rPr>
      <t>Admitted acute care (excluding mental health care)(out-of-scope for the NHRA), Admitted subacute care (excluding mental health care)(out-of-scope for the NHRA), Other admitted care (excluding mental health care)(out-of-scope for the NHRA), Admitted mental health care (out-of-scope for the NHRA), Emergency care services (out-of-scope for the NHRA)</t>
    </r>
    <r>
      <rPr>
        <sz val="7"/>
        <color theme="1"/>
        <rFont val="Arial"/>
        <family val="2"/>
      </rPr>
      <t xml:space="preserve"> and </t>
    </r>
    <r>
      <rPr>
        <i/>
        <sz val="7"/>
        <color theme="1"/>
        <rFont val="Arial"/>
        <family val="2"/>
      </rPr>
      <t>Other (out-of-scope for the NHRA)</t>
    </r>
  </si>
  <si>
    <t xml:space="preserve">(c) This is the total of average available beds within each ‘hospital size’, not the average number of beds per hospital. </t>
  </si>
  <si>
    <t>Table A2: Hospitals predominantly provide public hospital services that were privately owned and/or operated, 2017–18</t>
  </si>
  <si>
    <t>Table 2.1: Funding sources for public hospitals, constant prices ($ million), 2013–14 to 2017–18</t>
  </si>
  <si>
    <t>Table 2.2: Expenditure on public and private hospitals ($ million), by source of funds, 2017–18</t>
  </si>
  <si>
    <t xml:space="preserve">Table 2.4: Recurrent expenditure ($ million) (excluding depreciation), public hospitals, 2014–15 to 2018–19 </t>
  </si>
  <si>
    <t>Table 2.6: Recurrent expenditure ($’000), public hospital services, states and territories, 2018–19</t>
  </si>
  <si>
    <t>Table S3.31: Average full-time equivalent staff, by staffing category and public hospital peer group/other administrative level, public hospital services, 2018–19</t>
  </si>
  <si>
    <r>
      <t>Table 4.7 : Average available beds</t>
    </r>
    <r>
      <rPr>
        <vertAlign val="superscript"/>
        <sz val="10"/>
        <color theme="1"/>
        <rFont val="Arial"/>
        <family val="2"/>
      </rPr>
      <t>(a)</t>
    </r>
    <r>
      <rPr>
        <b/>
        <sz val="10"/>
        <color theme="1"/>
        <rFont val="Arial"/>
        <family val="2"/>
      </rPr>
      <t xml:space="preserve"> per 1,000 population in public hospitals, states and territories, 2018–19</t>
    </r>
  </si>
  <si>
    <r>
      <t>Table 4.8: Average available beds and beds per 1,000 population</t>
    </r>
    <r>
      <rPr>
        <vertAlign val="superscript"/>
        <sz val="10"/>
        <color theme="1"/>
        <rFont val="Arial"/>
        <family val="2"/>
      </rPr>
      <t>(a)</t>
    </r>
    <r>
      <rPr>
        <b/>
        <sz val="10"/>
        <color theme="1"/>
        <rFont val="Arial"/>
        <family val="2"/>
      </rPr>
      <t>, by remoteness area</t>
    </r>
    <r>
      <rPr>
        <vertAlign val="superscript"/>
        <sz val="10"/>
        <color theme="1"/>
        <rFont val="Arial"/>
        <family val="2"/>
      </rPr>
      <t>(b)</t>
    </r>
    <r>
      <rPr>
        <b/>
        <sz val="10"/>
        <color theme="1"/>
        <rFont val="Arial"/>
        <family val="2"/>
      </rPr>
      <t>, public hospitals, states and territories, 2018–19</t>
    </r>
  </si>
  <si>
    <t>Table 5.3: Public acute and psychiatric hospitals, by hospital size, states and territories, 2018–19</t>
  </si>
  <si>
    <r>
      <t>Table C.S1: Number of hospitals with more than 50 separations</t>
    </r>
    <r>
      <rPr>
        <b/>
        <sz val="10"/>
        <color theme="1"/>
        <rFont val="Arial"/>
        <family val="2"/>
      </rPr>
      <t xml:space="preserve"> and with more than 360 patient days in each Service Related Group</t>
    </r>
    <r>
      <rPr>
        <b/>
        <sz val="10"/>
        <color theme="1"/>
        <rFont val="Arial"/>
        <family val="2"/>
      </rPr>
      <t>, by remoteness area</t>
    </r>
    <r>
      <rPr>
        <b/>
        <sz val="10"/>
        <color theme="1"/>
        <rFont val="Arial"/>
        <family val="2"/>
      </rPr>
      <t xml:space="preserve"> of hospital, public hospitals, states and territories, 2018–19</t>
    </r>
  </si>
  <si>
    <r>
      <t>Table C2: Separations</t>
    </r>
    <r>
      <rPr>
        <b/>
        <sz val="10"/>
        <color theme="1"/>
        <rFont val="Arial"/>
        <family val="2"/>
      </rPr>
      <t xml:space="preserve"> and patient days by Service Related Group based on AR-DRG version 7.0, public hospitals, 2018–19</t>
    </r>
  </si>
  <si>
    <r>
      <t>Table C.5: Number of public hospitals reporting more than 360 patient days for the 20 most common specialised clinical service units</t>
    </r>
    <r>
      <rPr>
        <vertAlign val="superscript"/>
        <sz val="10"/>
        <color theme="1"/>
        <rFont val="Arial"/>
        <family val="2"/>
      </rPr>
      <t>(a)</t>
    </r>
    <r>
      <rPr>
        <b/>
        <sz val="10"/>
        <color theme="1"/>
        <rFont val="Arial"/>
        <family val="2"/>
      </rPr>
      <t>, by public hospital peer group</t>
    </r>
    <r>
      <rPr>
        <vertAlign val="superscript"/>
        <sz val="10"/>
        <color theme="1"/>
        <rFont val="Arial"/>
        <family val="2"/>
      </rPr>
      <t>(b)</t>
    </r>
    <r>
      <rPr>
        <b/>
        <sz val="10"/>
        <color theme="1"/>
        <rFont val="Arial"/>
        <family val="2"/>
      </rPr>
      <t>, 2018–19</t>
    </r>
  </si>
  <si>
    <r>
      <t>Table C.6: Separations</t>
    </r>
    <r>
      <rPr>
        <vertAlign val="superscript"/>
        <sz val="10"/>
        <color rgb="FF000000"/>
        <rFont val="Arial"/>
        <family val="2"/>
      </rPr>
      <t>(a)</t>
    </r>
    <r>
      <rPr>
        <b/>
        <sz val="10"/>
        <color rgb="FF000000"/>
        <rFont val="Arial"/>
        <family val="2"/>
      </rPr>
      <t xml:space="preserve"> by Service Related Group</t>
    </r>
    <r>
      <rPr>
        <vertAlign val="superscript"/>
        <sz val="10"/>
        <color rgb="FF000000"/>
        <rFont val="Arial"/>
        <family val="2"/>
      </rPr>
      <t>(b)</t>
    </r>
    <r>
      <rPr>
        <b/>
        <sz val="10"/>
        <color rgb="FF000000"/>
        <rFont val="Arial"/>
        <family val="2"/>
      </rPr>
      <t xml:space="preserve"> based on AR-DRG version 7.0, public hospitals, states and territories, 2018–19</t>
    </r>
  </si>
  <si>
    <r>
      <t>Table C.7: Patient days</t>
    </r>
    <r>
      <rPr>
        <b/>
        <sz val="10"/>
        <color rgb="FF000000"/>
        <rFont val="Arial"/>
        <family val="2"/>
      </rPr>
      <t xml:space="preserve"> by Service Related Group</t>
    </r>
    <r>
      <rPr>
        <b/>
        <sz val="10"/>
        <color rgb="FF000000"/>
        <rFont val="Arial"/>
        <family val="2"/>
      </rPr>
      <t xml:space="preserve"> based on AR-DRG version 7.0, public hospitals, states and territories, 2018–19</t>
    </r>
  </si>
  <si>
    <t>Table C.9: Patient days by Service Related Group based on AR-DRG version 7.0, private hospitals, states and territories, 2018–19</t>
  </si>
  <si>
    <r>
      <t>Table C.5: Number of public hospitals reporting more than 360 patient days for the 20 most common specialised clinical service units</t>
    </r>
    <r>
      <rPr>
        <b/>
        <sz val="10"/>
        <color theme="1"/>
        <rFont val="Arial"/>
        <family val="2"/>
      </rPr>
      <t>, by public hospital peer group</t>
    </r>
    <r>
      <rPr>
        <b/>
        <sz val="10"/>
        <color theme="1"/>
        <rFont val="Arial"/>
        <family val="2"/>
      </rPr>
      <t>, 2018–19</t>
    </r>
  </si>
  <si>
    <t>Table C4: Number of hospitals with more than 50 separations and with more than 360 patient days in each Service Related Group, by remoteness area of hospital, public hospitals, states and territories, 2018–19</t>
  </si>
  <si>
    <r>
      <t>Table C5: Number of public hospitals reporting more than 360 patient days for the 20 most common specialised clinical service units</t>
    </r>
    <r>
      <rPr>
        <b/>
        <sz val="10"/>
        <color theme="1"/>
        <rFont val="Arial"/>
        <family val="2"/>
      </rPr>
      <t>, by public hospital peer group</t>
    </r>
    <r>
      <rPr>
        <b/>
        <sz val="10"/>
        <color theme="1"/>
        <rFont val="Arial"/>
        <family val="2"/>
      </rPr>
      <t>, 2018–19</t>
    </r>
  </si>
  <si>
    <r>
      <t>Table C6: Separations</t>
    </r>
    <r>
      <rPr>
        <b/>
        <sz val="10"/>
        <color rgb="FF000000"/>
        <rFont val="Arial"/>
        <family val="2"/>
      </rPr>
      <t xml:space="preserve"> by Service Related Group</t>
    </r>
    <r>
      <rPr>
        <b/>
        <sz val="10"/>
        <color rgb="FF000000"/>
        <rFont val="Arial"/>
        <family val="2"/>
      </rPr>
      <t xml:space="preserve"> based on AR-DRG version 7.0, public hospitals, states and territories, 2018–19</t>
    </r>
  </si>
  <si>
    <r>
      <t>Table C7: Patient days</t>
    </r>
    <r>
      <rPr>
        <b/>
        <sz val="10"/>
        <color rgb="FF000000"/>
        <rFont val="Arial"/>
        <family val="2"/>
      </rPr>
      <t xml:space="preserve"> by Service Related Group</t>
    </r>
    <r>
      <rPr>
        <b/>
        <sz val="10"/>
        <color rgb="FF000000"/>
        <rFont val="Arial"/>
        <family val="2"/>
      </rPr>
      <t xml:space="preserve"> based on AR-DRG version 7.0, public hospitals, states and territories, 2018–19</t>
    </r>
  </si>
  <si>
    <t>Table C8: Separations by Service Related Group based on AR-DRG version 8.0, private hospitals, states and territories, 2018–19</t>
  </si>
  <si>
    <t>Table C9: Patient days by Service Related Group based on AR-DRG version 7.0, private hospitals, states and territories, 2018–19</t>
  </si>
  <si>
    <t>Table C5: Number of public hospitals reporting more than 360 patient days for the 20 most common specialised clinical service units, by public hospital peer group, 2018–19</t>
  </si>
  <si>
    <t>Table C6: Separations by Service Related Group based on AR-DRG version 7.0, public hospitals, states and territories, 2018–19</t>
  </si>
  <si>
    <t>Table C7: Patient days by Service Related Group based on AR-DRG version 7.0, public hospitals, states and territories, 2018–19</t>
  </si>
  <si>
    <t>Note: Appendix information with notes on definitions and data limitations is available to download at the link below:</t>
  </si>
  <si>
    <t xml:space="preserve">https://www.aihw.gov.au/reports-data/myhospitals/content/about-the-data </t>
  </si>
  <si>
    <t>Table C8: Separations by Service Related Group based on AR-DRG version 7.0, private hospitals, states and territories, 2018–19</t>
  </si>
  <si>
    <r>
      <t>Vic</t>
    </r>
    <r>
      <rPr>
        <vertAlign val="superscript"/>
        <sz val="8"/>
        <color rgb="FF000000"/>
        <rFont val="Arial"/>
        <family val="2"/>
      </rPr>
      <t>(b)</t>
    </r>
  </si>
  <si>
    <t xml:space="preserve"> . .</t>
  </si>
  <si>
    <r>
      <t>Table 2.5: Recurrent expenditure on public hospital services ($ million, constant prices)</t>
    </r>
    <r>
      <rPr>
        <vertAlign val="superscript"/>
        <sz val="10"/>
        <color theme="1"/>
        <rFont val="Arial"/>
        <family val="2"/>
      </rPr>
      <t>(a)</t>
    </r>
    <r>
      <rPr>
        <b/>
        <sz val="10"/>
        <color theme="1"/>
        <rFont val="Arial"/>
        <family val="2"/>
      </rPr>
      <t xml:space="preserve"> (excluding depreciation), states and territories, 2014–15 to 2018–19</t>
    </r>
  </si>
  <si>
    <r>
      <t>(b)</t>
    </r>
    <r>
      <rPr>
        <sz val="7"/>
        <color theme="1"/>
        <rFont val="Times New Roman"/>
        <family val="1"/>
      </rPr>
      <t xml:space="preserve">   </t>
    </r>
    <r>
      <rPr>
        <sz val="7"/>
        <color theme="1"/>
        <rFont val="Arial"/>
        <family val="2"/>
      </rPr>
      <t xml:space="preserve">For 2014–15, Queensland did not report any recurrent expenditure incurred at the LHN level or state health authority level.. </t>
    </r>
  </si>
  <si>
    <r>
      <t>South Australia</t>
    </r>
    <r>
      <rPr>
        <vertAlign val="superscript"/>
        <sz val="8"/>
        <color rgb="FF000000"/>
        <rFont val="Arial"/>
        <family val="2"/>
      </rPr>
      <t>(c)</t>
    </r>
  </si>
  <si>
    <t>(c)   For South Australia, recurrent expenditure on public hospital services incurred at the LHN level were reported at either the hospital level or at the state health authority level.</t>
  </si>
  <si>
    <t>(d)    For the Australian Capital Territory for 2015–16 to 2018–19, data for The Canberra Hospital were included in data reported at the LHN level.</t>
  </si>
  <si>
    <r>
      <t>Australian Capital Territory</t>
    </r>
    <r>
      <rPr>
        <vertAlign val="superscript"/>
        <sz val="8"/>
        <color rgb="FF000000"/>
        <rFont val="Arial"/>
        <family val="2"/>
      </rPr>
      <t>(d)</t>
    </r>
  </si>
  <si>
    <r>
      <t>Northern Territory</t>
    </r>
    <r>
      <rPr>
        <vertAlign val="superscript"/>
        <sz val="8"/>
        <color rgb="FF000000"/>
        <rFont val="Arial"/>
        <family val="2"/>
      </rPr>
      <t>(e)</t>
    </r>
  </si>
  <si>
    <t>(e)   For the Northern Territory, recurrent expenditure incurred at the LHN level or the state health authority level was reported at the hospital level.</t>
  </si>
  <si>
    <t>Depreciation</t>
  </si>
  <si>
    <r>
      <t>(c)</t>
    </r>
    <r>
      <rPr>
        <sz val="7"/>
        <color theme="1"/>
        <rFont val="Times New Roman"/>
        <family val="1"/>
      </rPr>
      <t xml:space="preserve">   </t>
    </r>
    <r>
      <rPr>
        <sz val="7"/>
        <color theme="1"/>
        <rFont val="Arial"/>
        <family val="2"/>
      </rPr>
      <t>Average available beds per 1,000 population are reported as a crude rate based on the estimated resident population as at 30 June 2018.</t>
    </r>
  </si>
  <si>
    <r>
      <t>Available beds per 1,000 population</t>
    </r>
    <r>
      <rPr>
        <vertAlign val="superscript"/>
        <sz val="8"/>
        <color rgb="FF000000"/>
        <rFont val="Arial"/>
        <family val="2"/>
      </rPr>
      <t>(c)</t>
    </r>
  </si>
  <si>
    <t>(b) The remoteness area was based on the ABS 2016 remoteness area classification.</t>
  </si>
  <si>
    <t>(c) The count of beds in Queensland was based on data as at 30 June in the relevant year.</t>
  </si>
  <si>
    <t>(b) The count of beds in Queensland was based on data as at 30 June of the relevant year.</t>
  </si>
  <si>
    <t>Table C1: Public hospital peer groups 2018–19</t>
  </si>
  <si>
    <r>
      <rPr>
        <i/>
        <sz val="7"/>
        <color theme="1"/>
        <rFont val="Arial"/>
        <family val="2"/>
      </rPr>
      <t>Note:</t>
    </r>
    <r>
      <rPr>
        <i/>
        <sz val="7"/>
        <color theme="1"/>
        <rFont val="Times New Roman"/>
        <family val="1"/>
      </rPr>
      <t>  </t>
    </r>
    <r>
      <rPr>
        <sz val="7"/>
        <color theme="1"/>
        <rFont val="Times New Roman"/>
        <family val="1"/>
      </rPr>
      <t xml:space="preserve"> </t>
    </r>
    <r>
      <rPr>
        <sz val="7"/>
        <color theme="1"/>
        <rFont val="Arial"/>
        <family val="2"/>
      </rPr>
      <t xml:space="preserve">All private hospital </t>
    </r>
    <r>
      <rPr>
        <i/>
        <sz val="7"/>
        <color theme="1"/>
        <rFont val="Arial"/>
        <family val="2"/>
      </rPr>
      <t>Newborns (with at least one qualified day)</t>
    </r>
    <r>
      <rPr>
        <sz val="7"/>
        <color theme="1"/>
        <rFont val="Arial"/>
        <family val="2"/>
      </rPr>
      <t xml:space="preserve"> were assigned to </t>
    </r>
    <r>
      <rPr>
        <i/>
        <sz val="7"/>
        <color theme="1"/>
        <rFont val="Arial"/>
        <family val="2"/>
      </rPr>
      <t>SRG 73 Qualified neonate</t>
    </r>
    <r>
      <rPr>
        <sz val="7"/>
        <color theme="1"/>
        <rFont val="Arial"/>
        <family val="2"/>
      </rPr>
      <t xml:space="preserve"> as information about Neonatal intensive care units was not available for individual private hospitals. Newborns (without qualified days) are included, and are allocated to SRG 74 Unqualified neonate.</t>
    </r>
  </si>
  <si>
    <r>
      <t>(b)</t>
    </r>
    <r>
      <rPr>
        <sz val="7"/>
        <color theme="1"/>
        <rFont val="Times New Roman"/>
        <family val="1"/>
      </rPr>
      <t xml:space="preserve">     </t>
    </r>
    <r>
      <rPr>
        <sz val="7"/>
        <color theme="1"/>
        <rFont val="Arial"/>
        <family val="2"/>
      </rPr>
      <t>The total number of hospitals does not equal the sum of the rows because a hospital may be accredited against more than one set of standards.</t>
    </r>
  </si>
  <si>
    <r>
      <rPr>
        <i/>
        <sz val="7"/>
        <color rgb="FF000000"/>
        <rFont val="Arial"/>
        <family val="2"/>
      </rPr>
      <t xml:space="preserve">Note: </t>
    </r>
    <r>
      <rPr>
        <sz val="7"/>
        <color rgb="FF000000"/>
        <rFont val="Arial"/>
        <family val="2"/>
      </rPr>
      <t>Total may not equal the sum of remoteness areas due to missing address information for some hospitals.</t>
    </r>
  </si>
  <si>
    <r>
      <t>Table C.4: Number of hospitals with more than 50 separations</t>
    </r>
    <r>
      <rPr>
        <b/>
        <sz val="10"/>
        <color theme="1"/>
        <rFont val="Arial"/>
        <family val="2"/>
      </rPr>
      <t xml:space="preserve"> and with more than 360 patient days in each Service Related Group</t>
    </r>
    <r>
      <rPr>
        <b/>
        <sz val="10"/>
        <color theme="1"/>
        <rFont val="Arial"/>
        <family val="2"/>
      </rPr>
      <t>, by remoteness area</t>
    </r>
    <r>
      <rPr>
        <b/>
        <sz val="10"/>
        <color theme="1"/>
        <rFont val="Arial"/>
        <family val="2"/>
      </rPr>
      <t xml:space="preserve"> of hospital, public hospitals, states and territories, 2018–19</t>
    </r>
  </si>
  <si>
    <t>Table C.8: Separations by Service Related Group based on AR-DRG version 7.0, private hospitals, states and territories, 2018–19</t>
  </si>
  <si>
    <r>
      <t>Table 3.3: Average salaries</t>
    </r>
    <r>
      <rPr>
        <vertAlign val="superscript"/>
        <sz val="10"/>
        <color theme="1"/>
        <rFont val="Arial"/>
        <family val="2"/>
      </rPr>
      <t>(a)</t>
    </r>
    <r>
      <rPr>
        <b/>
        <sz val="10"/>
        <color theme="1"/>
        <rFont val="Arial"/>
        <family val="2"/>
      </rPr>
      <t xml:space="preserve"> ($, current prices), for FTE staff employed in providing public hospital services, 2014–15 to 2018–19</t>
    </r>
  </si>
  <si>
    <r>
      <t>(h)</t>
    </r>
    <r>
      <rPr>
        <sz val="7"/>
        <color theme="1"/>
        <rFont val="Times New Roman"/>
        <family val="1"/>
      </rPr>
      <t xml:space="preserve">   </t>
    </r>
    <r>
      <rPr>
        <i/>
        <sz val="7"/>
        <color theme="1"/>
        <rFont val="Arial"/>
        <family val="2"/>
      </rPr>
      <t>Salaried medical officers</t>
    </r>
    <r>
      <rPr>
        <sz val="7"/>
        <color theme="1"/>
        <rFont val="Arial"/>
        <family val="2"/>
      </rPr>
      <t xml:space="preserve"> does not include non-salaried visiting medical officers.</t>
    </r>
  </si>
  <si>
    <r>
      <t>(e)</t>
    </r>
    <r>
      <rPr>
        <sz val="7"/>
        <color theme="1"/>
        <rFont val="Times New Roman"/>
        <family val="1"/>
      </rPr>
      <t xml:space="preserve">   </t>
    </r>
    <r>
      <rPr>
        <sz val="7"/>
        <color theme="1"/>
        <rFont val="Arial"/>
        <family val="2"/>
      </rPr>
      <t xml:space="preserve">For Western Australia the average salaries for Specialist salaried medical officers are not available. For the Northern Territory,  the average salaries for </t>
    </r>
    <r>
      <rPr>
        <i/>
        <sz val="7"/>
        <color theme="1"/>
        <rFont val="Arial"/>
        <family val="2"/>
      </rPr>
      <t>Other salaried medical officers</t>
    </r>
    <r>
      <rPr>
        <sz val="7"/>
        <color theme="1"/>
        <rFont val="Arial"/>
        <family val="2"/>
      </rPr>
      <t xml:space="preserve"> are not available . </t>
    </r>
  </si>
  <si>
    <r>
      <t>(c)</t>
    </r>
    <r>
      <rPr>
        <sz val="7"/>
        <color theme="1"/>
        <rFont val="Times New Roman"/>
        <family val="1"/>
      </rPr>
      <t xml:space="preserve">   </t>
    </r>
    <r>
      <rPr>
        <sz val="7"/>
        <color theme="1"/>
        <rFont val="Arial"/>
        <family val="2"/>
      </rPr>
      <t xml:space="preserve">For Western Australia the average salaries for </t>
    </r>
    <r>
      <rPr>
        <i/>
        <sz val="7"/>
        <color theme="1"/>
        <rFont val="Arial"/>
        <family val="2"/>
      </rPr>
      <t xml:space="preserve">Specialist salaried medical officers </t>
    </r>
    <r>
      <rPr>
        <sz val="7"/>
        <color theme="1"/>
        <rFont val="Arial"/>
        <family val="2"/>
      </rPr>
      <t xml:space="preserve">are not available. For the Northern Territory,  the average salaries for </t>
    </r>
    <r>
      <rPr>
        <i/>
        <sz val="7"/>
        <color theme="1"/>
        <rFont val="Arial"/>
        <family val="2"/>
      </rPr>
      <t xml:space="preserve">Other salaried medical officers </t>
    </r>
    <r>
      <rPr>
        <sz val="7"/>
        <color theme="1"/>
        <rFont val="Arial"/>
        <family val="2"/>
      </rPr>
      <t xml:space="preserve">are not available </t>
    </r>
    <r>
      <rPr>
        <i/>
        <sz val="7"/>
        <color theme="1"/>
        <rFont val="Arial"/>
        <family val="2"/>
      </rPr>
      <t xml:space="preserve">. </t>
    </r>
  </si>
  <si>
    <r>
      <t>Table 4.2: Public hospitals, states and territories, 2014–15 to 2018–19</t>
    </r>
    <r>
      <rPr>
        <vertAlign val="superscript"/>
        <sz val="10"/>
        <color theme="1"/>
        <rFont val="Arial"/>
        <family val="2"/>
      </rPr>
      <t>(a)</t>
    </r>
  </si>
  <si>
    <r>
      <t>Table 4.4: Number of public hospitals by remoteness area</t>
    </r>
    <r>
      <rPr>
        <vertAlign val="superscript"/>
        <sz val="10"/>
        <color theme="1"/>
        <rFont val="Arial"/>
        <family val="2"/>
      </rPr>
      <t>(a)</t>
    </r>
    <r>
      <rPr>
        <b/>
        <sz val="10"/>
        <color theme="1"/>
        <rFont val="Arial"/>
        <family val="2"/>
      </rPr>
      <t>, states and territories, 2018–19</t>
    </r>
  </si>
  <si>
    <r>
      <t>Table 4.6: Average available beds</t>
    </r>
    <r>
      <rPr>
        <vertAlign val="superscript"/>
        <sz val="10"/>
        <color theme="1"/>
        <rFont val="Arial"/>
        <family val="2"/>
      </rPr>
      <t>(a)</t>
    </r>
    <r>
      <rPr>
        <b/>
        <sz val="10"/>
        <color theme="1"/>
        <rFont val="Arial"/>
        <family val="2"/>
      </rPr>
      <t xml:space="preserve"> and beds per 1,000 population, public hospitals, states and territories, 2014–15 to 2018–19</t>
    </r>
  </si>
  <si>
    <t xml:space="preserve">(a)    The Victorian forensic public psychiatric hospitals are counted as 1 hospital for the purpose of this report. </t>
  </si>
  <si>
    <t>Total hospitals</t>
  </si>
  <si>
    <r>
      <t>Emergency departments</t>
    </r>
    <r>
      <rPr>
        <vertAlign val="superscript"/>
        <sz val="8"/>
        <color rgb="FF000000"/>
        <rFont val="Arial"/>
        <family val="2"/>
      </rPr>
      <t>(a)</t>
    </r>
  </si>
  <si>
    <r>
      <t>Non-admitted patient clinics</t>
    </r>
    <r>
      <rPr>
        <vertAlign val="superscript"/>
        <sz val="8"/>
        <color rgb="FF000000"/>
        <rFont val="Arial"/>
        <family val="2"/>
      </rPr>
      <t>(b)</t>
    </r>
  </si>
  <si>
    <r>
      <t>Elective surgery</t>
    </r>
    <r>
      <rPr>
        <vertAlign val="superscript"/>
        <sz val="8"/>
        <color rgb="FF000000"/>
        <rFont val="Arial"/>
        <family val="2"/>
      </rPr>
      <t>(c)</t>
    </r>
  </si>
  <si>
    <r>
      <t>Intensive care units</t>
    </r>
    <r>
      <rPr>
        <vertAlign val="superscript"/>
        <sz val="8"/>
        <color rgb="FF000000"/>
        <rFont val="Arial"/>
        <family val="2"/>
      </rPr>
      <t>(d)</t>
    </r>
  </si>
  <si>
    <t>Table A2: Hospitals predominantly provide public hospital services that were privately owned and/or operated, 2018–19</t>
  </si>
  <si>
    <t>Source: Health expenditure Australia, 2017–18 (AIHW 2019).</t>
  </si>
  <si>
    <t xml:space="preserve">          Appendix information with notes on definitions and data limitations is available to download at the link below:</t>
  </si>
  <si>
    <r>
      <t xml:space="preserve">Administrative and clerical staff </t>
    </r>
    <r>
      <rPr>
        <vertAlign val="superscript"/>
        <sz val="8"/>
        <color rgb="FF000000"/>
        <rFont val="Arial"/>
        <family val="2"/>
      </rPr>
      <t xml:space="preserve">(c) </t>
    </r>
  </si>
  <si>
    <r>
      <t>Local hospital network</t>
    </r>
    <r>
      <rPr>
        <vertAlign val="superscript"/>
        <sz val="8"/>
        <color rgb="FF000000"/>
        <rFont val="Arial"/>
        <family val="2"/>
      </rPr>
      <t>(b)(f)</t>
    </r>
  </si>
  <si>
    <r>
      <t>ACT</t>
    </r>
    <r>
      <rPr>
        <b/>
        <vertAlign val="superscript"/>
        <sz val="8"/>
        <color rgb="FF000000"/>
        <rFont val="Arial"/>
        <family val="2"/>
      </rPr>
      <t>(b)</t>
    </r>
  </si>
  <si>
    <r>
      <t>NT</t>
    </r>
    <r>
      <rPr>
        <b/>
        <vertAlign val="superscript"/>
        <sz val="8"/>
        <color rgb="FF000000"/>
        <rFont val="Arial"/>
        <family val="2"/>
      </rPr>
      <t>(b)</t>
    </r>
  </si>
  <si>
    <t>(b) No allocated expenditure was provided by the ACT or NT</t>
  </si>
  <si>
    <t>Hospital name</t>
  </si>
  <si>
    <t>Establishment ID</t>
  </si>
  <si>
    <t>Medicare provider no.</t>
  </si>
  <si>
    <t>Local Hospital Network code</t>
  </si>
  <si>
    <t>Local Hospital Network</t>
  </si>
  <si>
    <t>Remoteness area (code)</t>
  </si>
  <si>
    <t>Remoteness area</t>
  </si>
  <si>
    <t>Number of available beds</t>
  </si>
  <si>
    <t>Peer group code</t>
  </si>
  <si>
    <t>Peer group name</t>
  </si>
  <si>
    <t>Supplied Establishments data</t>
  </si>
  <si>
    <t>Supplied Morbidity data</t>
  </si>
  <si>
    <t>Supplied Emergency department data</t>
  </si>
  <si>
    <t>Supplied Elective Surgery Waiting times data</t>
  </si>
  <si>
    <t>Supplied Non-admitted patient aggregate data</t>
  </si>
  <si>
    <t>IHPA funding designation</t>
  </si>
  <si>
    <t>Calvary Health Care Bruce</t>
  </si>
  <si>
    <t>3531230T</t>
  </si>
  <si>
    <t>Major Cities</t>
  </si>
  <si>
    <t>L</t>
  </si>
  <si>
    <t>Yes</t>
  </si>
  <si>
    <t>Activity-based funded hospital</t>
  </si>
  <si>
    <t>Canberra Hospital</t>
  </si>
  <si>
    <t>0090030B</t>
  </si>
  <si>
    <t>PR</t>
  </si>
  <si>
    <t>QEII FAMILY CENTRE</t>
  </si>
  <si>
    <t>0090020F</t>
  </si>
  <si>
    <t>O1</t>
  </si>
  <si>
    <t>No</t>
  </si>
  <si>
    <t>Block-funded hospital</t>
  </si>
  <si>
    <t>1163G8080</t>
  </si>
  <si>
    <t>Sydney Children's Hospitals Network</t>
  </si>
  <si>
    <t>Inner Regional</t>
  </si>
  <si>
    <t>Unknown</t>
  </si>
  <si>
    <t>Funding not designated/Unknown</t>
  </si>
  <si>
    <t>Sydney</t>
  </si>
  <si>
    <t>South Western Sydney</t>
  </si>
  <si>
    <t>South Eastern Sydney</t>
  </si>
  <si>
    <t>Illawarra Shoalhaven</t>
  </si>
  <si>
    <t>Western Sydney</t>
  </si>
  <si>
    <t>Nepean Blue Mountains</t>
  </si>
  <si>
    <t>Northern Sydney</t>
  </si>
  <si>
    <t>Central Coast</t>
  </si>
  <si>
    <t>Hunter New England</t>
  </si>
  <si>
    <t>Northern NSW</t>
  </si>
  <si>
    <t>Mid North Coast</t>
  </si>
  <si>
    <t>Murrumbidgee</t>
  </si>
  <si>
    <t>Western NSW</t>
  </si>
  <si>
    <t>Far West</t>
  </si>
  <si>
    <t>Armidale</t>
  </si>
  <si>
    <t>1180J2010</t>
  </si>
  <si>
    <t>0010570T</t>
  </si>
  <si>
    <t>M</t>
  </si>
  <si>
    <t>Auburn</t>
  </si>
  <si>
    <t>1174D2010</t>
  </si>
  <si>
    <t>0010020A</t>
  </si>
  <si>
    <t>Ballina</t>
  </si>
  <si>
    <t>1181H2010</t>
  </si>
  <si>
    <t>0010580L</t>
  </si>
  <si>
    <t>S1</t>
  </si>
  <si>
    <t>Balmain</t>
  </si>
  <si>
    <t>1170A2010</t>
  </si>
  <si>
    <t>0010030Y</t>
  </si>
  <si>
    <t>S2</t>
  </si>
  <si>
    <t>Balranald (MPS)</t>
  </si>
  <si>
    <t>1186M2020</t>
  </si>
  <si>
    <t>0010590K</t>
  </si>
  <si>
    <t>Outer Regional</t>
  </si>
  <si>
    <t>Bankstown/ Lidcombe</t>
  </si>
  <si>
    <t>1171D2270</t>
  </si>
  <si>
    <t>0010040X</t>
  </si>
  <si>
    <t>Baradine (MPS)</t>
  </si>
  <si>
    <t>1185K2070</t>
  </si>
  <si>
    <t>0011030L</t>
  </si>
  <si>
    <t>Barham Koondrook</t>
  </si>
  <si>
    <t>1184M2030</t>
  </si>
  <si>
    <t>0010610A</t>
  </si>
  <si>
    <t>Barraba (MPS)</t>
  </si>
  <si>
    <t>1180J2020</t>
  </si>
  <si>
    <t>0010620Y</t>
  </si>
  <si>
    <t>Batemans Bay</t>
  </si>
  <si>
    <t>1183N2010</t>
  </si>
  <si>
    <t>0010640W</t>
  </si>
  <si>
    <t>Southern NSW</t>
  </si>
  <si>
    <t>Bathurst</t>
  </si>
  <si>
    <t>1185L2010</t>
  </si>
  <si>
    <t>0010650T</t>
  </si>
  <si>
    <t>Batlow/Adelong (MPS)</t>
  </si>
  <si>
    <t>1184R2020</t>
  </si>
  <si>
    <t>0010660L</t>
  </si>
  <si>
    <t>VS</t>
  </si>
  <si>
    <t>Bega</t>
  </si>
  <si>
    <t>1183N2020</t>
  </si>
  <si>
    <t>0010670K</t>
  </si>
  <si>
    <t>Bellinger River</t>
  </si>
  <si>
    <t>1182H2030</t>
  </si>
  <si>
    <t>0010680J</t>
  </si>
  <si>
    <t>Belmont</t>
  </si>
  <si>
    <t>1180Q2140</t>
  </si>
  <si>
    <t>0012550B</t>
  </si>
  <si>
    <t>Berrigan (MPS)</t>
  </si>
  <si>
    <t>1184M2040</t>
  </si>
  <si>
    <t>0010700Y</t>
  </si>
  <si>
    <t>Bingara (MPS)</t>
  </si>
  <si>
    <t>1180J2030</t>
  </si>
  <si>
    <t>0010710X</t>
  </si>
  <si>
    <t>Blacktown</t>
  </si>
  <si>
    <t>1174D2030</t>
  </si>
  <si>
    <t>0012490Y</t>
  </si>
  <si>
    <t>Blayney (MPS)</t>
  </si>
  <si>
    <t>1185L2020</t>
  </si>
  <si>
    <t>0010720W</t>
  </si>
  <si>
    <t>Blue Mountains</t>
  </si>
  <si>
    <t>1175D2040</t>
  </si>
  <si>
    <t>0010730T</t>
  </si>
  <si>
    <t>Boggabri (MPS)</t>
  </si>
  <si>
    <t>1180J2040</t>
  </si>
  <si>
    <t>0010740L</t>
  </si>
  <si>
    <t>Bombala (MPS)</t>
  </si>
  <si>
    <t>1183N2030</t>
  </si>
  <si>
    <t>0010750K</t>
  </si>
  <si>
    <t>Bonalbo</t>
  </si>
  <si>
    <t>1181H2070</t>
  </si>
  <si>
    <t>0010760J</t>
  </si>
  <si>
    <t>Boorowa (MPS)</t>
  </si>
  <si>
    <t>1184N2040</t>
  </si>
  <si>
    <t>0010770H</t>
  </si>
  <si>
    <t>Bourke (MPS)</t>
  </si>
  <si>
    <t>1185K2010</t>
  </si>
  <si>
    <t>0010780F</t>
  </si>
  <si>
    <t>Bourke Street Health Service</t>
  </si>
  <si>
    <t>1183N2160</t>
  </si>
  <si>
    <t>0012020H</t>
  </si>
  <si>
    <t>N1</t>
  </si>
  <si>
    <t>Mixed subacute and non-acute</t>
  </si>
  <si>
    <t>Bowral</t>
  </si>
  <si>
    <t>1171N2190</t>
  </si>
  <si>
    <t>0010690H</t>
  </si>
  <si>
    <t>Braeside</t>
  </si>
  <si>
    <t>1171D2280</t>
  </si>
  <si>
    <t>0012830W</t>
  </si>
  <si>
    <t>Braidwood (MPS)</t>
  </si>
  <si>
    <t>1183N2050</t>
  </si>
  <si>
    <t>0010790B</t>
  </si>
  <si>
    <t>Brewarrina (MPS)</t>
  </si>
  <si>
    <t>1185K2020</t>
  </si>
  <si>
    <t>0010820L</t>
  </si>
  <si>
    <t>Broken Hill</t>
  </si>
  <si>
    <t>1186S2010</t>
  </si>
  <si>
    <t>0010830K</t>
  </si>
  <si>
    <t>Bulahdelah - Myall Lakes</t>
  </si>
  <si>
    <t>1180J2230</t>
  </si>
  <si>
    <t>0010840J</t>
  </si>
  <si>
    <t>Bulli</t>
  </si>
  <si>
    <t>1173P2020</t>
  </si>
  <si>
    <t>0010850H</t>
  </si>
  <si>
    <t>Byron Central Hospital</t>
  </si>
  <si>
    <t>0012900X</t>
  </si>
  <si>
    <t>Calvary</t>
  </si>
  <si>
    <t>1172C2020</t>
  </si>
  <si>
    <t>0012520J</t>
  </si>
  <si>
    <t>N2</t>
  </si>
  <si>
    <t>Rehabilitation and GEM</t>
  </si>
  <si>
    <t>Calvary Mater Newcastle</t>
  </si>
  <si>
    <t>1180Q2110</t>
  </si>
  <si>
    <t>0011870W</t>
  </si>
  <si>
    <t>Camden</t>
  </si>
  <si>
    <t>1171D2050</t>
  </si>
  <si>
    <t>0010870B</t>
  </si>
  <si>
    <t>Campbell Coraki</t>
  </si>
  <si>
    <t>1181H2050</t>
  </si>
  <si>
    <t>0010880A</t>
  </si>
  <si>
    <t>Campbelltown</t>
  </si>
  <si>
    <t>1171D2150</t>
  </si>
  <si>
    <t>0012750W</t>
  </si>
  <si>
    <t>Canowindra</t>
  </si>
  <si>
    <t>1185L2030</t>
  </si>
  <si>
    <t>0010890Y</t>
  </si>
  <si>
    <t>Canterbury</t>
  </si>
  <si>
    <t>1170A2020</t>
  </si>
  <si>
    <t>0010090J</t>
  </si>
  <si>
    <t>Casino</t>
  </si>
  <si>
    <t>1181H2060</t>
  </si>
  <si>
    <t>0010920J</t>
  </si>
  <si>
    <t>Cessnock</t>
  </si>
  <si>
    <t>1180Q2020</t>
  </si>
  <si>
    <t>0010940F</t>
  </si>
  <si>
    <t>Children's Hospital Westmead</t>
  </si>
  <si>
    <t>1163A2070</t>
  </si>
  <si>
    <t>0010300T</t>
  </si>
  <si>
    <t>W3</t>
  </si>
  <si>
    <t>Childrens</t>
  </si>
  <si>
    <t>Cobar</t>
  </si>
  <si>
    <t>1185K2030</t>
  </si>
  <si>
    <t>0010950B</t>
  </si>
  <si>
    <t>Coffs Harbour</t>
  </si>
  <si>
    <t>1182H2080</t>
  </si>
  <si>
    <t>0010960A</t>
  </si>
  <si>
    <t>Coledale</t>
  </si>
  <si>
    <t>1173P2030</t>
  </si>
  <si>
    <t>0010970Y</t>
  </si>
  <si>
    <t>Collarenebri (MPS)</t>
  </si>
  <si>
    <t>1185K2040</t>
  </si>
  <si>
    <t>0010980X</t>
  </si>
  <si>
    <t>Concord</t>
  </si>
  <si>
    <t>1170A2370</t>
  </si>
  <si>
    <t>0012720A</t>
  </si>
  <si>
    <t>Condobolin</t>
  </si>
  <si>
    <t>1185L2050</t>
  </si>
  <si>
    <t>0010990W</t>
  </si>
  <si>
    <t>Coolah (MPS)</t>
  </si>
  <si>
    <t>1185K2050</t>
  </si>
  <si>
    <t>0011000X</t>
  </si>
  <si>
    <t>Coolamon (MPS)</t>
  </si>
  <si>
    <t>1184R2100</t>
  </si>
  <si>
    <t>0011520W</t>
  </si>
  <si>
    <t>Cooma HS</t>
  </si>
  <si>
    <t>1183N2060</t>
  </si>
  <si>
    <t>0011010W</t>
  </si>
  <si>
    <t>Coonabarabran</t>
  </si>
  <si>
    <t>1185K2060</t>
  </si>
  <si>
    <t>0011020T</t>
  </si>
  <si>
    <t>Coonamble (MPS)</t>
  </si>
  <si>
    <t>1185K2090</t>
  </si>
  <si>
    <t>0011050J</t>
  </si>
  <si>
    <t>Cootamundra</t>
  </si>
  <si>
    <t>1184R2210</t>
  </si>
  <si>
    <t>0011070F</t>
  </si>
  <si>
    <t>Coral Tree Family Centre</t>
  </si>
  <si>
    <t>1476B2410</t>
  </si>
  <si>
    <t>Ps</t>
  </si>
  <si>
    <t>Corowa (MPS)</t>
  </si>
  <si>
    <t>1184M2060</t>
  </si>
  <si>
    <t>0011080B</t>
  </si>
  <si>
    <t>Cowra</t>
  </si>
  <si>
    <t>1185L2060</t>
  </si>
  <si>
    <t>0011090A</t>
  </si>
  <si>
    <t>Crookwell</t>
  </si>
  <si>
    <t>1183N2070</t>
  </si>
  <si>
    <t>0011100T</t>
  </si>
  <si>
    <t>Culcairn (MPS)</t>
  </si>
  <si>
    <t>1184M2050</t>
  </si>
  <si>
    <t>0011120K</t>
  </si>
  <si>
    <t>Cumberland</t>
  </si>
  <si>
    <t>1474D1020</t>
  </si>
  <si>
    <t>0012880H</t>
  </si>
  <si>
    <t>David Berry</t>
  </si>
  <si>
    <t>1173P2910</t>
  </si>
  <si>
    <t>0011130J</t>
  </si>
  <si>
    <t>Delegate (MPS)</t>
  </si>
  <si>
    <t>1183N2080</t>
  </si>
  <si>
    <t>0011140H</t>
  </si>
  <si>
    <t>Deniliquin</t>
  </si>
  <si>
    <t>1184M2070</t>
  </si>
  <si>
    <t>0011150F</t>
  </si>
  <si>
    <t>Denman (MPS)</t>
  </si>
  <si>
    <t>1180Q2100</t>
  </si>
  <si>
    <t>0010810T</t>
  </si>
  <si>
    <t>Dorrigo (MPS)</t>
  </si>
  <si>
    <t>1182H2090</t>
  </si>
  <si>
    <t>0011160B</t>
  </si>
  <si>
    <t>Dubbo</t>
  </si>
  <si>
    <t>1185K2110</t>
  </si>
  <si>
    <t>0011170A</t>
  </si>
  <si>
    <t>Dunedoo (MPS)</t>
  </si>
  <si>
    <t>1185K2120</t>
  </si>
  <si>
    <t>0011180Y</t>
  </si>
  <si>
    <t>Dungog</t>
  </si>
  <si>
    <t>1180Q2030</t>
  </si>
  <si>
    <t>0011190X</t>
  </si>
  <si>
    <t>Eugowra (MPS)</t>
  </si>
  <si>
    <t>1185L2080</t>
  </si>
  <si>
    <t>0011200K</t>
  </si>
  <si>
    <t>Fairfield</t>
  </si>
  <si>
    <t>1171D2060</t>
  </si>
  <si>
    <t>0010110Y</t>
  </si>
  <si>
    <t>Finley</t>
  </si>
  <si>
    <t>1184M2080</t>
  </si>
  <si>
    <t>0011210J</t>
  </si>
  <si>
    <t>Forbes</t>
  </si>
  <si>
    <t>1185L2090</t>
  </si>
  <si>
    <t>0011220H</t>
  </si>
  <si>
    <t>Forensic Hospital</t>
  </si>
  <si>
    <t>1117C1010</t>
  </si>
  <si>
    <t>0012860K</t>
  </si>
  <si>
    <t>Justice Health &amp; Forensic Mental Health</t>
  </si>
  <si>
    <t>Gilgandra (MPS)</t>
  </si>
  <si>
    <t>1185K2130</t>
  </si>
  <si>
    <t>0011230F</t>
  </si>
  <si>
    <t>Glen Innes</t>
  </si>
  <si>
    <t>1180J2050</t>
  </si>
  <si>
    <t>0011240B</t>
  </si>
  <si>
    <t>Gloucester</t>
  </si>
  <si>
    <t>1180J2240</t>
  </si>
  <si>
    <t>0011250A</t>
  </si>
  <si>
    <t>Goodooga</t>
  </si>
  <si>
    <t>1185K2140</t>
  </si>
  <si>
    <t>0011260Y</t>
  </si>
  <si>
    <t>OT</t>
  </si>
  <si>
    <t>Outpatient hospital</t>
  </si>
  <si>
    <t>Gosford</t>
  </si>
  <si>
    <t>1177B2020</t>
  </si>
  <si>
    <t>0011270X</t>
  </si>
  <si>
    <t>Goulburn</t>
  </si>
  <si>
    <t>1183N2090</t>
  </si>
  <si>
    <t>0011280W</t>
  </si>
  <si>
    <t>Gower Wilson (MPS)</t>
  </si>
  <si>
    <t>1172C2050</t>
  </si>
  <si>
    <t>0011290T</t>
  </si>
  <si>
    <t>Grafton</t>
  </si>
  <si>
    <t>1181H2100</t>
  </si>
  <si>
    <t>0011300H</t>
  </si>
  <si>
    <t>Greenwich</t>
  </si>
  <si>
    <t>1176B2080</t>
  </si>
  <si>
    <t>0012510K</t>
  </si>
  <si>
    <t>Grenfell (MPS)</t>
  </si>
  <si>
    <t>1185L2100</t>
  </si>
  <si>
    <t>0011320B</t>
  </si>
  <si>
    <t>Griffith</t>
  </si>
  <si>
    <t>1184R2050</t>
  </si>
  <si>
    <t>0011340Y</t>
  </si>
  <si>
    <t>Gulargambone (MPS)</t>
  </si>
  <si>
    <t>1185K2100</t>
  </si>
  <si>
    <t>0011060H</t>
  </si>
  <si>
    <t>Gulgong (MPS)</t>
  </si>
  <si>
    <t>1185K2150</t>
  </si>
  <si>
    <t>0011350X</t>
  </si>
  <si>
    <t>Gundagai (MPS)</t>
  </si>
  <si>
    <t>1184R2060</t>
  </si>
  <si>
    <t>0011360W</t>
  </si>
  <si>
    <t>Gunnedah</t>
  </si>
  <si>
    <t>1180J2060</t>
  </si>
  <si>
    <t>0011370T</t>
  </si>
  <si>
    <t>Guyra (MPS)</t>
  </si>
  <si>
    <t>1180J2070</t>
  </si>
  <si>
    <t>0011380L</t>
  </si>
  <si>
    <t>Hawkesbury</t>
  </si>
  <si>
    <t>1175D2290</t>
  </si>
  <si>
    <t>0017140B</t>
  </si>
  <si>
    <t>Hay</t>
  </si>
  <si>
    <t>1184R2070</t>
  </si>
  <si>
    <t>0011410A</t>
  </si>
  <si>
    <t>Henty (MPS)</t>
  </si>
  <si>
    <t>1184M2090</t>
  </si>
  <si>
    <t>0011430X</t>
  </si>
  <si>
    <t>Hillston (MPS)</t>
  </si>
  <si>
    <t>1184R2080</t>
  </si>
  <si>
    <t>0011440W</t>
  </si>
  <si>
    <t>Holbrook (MPS)</t>
  </si>
  <si>
    <t>1184M2100</t>
  </si>
  <si>
    <t>0011450T</t>
  </si>
  <si>
    <t>Hornsby and Ku-Ring-Gai</t>
  </si>
  <si>
    <t>1176B2100</t>
  </si>
  <si>
    <t>0010140T</t>
  </si>
  <si>
    <t>Hunter New England Mater Mental Health S</t>
  </si>
  <si>
    <t>1480Q1020</t>
  </si>
  <si>
    <t>0012890F</t>
  </si>
  <si>
    <t>Illawarra Mental Health Services</t>
  </si>
  <si>
    <t>1173P2170</t>
  </si>
  <si>
    <t>O5</t>
  </si>
  <si>
    <t>Unpeered</t>
  </si>
  <si>
    <t>Inverell</t>
  </si>
  <si>
    <t>1180J2080</t>
  </si>
  <si>
    <t>0011460L</t>
  </si>
  <si>
    <t>Ivanhoe</t>
  </si>
  <si>
    <t>1186S2020</t>
  </si>
  <si>
    <t>0011490H</t>
  </si>
  <si>
    <t>Jerilderie (MPS)</t>
  </si>
  <si>
    <t>1184M2110</t>
  </si>
  <si>
    <t>0011500Y</t>
  </si>
  <si>
    <t>John Hunter</t>
  </si>
  <si>
    <t>1180Q2300</t>
  </si>
  <si>
    <t>0012790J</t>
  </si>
  <si>
    <t>Junee (MPS)</t>
  </si>
  <si>
    <t>1184R2090</t>
  </si>
  <si>
    <t>0011510X</t>
  </si>
  <si>
    <t>Justice Health</t>
  </si>
  <si>
    <t>Karitane Mothercraft Society</t>
  </si>
  <si>
    <t>1171C2030</t>
  </si>
  <si>
    <t>0010150L</t>
  </si>
  <si>
    <t>Kenmore</t>
  </si>
  <si>
    <t>1483N1010</t>
  </si>
  <si>
    <t>Kiama</t>
  </si>
  <si>
    <t>1173P2040</t>
  </si>
  <si>
    <t>Kurri Kurri</t>
  </si>
  <si>
    <t>1180Q2050</t>
  </si>
  <si>
    <t>0011540L</t>
  </si>
  <si>
    <t>Kyogle (MPS)</t>
  </si>
  <si>
    <t>1181H2130</t>
  </si>
  <si>
    <t>0011550K</t>
  </si>
  <si>
    <t>Lake Cargelligo (MPS)</t>
  </si>
  <si>
    <t>1184L2120</t>
  </si>
  <si>
    <t>0011560J</t>
  </si>
  <si>
    <t>Leeton</t>
  </si>
  <si>
    <t>1184R2110</t>
  </si>
  <si>
    <t>0011570H</t>
  </si>
  <si>
    <t>Lightning Ridge (MPS)</t>
  </si>
  <si>
    <t>1185K2310</t>
  </si>
  <si>
    <t>0012850L</t>
  </si>
  <si>
    <t>Lismore</t>
  </si>
  <si>
    <t>1181H2140</t>
  </si>
  <si>
    <t>0011590B</t>
  </si>
  <si>
    <t>Lithgow</t>
  </si>
  <si>
    <t>1175L2130</t>
  </si>
  <si>
    <t>0011600W</t>
  </si>
  <si>
    <t>Liverpool</t>
  </si>
  <si>
    <t>1171D2090</t>
  </si>
  <si>
    <t>0010200X</t>
  </si>
  <si>
    <t>Lockhart (MPS)</t>
  </si>
  <si>
    <t>1184R2130</t>
  </si>
  <si>
    <t>0011610T</t>
  </si>
  <si>
    <t>Long Jetty</t>
  </si>
  <si>
    <t>1177B2040</t>
  </si>
  <si>
    <t>0012680T</t>
  </si>
  <si>
    <t>Lourdes Dubbo</t>
  </si>
  <si>
    <t>1185K7510</t>
  </si>
  <si>
    <t>0012840T</t>
  </si>
  <si>
    <t>Macksville</t>
  </si>
  <si>
    <t>1182H2160</t>
  </si>
  <si>
    <t>0011820F</t>
  </si>
  <si>
    <t>Maclean</t>
  </si>
  <si>
    <t>1181H2170</t>
  </si>
  <si>
    <t>0011630K</t>
  </si>
  <si>
    <t>Macleay Valley - Kempsey</t>
  </si>
  <si>
    <t>1182H2120</t>
  </si>
  <si>
    <t>0011640J</t>
  </si>
  <si>
    <t>Macquarie</t>
  </si>
  <si>
    <t>1476B1010</t>
  </si>
  <si>
    <t>0012910W</t>
  </si>
  <si>
    <t>Maitland</t>
  </si>
  <si>
    <t>1180Q2060</t>
  </si>
  <si>
    <t>0011650H</t>
  </si>
  <si>
    <t>Manilla (MPS)</t>
  </si>
  <si>
    <t>1180J2110</t>
  </si>
  <si>
    <t>0011670B</t>
  </si>
  <si>
    <t>Manly</t>
  </si>
  <si>
    <t>1176B2120</t>
  </si>
  <si>
    <t>0010220T</t>
  </si>
  <si>
    <t>Manning</t>
  </si>
  <si>
    <t>1180J2250</t>
  </si>
  <si>
    <t>0011680A</t>
  </si>
  <si>
    <t>Menindee Health Service</t>
  </si>
  <si>
    <t>1186K1010</t>
  </si>
  <si>
    <t>Mercy Care Centre Albury</t>
  </si>
  <si>
    <t>1184M2120</t>
  </si>
  <si>
    <t>0011690Y</t>
  </si>
  <si>
    <t>Mercy Care Centre Young</t>
  </si>
  <si>
    <t>1184N2100</t>
  </si>
  <si>
    <t>0011710K</t>
  </si>
  <si>
    <t>Merriwa (MPS)</t>
  </si>
  <si>
    <t>1180Q2080</t>
  </si>
  <si>
    <t>0011720J</t>
  </si>
  <si>
    <t>Milton and Ulladulla</t>
  </si>
  <si>
    <t>1173P2050</t>
  </si>
  <si>
    <t>0011740F</t>
  </si>
  <si>
    <t>Molong</t>
  </si>
  <si>
    <t>1185L2140</t>
  </si>
  <si>
    <t>0011750B</t>
  </si>
  <si>
    <t>Mona Vale</t>
  </si>
  <si>
    <t>1176B2140</t>
  </si>
  <si>
    <t>0012470B</t>
  </si>
  <si>
    <t>Moree</t>
  </si>
  <si>
    <t>1180J2120</t>
  </si>
  <si>
    <t>0011760A</t>
  </si>
  <si>
    <t>Morisset</t>
  </si>
  <si>
    <t>1480Q1010</t>
  </si>
  <si>
    <t>Moruya</t>
  </si>
  <si>
    <t>1183N2110</t>
  </si>
  <si>
    <t>0011780X</t>
  </si>
  <si>
    <t>Mount Druitt</t>
  </si>
  <si>
    <t>1174D2180</t>
  </si>
  <si>
    <t>0012780K</t>
  </si>
  <si>
    <t>Mudgee</t>
  </si>
  <si>
    <t>1185K2160</t>
  </si>
  <si>
    <t>0011790W</t>
  </si>
  <si>
    <t>Murrumburrah - Harden (MPS)</t>
  </si>
  <si>
    <t>1184N2130</t>
  </si>
  <si>
    <t>0011810H</t>
  </si>
  <si>
    <t>Murrurundi</t>
  </si>
  <si>
    <t>1180Q2190</t>
  </si>
  <si>
    <t>0012390B</t>
  </si>
  <si>
    <t>Murwillumbah</t>
  </si>
  <si>
    <t>1181H2210</t>
  </si>
  <si>
    <t>0012210A</t>
  </si>
  <si>
    <t>Muswellbrook</t>
  </si>
  <si>
    <t>1180Q2090</t>
  </si>
  <si>
    <t>0010800W</t>
  </si>
  <si>
    <t>NSCCAHS Acute and Post-acute Centre (APA</t>
  </si>
  <si>
    <t>1176B2260</t>
  </si>
  <si>
    <t>Narrabri</t>
  </si>
  <si>
    <t>1180J2130</t>
  </si>
  <si>
    <t>0011830B</t>
  </si>
  <si>
    <t>Narrandera</t>
  </si>
  <si>
    <t>1184R2150</t>
  </si>
  <si>
    <t>0011840A</t>
  </si>
  <si>
    <t>Narromine</t>
  </si>
  <si>
    <t>1185K2170</t>
  </si>
  <si>
    <t>0011850Y</t>
  </si>
  <si>
    <t>Nepean</t>
  </si>
  <si>
    <t>1175D2100</t>
  </si>
  <si>
    <t>0011860X</t>
  </si>
  <si>
    <t>Neringah</t>
  </si>
  <si>
    <t>1176B2090</t>
  </si>
  <si>
    <t>0010130W</t>
  </si>
  <si>
    <t>Nimbin (MPS)</t>
  </si>
  <si>
    <t>1181H2150</t>
  </si>
  <si>
    <t>0011890L</t>
  </si>
  <si>
    <t>Northern Beaches</t>
  </si>
  <si>
    <t>1276B3590</t>
  </si>
  <si>
    <t>0017590Y</t>
  </si>
  <si>
    <t>Nyngan (MPS)</t>
  </si>
  <si>
    <t>1185K2180</t>
  </si>
  <si>
    <t>0011900F</t>
  </si>
  <si>
    <t>Oberon (MPS)</t>
  </si>
  <si>
    <t>1185L2150</t>
  </si>
  <si>
    <t>0011910B</t>
  </si>
  <si>
    <t>Orange Health Service</t>
  </si>
  <si>
    <t>1185L2160</t>
  </si>
  <si>
    <t>0011920A</t>
  </si>
  <si>
    <t>Pambula</t>
  </si>
  <si>
    <t>1183N2140</t>
  </si>
  <si>
    <t>0011930Y</t>
  </si>
  <si>
    <t>Parkes</t>
  </si>
  <si>
    <t>1185L2170</t>
  </si>
  <si>
    <t>0011940X</t>
  </si>
  <si>
    <t>Peak Hill</t>
  </si>
  <si>
    <t>1185L2180</t>
  </si>
  <si>
    <t>0011950W</t>
  </si>
  <si>
    <t>Port Kembla</t>
  </si>
  <si>
    <t>1173P2060</t>
  </si>
  <si>
    <t>0012480A</t>
  </si>
  <si>
    <t>Port Macquarie</t>
  </si>
  <si>
    <t>1182H2720</t>
  </si>
  <si>
    <t>0017070A</t>
  </si>
  <si>
    <t>Portland</t>
  </si>
  <si>
    <t>1175L2200</t>
  </si>
  <si>
    <t>0011960T</t>
  </si>
  <si>
    <t>Prince Albert Tenterfield</t>
  </si>
  <si>
    <t>1180J2140</t>
  </si>
  <si>
    <t>0011970L</t>
  </si>
  <si>
    <t>Prince of Wales</t>
  </si>
  <si>
    <t>1172C2080</t>
  </si>
  <si>
    <t>0010260H</t>
  </si>
  <si>
    <t>Queanbeyan</t>
  </si>
  <si>
    <t>1183N2150</t>
  </si>
  <si>
    <t>0011980K</t>
  </si>
  <si>
    <t>Quirindi</t>
  </si>
  <si>
    <t>1180J2150</t>
  </si>
  <si>
    <t>0011990J</t>
  </si>
  <si>
    <t>RPAH Institute of Rheumatology &amp; Orthopa</t>
  </si>
  <si>
    <t>1170A2390</t>
  </si>
  <si>
    <t>O3</t>
  </si>
  <si>
    <t>Other public acute specialised</t>
  </si>
  <si>
    <t>Riverlands Drug and Alcohol Centre</t>
  </si>
  <si>
    <t>1181H2670</t>
  </si>
  <si>
    <t>O2</t>
  </si>
  <si>
    <t>Drug and alcohol hospital</t>
  </si>
  <si>
    <t>Royal For Women</t>
  </si>
  <si>
    <t>1172C2200</t>
  </si>
  <si>
    <t>0010070L</t>
  </si>
  <si>
    <t>W1</t>
  </si>
  <si>
    <t>Womens</t>
  </si>
  <si>
    <t>Royal North Shore</t>
  </si>
  <si>
    <t>1176B2180</t>
  </si>
  <si>
    <t>0010310L</t>
  </si>
  <si>
    <t>Royal Prince Alfred</t>
  </si>
  <si>
    <t>1170A2080</t>
  </si>
  <si>
    <t>0010320k</t>
  </si>
  <si>
    <t>Royal Rehabilitation</t>
  </si>
  <si>
    <t>1176B2210</t>
  </si>
  <si>
    <t>0012600J</t>
  </si>
  <si>
    <t>Ryde</t>
  </si>
  <si>
    <t>1176B2240</t>
  </si>
  <si>
    <t>0010390X</t>
  </si>
  <si>
    <t>Rylstone (MPS)</t>
  </si>
  <si>
    <t>1185L2210</t>
  </si>
  <si>
    <t>0012010J</t>
  </si>
  <si>
    <t>Scott Memorial Scone</t>
  </si>
  <si>
    <t>1180Q2160</t>
  </si>
  <si>
    <t>0012050A</t>
  </si>
  <si>
    <t>Shellharbour</t>
  </si>
  <si>
    <t>1173P2110</t>
  </si>
  <si>
    <t>0010060T</t>
  </si>
  <si>
    <t>Shoalhaven Memorial</t>
  </si>
  <si>
    <t>1173P2070</t>
  </si>
  <si>
    <t>0012060Y</t>
  </si>
  <si>
    <t>Singleton</t>
  </si>
  <si>
    <t>1180Q2170</t>
  </si>
  <si>
    <t>0012070X</t>
  </si>
  <si>
    <t>Springwood</t>
  </si>
  <si>
    <t>1175D2140</t>
  </si>
  <si>
    <t>0012730Y</t>
  </si>
  <si>
    <t>St George</t>
  </si>
  <si>
    <t>1172C2130</t>
  </si>
  <si>
    <t>0010410J</t>
  </si>
  <si>
    <t>St Joseph's Auburn</t>
  </si>
  <si>
    <t>1169D2130</t>
  </si>
  <si>
    <t>0010430F</t>
  </si>
  <si>
    <t>St Vincent's Health Network</t>
  </si>
  <si>
    <t>St Vincent's Darlinghurst</t>
  </si>
  <si>
    <t>1169A2120</t>
  </si>
  <si>
    <t>0010460Y</t>
  </si>
  <si>
    <t>Sutherland</t>
  </si>
  <si>
    <t>1172C2140</t>
  </si>
  <si>
    <t>0010480W</t>
  </si>
  <si>
    <t>Sydney Children's</t>
  </si>
  <si>
    <t>1163C2380</t>
  </si>
  <si>
    <t>Sydney Dental</t>
  </si>
  <si>
    <t>1170C1530</t>
  </si>
  <si>
    <t>Sydney/ Sydney Eye</t>
  </si>
  <si>
    <t>1172A2330</t>
  </si>
  <si>
    <t>0010500H</t>
  </si>
  <si>
    <t>Tamworth</t>
  </si>
  <si>
    <t>1180J2160</t>
  </si>
  <si>
    <t>0012090T</t>
  </si>
  <si>
    <t>Temora</t>
  </si>
  <si>
    <t>1184R2160</t>
  </si>
  <si>
    <t>0012100H</t>
  </si>
  <si>
    <t>The Tweed Hospital</t>
  </si>
  <si>
    <t>1181H2230</t>
  </si>
  <si>
    <t>0012690L</t>
  </si>
  <si>
    <t>Thomas Walker</t>
  </si>
  <si>
    <t>1470A2360</t>
  </si>
  <si>
    <t>Tibooburra</t>
  </si>
  <si>
    <t>1186S2030</t>
  </si>
  <si>
    <t>0012120B</t>
  </si>
  <si>
    <t>Tingha (MPS)</t>
  </si>
  <si>
    <t>1180J2170</t>
  </si>
  <si>
    <t>0012130A</t>
  </si>
  <si>
    <t>Tocumwal</t>
  </si>
  <si>
    <t>1184M2140</t>
  </si>
  <si>
    <t>0012140Y</t>
  </si>
  <si>
    <t>Tomaree Community</t>
  </si>
  <si>
    <t>1180Q2250</t>
  </si>
  <si>
    <t>0010000F</t>
  </si>
  <si>
    <t>Tottenham (MPS)</t>
  </si>
  <si>
    <t>1185L2230</t>
  </si>
  <si>
    <t>0012150X</t>
  </si>
  <si>
    <t>Trangie (MPS)</t>
  </si>
  <si>
    <t>1185K2190</t>
  </si>
  <si>
    <t>0012160W</t>
  </si>
  <si>
    <t>Tresillian Care Centres</t>
  </si>
  <si>
    <t>1170A2340</t>
  </si>
  <si>
    <t>0010350F</t>
  </si>
  <si>
    <t>Trundle (MPS)</t>
  </si>
  <si>
    <t>1185L2190</t>
  </si>
  <si>
    <t>0012580X</t>
  </si>
  <si>
    <t>Tullamore (MPS)</t>
  </si>
  <si>
    <t>1185L2240</t>
  </si>
  <si>
    <t>0012170T</t>
  </si>
  <si>
    <t>Tumbarumba (MPS)</t>
  </si>
  <si>
    <t>1184M2150</t>
  </si>
  <si>
    <t>0012180L</t>
  </si>
  <si>
    <t>Tumut</t>
  </si>
  <si>
    <t>1184R2180</t>
  </si>
  <si>
    <t>0012190K</t>
  </si>
  <si>
    <t>Urana (MPS)</t>
  </si>
  <si>
    <t>1184M2130</t>
  </si>
  <si>
    <t>0011620L</t>
  </si>
  <si>
    <t>Urbenville (MPS)</t>
  </si>
  <si>
    <t>1181H2240</t>
  </si>
  <si>
    <t>0012230X</t>
  </si>
  <si>
    <t>Vegetable Creek (MPS)</t>
  </si>
  <si>
    <t>1180J2180</t>
  </si>
  <si>
    <t>0012240W</t>
  </si>
  <si>
    <t>Wagga Wagga</t>
  </si>
  <si>
    <t>1184R2190</t>
  </si>
  <si>
    <t>0012250T</t>
  </si>
  <si>
    <t>Walcha (MPS)</t>
  </si>
  <si>
    <t>1180J2190</t>
  </si>
  <si>
    <t>0012270K</t>
  </si>
  <si>
    <t>Walgett (MPS)</t>
  </si>
  <si>
    <t>1185K2200</t>
  </si>
  <si>
    <t>0012280J</t>
  </si>
  <si>
    <t>Warialda (MPS)</t>
  </si>
  <si>
    <t>1180J2200</t>
  </si>
  <si>
    <t>0012300Y</t>
  </si>
  <si>
    <t>Warren (MPS)</t>
  </si>
  <si>
    <t>1185K2210</t>
  </si>
  <si>
    <t>0012310X</t>
  </si>
  <si>
    <t>Wauchope</t>
  </si>
  <si>
    <t>1182H2250</t>
  </si>
  <si>
    <t>0012320W</t>
  </si>
  <si>
    <t>Waverley War Memorial</t>
  </si>
  <si>
    <t>1172C2060</t>
  </si>
  <si>
    <t>0012590W</t>
  </si>
  <si>
    <t>Wee Waa</t>
  </si>
  <si>
    <t>1180J2210</t>
  </si>
  <si>
    <t>0012330T</t>
  </si>
  <si>
    <t>Wellington</t>
  </si>
  <si>
    <t>1185K2220</t>
  </si>
  <si>
    <t>0012350K</t>
  </si>
  <si>
    <t>Wentworth</t>
  </si>
  <si>
    <t>1186M2160</t>
  </si>
  <si>
    <t>0012360J</t>
  </si>
  <si>
    <t>Wentworth Psychiatric Services</t>
  </si>
  <si>
    <t>1175D2320</t>
  </si>
  <si>
    <t>Werris Creek (MPS)</t>
  </si>
  <si>
    <t>1180J2220</t>
  </si>
  <si>
    <t>0012370H</t>
  </si>
  <si>
    <t>Westmead</t>
  </si>
  <si>
    <t>1174D2240</t>
  </si>
  <si>
    <t>0012760T</t>
  </si>
  <si>
    <t>Wilcannia (MPS)</t>
  </si>
  <si>
    <t>1186S2040</t>
  </si>
  <si>
    <t>0012380F</t>
  </si>
  <si>
    <t>Wingham</t>
  </si>
  <si>
    <t>1180J2260</t>
  </si>
  <si>
    <t>0012610H</t>
  </si>
  <si>
    <t>Wollongong</t>
  </si>
  <si>
    <t>1173P2080</t>
  </si>
  <si>
    <t>0012400W</t>
  </si>
  <si>
    <t>Woy Woy</t>
  </si>
  <si>
    <t>1177B2030</t>
  </si>
  <si>
    <t>0012650Y</t>
  </si>
  <si>
    <t>Wyalong</t>
  </si>
  <si>
    <t>1184L2260</t>
  </si>
  <si>
    <t>0012410T</t>
  </si>
  <si>
    <t>Wyong</t>
  </si>
  <si>
    <t>1177B2060</t>
  </si>
  <si>
    <t>0012770L</t>
  </si>
  <si>
    <t>Yass</t>
  </si>
  <si>
    <t>1183N2170</t>
  </si>
  <si>
    <t>0012420L</t>
  </si>
  <si>
    <t>Young</t>
  </si>
  <si>
    <t>1184N2180</t>
  </si>
  <si>
    <t>0012430K</t>
  </si>
  <si>
    <t>Alice Springs Hospital</t>
  </si>
  <si>
    <t>Central Australia (NT)</t>
  </si>
  <si>
    <t>Gove District Hospital</t>
  </si>
  <si>
    <t>Top End (NT)</t>
  </si>
  <si>
    <t>Katherine Hospital</t>
  </si>
  <si>
    <t>Palmerston Regional Hospital</t>
  </si>
  <si>
    <t>Royal Darwin Hospital</t>
  </si>
  <si>
    <t>Tennant Creek Hospital</t>
  </si>
  <si>
    <t>QLD</t>
  </si>
  <si>
    <t>Alpha Hospital</t>
  </si>
  <si>
    <t>Central West (Qld)</t>
  </si>
  <si>
    <t>Atherton Hospital</t>
  </si>
  <si>
    <t>Cairns and Hinterland</t>
  </si>
  <si>
    <t>Augathella Hospital</t>
  </si>
  <si>
    <t>South West (Qld)</t>
  </si>
  <si>
    <t>Ayr Hospital</t>
  </si>
  <si>
    <t>Townsville</t>
  </si>
  <si>
    <t>Babinda Hospital</t>
  </si>
  <si>
    <t>Baillie Henderson Hospital</t>
  </si>
  <si>
    <t>Darling Downs</t>
  </si>
  <si>
    <t>Bamaga Hospital</t>
  </si>
  <si>
    <t>Torres and Cape</t>
  </si>
  <si>
    <t>Baralaba Hospital</t>
  </si>
  <si>
    <t>Central Queensland</t>
  </si>
  <si>
    <t>Barcaldine Hospital</t>
  </si>
  <si>
    <t>Beaudesert Hospital</t>
  </si>
  <si>
    <t>Metro South (Qld)</t>
  </si>
  <si>
    <t>Biggenden Hospital</t>
  </si>
  <si>
    <t>Wide Bay</t>
  </si>
  <si>
    <t>Biloela Hospital</t>
  </si>
  <si>
    <t>Blackall Hospital</t>
  </si>
  <si>
    <t>Blackwater Hospital</t>
  </si>
  <si>
    <t>Boonah Hospital</t>
  </si>
  <si>
    <t>West Moreton</t>
  </si>
  <si>
    <t>Bowen Hospital</t>
  </si>
  <si>
    <t>Mackay</t>
  </si>
  <si>
    <t>Bundaberg Hospital</t>
  </si>
  <si>
    <t>Caboolture Hospital</t>
  </si>
  <si>
    <t>Metro North (Qld)</t>
  </si>
  <si>
    <t>Cairns Hospital</t>
  </si>
  <si>
    <t>Caloundra Hospital</t>
  </si>
  <si>
    <t>Sunshine Coast</t>
  </si>
  <si>
    <t>Capricorn Coast Hospital</t>
  </si>
  <si>
    <t>Charleville Hospital</t>
  </si>
  <si>
    <t>Charters Towers Hospital</t>
  </si>
  <si>
    <t>Charters Towers Rehabilitation Unit</t>
  </si>
  <si>
    <t>Cherbourg Hospital</t>
  </si>
  <si>
    <t>Childers Hospital</t>
  </si>
  <si>
    <t>Chinchilla Hospital</t>
  </si>
  <si>
    <t>Clermont Hospital</t>
  </si>
  <si>
    <t>Cloncurry Hospital</t>
  </si>
  <si>
    <t>North West (Qld)</t>
  </si>
  <si>
    <t>Collinsville Hospital</t>
  </si>
  <si>
    <t>Cooktown Hospital</t>
  </si>
  <si>
    <t>Cunnamulla Hospital</t>
  </si>
  <si>
    <t>Dalby Hospital</t>
  </si>
  <si>
    <t>Dirranbandi Hospital</t>
  </si>
  <si>
    <t>Doomadgee Hospital</t>
  </si>
  <si>
    <t>Dysart Hospital</t>
  </si>
  <si>
    <t>Eidsvold Hospital</t>
  </si>
  <si>
    <t>Ellen Barron Family Centre</t>
  </si>
  <si>
    <t>Children's Health Queensland</t>
  </si>
  <si>
    <t>Emerald Hospital</t>
  </si>
  <si>
    <t>Esk Hospital</t>
  </si>
  <si>
    <t>Gatton Hospital</t>
  </si>
  <si>
    <t>Gayndah Hospital</t>
  </si>
  <si>
    <t>Gin Gin Hospital</t>
  </si>
  <si>
    <t>Gladstone Hospital</t>
  </si>
  <si>
    <t>Gold Coast University Hospital</t>
  </si>
  <si>
    <t>Gold Coast</t>
  </si>
  <si>
    <t>Goondiwindi Hospital</t>
  </si>
  <si>
    <t>Gordonvale Hospital</t>
  </si>
  <si>
    <t>Gympie Hospital</t>
  </si>
  <si>
    <t>Herberton Hospital</t>
  </si>
  <si>
    <t>Hervey Bay Hospital</t>
  </si>
  <si>
    <t>Home Hill Hospital</t>
  </si>
  <si>
    <t>Hughenden Hospital</t>
  </si>
  <si>
    <t>Ingham Hospital</t>
  </si>
  <si>
    <t>Inglewood Hospital</t>
  </si>
  <si>
    <t>Injune Hospital</t>
  </si>
  <si>
    <t>Innisfail Hospital</t>
  </si>
  <si>
    <t>Ipswich Hospital</t>
  </si>
  <si>
    <t>Jandowae Hospital</t>
  </si>
  <si>
    <t>Joyce Palmer Health Service</t>
  </si>
  <si>
    <t>Julia Creek Hospital</t>
  </si>
  <si>
    <t>Kilcoy Hospital</t>
  </si>
  <si>
    <t>Kingaroy Hospital</t>
  </si>
  <si>
    <t>Kirwan Mental Health Rehabilitation Unit</t>
  </si>
  <si>
    <t>Laidley Hospital</t>
  </si>
  <si>
    <t>Logan Hospital</t>
  </si>
  <si>
    <t>Longreach Hospital</t>
  </si>
  <si>
    <t>Mackay Base Hospital</t>
  </si>
  <si>
    <t>Maleny Hospital</t>
  </si>
  <si>
    <t>Mareeba Hospital</t>
  </si>
  <si>
    <t>Maryborough Hospital</t>
  </si>
  <si>
    <t>Mater Hospital Brisbane</t>
  </si>
  <si>
    <t>Not applicable</t>
  </si>
  <si>
    <t>Mater Mother's Hospital</t>
  </si>
  <si>
    <t>Miles Hospital</t>
  </si>
  <si>
    <t>Millmerran Hospital</t>
  </si>
  <si>
    <t>Mitchell Hospital</t>
  </si>
  <si>
    <t>Monto Hospital</t>
  </si>
  <si>
    <t>Moranbah Hospital</t>
  </si>
  <si>
    <t>Mornington Island Hospital</t>
  </si>
  <si>
    <t>Mossman Hospital</t>
  </si>
  <si>
    <t>Mount Isa Hospital</t>
  </si>
  <si>
    <t>Mount Morgan Hospital</t>
  </si>
  <si>
    <t>Moura Hospital</t>
  </si>
  <si>
    <t>Mundubbera Hospital</t>
  </si>
  <si>
    <t>Mungindi Hospital</t>
  </si>
  <si>
    <t>Murgon Hospital</t>
  </si>
  <si>
    <t>Nambour Hospital</t>
  </si>
  <si>
    <t>Nanango Hospital</t>
  </si>
  <si>
    <t>Normanton Hospital</t>
  </si>
  <si>
    <t>Oakey Hospital</t>
  </si>
  <si>
    <t>Princess Alexandra Hospital</t>
  </si>
  <si>
    <t>Proserpine Hospital</t>
  </si>
  <si>
    <t>Queen Elizabeth Ii Jubilee Hospital</t>
  </si>
  <si>
    <t>Queensland Children's Hospital</t>
  </si>
  <si>
    <t>Quilpie Hospital</t>
  </si>
  <si>
    <t>Redcliffe Hospital</t>
  </si>
  <si>
    <t>Redland Hospital</t>
  </si>
  <si>
    <t>Richmond Hospital</t>
  </si>
  <si>
    <t>Robina Hospital</t>
  </si>
  <si>
    <t>Rockhampton Hospital</t>
  </si>
  <si>
    <t>Roma Hospital</t>
  </si>
  <si>
    <t>Royal Brisbane &amp; Women's Hospital</t>
  </si>
  <si>
    <t>Sarina Hospital</t>
  </si>
  <si>
    <t>Springsure Hospital</t>
  </si>
  <si>
    <t>St George Hospital</t>
  </si>
  <si>
    <t>Stanthorpe Hospital</t>
  </si>
  <si>
    <t>Sunshine Coast University Hospital</t>
  </si>
  <si>
    <t>Surat Hospital</t>
  </si>
  <si>
    <t>Tara Hospital</t>
  </si>
  <si>
    <t>Taroom Hospital</t>
  </si>
  <si>
    <t>Texas Hospital</t>
  </si>
  <si>
    <t>The Park Centre for Mental Health</t>
  </si>
  <si>
    <t>The Prince Charles Hospital</t>
  </si>
  <si>
    <t>Theodore Hospital</t>
  </si>
  <si>
    <t>Thursday Island Hospital</t>
  </si>
  <si>
    <t>Toowoomba Hospital</t>
  </si>
  <si>
    <t>Townsville Hospital</t>
  </si>
  <si>
    <t>Tully Hospital</t>
  </si>
  <si>
    <t>Warwick Hospital</t>
  </si>
  <si>
    <t>Weipa Hospital</t>
  </si>
  <si>
    <t>Winton Hospital</t>
  </si>
  <si>
    <t>Wondai Hospital</t>
  </si>
  <si>
    <t>Woorabinda Hospital</t>
  </si>
  <si>
    <t>41WK00227</t>
  </si>
  <si>
    <t>Country Health SA</t>
  </si>
  <si>
    <t>Angaston District Hospital</t>
  </si>
  <si>
    <t>41WK00049</t>
  </si>
  <si>
    <t>Balaklava Soldier's Memorial District Ho</t>
  </si>
  <si>
    <t>41WK00052</t>
  </si>
  <si>
    <t>Barmera Health Service</t>
  </si>
  <si>
    <t>41RI00055</t>
  </si>
  <si>
    <t>Booleroo Centre District Hospital and He</t>
  </si>
  <si>
    <t>41MN00067</t>
  </si>
  <si>
    <t>Bordertown Memorial Hospital</t>
  </si>
  <si>
    <t>41SE00070</t>
  </si>
  <si>
    <t>Burra Hospital</t>
  </si>
  <si>
    <t>41WK00073</t>
  </si>
  <si>
    <t>Ceduna District Health Service</t>
  </si>
  <si>
    <t>41EY00169</t>
  </si>
  <si>
    <t>Central Yorke Peninsula Hospital (Maitla</t>
  </si>
  <si>
    <t>41WK00142</t>
  </si>
  <si>
    <t>Clare Hospital</t>
  </si>
  <si>
    <t>41WK00079</t>
  </si>
  <si>
    <t>Cleve District Hospital and Aged Care</t>
  </si>
  <si>
    <t>41EY00082</t>
  </si>
  <si>
    <t>Coober Pedy Hospital and Health Service</t>
  </si>
  <si>
    <t>41NF00085</t>
  </si>
  <si>
    <t>Cowell District Hospital and Aged Care</t>
  </si>
  <si>
    <t>41EY00088</t>
  </si>
  <si>
    <t>Crystal Brook and District Hospital</t>
  </si>
  <si>
    <t>41MN00091</t>
  </si>
  <si>
    <t>Cummins and District Memorial Hospital</t>
  </si>
  <si>
    <t>41EY00094</t>
  </si>
  <si>
    <t>Elliston Hospital</t>
  </si>
  <si>
    <t>41EY00097</t>
  </si>
  <si>
    <t>Eudunda Hospital</t>
  </si>
  <si>
    <t>41WK00100</t>
  </si>
  <si>
    <t>Flinders Medical Centre</t>
  </si>
  <si>
    <t>41SA00005</t>
  </si>
  <si>
    <t>Southern Adelaide</t>
  </si>
  <si>
    <t>Gawler Health Service</t>
  </si>
  <si>
    <t>41WK00020</t>
  </si>
  <si>
    <t>Glenside Hospital</t>
  </si>
  <si>
    <t>44CA00300</t>
  </si>
  <si>
    <t>Central Adelaide</t>
  </si>
  <si>
    <t>Gumeracha District Soldiers' Memorial Ho</t>
  </si>
  <si>
    <t>41HM00106</t>
  </si>
  <si>
    <t>Hampstead Rehabilitation Centre</t>
  </si>
  <si>
    <t>41CA00008</t>
  </si>
  <si>
    <t>Hawker Memorial Hospital</t>
  </si>
  <si>
    <t>41NF00103</t>
  </si>
  <si>
    <t>James Nash House</t>
  </si>
  <si>
    <t>44NA00306</t>
  </si>
  <si>
    <t>Northern Adelaide</t>
  </si>
  <si>
    <t>Jamestown Hospital and Health Service</t>
  </si>
  <si>
    <t>41MN00109</t>
  </si>
  <si>
    <t>Kangaroo Island Health Service</t>
  </si>
  <si>
    <t>41HM00112</t>
  </si>
  <si>
    <t>Kapunda Hospital</t>
  </si>
  <si>
    <t>41WK00115</t>
  </si>
  <si>
    <t>Karoonda and District Soldiers' Memorial</t>
  </si>
  <si>
    <t>41HM00118</t>
  </si>
  <si>
    <t>Kimba District Hospital and Aged Care</t>
  </si>
  <si>
    <t>41EY00121</t>
  </si>
  <si>
    <t>Kingston Soldiers' Memorial Hospital</t>
  </si>
  <si>
    <t>41SE00124</t>
  </si>
  <si>
    <t>Lameroo District Health Service</t>
  </si>
  <si>
    <t>41HM00127</t>
  </si>
  <si>
    <t>Laura and District Hospital</t>
  </si>
  <si>
    <t>41MN00130</t>
  </si>
  <si>
    <t>Loxton Hospital Complex</t>
  </si>
  <si>
    <t>41RI00139</t>
  </si>
  <si>
    <t>Lyell McEwin Hospital</t>
  </si>
  <si>
    <t>41NA00027</t>
  </si>
  <si>
    <t>Mannum District Hospital</t>
  </si>
  <si>
    <t>41HM00145</t>
  </si>
  <si>
    <t>McLaren Vale &amp; Districts War Memorial Ho</t>
  </si>
  <si>
    <t>41MO00036</t>
  </si>
  <si>
    <t>Meningie and Districts Memorial Hospital</t>
  </si>
  <si>
    <t>41HM00151</t>
  </si>
  <si>
    <t>Millicent and Districts Hospital and Hea</t>
  </si>
  <si>
    <t>41SE00154</t>
  </si>
  <si>
    <t>Modbury Hospital</t>
  </si>
  <si>
    <t>41NA00030</t>
  </si>
  <si>
    <t>Mount Barker District Soldiers' Memorial</t>
  </si>
  <si>
    <t>41HM00160</t>
  </si>
  <si>
    <t>Mount Gambier and Districts Health Servi</t>
  </si>
  <si>
    <t>41SE00163</t>
  </si>
  <si>
    <t>Mount Pleasant District Hospital</t>
  </si>
  <si>
    <t>41HM00166</t>
  </si>
  <si>
    <t>Murray Bridge Soldiers' Memorial Hospita</t>
  </si>
  <si>
    <t>41HM00172</t>
  </si>
  <si>
    <t>Naracoorte Health Service</t>
  </si>
  <si>
    <t>41SE00175</t>
  </si>
  <si>
    <t>Noarlunga Public Hospital</t>
  </si>
  <si>
    <t>41SA00033</t>
  </si>
  <si>
    <t>Northern Yorke Peninsula Health Service</t>
  </si>
  <si>
    <t>41WK00247</t>
  </si>
  <si>
    <t>Orroroo and District Health Service</t>
  </si>
  <si>
    <t>41MN00184</t>
  </si>
  <si>
    <t>Penola War Memorial Hospital</t>
  </si>
  <si>
    <t>41SE00187</t>
  </si>
  <si>
    <t>Peterborough Soldiers' Memorial Hospital</t>
  </si>
  <si>
    <t>41MN00190</t>
  </si>
  <si>
    <t>Pinnaroo Soldiers' Memorial Hospital</t>
  </si>
  <si>
    <t>41HM00193</t>
  </si>
  <si>
    <t>Port Augusta Hospital and Regional Healt</t>
  </si>
  <si>
    <t>41NF00196</t>
  </si>
  <si>
    <t>Port Broughton and District Hospital and</t>
  </si>
  <si>
    <t>41MN00199</t>
  </si>
  <si>
    <t>Port Lincoln Health Service</t>
  </si>
  <si>
    <t>41EY00202</t>
  </si>
  <si>
    <t>Port Pirie Regional Health Service</t>
  </si>
  <si>
    <t>41MN00205</t>
  </si>
  <si>
    <t>Pregnancy Advisory Centre</t>
  </si>
  <si>
    <t>41CA00035</t>
  </si>
  <si>
    <t>Quorn Health Service</t>
  </si>
  <si>
    <t>41NF00208</t>
  </si>
  <si>
    <t>Renmark Paringa District Hospital</t>
  </si>
  <si>
    <t>41RI00211</t>
  </si>
  <si>
    <t>Repatriation General Hospital</t>
  </si>
  <si>
    <t>41SA00018</t>
  </si>
  <si>
    <t>Riverland General Hospital</t>
  </si>
  <si>
    <t>41RI00058</t>
  </si>
  <si>
    <t>Riverton District Soldiers' Memorial Hos</t>
  </si>
  <si>
    <t>41WK00214</t>
  </si>
  <si>
    <t>Roxby Downs Health Service</t>
  </si>
  <si>
    <t>41NF00217</t>
  </si>
  <si>
    <t>Royal Adelaide Hospital</t>
  </si>
  <si>
    <t>41CA00019</t>
  </si>
  <si>
    <t>Snowtown Hospital and Health Service</t>
  </si>
  <si>
    <t>41WK00220</t>
  </si>
  <si>
    <t>South Coast District Hospital</t>
  </si>
  <si>
    <t>41HM00223</t>
  </si>
  <si>
    <t>St. Margaret's Hospital</t>
  </si>
  <si>
    <t>41CA00042</t>
  </si>
  <si>
    <t>Strathalbyn and District Health Service</t>
  </si>
  <si>
    <t>41HM00229</t>
  </si>
  <si>
    <t>Streaky Bay Hospital</t>
  </si>
  <si>
    <t>41EY00232</t>
  </si>
  <si>
    <t>Tailem Bend District Hospital</t>
  </si>
  <si>
    <t>41HM00136</t>
  </si>
  <si>
    <t>Tanunda War Memorial Hospital</t>
  </si>
  <si>
    <t>41WK00235</t>
  </si>
  <si>
    <t>The Queen Elizabeth Hospital</t>
  </si>
  <si>
    <t>41CA00014</t>
  </si>
  <si>
    <t>Tumby Bay Hospital and Health Services</t>
  </si>
  <si>
    <t>41EY00241</t>
  </si>
  <si>
    <t>Waikerie Health Service</t>
  </si>
  <si>
    <t>41RI00244</t>
  </si>
  <si>
    <t>Whyalla Hospital and Health Services</t>
  </si>
  <si>
    <t>41NF00249</t>
  </si>
  <si>
    <t>Women's and Children's Hospital</t>
  </si>
  <si>
    <t>41CW00003</t>
  </si>
  <si>
    <t>Women's and Children's Health Network (SA)</t>
  </si>
  <si>
    <t>W2</t>
  </si>
  <si>
    <t>Womens and childrens</t>
  </si>
  <si>
    <t>Wudinna Hospital</t>
  </si>
  <si>
    <t>41EY00076</t>
  </si>
  <si>
    <t>TAS</t>
  </si>
  <si>
    <t>Beaconsfield MPS</t>
  </si>
  <si>
    <t>Campbell Town MPS</t>
  </si>
  <si>
    <t>Deloraine Hospital</t>
  </si>
  <si>
    <t>Esperance MPC</t>
  </si>
  <si>
    <t>Flinders Island MPC</t>
  </si>
  <si>
    <t>George Town Hospital</t>
  </si>
  <si>
    <t>Health West</t>
  </si>
  <si>
    <t>Huon Hospital</t>
  </si>
  <si>
    <t>King Is MPC</t>
  </si>
  <si>
    <t>Launceston General Hospital</t>
  </si>
  <si>
    <t>Mersey</t>
  </si>
  <si>
    <t>Midlands MPC</t>
  </si>
  <si>
    <t>NESM - Scottsdale Hospital</t>
  </si>
  <si>
    <t>NWRH_Burnie</t>
  </si>
  <si>
    <t>New Norfolk Hospital</t>
  </si>
  <si>
    <t>Royal Hobart Hospital</t>
  </si>
  <si>
    <t>Smithton Hospital</t>
  </si>
  <si>
    <t>St Helens District Hospital</t>
  </si>
  <si>
    <t>St Marys CHC</t>
  </si>
  <si>
    <t>Statewide Mental Health Services</t>
  </si>
  <si>
    <t>Tasman MPS</t>
  </si>
  <si>
    <t>Toosey Memorial - Longford</t>
  </si>
  <si>
    <t>Wilfred Lopes Centre</t>
  </si>
  <si>
    <t>VIC</t>
  </si>
  <si>
    <t>Albury Wodonga Health [Albury Campus]</t>
  </si>
  <si>
    <t>Albury Wodonga Health</t>
  </si>
  <si>
    <t>210N01650</t>
  </si>
  <si>
    <t>Alexandra District Hospital</t>
  </si>
  <si>
    <t>Alfred, The [Prahran]</t>
  </si>
  <si>
    <t>210A01010</t>
  </si>
  <si>
    <t>Alfred Health (Vic)</t>
  </si>
  <si>
    <t>Alpine Health [Bright]</t>
  </si>
  <si>
    <t>Alpine Health (Vic)</t>
  </si>
  <si>
    <t>Alpine Health [Mount Beauty]</t>
  </si>
  <si>
    <t>Alpine Health [Myrtleford]</t>
  </si>
  <si>
    <t>Angliss Hospital</t>
  </si>
  <si>
    <t>Eastern Health (Vic)</t>
  </si>
  <si>
    <t>Austin Hospital</t>
  </si>
  <si>
    <t>210A01031</t>
  </si>
  <si>
    <t>Austin Health (Vic)</t>
  </si>
  <si>
    <t>Bairnsdale Regional Health Service</t>
  </si>
  <si>
    <t>Ballarat Health Services [Base Campus]</t>
  </si>
  <si>
    <t>Ballarat Health Services</t>
  </si>
  <si>
    <t>Ballarat Health Services [Queen Elizabet</t>
  </si>
  <si>
    <t>Bass Coast Regional Health</t>
  </si>
  <si>
    <t>Beaufort &amp; Skipton Health Service [Beauf</t>
  </si>
  <si>
    <t>Beaufort and Skipton Health Service</t>
  </si>
  <si>
    <t>Beaufort &amp; Skipton Health Service [Skipt</t>
  </si>
  <si>
    <t>Beechworth Health Service</t>
  </si>
  <si>
    <t>Benalla &amp; District Memorial Hospital</t>
  </si>
  <si>
    <t>Benalla and District Memorial Hospital</t>
  </si>
  <si>
    <t>Bendigo Health Care Group - Anne Caudle</t>
  </si>
  <si>
    <t>Bendigo Health Care Group</t>
  </si>
  <si>
    <t>Bendigo Hospital, The</t>
  </si>
  <si>
    <t>Boort District Hospital</t>
  </si>
  <si>
    <t>Boort District Health</t>
  </si>
  <si>
    <t>Box Hill Hospital</t>
  </si>
  <si>
    <t>Broadmeadows Health Service</t>
  </si>
  <si>
    <t>210A02970</t>
  </si>
  <si>
    <t>Northern Health (Vic)</t>
  </si>
  <si>
    <t>Bundoora Extended Care Centre</t>
  </si>
  <si>
    <t>210A01090</t>
  </si>
  <si>
    <t>Calvary Health Care Bethlehem</t>
  </si>
  <si>
    <t>Calvary Health Care Bethlehem Limited</t>
  </si>
  <si>
    <t>Caritas Christi Hospice Ltd [Kew]</t>
  </si>
  <si>
    <t>St Vincent's Hospital (Melbourne) Limited</t>
  </si>
  <si>
    <t>Casey Hospital</t>
  </si>
  <si>
    <t>Monash Health</t>
  </si>
  <si>
    <t>Casterton Memorial Hospital</t>
  </si>
  <si>
    <t>Caulfield General Medical Centre</t>
  </si>
  <si>
    <t>Central Gippsland Health Service [Maffra</t>
  </si>
  <si>
    <t>Central Gippsland Health Service</t>
  </si>
  <si>
    <t>Central Gippsland Health Service [Sale]</t>
  </si>
  <si>
    <t>Cobram District Hospital</t>
  </si>
  <si>
    <t>Cohuna District Hospital</t>
  </si>
  <si>
    <t>Colac Area Health</t>
  </si>
  <si>
    <t>Coleraine District Health Services</t>
  </si>
  <si>
    <t>Western District Health Service (Vic)</t>
  </si>
  <si>
    <t>Craigieburn Health Service</t>
  </si>
  <si>
    <t>210A03670</t>
  </si>
  <si>
    <t>O4</t>
  </si>
  <si>
    <t>Other day procedure hospital</t>
  </si>
  <si>
    <t>Cranbourne Int Care Centre</t>
  </si>
  <si>
    <t>Creswick District Hospital</t>
  </si>
  <si>
    <t>Hepburn Health Service</t>
  </si>
  <si>
    <t>Dandenong Campus</t>
  </si>
  <si>
    <t>Daylesford District Hospital</t>
  </si>
  <si>
    <t>Dimboola District Hospital</t>
  </si>
  <si>
    <t>Wimmera Health Care Group</t>
  </si>
  <si>
    <t>Djerriwarrh Health Service [Bacchus Mars</t>
  </si>
  <si>
    <t>Djerriwarrh Health Service (Vic)</t>
  </si>
  <si>
    <t>Dunmunkle Health Services [Murtoa]</t>
  </si>
  <si>
    <t>West Wimmera Health Service</t>
  </si>
  <si>
    <t>East Grampians Health Service [Ararat]</t>
  </si>
  <si>
    <t>East Grampians Health Service</t>
  </si>
  <si>
    <t>East Grampians Health Service [Willaura]</t>
  </si>
  <si>
    <t>East Wimmera Health Service [Birchip]</t>
  </si>
  <si>
    <t>East Wimmera Health Service</t>
  </si>
  <si>
    <t>East Wimmera Health Service [Charlton]</t>
  </si>
  <si>
    <t>East Wimmera Health Service [Donald]</t>
  </si>
  <si>
    <t>East Wimmera Health Service [St Arnaud]</t>
  </si>
  <si>
    <t>East Wimmera Health Service [Wycheproof]</t>
  </si>
  <si>
    <t>Echuca Regional Health</t>
  </si>
  <si>
    <t>Edenhope &amp; District Hospital</t>
  </si>
  <si>
    <t>Edenhope and District Memorial Hospital</t>
  </si>
  <si>
    <t>Frankston Hospital</t>
  </si>
  <si>
    <t>Peninsula Health (Vic)</t>
  </si>
  <si>
    <t>Geelong Hospital</t>
  </si>
  <si>
    <t>Barwon Health</t>
  </si>
  <si>
    <t>Golf Links Road Rehabilitation Centre an</t>
  </si>
  <si>
    <t>Goulburn Valley Health [Shepparton]</t>
  </si>
  <si>
    <t>Goulburn Valley Health</t>
  </si>
  <si>
    <t>Goulburn Valley Health [Tatura]</t>
  </si>
  <si>
    <t>Goulburn Valley Health [Waranga]</t>
  </si>
  <si>
    <t>Grace McKellar Centre [Geelong]</t>
  </si>
  <si>
    <t>Hamilton Base Hospital</t>
  </si>
  <si>
    <t>Healesville and District Hospital</t>
  </si>
  <si>
    <t>Heidelberg Repatriation Hospital</t>
  </si>
  <si>
    <t>210A01032</t>
  </si>
  <si>
    <t>Hesse Rural Health Service [Winchelsea]</t>
  </si>
  <si>
    <t>Hesse Rural Health Service (Winchelsea)</t>
  </si>
  <si>
    <t>Heywood Rural Health</t>
  </si>
  <si>
    <t>Inglewood &amp; District Health Service</t>
  </si>
  <si>
    <t>Inglewood and District Health Service</t>
  </si>
  <si>
    <t>Kerang District Health</t>
  </si>
  <si>
    <t>Kilmore &amp; District Hospital, The</t>
  </si>
  <si>
    <t>Kilmore and District Hospital</t>
  </si>
  <si>
    <t>Kingston Centre [Cheltenham]</t>
  </si>
  <si>
    <t>Kooweerup Regional Health Service</t>
  </si>
  <si>
    <t>Korumburra Hospital</t>
  </si>
  <si>
    <t>Gippsland Southern Health Service</t>
  </si>
  <si>
    <t>Kyabram &amp; District Health Service</t>
  </si>
  <si>
    <t>Kyabram and District Health Service</t>
  </si>
  <si>
    <t>Kyneton District Health Service</t>
  </si>
  <si>
    <t>Latrobe Regional Hospital [Traralgon]</t>
  </si>
  <si>
    <t>Latrobe Regional Hospital</t>
  </si>
  <si>
    <t>Leongatha Memorial Hospital</t>
  </si>
  <si>
    <t>Lorne Community Hospital</t>
  </si>
  <si>
    <t>Maldon Hospital</t>
  </si>
  <si>
    <t>Mallee Track Health &amp; Community Service</t>
  </si>
  <si>
    <t>Mallee Track Health and Community Service</t>
  </si>
  <si>
    <t>Manangatang &amp; District Hospital</t>
  </si>
  <si>
    <t>Robinvale District Health Services</t>
  </si>
  <si>
    <t>Mansfield District Hospital</t>
  </si>
  <si>
    <t>Maroondah Hospital [East Ringwood]</t>
  </si>
  <si>
    <t>Maryborough District Health Service [Dun</t>
  </si>
  <si>
    <t>Maryborough District Health Service</t>
  </si>
  <si>
    <t>Maryborough District Health Service [Mar</t>
  </si>
  <si>
    <t>McIvor Health &amp; Community Services [Heat</t>
  </si>
  <si>
    <t>Heathcote Health</t>
  </si>
  <si>
    <t>Melton Health</t>
  </si>
  <si>
    <t>210A03680</t>
  </si>
  <si>
    <t>Mercy Hospital for Women</t>
  </si>
  <si>
    <t>210A01160</t>
  </si>
  <si>
    <t>Mercy Public Hospital Inc. (Vic)</t>
  </si>
  <si>
    <t>Mercy Public Hospitals Inc [Werribee]</t>
  </si>
  <si>
    <t>210A01320</t>
  </si>
  <si>
    <t>Monash Medical Centre [Clayton]</t>
  </si>
  <si>
    <t>Monash Medical Centre [Moorabbin]</t>
  </si>
  <si>
    <t>Mount Alexander Hospital [Castlemaine]</t>
  </si>
  <si>
    <t>Castlemaine Health</t>
  </si>
  <si>
    <t>Moyne Health Services [Port Fairy]</t>
  </si>
  <si>
    <t>Moyne Health Services (Port Fairy)</t>
  </si>
  <si>
    <t>Nathalia District Hospital</t>
  </si>
  <si>
    <t>Northeast Health Wangaratta</t>
  </si>
  <si>
    <t>Northern Hospital, The [Epping]</t>
  </si>
  <si>
    <t>210A01280</t>
  </si>
  <si>
    <t>Numurkah &amp; District Health Service</t>
  </si>
  <si>
    <t>Numurkah and District Health Service</t>
  </si>
  <si>
    <t>OConnell Family Centre (Grey Sisters) In</t>
  </si>
  <si>
    <t>Omeo District Health</t>
  </si>
  <si>
    <t>Orbost Regional Health</t>
  </si>
  <si>
    <t>Orygen Inpatient Unit</t>
  </si>
  <si>
    <t>210A01332</t>
  </si>
  <si>
    <t>Melbourne Health</t>
  </si>
  <si>
    <t>Otway Health &amp; Community Services [Apoll</t>
  </si>
  <si>
    <t>Otway Health and Community Services (Apollo Bay)</t>
  </si>
  <si>
    <t>Penshurst &amp; District Memorial</t>
  </si>
  <si>
    <t>Peter James Centre, The [East Burwood]</t>
  </si>
  <si>
    <t>Peter MacCallum Cancer Institute [East M</t>
  </si>
  <si>
    <t>210A01550</t>
  </si>
  <si>
    <t>Peter MacCallum Cancer Institute (Vic)</t>
  </si>
  <si>
    <t>Portland District Health</t>
  </si>
  <si>
    <t>Queen Elizabeth Centre [Noble Park]</t>
  </si>
  <si>
    <t>Victoria Virtual Local Hospital Network</t>
  </si>
  <si>
    <t>Rochester &amp; Elmore District Health Servi</t>
  </si>
  <si>
    <t>Rochester and Elmore District Health Service</t>
  </si>
  <si>
    <t>Rosebud Hospital</t>
  </si>
  <si>
    <t>Royal Childrens Hospital [Parkville]</t>
  </si>
  <si>
    <t>210A01191</t>
  </si>
  <si>
    <t>Royal Children's Hospital (Melbourne)</t>
  </si>
  <si>
    <t>Royal Dental Hospital [Melbourne]</t>
  </si>
  <si>
    <t>210A05110</t>
  </si>
  <si>
    <t>Royal Melbourne Hospital - City Campus</t>
  </si>
  <si>
    <t>210A01334</t>
  </si>
  <si>
    <t>Royal Melbourne Hospital - Royal Park Ca</t>
  </si>
  <si>
    <t>210A01335</t>
  </si>
  <si>
    <t>Royal Talbot Rehabilitation Centre [Kew]</t>
  </si>
  <si>
    <t>Royal Victorian Eye &amp; Ear Hospital, The</t>
  </si>
  <si>
    <t>210A01240</t>
  </si>
  <si>
    <t>Royal Victorian Eye and Ear Hospital</t>
  </si>
  <si>
    <t>Royal Womens Hospital [Carlton]</t>
  </si>
  <si>
    <t>210A01230</t>
  </si>
  <si>
    <t>Royal Women's Hospital (Melbourne)</t>
  </si>
  <si>
    <t>Rural Northwest Health [Hopetoun]</t>
  </si>
  <si>
    <t>Rural Northwest Health (Vic)</t>
  </si>
  <si>
    <t>Rural Northwest Health [Warracknabeal]</t>
  </si>
  <si>
    <t>Sandringham &amp; District Memorial Hospital</t>
  </si>
  <si>
    <t>Seymour District Memorial Hospital</t>
  </si>
  <si>
    <t>South Gippsland Hospital [Foster]</t>
  </si>
  <si>
    <t>South Gippsland Hospital (Foster)</t>
  </si>
  <si>
    <t>South West Healthcare [Camperdown]</t>
  </si>
  <si>
    <t>South West Healthcare (Vic)</t>
  </si>
  <si>
    <t>South West Healthcare [Warrnambool]</t>
  </si>
  <si>
    <t>St Georges Health - Aged Care</t>
  </si>
  <si>
    <t>St Vincents Hospital</t>
  </si>
  <si>
    <t>210A01450</t>
  </si>
  <si>
    <t>Stawell Regional Health</t>
  </si>
  <si>
    <t>Sunbury Day Hospital</t>
  </si>
  <si>
    <t>210A02700</t>
  </si>
  <si>
    <t>Western Health (Vic)</t>
  </si>
  <si>
    <t>Sunshine Hospital</t>
  </si>
  <si>
    <t>210A01390</t>
  </si>
  <si>
    <t>Swan Hill District Hospital [Nyah]</t>
  </si>
  <si>
    <t>Swan Hill District Health</t>
  </si>
  <si>
    <t>Swan Hill District Hospital [Swan Hill]</t>
  </si>
  <si>
    <t>Tallangatta Health Service</t>
  </si>
  <si>
    <t>Terang &amp; Mortlake Health Service [Terang</t>
  </si>
  <si>
    <t>Terang and Mortlake Health Service (Terang)</t>
  </si>
  <si>
    <t>The Mornington Centre</t>
  </si>
  <si>
    <t>Timboon &amp; District Healthcare Service</t>
  </si>
  <si>
    <t>Timboon and District Healthcare Service</t>
  </si>
  <si>
    <t>Tweddle Child &amp; Family Health Centre [Fo</t>
  </si>
  <si>
    <t>210A01900</t>
  </si>
  <si>
    <t>Not stated/inadequately described</t>
  </si>
  <si>
    <t>Upper Murray Health &amp; Community Services</t>
  </si>
  <si>
    <t>Upper Murray Health and Community Services (Corryong)</t>
  </si>
  <si>
    <t>Ursula Frayne Centre</t>
  </si>
  <si>
    <t>210A01321</t>
  </si>
  <si>
    <t>Victorian Institute of Forensic Mental H</t>
  </si>
  <si>
    <t>240A05990</t>
  </si>
  <si>
    <t>Victorian Institute of Forensic Mental Health</t>
  </si>
  <si>
    <t>240A05992</t>
  </si>
  <si>
    <t>Wantirna Health</t>
  </si>
  <si>
    <t>West Gippsland Healthcare Group [Warragu</t>
  </si>
  <si>
    <t>West Gippsland Healthcare Group</t>
  </si>
  <si>
    <t>West Wimmera Health Service [Jeparit]</t>
  </si>
  <si>
    <t>West Wimmera Health Service [Kaniva]</t>
  </si>
  <si>
    <t>West Wimmera Health Service [Nhill]</t>
  </si>
  <si>
    <t>West Wimmera Health Service [Rainbow]</t>
  </si>
  <si>
    <t>Western Hospital [Footscray]</t>
  </si>
  <si>
    <t>210A01180</t>
  </si>
  <si>
    <t>Williamstown Hospital</t>
  </si>
  <si>
    <t>210A01460</t>
  </si>
  <si>
    <t>Wimmera Base Hospital [Horsham]</t>
  </si>
  <si>
    <t>Womens Sandringham</t>
  </si>
  <si>
    <t>210A01232</t>
  </si>
  <si>
    <t>Yarra Ranges Health</t>
  </si>
  <si>
    <t>Yarram &amp; District Health Service</t>
  </si>
  <si>
    <t>Yarram and District Health Service</t>
  </si>
  <si>
    <t>Yarrawonga District Health Service</t>
  </si>
  <si>
    <t>Yea &amp; District Memorial Hospital</t>
  </si>
  <si>
    <t>Yea and District Memorial Hospital</t>
  </si>
  <si>
    <t>0075530X</t>
  </si>
  <si>
    <t>North Metropolitan Health Service (WA)</t>
  </si>
  <si>
    <t>0075560L</t>
  </si>
  <si>
    <t>South Metropolitan Health Service (WA)</t>
  </si>
  <si>
    <t>0070000X</t>
  </si>
  <si>
    <t>0070040K</t>
  </si>
  <si>
    <t>Albany Hospital</t>
  </si>
  <si>
    <t>0070050J</t>
  </si>
  <si>
    <t>WA Country Health Service</t>
  </si>
  <si>
    <t>Augusta Hospital</t>
  </si>
  <si>
    <t>0071110F</t>
  </si>
  <si>
    <t>Bentley Hospital</t>
  </si>
  <si>
    <t>0071150X</t>
  </si>
  <si>
    <t>Beverley Hospital</t>
  </si>
  <si>
    <t>0070060H</t>
  </si>
  <si>
    <t>Boddington Hospital</t>
  </si>
  <si>
    <t>0070070F</t>
  </si>
  <si>
    <t>Boyup Brook Soldiers Memorial Hospital</t>
  </si>
  <si>
    <t>0070080B</t>
  </si>
  <si>
    <t>Bridgetown Hospital</t>
  </si>
  <si>
    <t>0070090A</t>
  </si>
  <si>
    <t>Broome Hospital</t>
  </si>
  <si>
    <t>0070110L</t>
  </si>
  <si>
    <t>Bruce Rock Memorial Hospital</t>
  </si>
  <si>
    <t>0070120K</t>
  </si>
  <si>
    <t>Bunbury Hospital</t>
  </si>
  <si>
    <t>0071120B</t>
  </si>
  <si>
    <t>Busselton Hospital</t>
  </si>
  <si>
    <t>0070150F</t>
  </si>
  <si>
    <t>Carnarvon Hospital</t>
  </si>
  <si>
    <t>0070160B</t>
  </si>
  <si>
    <t>Collie Hospital</t>
  </si>
  <si>
    <t>0070170A</t>
  </si>
  <si>
    <t>Corrigin Hospital</t>
  </si>
  <si>
    <t>0070190X</t>
  </si>
  <si>
    <t>Cunderdin Hospital</t>
  </si>
  <si>
    <t>0070220H</t>
  </si>
  <si>
    <t>Dalwallinu Hospital</t>
  </si>
  <si>
    <t>0070230F</t>
  </si>
  <si>
    <t>Denmark Hospital</t>
  </si>
  <si>
    <t>0070240B</t>
  </si>
  <si>
    <t>Derby Hospital</t>
  </si>
  <si>
    <t>0070250A</t>
  </si>
  <si>
    <t>Dongara Multi-Purpose Health Centre</t>
  </si>
  <si>
    <t>0071570Y</t>
  </si>
  <si>
    <t>Donnybrook Hospital</t>
  </si>
  <si>
    <t>0070260Y</t>
  </si>
  <si>
    <t>Dumbleyung Memorial Hospital</t>
  </si>
  <si>
    <t>0070270X</t>
  </si>
  <si>
    <t>Esperance Hospital</t>
  </si>
  <si>
    <t>0070280W</t>
  </si>
  <si>
    <t>Exmouth Hospital</t>
  </si>
  <si>
    <t>0071100H</t>
  </si>
  <si>
    <t>Fiona Stanley Hospital</t>
  </si>
  <si>
    <t>0071610H</t>
  </si>
  <si>
    <t>Fitzroy Crossing Hospital</t>
  </si>
  <si>
    <t>0070290T</t>
  </si>
  <si>
    <t>Fremantle Hospital</t>
  </si>
  <si>
    <t>0070010W</t>
  </si>
  <si>
    <t>Geraldton Hospital</t>
  </si>
  <si>
    <t>0071130A</t>
  </si>
  <si>
    <t>Gnowangerup Hospital</t>
  </si>
  <si>
    <t>0070330A</t>
  </si>
  <si>
    <t>Goomalling Hospital</t>
  </si>
  <si>
    <t>0070320B</t>
  </si>
  <si>
    <t>Graylands Hospital</t>
  </si>
  <si>
    <t>0071590W</t>
  </si>
  <si>
    <t>Halls Creek Hospital</t>
  </si>
  <si>
    <t>0070340Y</t>
  </si>
  <si>
    <t>Harvey Hospital</t>
  </si>
  <si>
    <t>0070350X</t>
  </si>
  <si>
    <t>Hedland Health Campus</t>
  </si>
  <si>
    <t>0071600J</t>
  </si>
  <si>
    <t>Kalamunda Hospital</t>
  </si>
  <si>
    <t>0071270K</t>
  </si>
  <si>
    <t>Kalbarri Health Centre</t>
  </si>
  <si>
    <t>0071580K</t>
  </si>
  <si>
    <t>Kalgoorlie Hospital</t>
  </si>
  <si>
    <t>0070370T</t>
  </si>
  <si>
    <t>Karratha Health Campus</t>
  </si>
  <si>
    <t>0071540F</t>
  </si>
  <si>
    <t>Katanning Hospital</t>
  </si>
  <si>
    <t>0070380L</t>
  </si>
  <si>
    <t>Kellerberrin Memorial Hospital</t>
  </si>
  <si>
    <t>0070390K</t>
  </si>
  <si>
    <t>King Edward Memorial Hospital for Women</t>
  </si>
  <si>
    <t>0070030L</t>
  </si>
  <si>
    <t>Kojonup Hospital</t>
  </si>
  <si>
    <t>0070400B</t>
  </si>
  <si>
    <t>Kondinin Hospital</t>
  </si>
  <si>
    <t>0070420Y</t>
  </si>
  <si>
    <t>Kununoppin Hospital</t>
  </si>
  <si>
    <t>0070430X</t>
  </si>
  <si>
    <t>Kununurra Hospital</t>
  </si>
  <si>
    <t>0071050A</t>
  </si>
  <si>
    <t>Lake Grace Hospital</t>
  </si>
  <si>
    <t>0070440W</t>
  </si>
  <si>
    <t>Laverton Hospital</t>
  </si>
  <si>
    <t>0070450T</t>
  </si>
  <si>
    <t>Leonora Hospital</t>
  </si>
  <si>
    <t>0070460L</t>
  </si>
  <si>
    <t>Margaret River Hospital</t>
  </si>
  <si>
    <t>0070490H</t>
  </si>
  <si>
    <t>Meekatharra Hospital</t>
  </si>
  <si>
    <t>0070500Y</t>
  </si>
  <si>
    <t>Merredin Hospital</t>
  </si>
  <si>
    <t>0070510X</t>
  </si>
  <si>
    <t>Moora Hospital</t>
  </si>
  <si>
    <t>0070540L</t>
  </si>
  <si>
    <t>Morawa Hospital</t>
  </si>
  <si>
    <t>0070560J</t>
  </si>
  <si>
    <t>Mullewa Hospital</t>
  </si>
  <si>
    <t>0070570H</t>
  </si>
  <si>
    <t>Murray Hospital</t>
  </si>
  <si>
    <t>0070670B</t>
  </si>
  <si>
    <t>Nannup Hospital</t>
  </si>
  <si>
    <t>0070630K</t>
  </si>
  <si>
    <t>Narembeen Memorial Hospital</t>
  </si>
  <si>
    <t>0070590B</t>
  </si>
  <si>
    <t>Narrogin Hospital</t>
  </si>
  <si>
    <t>0070600W</t>
  </si>
  <si>
    <t>Newman Hospital</t>
  </si>
  <si>
    <t>0071180L</t>
  </si>
  <si>
    <t>Next Step Drug And Alcohol Services, Eas</t>
  </si>
  <si>
    <t>Nickol Bay Hospital</t>
  </si>
  <si>
    <t>Norseman Hospital</t>
  </si>
  <si>
    <t>0070610T</t>
  </si>
  <si>
    <t>North Midlands Hospital</t>
  </si>
  <si>
    <t>0070730H</t>
  </si>
  <si>
    <t>Northam Hospital</t>
  </si>
  <si>
    <t>0071190K</t>
  </si>
  <si>
    <t>Northampton Hospital</t>
  </si>
  <si>
    <t>0070640J</t>
  </si>
  <si>
    <t>Onslow Hospital</t>
  </si>
  <si>
    <t>0070650H</t>
  </si>
  <si>
    <t>Osborne Park Hospital</t>
  </si>
  <si>
    <t>0071030F</t>
  </si>
  <si>
    <t>Paraburdoo Hospital</t>
  </si>
  <si>
    <t>0071240W</t>
  </si>
  <si>
    <t>Pemberton Hospital</t>
  </si>
  <si>
    <t>0070660F</t>
  </si>
  <si>
    <t>Perth Children's Hospital</t>
  </si>
  <si>
    <t>0071620F</t>
  </si>
  <si>
    <t>Child Adolescent Health Service (WA)</t>
  </si>
  <si>
    <t>Plantagenet Hospital</t>
  </si>
  <si>
    <t>0070550K</t>
  </si>
  <si>
    <t>Princess Margaret Hospital for Children</t>
  </si>
  <si>
    <t>0070020T</t>
  </si>
  <si>
    <t>Quairading Hospital</t>
  </si>
  <si>
    <t>0070700L</t>
  </si>
  <si>
    <t>Ravensthorpe Hospital</t>
  </si>
  <si>
    <t>0070980K</t>
  </si>
  <si>
    <t>Rockingham General Hospital</t>
  </si>
  <si>
    <t>0071490Y</t>
  </si>
  <si>
    <t>Roebourne Hospital</t>
  </si>
  <si>
    <t>0070710K</t>
  </si>
  <si>
    <t>Selby Authorised Lodge</t>
  </si>
  <si>
    <t>Sir Charles Gairdner Hospital</t>
  </si>
  <si>
    <t>0070990J</t>
  </si>
  <si>
    <t>Sir Charles Gairdner Hospital Mental Hea</t>
  </si>
  <si>
    <t>Southern Cross Hospital</t>
  </si>
  <si>
    <t>0070720J</t>
  </si>
  <si>
    <t>St John of God Midland Hospital</t>
  </si>
  <si>
    <t>0075700W</t>
  </si>
  <si>
    <t>State Forensic Mental Health Service</t>
  </si>
  <si>
    <t>Tom Price Hospital</t>
  </si>
  <si>
    <t>0071140Y</t>
  </si>
  <si>
    <t>Wagin Hospital</t>
  </si>
  <si>
    <t>0070740F</t>
  </si>
  <si>
    <t>Warren Hospital</t>
  </si>
  <si>
    <t>0070470K</t>
  </si>
  <si>
    <t>Wongan Hills Hospital</t>
  </si>
  <si>
    <t>0070810H</t>
  </si>
  <si>
    <t>Wyalkatchem-Koorda and Districts Hospita</t>
  </si>
  <si>
    <t>0070790W</t>
  </si>
  <si>
    <t>Wyndham Hospital</t>
  </si>
  <si>
    <t>0071200B</t>
  </si>
  <si>
    <t>York Hospital</t>
  </si>
  <si>
    <t>0070830B</t>
  </si>
  <si>
    <t>(f) The decline in full-time equivalent staff at the LHN level for 2018-19 is due to a change is reporting of ACT data at the administrative level</t>
  </si>
  <si>
    <r>
      <t>2018–19</t>
    </r>
    <r>
      <rPr>
        <b/>
        <vertAlign val="superscript"/>
        <sz val="8"/>
        <color rgb="FF000000"/>
        <rFont val="Arial"/>
        <family val="2"/>
      </rPr>
      <t>(f)</t>
    </r>
  </si>
  <si>
    <t>Table AS.1: Public hospitals included in AIHW hospitals databases, 2018–19</t>
  </si>
  <si>
    <t xml:space="preserve">This table includes the counts of public hospital establishments that provided data to the AIHW by database (see columns N to R).  </t>
  </si>
  <si>
    <t>NPHED: National Public Hospital Establishments Database</t>
  </si>
  <si>
    <t>NHMD: National Hospital Morbidity Database (admitted patient data)</t>
  </si>
  <si>
    <t>NNAPEDCD: National Non-admitted patient Emergency Deprtment Care Database</t>
  </si>
  <si>
    <t>NESWTDC: National Elective Surgery Waiting Times Data Collection</t>
  </si>
  <si>
    <t>NAPCD: National Public Hospital Establishments Database</t>
  </si>
  <si>
    <t>In addition, this table contains separate entries for some co-located ‘campuses’ that may be reported as one entity for certain databases and as separate entities for other databases.</t>
  </si>
  <si>
    <t>Yorke Peninsula Health Service (Yorketown)</t>
  </si>
  <si>
    <t xml:space="preserve"> </t>
  </si>
  <si>
    <t>Esperance Multi Purpose Centre</t>
  </si>
  <si>
    <t>Huon Eldercare</t>
  </si>
  <si>
    <t>Tasman Multi Purpose Centre</t>
  </si>
  <si>
    <t>Toosey Memorial Hospital (Longford)</t>
  </si>
  <si>
    <r>
      <t>Tas</t>
    </r>
    <r>
      <rPr>
        <b/>
        <vertAlign val="superscript"/>
        <sz val="8"/>
        <color rgb="FF000000"/>
        <rFont val="Arial"/>
        <family val="2"/>
      </rPr>
      <t xml:space="preserve">(c) </t>
    </r>
  </si>
  <si>
    <t>(c) Tasmania changed its method for allocated expenditure by NHRA product streams for the NPHED in 2018-19. The new method improves consistency between expenditure data and activity data. Tasmanian expenditure by NHRA product streams is not comparable with data published for 2017 18 and prior years.</t>
  </si>
  <si>
    <t>Admitted subacute and non-acute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</si>
</sst>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0.0%"/>
    <numFmt numFmtId="166" formatCode="#,##0.0;\–#,##0.0"/>
    <numFmt numFmtId="167" formatCode="0.00000"/>
    <numFmt numFmtId="168" formatCode="_-* #,##0_-;\-* #,##0_-;_-* &quot;-&quot;??_-;_-@_-"/>
    <numFmt numFmtId="169" formatCode="_-* #,##0;\-* #,##0"/>
    <numFmt numFmtId="170" formatCode="_-* #,##0.0_-;\-* #,##0.0_-;_-* &quot;-&quot;??_-;_-@_-"/>
  </numFmts>
  <fonts count="65" x14ac:knownFonts="1">
    <font>
      <sz val="11"/>
      <color theme="1"/>
      <name val="Calibri"/>
      <family val="2"/>
      <scheme val="minor"/>
    </font>
    <font>
      <sz val="10"/>
      <name val="Arial"/>
      <family val="2"/>
    </font>
    <font>
      <sz val="7"/>
      <color indexed="8"/>
      <name val="Arial"/>
      <family val="2"/>
    </font>
    <font>
      <i/>
      <sz val="7"/>
      <color indexed="8"/>
      <name val="Arial"/>
      <family val="2"/>
    </font>
    <font>
      <b/>
      <sz val="8"/>
      <color indexed="8"/>
      <name val="Arial"/>
      <family val="2"/>
    </font>
    <font>
      <vertAlign val="superscript"/>
      <sz val="8"/>
      <color indexed="8"/>
      <name val="Arial"/>
      <family val="2"/>
    </font>
    <font>
      <sz val="7"/>
      <color indexed="8"/>
      <name val="Times New Roman"/>
      <family val="1"/>
    </font>
    <font>
      <sz val="7"/>
      <name val="Arial"/>
      <family val="2"/>
    </font>
    <font>
      <sz val="8"/>
      <color indexed="8"/>
      <name val="Arial"/>
      <family val="2"/>
    </font>
    <font>
      <i/>
      <sz val="8"/>
      <color indexed="8"/>
      <name val="Arial"/>
      <family val="2"/>
    </font>
    <font>
      <u/>
      <sz val="11"/>
      <color theme="10"/>
      <name val="Calibri"/>
      <family val="2"/>
      <scheme val="minor"/>
    </font>
    <font>
      <u/>
      <sz val="10"/>
      <color rgb="FF0000FF"/>
      <name val="Arial"/>
      <family val="2"/>
    </font>
    <font>
      <u/>
      <sz val="11"/>
      <color rgb="FF0000FF"/>
      <name val="Calibri"/>
      <family val="2"/>
      <scheme val="minor"/>
    </font>
    <font>
      <b/>
      <sz val="11"/>
      <color theme="1"/>
      <name val="Calibri"/>
      <family val="2"/>
      <scheme val="minor"/>
    </font>
    <font>
      <sz val="8"/>
      <color rgb="FF000000"/>
      <name val="Arial"/>
      <family val="2"/>
    </font>
    <font>
      <b/>
      <sz val="8"/>
      <color rgb="FF000000"/>
      <name val="Arial"/>
      <family val="2"/>
    </font>
    <font>
      <i/>
      <sz val="7"/>
      <color theme="1"/>
      <name val="Arial"/>
      <family val="2"/>
    </font>
    <font>
      <sz val="7"/>
      <color theme="1"/>
      <name val="Arial"/>
      <family val="2"/>
    </font>
    <font>
      <i/>
      <sz val="8"/>
      <color rgb="FF000000"/>
      <name val="Arial"/>
      <family val="2"/>
    </font>
    <font>
      <b/>
      <sz val="8"/>
      <color theme="1"/>
      <name val="Arial"/>
      <family val="2"/>
    </font>
    <font>
      <sz val="7"/>
      <color rgb="FF000000"/>
      <name val="Arial"/>
      <family val="2"/>
    </font>
    <font>
      <b/>
      <sz val="10"/>
      <color theme="1"/>
      <name val="Book Antiqua"/>
      <family val="1"/>
    </font>
    <font>
      <sz val="10"/>
      <color theme="1"/>
      <name val="Arial"/>
      <family val="2"/>
    </font>
    <font>
      <sz val="8"/>
      <color theme="1"/>
      <name val="Arial"/>
      <family val="2"/>
    </font>
    <font>
      <sz val="11"/>
      <color theme="1"/>
      <name val="Book Antiqua"/>
      <family val="1"/>
    </font>
    <font>
      <sz val="8"/>
      <color theme="1"/>
      <name val="Calibri"/>
      <family val="2"/>
      <scheme val="minor"/>
    </font>
    <font>
      <sz val="8"/>
      <name val="Calibri"/>
      <family val="2"/>
      <scheme val="minor"/>
    </font>
    <font>
      <b/>
      <sz val="14"/>
      <color theme="1"/>
      <name val="Arial"/>
      <family val="2"/>
    </font>
    <font>
      <sz val="12"/>
      <color theme="1"/>
      <name val="Arial"/>
      <family val="2"/>
    </font>
    <font>
      <b/>
      <sz val="12"/>
      <color theme="1"/>
      <name val="Arial"/>
      <family val="2"/>
    </font>
    <font>
      <vertAlign val="superscript"/>
      <sz val="8"/>
      <color rgb="FF000000"/>
      <name val="Arial"/>
      <family val="2"/>
    </font>
    <font>
      <sz val="7"/>
      <color theme="1"/>
      <name val="Times New Roman"/>
      <family val="1"/>
    </font>
    <font>
      <b/>
      <vertAlign val="superscript"/>
      <sz val="8"/>
      <color rgb="FF000000"/>
      <name val="Arial"/>
      <family val="2"/>
    </font>
    <font>
      <b/>
      <sz val="10"/>
      <color theme="1"/>
      <name val="Arial"/>
      <family val="2"/>
    </font>
    <font>
      <vertAlign val="superscript"/>
      <sz val="10"/>
      <color theme="1"/>
      <name val="Arial"/>
      <family val="2"/>
    </font>
    <font>
      <sz val="11"/>
      <color theme="1"/>
      <name val="Calibri"/>
      <family val="2"/>
      <scheme val="minor"/>
    </font>
    <font>
      <sz val="11"/>
      <name val="Calibri"/>
      <family val="2"/>
      <scheme val="minor"/>
    </font>
    <font>
      <b/>
      <vertAlign val="superscript"/>
      <sz val="10"/>
      <color theme="1"/>
      <name val="Arial"/>
      <family val="2"/>
    </font>
    <font>
      <b/>
      <u/>
      <sz val="11"/>
      <color theme="10"/>
      <name val="Calibri"/>
      <family val="2"/>
      <scheme val="minor"/>
    </font>
    <font>
      <b/>
      <sz val="10"/>
      <color rgb="FF000000"/>
      <name val="Wingdings"/>
      <charset val="2"/>
    </font>
    <font>
      <i/>
      <sz val="11"/>
      <color theme="1"/>
      <name val="Calibri"/>
      <family val="2"/>
      <scheme val="minor"/>
    </font>
    <font>
      <b/>
      <sz val="11"/>
      <color theme="1"/>
      <name val="Arial"/>
      <family val="2"/>
    </font>
    <font>
      <b/>
      <sz val="14"/>
      <color theme="1"/>
      <name val="Calibri"/>
      <family val="2"/>
    </font>
    <font>
      <b/>
      <sz val="10"/>
      <color rgb="FF000000"/>
      <name val="Arial"/>
      <family val="2"/>
    </font>
    <font>
      <b/>
      <sz val="12"/>
      <color theme="10"/>
      <name val="Arial"/>
      <family val="2"/>
    </font>
    <font>
      <sz val="11"/>
      <color rgb="FF000000"/>
      <name val="Calibri"/>
      <family val="2"/>
    </font>
    <font>
      <i/>
      <sz val="7"/>
      <color rgb="FF000000"/>
      <name val="Arial"/>
      <family val="2"/>
    </font>
    <font>
      <i/>
      <vertAlign val="superscript"/>
      <sz val="8"/>
      <color rgb="FF000000"/>
      <name val="Arial"/>
      <family val="2"/>
    </font>
    <font>
      <b/>
      <u/>
      <sz val="10"/>
      <color theme="10"/>
      <name val="Arial"/>
      <family val="2"/>
    </font>
    <font>
      <sz val="10"/>
      <color rgb="FF112277"/>
      <name val="Arial"/>
      <family val="2"/>
    </font>
    <font>
      <b/>
      <sz val="8"/>
      <color rgb="FF112277"/>
      <name val="Arial"/>
      <family val="2"/>
    </font>
    <font>
      <sz val="9"/>
      <color rgb="FF112277"/>
      <name val="Arial"/>
      <family val="2"/>
    </font>
    <font>
      <b/>
      <sz val="9"/>
      <color rgb="FF112277"/>
      <name val="Arial"/>
      <family val="2"/>
    </font>
    <font>
      <sz val="9"/>
      <color rgb="FF000000"/>
      <name val="Arial"/>
      <family val="2"/>
    </font>
    <font>
      <strike/>
      <sz val="10"/>
      <color theme="1"/>
      <name val="Arial"/>
      <family val="2"/>
    </font>
    <font>
      <vertAlign val="superscript"/>
      <sz val="10"/>
      <color rgb="FF000000"/>
      <name val="Arial"/>
      <family val="2"/>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sz val="8"/>
      <color rgb="FF112277"/>
      <name val="Arial"/>
      <family val="2"/>
    </font>
    <font>
      <i/>
      <sz val="7"/>
      <color theme="1"/>
      <name val="Times New Roman"/>
      <family val="1"/>
    </font>
    <font>
      <b/>
      <sz val="8"/>
      <name val="Arial"/>
      <family val="2"/>
    </font>
    <font>
      <sz val="12"/>
      <color theme="1"/>
      <name val="Gill Sans MT"/>
      <family val="2"/>
    </font>
    <font>
      <i/>
      <sz val="12"/>
      <color theme="1"/>
      <name val="Gill Sans MT"/>
      <family val="2"/>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AFBFE"/>
        <bgColor indexed="64"/>
      </patternFill>
    </fill>
    <fill>
      <patternFill patternType="solid">
        <fgColor rgb="FFC6EFCE"/>
      </patternFill>
    </fill>
    <fill>
      <patternFill patternType="solid">
        <fgColor rgb="FFFFC7CE"/>
      </patternFill>
    </fill>
  </fills>
  <borders count="22">
    <border>
      <left/>
      <right/>
      <top/>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right/>
      <top/>
      <bottom style="mediumDashed">
        <color indexed="64"/>
      </bottom>
      <diagonal/>
    </border>
    <border>
      <left/>
      <right/>
      <top style="thin">
        <color indexed="64"/>
      </top>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diagonal/>
    </border>
    <border>
      <left/>
      <right/>
      <top style="medium">
        <color indexed="64"/>
      </top>
      <bottom style="medium">
        <color rgb="FF000000"/>
      </bottom>
      <diagonal/>
    </border>
    <border>
      <left/>
      <right/>
      <top style="medium">
        <color rgb="FF000000"/>
      </top>
      <bottom style="medium">
        <color indexed="64"/>
      </bottom>
      <diagonal/>
    </border>
    <border>
      <left/>
      <right/>
      <top style="mediumDashed">
        <color rgb="FF000000"/>
      </top>
      <bottom/>
      <diagonal/>
    </border>
    <border>
      <left/>
      <right/>
      <top style="medium">
        <color rgb="FF00000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medium">
        <color indexed="64"/>
      </bottom>
      <diagonal/>
    </border>
    <border>
      <left/>
      <right/>
      <top/>
      <bottom style="double">
        <color indexed="64"/>
      </bottom>
      <diagonal/>
    </border>
  </borders>
  <cellStyleXfs count="21">
    <xf numFmtId="0" fontId="0" fillId="0" borderId="0"/>
    <xf numFmtId="43"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 fillId="0" borderId="0"/>
    <xf numFmtId="0" fontId="1" fillId="0" borderId="0"/>
    <xf numFmtId="9" fontId="35" fillId="0" borderId="0" applyFont="0" applyFill="0" applyBorder="0" applyAlignment="0" applyProtection="0"/>
    <xf numFmtId="43" fontId="1" fillId="0" borderId="0" applyFont="0" applyFill="0" applyBorder="0" applyAlignment="0" applyProtection="0"/>
    <xf numFmtId="0" fontId="35" fillId="0" borderId="0"/>
    <xf numFmtId="0" fontId="1" fillId="0" borderId="0"/>
    <xf numFmtId="43" fontId="3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xf numFmtId="0" fontId="56" fillId="5" borderId="0" applyNumberFormat="0" applyBorder="0" applyAlignment="0" applyProtection="0"/>
    <xf numFmtId="0" fontId="57" fillId="6" borderId="0" applyNumberFormat="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5" fillId="0" borderId="0" applyFont="0" applyFill="0" applyBorder="0" applyAlignment="0" applyProtection="0"/>
  </cellStyleXfs>
  <cellXfs count="579">
    <xf numFmtId="0" fontId="0" fillId="0" borderId="0" xfId="0"/>
    <xf numFmtId="0" fontId="0" fillId="2" borderId="0" xfId="0" applyFill="1" applyAlignment="1"/>
    <xf numFmtId="0" fontId="0" fillId="2" borderId="0" xfId="0" applyFill="1"/>
    <xf numFmtId="0" fontId="15" fillId="3" borderId="6" xfId="0" applyFont="1" applyFill="1" applyBorder="1" applyAlignment="1">
      <alignment horizontal="right" vertical="center" wrapText="1"/>
    </xf>
    <xf numFmtId="0" fontId="14" fillId="3" borderId="0" xfId="0" applyFont="1" applyFill="1" applyAlignment="1">
      <alignment vertical="center" wrapText="1"/>
    </xf>
    <xf numFmtId="0" fontId="16" fillId="2" borderId="0" xfId="0" applyFont="1" applyFill="1" applyAlignment="1">
      <alignment vertical="center"/>
    </xf>
    <xf numFmtId="0" fontId="15" fillId="3" borderId="6" xfId="0" applyFont="1" applyFill="1" applyBorder="1" applyAlignment="1">
      <alignment vertical="center" wrapText="1"/>
    </xf>
    <xf numFmtId="0" fontId="13" fillId="2" borderId="0" xfId="0" applyFont="1" applyFill="1"/>
    <xf numFmtId="0" fontId="15" fillId="2" borderId="6" xfId="0" applyFont="1" applyFill="1" applyBorder="1" applyAlignment="1">
      <alignment vertical="center" wrapText="1"/>
    </xf>
    <xf numFmtId="0" fontId="15" fillId="2" borderId="6" xfId="0" applyFont="1" applyFill="1" applyBorder="1" applyAlignment="1">
      <alignment horizontal="right" vertical="center" wrapText="1"/>
    </xf>
    <xf numFmtId="0" fontId="16" fillId="2" borderId="0" xfId="0" applyFont="1" applyFill="1"/>
    <xf numFmtId="0" fontId="15" fillId="2" borderId="7" xfId="0" applyFont="1" applyFill="1" applyBorder="1" applyAlignment="1">
      <alignment vertical="center" wrapText="1"/>
    </xf>
    <xf numFmtId="0" fontId="17" fillId="2" borderId="0" xfId="0" applyFont="1" applyFill="1" applyAlignment="1">
      <alignment horizontal="left" vertical="center"/>
    </xf>
    <xf numFmtId="0" fontId="16" fillId="2" borderId="0" xfId="0" applyFont="1" applyFill="1" applyAlignment="1">
      <alignment horizontal="left" vertical="center"/>
    </xf>
    <xf numFmtId="3" fontId="18" fillId="3" borderId="0" xfId="0" applyNumberFormat="1" applyFont="1" applyFill="1" applyAlignment="1">
      <alignment horizontal="right" vertical="center" wrapText="1"/>
    </xf>
    <xf numFmtId="0" fontId="0" fillId="2" borderId="0" xfId="0" applyFill="1" applyBorder="1"/>
    <xf numFmtId="0" fontId="15" fillId="2" borderId="6" xfId="0" applyFont="1" applyFill="1" applyBorder="1" applyAlignment="1">
      <alignment textRotation="90" wrapText="1"/>
    </xf>
    <xf numFmtId="0" fontId="15" fillId="2" borderId="7" xfId="0" applyFont="1" applyFill="1" applyBorder="1" applyAlignment="1">
      <alignment horizontal="right" vertical="center" wrapText="1"/>
    </xf>
    <xf numFmtId="0" fontId="17" fillId="2" borderId="0" xfId="0" applyFont="1" applyFill="1" applyAlignment="1">
      <alignment horizontal="left" vertical="center" indent="2"/>
    </xf>
    <xf numFmtId="0" fontId="15" fillId="2" borderId="8" xfId="0" applyFont="1" applyFill="1" applyBorder="1" applyAlignment="1">
      <alignment vertical="center" wrapText="1"/>
    </xf>
    <xf numFmtId="0" fontId="15" fillId="2" borderId="6" xfId="0" applyFont="1" applyFill="1" applyBorder="1" applyAlignment="1">
      <alignment wrapText="1"/>
    </xf>
    <xf numFmtId="0" fontId="15" fillId="2" borderId="9" xfId="0" applyFont="1" applyFill="1" applyBorder="1" applyAlignment="1">
      <alignment horizontal="right" vertical="center" wrapText="1"/>
    </xf>
    <xf numFmtId="0" fontId="15" fillId="2" borderId="7" xfId="0" applyFont="1" applyFill="1" applyBorder="1" applyAlignment="1">
      <alignment textRotation="90" wrapText="1"/>
    </xf>
    <xf numFmtId="0" fontId="15" fillId="2" borderId="8" xfId="0" applyFont="1" applyFill="1" applyBorder="1" applyAlignment="1">
      <alignment horizontal="center" vertical="center" wrapText="1"/>
    </xf>
    <xf numFmtId="0" fontId="15" fillId="2" borderId="3" xfId="0" applyFont="1" applyFill="1" applyBorder="1" applyAlignment="1">
      <alignment vertical="center" wrapText="1"/>
    </xf>
    <xf numFmtId="0" fontId="15" fillId="2" borderId="3" xfId="0" applyFont="1" applyFill="1" applyBorder="1" applyAlignment="1">
      <alignment horizontal="right" vertical="center" wrapText="1"/>
    </xf>
    <xf numFmtId="0" fontId="24" fillId="2" borderId="0" xfId="0" applyFont="1" applyFill="1" applyAlignment="1">
      <alignment vertical="center" wrapText="1"/>
    </xf>
    <xf numFmtId="0" fontId="14" fillId="2" borderId="0" xfId="0" applyFont="1" applyFill="1" applyAlignment="1">
      <alignment horizontal="right" vertical="center" wrapText="1"/>
    </xf>
    <xf numFmtId="0" fontId="14" fillId="2" borderId="0" xfId="0" applyFont="1" applyFill="1" applyAlignment="1">
      <alignment vertical="top" wrapText="1"/>
    </xf>
    <xf numFmtId="0" fontId="14" fillId="2" borderId="7" xfId="0" applyFont="1" applyFill="1" applyBorder="1" applyAlignment="1">
      <alignment vertical="top" wrapText="1"/>
    </xf>
    <xf numFmtId="0" fontId="15" fillId="2" borderId="0" xfId="0" applyFont="1" applyFill="1" applyAlignment="1">
      <alignment vertical="top" wrapText="1"/>
    </xf>
    <xf numFmtId="0" fontId="15" fillId="2" borderId="4" xfId="0" applyFont="1" applyFill="1" applyBorder="1" applyAlignment="1">
      <alignment vertical="top" wrapText="1"/>
    </xf>
    <xf numFmtId="0" fontId="14" fillId="2" borderId="4" xfId="0" applyFont="1" applyFill="1" applyBorder="1" applyAlignment="1">
      <alignment vertical="top" wrapText="1"/>
    </xf>
    <xf numFmtId="0" fontId="15" fillId="2" borderId="0" xfId="0" applyFont="1" applyFill="1" applyAlignment="1">
      <alignment horizontal="right" vertical="top" wrapText="1"/>
    </xf>
    <xf numFmtId="0" fontId="15" fillId="2" borderId="0" xfId="0" applyFont="1" applyFill="1" applyBorder="1" applyAlignment="1">
      <alignment vertical="top" wrapText="1"/>
    </xf>
    <xf numFmtId="0" fontId="14" fillId="2" borderId="0" xfId="0" applyFont="1" applyFill="1" applyBorder="1" applyAlignment="1">
      <alignment vertical="top" wrapText="1"/>
    </xf>
    <xf numFmtId="0" fontId="15" fillId="2" borderId="11" xfId="0" applyFont="1" applyFill="1" applyBorder="1" applyAlignment="1">
      <alignment vertical="top" wrapText="1"/>
    </xf>
    <xf numFmtId="0" fontId="14" fillId="2" borderId="11" xfId="0" applyFont="1" applyFill="1" applyBorder="1" applyAlignment="1">
      <alignment vertical="top" wrapText="1"/>
    </xf>
    <xf numFmtId="0" fontId="24" fillId="2" borderId="0" xfId="0" applyFont="1" applyFill="1" applyAlignment="1">
      <alignment vertical="top" wrapText="1"/>
    </xf>
    <xf numFmtId="0" fontId="15" fillId="2" borderId="7" xfId="0" applyFont="1" applyFill="1" applyBorder="1" applyAlignment="1">
      <alignment vertical="top" wrapText="1"/>
    </xf>
    <xf numFmtId="164" fontId="14" fillId="3" borderId="0" xfId="0" applyNumberFormat="1" applyFont="1" applyFill="1" applyAlignment="1">
      <alignment horizontal="right" vertical="center" wrapText="1"/>
    </xf>
    <xf numFmtId="0" fontId="15" fillId="3" borderId="7" xfId="0" applyFont="1" applyFill="1" applyBorder="1" applyAlignment="1">
      <alignment vertical="center" wrapText="1"/>
    </xf>
    <xf numFmtId="0" fontId="15" fillId="3" borderId="0" xfId="0" applyFont="1" applyFill="1" applyAlignment="1">
      <alignment horizontal="right" vertical="center" wrapText="1"/>
    </xf>
    <xf numFmtId="0" fontId="14" fillId="3" borderId="0" xfId="0" applyFont="1" applyFill="1" applyBorder="1" applyAlignment="1">
      <alignment vertical="center" wrapText="1"/>
    </xf>
    <xf numFmtId="3" fontId="14" fillId="3" borderId="0" xfId="0" applyNumberFormat="1" applyFont="1" applyFill="1" applyBorder="1" applyAlignment="1">
      <alignment horizontal="right" vertical="center" wrapText="1"/>
    </xf>
    <xf numFmtId="3" fontId="18" fillId="3" borderId="0" xfId="0" applyNumberFormat="1" applyFont="1" applyFill="1" applyBorder="1" applyAlignment="1">
      <alignment horizontal="right" vertical="center" wrapText="1"/>
    </xf>
    <xf numFmtId="0" fontId="0" fillId="0" borderId="0" xfId="0" applyFill="1"/>
    <xf numFmtId="0" fontId="15" fillId="3" borderId="6" xfId="0" applyFont="1" applyFill="1" applyBorder="1" applyAlignment="1">
      <alignment horizontal="right" wrapText="1"/>
    </xf>
    <xf numFmtId="0" fontId="13" fillId="2" borderId="0" xfId="0" applyFont="1" applyFill="1" applyAlignment="1"/>
    <xf numFmtId="0" fontId="15" fillId="2" borderId="0" xfId="0" applyFont="1" applyFill="1" applyAlignment="1">
      <alignment vertical="center" wrapText="1"/>
    </xf>
    <xf numFmtId="0" fontId="14" fillId="2" borderId="0" xfId="0" applyFont="1" applyFill="1" applyAlignment="1">
      <alignment vertical="center" wrapText="1"/>
    </xf>
    <xf numFmtId="0" fontId="15" fillId="3" borderId="0" xfId="0" applyFont="1" applyFill="1" applyAlignment="1">
      <alignment vertical="center" wrapText="1"/>
    </xf>
    <xf numFmtId="0" fontId="25" fillId="2" borderId="0" xfId="0" applyFont="1" applyFill="1"/>
    <xf numFmtId="0" fontId="15" fillId="0" borderId="6" xfId="0" applyFont="1" applyBorder="1" applyAlignment="1">
      <alignment vertical="center" wrapText="1"/>
    </xf>
    <xf numFmtId="0" fontId="14" fillId="0" borderId="7" xfId="0" applyFont="1" applyBorder="1" applyAlignment="1">
      <alignment vertical="center" wrapText="1"/>
    </xf>
    <xf numFmtId="0" fontId="26" fillId="2" borderId="0" xfId="2" applyFont="1" applyFill="1" applyAlignment="1"/>
    <xf numFmtId="0" fontId="16" fillId="0" borderId="0" xfId="0" applyFont="1"/>
    <xf numFmtId="0" fontId="18" fillId="3" borderId="0" xfId="0" applyFont="1" applyFill="1" applyBorder="1" applyAlignment="1">
      <alignment vertical="center" wrapText="1"/>
    </xf>
    <xf numFmtId="0" fontId="10" fillId="2" borderId="0" xfId="2" applyFill="1" applyAlignment="1">
      <alignment wrapText="1"/>
    </xf>
    <xf numFmtId="0" fontId="15" fillId="2" borderId="0" xfId="0" applyFont="1" applyFill="1" applyAlignment="1">
      <alignment vertical="center" wrapText="1"/>
    </xf>
    <xf numFmtId="0" fontId="10" fillId="2" borderId="0" xfId="2" applyFill="1" applyAlignment="1"/>
    <xf numFmtId="0" fontId="10" fillId="2" borderId="0" xfId="2" applyFill="1" applyAlignment="1">
      <alignment wrapText="1"/>
    </xf>
    <xf numFmtId="0" fontId="15" fillId="2" borderId="8" xfId="0" applyFont="1" applyFill="1" applyBorder="1" applyAlignment="1">
      <alignment vertical="center" wrapText="1"/>
    </xf>
    <xf numFmtId="0" fontId="15" fillId="2" borderId="8" xfId="0" applyFont="1" applyFill="1" applyBorder="1" applyAlignment="1">
      <alignment horizontal="right" vertical="center" wrapText="1"/>
    </xf>
    <xf numFmtId="0" fontId="15" fillId="3" borderId="7" xfId="0" applyFont="1" applyFill="1" applyBorder="1" applyAlignment="1">
      <alignment vertical="center" wrapText="1"/>
    </xf>
    <xf numFmtId="0" fontId="15" fillId="3" borderId="7" xfId="0" applyFont="1" applyFill="1" applyBorder="1" applyAlignment="1">
      <alignment horizontal="right" vertical="center" wrapText="1"/>
    </xf>
    <xf numFmtId="0" fontId="16" fillId="0" borderId="0" xfId="0" applyFont="1" applyAlignment="1">
      <alignment vertical="center"/>
    </xf>
    <xf numFmtId="0" fontId="17" fillId="0" borderId="0" xfId="0" applyFont="1" applyAlignment="1">
      <alignment horizontal="left" vertical="center"/>
    </xf>
    <xf numFmtId="0" fontId="16" fillId="0" borderId="0" xfId="0" applyFont="1" applyAlignment="1">
      <alignment horizontal="left" vertical="center"/>
    </xf>
    <xf numFmtId="0" fontId="10" fillId="0" borderId="0" xfId="2" applyBorder="1"/>
    <xf numFmtId="0" fontId="16" fillId="0" borderId="0" xfId="0" applyFont="1" applyBorder="1" applyAlignment="1">
      <alignment horizontal="left"/>
    </xf>
    <xf numFmtId="0" fontId="19" fillId="3" borderId="1" xfId="0" applyFont="1" applyFill="1" applyBorder="1" applyAlignment="1">
      <alignment vertical="center" wrapText="1"/>
    </xf>
    <xf numFmtId="0" fontId="0" fillId="2" borderId="0" xfId="0" applyFill="1" applyAlignment="1">
      <alignment horizontal="left"/>
    </xf>
    <xf numFmtId="0" fontId="15" fillId="0" borderId="0" xfId="0" applyFont="1" applyAlignment="1">
      <alignment vertical="center" wrapText="1"/>
    </xf>
    <xf numFmtId="0" fontId="15" fillId="3" borderId="6" xfId="0" applyFont="1" applyFill="1" applyBorder="1" applyAlignment="1">
      <alignment textRotation="90" wrapText="1"/>
    </xf>
    <xf numFmtId="0" fontId="10" fillId="2" borderId="0" xfId="2" applyFill="1" applyAlignment="1">
      <alignment wrapText="1"/>
    </xf>
    <xf numFmtId="0" fontId="21" fillId="0" borderId="0" xfId="0" applyFont="1" applyAlignment="1">
      <alignment vertical="center" wrapText="1"/>
    </xf>
    <xf numFmtId="0" fontId="10" fillId="2" borderId="0" xfId="2" applyFill="1" applyBorder="1" applyAlignment="1">
      <alignment vertical="center" wrapText="1"/>
    </xf>
    <xf numFmtId="0" fontId="15" fillId="3" borderId="0" xfId="0" applyFont="1" applyFill="1" applyAlignment="1">
      <alignment vertical="center" wrapText="1"/>
    </xf>
    <xf numFmtId="0" fontId="14" fillId="3" borderId="0" xfId="0" applyFont="1" applyFill="1" applyAlignment="1">
      <alignment vertical="center" wrapText="1"/>
    </xf>
    <xf numFmtId="0" fontId="17" fillId="0" borderId="0" xfId="0" applyFont="1" applyAlignment="1">
      <alignment vertical="center" wrapText="1"/>
    </xf>
    <xf numFmtId="0" fontId="18" fillId="3" borderId="0" xfId="0" applyFont="1" applyFill="1" applyAlignment="1">
      <alignment vertical="center" wrapText="1"/>
    </xf>
    <xf numFmtId="0" fontId="15" fillId="3" borderId="8" xfId="0" applyFont="1" applyFill="1" applyBorder="1" applyAlignment="1">
      <alignment vertical="center" wrapText="1"/>
    </xf>
    <xf numFmtId="0" fontId="17" fillId="0" borderId="0" xfId="0" applyFont="1" applyAlignment="1">
      <alignment horizontal="left" vertical="center" indent="3"/>
    </xf>
    <xf numFmtId="0" fontId="13" fillId="0" borderId="0" xfId="0" applyFont="1"/>
    <xf numFmtId="0" fontId="33" fillId="0" borderId="0" xfId="0" applyFont="1" applyAlignment="1">
      <alignment vertical="center"/>
    </xf>
    <xf numFmtId="0" fontId="14" fillId="0" borderId="0" xfId="0" applyFont="1" applyBorder="1" applyAlignment="1">
      <alignment horizontal="right" vertical="center"/>
    </xf>
    <xf numFmtId="0" fontId="14" fillId="3" borderId="0" xfId="0" applyFont="1" applyFill="1" applyBorder="1" applyAlignment="1">
      <alignment horizontal="right" vertical="center"/>
    </xf>
    <xf numFmtId="0" fontId="15" fillId="3" borderId="0" xfId="0" applyFont="1" applyFill="1" applyBorder="1" applyAlignment="1">
      <alignment horizontal="right" vertical="center"/>
    </xf>
    <xf numFmtId="0" fontId="0" fillId="2" borderId="0" xfId="0" applyFill="1" applyBorder="1" applyAlignment="1">
      <alignment wrapText="1"/>
    </xf>
    <xf numFmtId="0" fontId="33" fillId="0" borderId="1" xfId="0" applyFont="1" applyBorder="1" applyAlignment="1">
      <alignment vertical="center"/>
    </xf>
    <xf numFmtId="9" fontId="0" fillId="2" borderId="0" xfId="7" applyFont="1" applyFill="1"/>
    <xf numFmtId="9" fontId="0" fillId="2" borderId="0" xfId="7" applyFont="1" applyFill="1" applyAlignment="1"/>
    <xf numFmtId="0" fontId="14" fillId="3" borderId="0" xfId="0" applyFont="1" applyFill="1" applyAlignment="1">
      <alignment vertical="center" wrapText="1"/>
    </xf>
    <xf numFmtId="0" fontId="15" fillId="3" borderId="0" xfId="0" applyFont="1" applyFill="1" applyAlignment="1">
      <alignment vertical="center" wrapText="1"/>
    </xf>
    <xf numFmtId="0" fontId="15" fillId="3" borderId="7" xfId="0" applyFont="1" applyFill="1" applyBorder="1" applyAlignment="1">
      <alignment vertical="center" wrapText="1"/>
    </xf>
    <xf numFmtId="0" fontId="0" fillId="2" borderId="0" xfId="0" applyFill="1"/>
    <xf numFmtId="0" fontId="15" fillId="3" borderId="6" xfId="0" applyFont="1" applyFill="1" applyBorder="1" applyAlignment="1">
      <alignment horizontal="right" vertical="center" wrapText="1"/>
    </xf>
    <xf numFmtId="0" fontId="10" fillId="2" borderId="0" xfId="2" applyFill="1" applyAlignment="1"/>
    <xf numFmtId="0" fontId="15" fillId="3" borderId="6" xfId="0" applyFont="1" applyFill="1" applyBorder="1" applyAlignment="1">
      <alignment wrapText="1"/>
    </xf>
    <xf numFmtId="0" fontId="14" fillId="3" borderId="0" xfId="0" applyFont="1" applyFill="1" applyAlignment="1">
      <alignment horizontal="right" vertical="center" wrapText="1"/>
    </xf>
    <xf numFmtId="0" fontId="10" fillId="2" borderId="0" xfId="2" applyFill="1" applyAlignment="1">
      <alignment horizontal="right"/>
    </xf>
    <xf numFmtId="0" fontId="36" fillId="2" borderId="0" xfId="2" applyFont="1" applyFill="1" applyAlignment="1"/>
    <xf numFmtId="0" fontId="15" fillId="3" borderId="7" xfId="0" applyFont="1" applyFill="1" applyBorder="1" applyAlignment="1">
      <alignment horizontal="right" vertical="center" wrapText="1"/>
    </xf>
    <xf numFmtId="0" fontId="15" fillId="3" borderId="8" xfId="0" applyFont="1" applyFill="1" applyBorder="1" applyAlignment="1">
      <alignment vertical="center" wrapText="1"/>
    </xf>
    <xf numFmtId="0" fontId="15" fillId="3" borderId="7" xfId="0" applyFont="1" applyFill="1" applyBorder="1" applyAlignment="1">
      <alignment horizontal="right" vertical="center" wrapText="1"/>
    </xf>
    <xf numFmtId="0" fontId="14" fillId="0" borderId="0" xfId="0" applyFont="1" applyFill="1" applyAlignment="1">
      <alignment horizontal="right" vertical="center" wrapText="1"/>
    </xf>
    <xf numFmtId="0" fontId="14" fillId="0" borderId="0" xfId="0" applyFont="1" applyAlignment="1">
      <alignment vertical="center"/>
    </xf>
    <xf numFmtId="0" fontId="33" fillId="0" borderId="0" xfId="0" applyFont="1"/>
    <xf numFmtId="0" fontId="15" fillId="3" borderId="7" xfId="0" applyFont="1" applyFill="1" applyBorder="1" applyAlignment="1">
      <alignment horizontal="right" vertical="center" wrapText="1"/>
    </xf>
    <xf numFmtId="0" fontId="15" fillId="3" borderId="7" xfId="0" applyFont="1" applyFill="1" applyBorder="1" applyAlignment="1">
      <alignment horizontal="right" wrapText="1"/>
    </xf>
    <xf numFmtId="0" fontId="15" fillId="3" borderId="7" xfId="0" applyFont="1" applyFill="1" applyBorder="1" applyAlignment="1">
      <alignment vertical="center" wrapText="1"/>
    </xf>
    <xf numFmtId="0" fontId="38" fillId="2" borderId="0" xfId="2" applyFont="1" applyFill="1" applyAlignment="1">
      <alignment wrapText="1"/>
    </xf>
    <xf numFmtId="0" fontId="15" fillId="0" borderId="3" xfId="0" applyFont="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horizontal="left" vertical="center" wrapText="1" indent="1"/>
    </xf>
    <xf numFmtId="0" fontId="39" fillId="0" borderId="0" xfId="0" applyFont="1" applyAlignment="1">
      <alignment horizontal="center" vertical="center" wrapText="1"/>
    </xf>
    <xf numFmtId="0" fontId="15" fillId="0" borderId="0" xfId="0" applyFont="1" applyAlignment="1">
      <alignment horizontal="center" vertical="center" wrapText="1"/>
    </xf>
    <xf numFmtId="0" fontId="15" fillId="0" borderId="1" xfId="0" applyFont="1" applyBorder="1" applyAlignment="1">
      <alignment horizontal="center" vertical="center" wrapText="1"/>
    </xf>
    <xf numFmtId="0" fontId="15" fillId="3" borderId="0" xfId="0" applyFont="1" applyFill="1" applyAlignment="1">
      <alignment vertical="center" wrapText="1"/>
    </xf>
    <xf numFmtId="0" fontId="15" fillId="0" borderId="6" xfId="0" applyFont="1" applyFill="1" applyBorder="1" applyAlignment="1">
      <alignment horizontal="right" wrapText="1"/>
    </xf>
    <xf numFmtId="0" fontId="15" fillId="0" borderId="0" xfId="0" applyFont="1" applyFill="1" applyAlignment="1">
      <alignment vertical="center" wrapText="1"/>
    </xf>
    <xf numFmtId="0" fontId="15" fillId="0" borderId="0" xfId="0" applyFont="1" applyFill="1" applyAlignment="1">
      <alignment horizontal="right" vertical="center" wrapText="1"/>
    </xf>
    <xf numFmtId="0" fontId="14" fillId="0" borderId="0" xfId="0" applyFont="1" applyFill="1" applyAlignment="1">
      <alignment vertical="center" wrapText="1"/>
    </xf>
    <xf numFmtId="0" fontId="10" fillId="0" borderId="0" xfId="2" applyFill="1" applyAlignment="1"/>
    <xf numFmtId="0" fontId="17" fillId="0" borderId="8" xfId="0" applyFont="1" applyBorder="1" applyAlignment="1">
      <alignment vertical="center" wrapText="1"/>
    </xf>
    <xf numFmtId="0" fontId="20" fillId="0" borderId="0" xfId="0" applyFont="1" applyAlignment="1">
      <alignment horizontal="left" vertical="center"/>
    </xf>
    <xf numFmtId="0" fontId="33" fillId="0" borderId="1" xfId="0" applyFont="1" applyBorder="1" applyAlignment="1"/>
    <xf numFmtId="0" fontId="13" fillId="0" borderId="7" xfId="0" applyFont="1" applyBorder="1" applyAlignment="1">
      <alignment wrapText="1"/>
    </xf>
    <xf numFmtId="0" fontId="14" fillId="3" borderId="0" xfId="0" applyFont="1" applyFill="1" applyAlignment="1">
      <alignment horizontal="left" vertical="center" wrapText="1"/>
    </xf>
    <xf numFmtId="0" fontId="15" fillId="3" borderId="0" xfId="0" applyFont="1" applyFill="1" applyBorder="1" applyAlignment="1">
      <alignment horizontal="right" vertical="center" wrapText="1"/>
    </xf>
    <xf numFmtId="0" fontId="14" fillId="3" borderId="0" xfId="0" applyFont="1" applyFill="1" applyAlignment="1">
      <alignment vertical="center" wrapText="1"/>
    </xf>
    <xf numFmtId="0" fontId="0" fillId="0" borderId="0" xfId="0" applyBorder="1"/>
    <xf numFmtId="0" fontId="15" fillId="3" borderId="0" xfId="0" applyFont="1" applyFill="1" applyBorder="1" applyAlignment="1">
      <alignment vertical="center"/>
    </xf>
    <xf numFmtId="0" fontId="10" fillId="0" borderId="0" xfId="2"/>
    <xf numFmtId="0" fontId="15" fillId="3" borderId="0" xfId="0" applyFont="1" applyFill="1" applyBorder="1" applyAlignment="1">
      <alignment textRotation="90" wrapText="1"/>
    </xf>
    <xf numFmtId="9" fontId="0" fillId="2" borderId="0" xfId="7" applyFont="1" applyFill="1" applyBorder="1"/>
    <xf numFmtId="0" fontId="0" fillId="2" borderId="0" xfId="0" applyFill="1" applyBorder="1" applyAlignment="1"/>
    <xf numFmtId="9" fontId="0" fillId="2" borderId="0" xfId="7" applyFont="1" applyFill="1" applyBorder="1" applyAlignment="1"/>
    <xf numFmtId="9" fontId="0" fillId="2" borderId="0" xfId="0" applyNumberFormat="1" applyFill="1" applyBorder="1" applyAlignment="1"/>
    <xf numFmtId="0" fontId="18" fillId="0" borderId="0" xfId="0" applyFont="1" applyFill="1" applyAlignment="1">
      <alignment vertical="center" wrapText="1"/>
    </xf>
    <xf numFmtId="165" fontId="0" fillId="0" borderId="0" xfId="7" applyNumberFormat="1" applyFont="1" applyFill="1"/>
    <xf numFmtId="9" fontId="0" fillId="0" borderId="0" xfId="7" applyFont="1" applyFill="1"/>
    <xf numFmtId="0" fontId="14" fillId="0" borderId="0" xfId="0" applyFont="1" applyAlignment="1">
      <alignment horizontal="right" vertical="center"/>
    </xf>
    <xf numFmtId="0" fontId="14" fillId="0" borderId="1" xfId="0" applyFont="1" applyBorder="1" applyAlignment="1">
      <alignment horizontal="right" vertical="center"/>
    </xf>
    <xf numFmtId="3" fontId="0" fillId="2" borderId="0" xfId="7" applyNumberFormat="1" applyFont="1" applyFill="1" applyAlignment="1"/>
    <xf numFmtId="3" fontId="0" fillId="2" borderId="0" xfId="0" applyNumberFormat="1" applyFill="1" applyAlignment="1"/>
    <xf numFmtId="0" fontId="15" fillId="3" borderId="7" xfId="0" applyFont="1" applyFill="1" applyBorder="1" applyAlignment="1">
      <alignment horizontal="center" vertical="center" wrapText="1"/>
    </xf>
    <xf numFmtId="0" fontId="14" fillId="3" borderId="0" xfId="0" applyFont="1" applyFill="1" applyAlignment="1">
      <alignment horizontal="right" vertical="center" wrapText="1"/>
    </xf>
    <xf numFmtId="0" fontId="14" fillId="3" borderId="0" xfId="0" applyFont="1" applyFill="1" applyAlignment="1">
      <alignment vertical="center" wrapText="1"/>
    </xf>
    <xf numFmtId="0" fontId="17" fillId="2" borderId="0" xfId="0" applyFont="1" applyFill="1" applyAlignment="1">
      <alignment vertical="center"/>
    </xf>
    <xf numFmtId="0" fontId="7" fillId="2" borderId="0" xfId="5" applyFont="1" applyFill="1" applyAlignment="1">
      <alignment vertical="center"/>
    </xf>
    <xf numFmtId="0" fontId="14" fillId="0" borderId="0" xfId="0" applyFont="1" applyAlignment="1">
      <alignment vertical="center" wrapText="1"/>
    </xf>
    <xf numFmtId="0" fontId="41" fillId="2" borderId="0" xfId="0" applyFont="1" applyFill="1" applyBorder="1"/>
    <xf numFmtId="0" fontId="22" fillId="2" borderId="0" xfId="0" applyFont="1" applyFill="1" applyBorder="1"/>
    <xf numFmtId="0" fontId="22" fillId="2" borderId="0" xfId="0" applyFont="1" applyFill="1" applyBorder="1" applyAlignment="1"/>
    <xf numFmtId="0" fontId="41" fillId="2" borderId="0" xfId="0" applyFont="1" applyFill="1" applyBorder="1" applyAlignment="1"/>
    <xf numFmtId="0" fontId="22" fillId="2" borderId="0" xfId="0" applyFont="1" applyFill="1" applyBorder="1" applyAlignment="1">
      <alignment vertical="center"/>
    </xf>
    <xf numFmtId="0" fontId="33" fillId="2" borderId="0" xfId="0" applyFont="1" applyFill="1" applyBorder="1" applyAlignment="1">
      <alignment vertical="center"/>
    </xf>
    <xf numFmtId="0" fontId="21" fillId="2" borderId="0" xfId="0" applyFont="1" applyFill="1" applyBorder="1" applyAlignment="1">
      <alignment vertical="center"/>
    </xf>
    <xf numFmtId="0" fontId="33" fillId="2" borderId="0" xfId="0" applyFont="1" applyFill="1"/>
    <xf numFmtId="0" fontId="22" fillId="2" borderId="0" xfId="0" applyFont="1" applyFill="1" applyBorder="1" applyAlignment="1">
      <alignment horizontal="left" indent="2"/>
    </xf>
    <xf numFmtId="0" fontId="22" fillId="2" borderId="0" xfId="0" applyFont="1" applyFill="1" applyBorder="1" applyAlignment="1">
      <alignment horizontal="left"/>
    </xf>
    <xf numFmtId="0" fontId="33" fillId="2" borderId="0" xfId="0" applyFont="1" applyFill="1" applyBorder="1" applyAlignment="1"/>
    <xf numFmtId="0" fontId="33" fillId="2" borderId="0" xfId="0" applyFont="1" applyFill="1" applyBorder="1"/>
    <xf numFmtId="0" fontId="27" fillId="2" borderId="0" xfId="0" applyFont="1" applyFill="1" applyBorder="1"/>
    <xf numFmtId="0" fontId="10" fillId="2" borderId="0" xfId="2" applyFill="1" applyBorder="1"/>
    <xf numFmtId="0" fontId="10" fillId="2" borderId="0" xfId="2" applyFill="1" applyBorder="1" applyAlignment="1"/>
    <xf numFmtId="0" fontId="17" fillId="0" borderId="0" xfId="0" applyFont="1" applyAlignment="1">
      <alignment horizontal="left" vertical="center" indent="2"/>
    </xf>
    <xf numFmtId="0" fontId="17" fillId="0" borderId="0" xfId="0" applyFont="1" applyAlignment="1">
      <alignment vertical="center"/>
    </xf>
    <xf numFmtId="0" fontId="14" fillId="3" borderId="0" xfId="0" applyFont="1" applyFill="1" applyAlignment="1">
      <alignment vertical="center" wrapText="1"/>
    </xf>
    <xf numFmtId="0" fontId="15" fillId="3" borderId="8" xfId="0" applyFont="1" applyFill="1" applyBorder="1" applyAlignment="1">
      <alignment vertical="center" wrapText="1"/>
    </xf>
    <xf numFmtId="0" fontId="0" fillId="0" borderId="0" xfId="0" applyAlignment="1"/>
    <xf numFmtId="0" fontId="10" fillId="2" borderId="0" xfId="2" applyFill="1" applyAlignment="1">
      <alignment wrapText="1"/>
    </xf>
    <xf numFmtId="0" fontId="10" fillId="2" borderId="0" xfId="2" applyFill="1" applyAlignment="1"/>
    <xf numFmtId="0" fontId="14" fillId="3" borderId="0" xfId="0" applyFont="1" applyFill="1" applyAlignment="1">
      <alignment vertical="center" wrapText="1"/>
    </xf>
    <xf numFmtId="0" fontId="15" fillId="3" borderId="0" xfId="0" applyFont="1" applyFill="1" applyAlignment="1">
      <alignment vertical="center" wrapText="1"/>
    </xf>
    <xf numFmtId="0" fontId="15" fillId="3" borderId="8" xfId="0" applyFont="1" applyFill="1" applyBorder="1" applyAlignment="1">
      <alignment vertical="center" wrapText="1"/>
    </xf>
    <xf numFmtId="0" fontId="0" fillId="0" borderId="0" xfId="0" applyAlignment="1"/>
    <xf numFmtId="0" fontId="10" fillId="2" borderId="0" xfId="2" applyFill="1" applyAlignment="1"/>
    <xf numFmtId="0" fontId="15" fillId="0" borderId="0" xfId="0" applyFont="1" applyBorder="1" applyAlignment="1">
      <alignment horizontal="center" vertical="center" wrapText="1"/>
    </xf>
    <xf numFmtId="0" fontId="15" fillId="3" borderId="1" xfId="0" applyFont="1" applyFill="1" applyBorder="1" applyAlignment="1">
      <alignment horizontal="right"/>
    </xf>
    <xf numFmtId="0" fontId="15" fillId="3" borderId="0" xfId="0" applyFont="1" applyFill="1" applyAlignment="1">
      <alignment horizontal="right" vertical="center"/>
    </xf>
    <xf numFmtId="0" fontId="14" fillId="3" borderId="0" xfId="0" applyFont="1" applyFill="1" applyAlignment="1">
      <alignment vertical="center"/>
    </xf>
    <xf numFmtId="0" fontId="33" fillId="0" borderId="0" xfId="0" applyFont="1" applyAlignment="1"/>
    <xf numFmtId="0" fontId="10" fillId="0" borderId="0" xfId="2" applyBorder="1" applyAlignment="1"/>
    <xf numFmtId="3" fontId="14" fillId="3" borderId="0" xfId="0" applyNumberFormat="1" applyFont="1" applyFill="1" applyBorder="1" applyAlignment="1">
      <alignment horizontal="right" vertical="center"/>
    </xf>
    <xf numFmtId="3" fontId="15" fillId="3" borderId="0" xfId="0" applyNumberFormat="1" applyFont="1" applyFill="1" applyBorder="1" applyAlignment="1">
      <alignment horizontal="right" vertical="center"/>
    </xf>
    <xf numFmtId="0" fontId="33" fillId="0" borderId="0" xfId="0" applyFont="1" applyBorder="1" applyAlignment="1">
      <alignment horizontal="left" vertical="center"/>
    </xf>
    <xf numFmtId="0" fontId="0" fillId="0" borderId="0" xfId="0" applyBorder="1" applyAlignment="1"/>
    <xf numFmtId="0" fontId="15" fillId="3" borderId="0" xfId="0" applyFont="1" applyFill="1" applyBorder="1" applyAlignment="1">
      <alignment horizontal="right"/>
    </xf>
    <xf numFmtId="3" fontId="18" fillId="3" borderId="0" xfId="0" applyNumberFormat="1" applyFont="1" applyFill="1" applyBorder="1" applyAlignment="1">
      <alignment horizontal="right" vertical="center"/>
    </xf>
    <xf numFmtId="0" fontId="40" fillId="0" borderId="0" xfId="0" applyFont="1" applyAlignment="1"/>
    <xf numFmtId="0" fontId="0" fillId="0" borderId="0" xfId="0" applyBorder="1" applyAlignment="1">
      <alignment vertical="center"/>
    </xf>
    <xf numFmtId="0" fontId="15" fillId="3" borderId="7" xfId="0" applyFont="1" applyFill="1" applyBorder="1" applyAlignment="1">
      <alignment vertical="center"/>
    </xf>
    <xf numFmtId="0" fontId="33" fillId="0" borderId="1" xfId="0" applyFont="1" applyBorder="1" applyAlignment="1">
      <alignment horizontal="left"/>
    </xf>
    <xf numFmtId="0" fontId="15" fillId="3" borderId="7" xfId="0" applyFont="1" applyFill="1" applyBorder="1" applyAlignment="1">
      <alignment horizontal="center" vertical="center"/>
    </xf>
    <xf numFmtId="0" fontId="0" fillId="0" borderId="1" xfId="0" applyBorder="1" applyAlignment="1"/>
    <xf numFmtId="0" fontId="15" fillId="3" borderId="2" xfId="0" applyFont="1" applyFill="1" applyBorder="1" applyAlignment="1">
      <alignment horizontal="center" vertical="center"/>
    </xf>
    <xf numFmtId="0" fontId="14" fillId="0" borderId="2" xfId="0" applyFont="1" applyBorder="1" applyAlignment="1">
      <alignment horizontal="right" vertical="center"/>
    </xf>
    <xf numFmtId="0" fontId="14" fillId="0" borderId="1" xfId="0" applyFont="1" applyBorder="1" applyAlignment="1">
      <alignment vertical="center"/>
    </xf>
    <xf numFmtId="0" fontId="15" fillId="2" borderId="0" xfId="0" applyFont="1" applyFill="1" applyBorder="1" applyAlignment="1">
      <alignment horizontal="right" vertical="center"/>
    </xf>
    <xf numFmtId="0" fontId="0" fillId="0" borderId="0" xfId="0" applyFill="1" applyBorder="1"/>
    <xf numFmtId="0" fontId="14" fillId="2" borderId="0" xfId="0" applyFont="1" applyFill="1" applyBorder="1" applyAlignment="1">
      <alignment horizontal="right" vertical="center"/>
    </xf>
    <xf numFmtId="0" fontId="18" fillId="0" borderId="0" xfId="0" applyFont="1" applyBorder="1" applyAlignment="1">
      <alignment horizontal="right" vertical="center"/>
    </xf>
    <xf numFmtId="0" fontId="40" fillId="2" borderId="0" xfId="0" applyFont="1" applyFill="1" applyBorder="1"/>
    <xf numFmtId="0" fontId="40" fillId="0" borderId="0" xfId="0" applyFont="1" applyFill="1" applyBorder="1"/>
    <xf numFmtId="0" fontId="33" fillId="0" borderId="7" xfId="0" applyFont="1" applyBorder="1" applyAlignment="1"/>
    <xf numFmtId="0" fontId="0" fillId="0" borderId="0" xfId="0" applyAlignment="1"/>
    <xf numFmtId="0" fontId="0" fillId="0" borderId="0" xfId="0" applyAlignment="1"/>
    <xf numFmtId="0" fontId="15" fillId="0" borderId="3" xfId="0" applyFont="1" applyBorder="1" applyAlignment="1">
      <alignment horizontal="center"/>
    </xf>
    <xf numFmtId="0" fontId="15" fillId="3" borderId="1" xfId="0" applyFont="1" applyFill="1" applyBorder="1" applyAlignment="1">
      <alignment horizontal="center"/>
    </xf>
    <xf numFmtId="3" fontId="0" fillId="0" borderId="0" xfId="0" applyNumberFormat="1" applyAlignment="1"/>
    <xf numFmtId="164" fontId="0" fillId="0" borderId="0" xfId="7" applyNumberFormat="1" applyFont="1"/>
    <xf numFmtId="0" fontId="33" fillId="0" borderId="0" xfId="0" applyFont="1"/>
    <xf numFmtId="0" fontId="27" fillId="0" borderId="0" xfId="0" applyFont="1" applyBorder="1"/>
    <xf numFmtId="0" fontId="28" fillId="0" borderId="0" xfId="0" applyFont="1" applyBorder="1"/>
    <xf numFmtId="0" fontId="29" fillId="0" borderId="0" xfId="0" applyFont="1" applyBorder="1"/>
    <xf numFmtId="0" fontId="10" fillId="0" borderId="0" xfId="2" applyBorder="1" applyAlignment="1">
      <alignment vertical="center"/>
    </xf>
    <xf numFmtId="0" fontId="10" fillId="0" borderId="0" xfId="2" applyBorder="1" applyAlignment="1">
      <alignment vertical="center" wrapText="1"/>
    </xf>
    <xf numFmtId="0" fontId="44" fillId="2" borderId="0" xfId="2" applyFont="1" applyFill="1" applyBorder="1" applyAlignment="1">
      <alignment vertical="center" wrapText="1"/>
    </xf>
    <xf numFmtId="0" fontId="48" fillId="0" borderId="0" xfId="2" applyFont="1" applyBorder="1"/>
    <xf numFmtId="0" fontId="10" fillId="0" borderId="0" xfId="2" applyBorder="1" applyAlignment="1">
      <alignment horizontal="left" vertical="center"/>
    </xf>
    <xf numFmtId="0" fontId="10" fillId="0" borderId="0" xfId="2" applyBorder="1" applyAlignment="1">
      <alignment horizontal="left"/>
    </xf>
    <xf numFmtId="0" fontId="15" fillId="3" borderId="0" xfId="0" applyFont="1" applyFill="1" applyAlignment="1">
      <alignment vertical="center" wrapText="1"/>
    </xf>
    <xf numFmtId="0" fontId="14" fillId="3" borderId="0" xfId="0" applyFont="1" applyFill="1" applyAlignment="1">
      <alignment vertical="center" wrapText="1"/>
    </xf>
    <xf numFmtId="3" fontId="18" fillId="0" borderId="0" xfId="0" applyNumberFormat="1" applyFont="1" applyFill="1" applyAlignment="1">
      <alignment horizontal="right" vertical="center" wrapText="1"/>
    </xf>
    <xf numFmtId="0" fontId="14" fillId="0" borderId="0" xfId="0" applyFont="1" applyFill="1" applyBorder="1" applyAlignment="1">
      <alignment vertical="center" wrapText="1"/>
    </xf>
    <xf numFmtId="0" fontId="15" fillId="0" borderId="7" xfId="0" applyFont="1" applyFill="1" applyBorder="1" applyAlignment="1">
      <alignment vertical="center" wrapText="1"/>
    </xf>
    <xf numFmtId="0" fontId="17" fillId="0" borderId="0" xfId="0" applyFont="1" applyFill="1" applyAlignment="1">
      <alignment horizontal="left" vertical="center"/>
    </xf>
    <xf numFmtId="0" fontId="14" fillId="2" borderId="0" xfId="0" applyFont="1" applyFill="1" applyBorder="1" applyAlignment="1">
      <alignment vertical="center" wrapText="1"/>
    </xf>
    <xf numFmtId="0" fontId="14" fillId="2" borderId="0" xfId="0" applyFont="1" applyFill="1" applyBorder="1" applyAlignment="1">
      <alignment horizontal="right" vertical="center" wrapText="1"/>
    </xf>
    <xf numFmtId="164" fontId="14" fillId="2" borderId="0" xfId="0" applyNumberFormat="1" applyFont="1" applyFill="1" applyBorder="1" applyAlignment="1">
      <alignment horizontal="right" vertical="center" wrapText="1"/>
    </xf>
    <xf numFmtId="164" fontId="0" fillId="2" borderId="0" xfId="0" applyNumberFormat="1" applyFill="1"/>
    <xf numFmtId="0" fontId="0" fillId="0" borderId="0" xfId="0" applyFill="1" applyAlignment="1"/>
    <xf numFmtId="0" fontId="15" fillId="0" borderId="0" xfId="0" applyFont="1" applyFill="1" applyAlignment="1">
      <alignment vertical="center" wrapText="1"/>
    </xf>
    <xf numFmtId="0" fontId="33" fillId="0" borderId="0" xfId="0" applyFont="1" applyFill="1" applyBorder="1" applyAlignment="1">
      <alignment horizontal="left" vertical="center"/>
    </xf>
    <xf numFmtId="0" fontId="0" fillId="0" borderId="0" xfId="0" applyFill="1" applyBorder="1" applyAlignment="1"/>
    <xf numFmtId="0" fontId="15" fillId="0" borderId="7" xfId="0" applyFont="1" applyFill="1" applyBorder="1" applyAlignment="1">
      <alignment horizontal="right" wrapText="1"/>
    </xf>
    <xf numFmtId="0" fontId="18" fillId="0" borderId="0" xfId="0" applyFont="1" applyFill="1" applyAlignment="1">
      <alignment horizontal="right" vertical="center" wrapText="1"/>
    </xf>
    <xf numFmtId="0" fontId="0" fillId="0" borderId="0" xfId="0" applyFill="1" applyBorder="1" applyAlignment="1">
      <alignment vertical="center"/>
    </xf>
    <xf numFmtId="0" fontId="15" fillId="0" borderId="6" xfId="0" applyFont="1" applyFill="1" applyBorder="1" applyAlignment="1">
      <alignment horizontal="right" vertical="center" wrapText="1"/>
    </xf>
    <xf numFmtId="0" fontId="14" fillId="0" borderId="0" xfId="0" applyFont="1" applyFill="1" applyBorder="1" applyAlignment="1">
      <alignment horizontal="right" vertical="center"/>
    </xf>
    <xf numFmtId="0" fontId="13" fillId="0" borderId="7" xfId="0" applyFont="1" applyFill="1" applyBorder="1" applyAlignment="1">
      <alignment wrapText="1"/>
    </xf>
    <xf numFmtId="0" fontId="33" fillId="0" borderId="1" xfId="0" applyFont="1" applyFill="1" applyBorder="1" applyAlignment="1">
      <alignment horizontal="left"/>
    </xf>
    <xf numFmtId="0" fontId="15" fillId="0" borderId="1" xfId="0" applyFont="1" applyFill="1" applyBorder="1" applyAlignment="1">
      <alignment horizontal="right"/>
    </xf>
    <xf numFmtId="0" fontId="0" fillId="0" borderId="0" xfId="0" applyFill="1" applyAlignment="1">
      <alignment horizontal="left"/>
    </xf>
    <xf numFmtId="0" fontId="13" fillId="0" borderId="0" xfId="0" applyFont="1" applyFill="1" applyAlignment="1"/>
    <xf numFmtId="0" fontId="17" fillId="0" borderId="0" xfId="0" applyFont="1" applyFill="1" applyAlignment="1">
      <alignment vertical="center"/>
    </xf>
    <xf numFmtId="0" fontId="0" fillId="0" borderId="1" xfId="0" applyFill="1" applyBorder="1" applyAlignment="1"/>
    <xf numFmtId="0" fontId="15" fillId="0" borderId="2" xfId="0" applyFont="1" applyFill="1" applyBorder="1" applyAlignment="1">
      <alignment horizontal="center" vertical="center"/>
    </xf>
    <xf numFmtId="0" fontId="15" fillId="0" borderId="1" xfId="0" applyFont="1" applyFill="1" applyBorder="1" applyAlignment="1">
      <alignment horizontal="center"/>
    </xf>
    <xf numFmtId="165" fontId="0" fillId="0" borderId="0" xfId="7" applyNumberFormat="1" applyFont="1" applyFill="1" applyAlignment="1"/>
    <xf numFmtId="0" fontId="15" fillId="0" borderId="6" xfId="0" applyFont="1" applyFill="1" applyBorder="1" applyAlignment="1">
      <alignment horizontal="right" textRotation="90" wrapText="1"/>
    </xf>
    <xf numFmtId="9" fontId="0" fillId="0" borderId="0" xfId="7" applyFont="1" applyFill="1" applyAlignment="1"/>
    <xf numFmtId="0" fontId="15" fillId="0" borderId="8" xfId="0" applyFont="1" applyFill="1" applyBorder="1" applyAlignment="1">
      <alignment horizontal="right" vertical="center" wrapText="1"/>
    </xf>
    <xf numFmtId="0" fontId="14" fillId="3" borderId="0" xfId="0" applyFont="1" applyFill="1" applyAlignment="1">
      <alignment vertical="center" wrapText="1"/>
    </xf>
    <xf numFmtId="0" fontId="10" fillId="2" borderId="0" xfId="2" applyFill="1" applyBorder="1" applyAlignment="1">
      <alignment horizontal="left" wrapText="1"/>
    </xf>
    <xf numFmtId="0" fontId="10" fillId="0" borderId="0" xfId="2" applyBorder="1" applyAlignment="1">
      <alignment wrapText="1"/>
    </xf>
    <xf numFmtId="0" fontId="10" fillId="0" borderId="0" xfId="2"/>
    <xf numFmtId="0" fontId="10" fillId="0" borderId="0" xfId="2" applyBorder="1" applyAlignment="1">
      <alignment horizontal="left" wrapText="1"/>
    </xf>
    <xf numFmtId="0" fontId="10" fillId="0" borderId="0" xfId="2" applyBorder="1" applyAlignment="1">
      <alignment horizontal="left" vertical="center" wrapText="1"/>
    </xf>
    <xf numFmtId="0" fontId="10" fillId="0" borderId="0" xfId="2" applyBorder="1" applyAlignment="1">
      <alignment horizontal="left" vertical="top" wrapText="1"/>
    </xf>
    <xf numFmtId="0" fontId="0" fillId="2" borderId="0" xfId="0" applyFill="1" applyAlignment="1">
      <alignment wrapText="1"/>
    </xf>
    <xf numFmtId="0" fontId="10" fillId="0" borderId="0" xfId="2" applyBorder="1" applyAlignment="1">
      <alignment vertical="top" wrapText="1"/>
    </xf>
    <xf numFmtId="0" fontId="54" fillId="2" borderId="0" xfId="0" applyFont="1" applyFill="1" applyBorder="1"/>
    <xf numFmtId="0" fontId="10" fillId="2" borderId="0" xfId="2" applyFill="1"/>
    <xf numFmtId="0" fontId="33" fillId="2" borderId="0" xfId="0" applyFont="1" applyFill="1" applyAlignment="1"/>
    <xf numFmtId="0" fontId="15" fillId="2" borderId="2" xfId="0" applyFont="1" applyFill="1" applyBorder="1" applyAlignment="1">
      <alignment horizontal="right" vertical="center"/>
    </xf>
    <xf numFmtId="0" fontId="14" fillId="2" borderId="2" xfId="0" applyFont="1" applyFill="1" applyBorder="1" applyAlignment="1">
      <alignment horizontal="right" vertical="center"/>
    </xf>
    <xf numFmtId="0" fontId="14" fillId="2" borderId="1" xfId="0" applyFont="1" applyFill="1" applyBorder="1" applyAlignment="1">
      <alignment horizontal="right" vertical="center"/>
    </xf>
    <xf numFmtId="0" fontId="15" fillId="2" borderId="1" xfId="0" applyFont="1" applyFill="1" applyBorder="1" applyAlignment="1">
      <alignment horizontal="right"/>
    </xf>
    <xf numFmtId="0" fontId="15" fillId="2" borderId="1" xfId="0" applyFont="1" applyFill="1" applyBorder="1" applyAlignment="1">
      <alignment horizontal="right" wrapText="1"/>
    </xf>
    <xf numFmtId="0" fontId="15" fillId="2" borderId="3" xfId="0" applyFont="1" applyFill="1" applyBorder="1" applyAlignment="1">
      <alignment horizontal="right" wrapText="1"/>
    </xf>
    <xf numFmtId="0" fontId="15" fillId="2" borderId="0" xfId="0" applyFont="1" applyFill="1" applyAlignment="1">
      <alignment vertical="center"/>
    </xf>
    <xf numFmtId="0" fontId="14" fillId="2" borderId="0" xfId="0" applyFont="1" applyFill="1" applyAlignment="1">
      <alignment horizontal="right" vertical="center"/>
    </xf>
    <xf numFmtId="0" fontId="15" fillId="2" borderId="0" xfId="0" applyFont="1" applyFill="1" applyAlignment="1">
      <alignment horizontal="right" vertical="center"/>
    </xf>
    <xf numFmtId="0" fontId="14" fillId="2" borderId="0" xfId="0" applyFont="1" applyFill="1" applyAlignment="1">
      <alignment vertical="center"/>
    </xf>
    <xf numFmtId="0" fontId="15" fillId="2" borderId="1" xfId="0" applyFont="1" applyFill="1" applyBorder="1" applyAlignment="1">
      <alignment vertical="center"/>
    </xf>
    <xf numFmtId="3" fontId="15" fillId="2" borderId="1" xfId="0" applyNumberFormat="1" applyFont="1" applyFill="1" applyBorder="1" applyAlignment="1">
      <alignment horizontal="right" vertical="center"/>
    </xf>
    <xf numFmtId="0" fontId="15" fillId="2" borderId="1" xfId="0" applyFont="1" applyFill="1" applyBorder="1" applyAlignment="1">
      <alignment horizontal="right" vertical="center"/>
    </xf>
    <xf numFmtId="0" fontId="33" fillId="2" borderId="1" xfId="0" applyFont="1" applyFill="1" applyBorder="1" applyAlignment="1"/>
    <xf numFmtId="0" fontId="21" fillId="2" borderId="1" xfId="0" applyFont="1" applyFill="1" applyBorder="1" applyAlignment="1"/>
    <xf numFmtId="0" fontId="21" fillId="2" borderId="0" xfId="0" applyFont="1" applyFill="1" applyBorder="1" applyAlignment="1">
      <alignment wrapText="1"/>
    </xf>
    <xf numFmtId="0" fontId="15" fillId="2" borderId="2" xfId="0" applyFont="1" applyFill="1" applyBorder="1" applyAlignment="1">
      <alignment horizontal="right" vertical="center" wrapText="1"/>
    </xf>
    <xf numFmtId="0" fontId="15" fillId="2" borderId="2" xfId="0" applyFont="1" applyFill="1" applyBorder="1" applyAlignment="1">
      <alignment horizontal="center" vertical="center" wrapText="1"/>
    </xf>
    <xf numFmtId="0" fontId="15" fillId="2" borderId="1" xfId="0" applyFont="1" applyFill="1" applyBorder="1" applyAlignment="1">
      <alignment horizontal="right" vertical="center" wrapText="1"/>
    </xf>
    <xf numFmtId="0" fontId="18" fillId="2" borderId="0" xfId="0" applyFont="1" applyFill="1" applyAlignment="1">
      <alignment vertical="center" wrapText="1"/>
    </xf>
    <xf numFmtId="0" fontId="15" fillId="2" borderId="1" xfId="0" applyFont="1" applyFill="1" applyBorder="1" applyAlignment="1">
      <alignment vertical="center" wrapText="1"/>
    </xf>
    <xf numFmtId="3" fontId="15" fillId="3" borderId="0" xfId="0" applyNumberFormat="1" applyFont="1" applyFill="1" applyBorder="1" applyAlignment="1">
      <alignment horizontal="right" vertical="center" wrapText="1"/>
    </xf>
    <xf numFmtId="3" fontId="15" fillId="3" borderId="1" xfId="0" applyNumberFormat="1" applyFont="1" applyFill="1" applyBorder="1" applyAlignment="1">
      <alignment horizontal="right" vertical="center" wrapText="1"/>
    </xf>
    <xf numFmtId="3" fontId="14" fillId="2" borderId="0" xfId="0" applyNumberFormat="1" applyFont="1" applyFill="1" applyBorder="1" applyAlignment="1">
      <alignment horizontal="right" vertical="center" wrapText="1"/>
    </xf>
    <xf numFmtId="3" fontId="15" fillId="2" borderId="0" xfId="0" applyNumberFormat="1" applyFont="1" applyFill="1" applyBorder="1" applyAlignment="1">
      <alignment horizontal="right" vertical="center" wrapText="1"/>
    </xf>
    <xf numFmtId="166" fontId="14" fillId="2" borderId="0" xfId="0" applyNumberFormat="1" applyFont="1" applyFill="1" applyBorder="1" applyAlignment="1">
      <alignment horizontal="right" vertical="center" wrapText="1"/>
    </xf>
    <xf numFmtId="164" fontId="18" fillId="2" borderId="0" xfId="0" applyNumberFormat="1" applyFont="1" applyFill="1" applyBorder="1" applyAlignment="1">
      <alignment horizontal="right" vertical="center" wrapText="1"/>
    </xf>
    <xf numFmtId="165" fontId="0" fillId="2" borderId="0" xfId="7" applyNumberFormat="1" applyFont="1" applyFill="1" applyBorder="1"/>
    <xf numFmtId="164" fontId="15" fillId="2" borderId="0" xfId="0" applyNumberFormat="1" applyFont="1" applyFill="1" applyBorder="1" applyAlignment="1">
      <alignment horizontal="right" vertical="center" wrapText="1"/>
    </xf>
    <xf numFmtId="0" fontId="14" fillId="2" borderId="0" xfId="0" applyFont="1" applyFill="1" applyBorder="1" applyAlignment="1">
      <alignment horizontal="left" vertical="center"/>
    </xf>
    <xf numFmtId="3" fontId="14" fillId="2" borderId="0" xfId="0" applyNumberFormat="1" applyFont="1" applyFill="1" applyBorder="1" applyAlignment="1">
      <alignment horizontal="right" vertical="center"/>
    </xf>
    <xf numFmtId="0" fontId="15" fillId="2" borderId="0" xfId="0" applyFont="1" applyFill="1" applyBorder="1" applyAlignment="1">
      <alignment horizontal="left" vertical="center"/>
    </xf>
    <xf numFmtId="3" fontId="15" fillId="2" borderId="0" xfId="0" applyNumberFormat="1" applyFont="1" applyFill="1" applyBorder="1" applyAlignment="1">
      <alignment horizontal="right" vertical="center"/>
    </xf>
    <xf numFmtId="164" fontId="15" fillId="3" borderId="0" xfId="0" applyNumberFormat="1" applyFont="1" applyFill="1" applyAlignment="1">
      <alignment horizontal="right" vertical="center" wrapText="1"/>
    </xf>
    <xf numFmtId="0" fontId="49" fillId="2" borderId="0" xfId="0" applyFont="1" applyFill="1" applyBorder="1" applyAlignment="1">
      <alignment horizontal="center" vertical="top" wrapText="1"/>
    </xf>
    <xf numFmtId="9" fontId="40" fillId="2" borderId="0" xfId="7" applyFont="1" applyFill="1"/>
    <xf numFmtId="0" fontId="40" fillId="2" borderId="0" xfId="0" applyFont="1" applyFill="1"/>
    <xf numFmtId="0" fontId="0" fillId="2" borderId="0" xfId="0" applyFont="1" applyFill="1" applyBorder="1"/>
    <xf numFmtId="0" fontId="0" fillId="2" borderId="0" xfId="0" applyFill="1" applyAlignment="1">
      <alignment horizontal="left"/>
    </xf>
    <xf numFmtId="0" fontId="50" fillId="2" borderId="0" xfId="0" applyFont="1" applyFill="1" applyBorder="1" applyAlignment="1">
      <alignment horizontal="left" vertical="top"/>
    </xf>
    <xf numFmtId="0" fontId="49" fillId="2" borderId="0" xfId="0" applyFont="1" applyFill="1" applyBorder="1" applyAlignment="1">
      <alignment horizontal="center" vertical="top" wrapText="1"/>
    </xf>
    <xf numFmtId="0" fontId="0" fillId="0" borderId="0" xfId="0" applyAlignment="1"/>
    <xf numFmtId="0" fontId="49" fillId="0" borderId="0" xfId="0" applyFont="1" applyFill="1" applyBorder="1" applyAlignment="1">
      <alignment horizontal="center" vertical="top" wrapText="1"/>
    </xf>
    <xf numFmtId="0" fontId="15" fillId="2" borderId="0" xfId="0" applyFont="1" applyFill="1" applyBorder="1" applyAlignment="1">
      <alignment vertical="center" wrapText="1"/>
    </xf>
    <xf numFmtId="0" fontId="15" fillId="2" borderId="0" xfId="0" applyFont="1" applyFill="1" applyBorder="1" applyAlignment="1">
      <alignment horizontal="right" vertical="center" wrapText="1"/>
    </xf>
    <xf numFmtId="0" fontId="15" fillId="2" borderId="0" xfId="0" applyNumberFormat="1" applyFont="1" applyFill="1" applyBorder="1" applyAlignment="1">
      <alignment vertical="center" wrapText="1"/>
    </xf>
    <xf numFmtId="164" fontId="20" fillId="2" borderId="0" xfId="0" applyNumberFormat="1" applyFont="1" applyFill="1" applyBorder="1" applyAlignment="1">
      <alignment horizontal="left" vertical="center" wrapText="1"/>
    </xf>
    <xf numFmtId="0" fontId="15" fillId="3" borderId="1" xfId="0" applyFont="1" applyFill="1" applyBorder="1" applyAlignment="1">
      <alignment horizontal="right" wrapText="1"/>
    </xf>
    <xf numFmtId="0" fontId="15" fillId="3" borderId="3" xfId="0" applyFont="1" applyFill="1" applyBorder="1" applyAlignment="1">
      <alignment horizontal="right" wrapText="1"/>
    </xf>
    <xf numFmtId="0" fontId="15" fillId="3" borderId="1" xfId="0" applyFont="1" applyFill="1" applyBorder="1" applyAlignment="1">
      <alignment horizontal="right"/>
    </xf>
    <xf numFmtId="0" fontId="0" fillId="0" borderId="0" xfId="0" applyAlignment="1"/>
    <xf numFmtId="0" fontId="50" fillId="3" borderId="0" xfId="0" applyFont="1" applyFill="1" applyBorder="1" applyAlignment="1">
      <alignment horizontal="left" vertical="center" wrapText="1"/>
    </xf>
    <xf numFmtId="3" fontId="0" fillId="0" borderId="0" xfId="0" applyNumberFormat="1"/>
    <xf numFmtId="164" fontId="0" fillId="0" borderId="0" xfId="0" applyNumberFormat="1"/>
    <xf numFmtId="164" fontId="0" fillId="0" borderId="0" xfId="0" applyNumberFormat="1" applyAlignment="1"/>
    <xf numFmtId="3" fontId="0" fillId="0" borderId="0" xfId="0" applyNumberFormat="1" applyFill="1" applyAlignment="1"/>
    <xf numFmtId="3" fontId="0" fillId="2" borderId="0" xfId="0" applyNumberFormat="1" applyFill="1"/>
    <xf numFmtId="0" fontId="0" fillId="0" borderId="0" xfId="0"/>
    <xf numFmtId="0" fontId="0" fillId="0" borderId="0" xfId="0" applyAlignment="1"/>
    <xf numFmtId="167" fontId="0" fillId="2" borderId="0" xfId="0" applyNumberFormat="1" applyFill="1"/>
    <xf numFmtId="0" fontId="15" fillId="3" borderId="0" xfId="0" applyFont="1" applyFill="1" applyAlignment="1">
      <alignment vertical="center" wrapText="1"/>
    </xf>
    <xf numFmtId="0" fontId="15" fillId="3" borderId="8" xfId="0" applyFont="1" applyFill="1" applyBorder="1" applyAlignment="1">
      <alignment vertical="center" wrapText="1"/>
    </xf>
    <xf numFmtId="0" fontId="15" fillId="0" borderId="0" xfId="0" applyFont="1" applyFill="1" applyAlignment="1">
      <alignment vertical="center" wrapText="1"/>
    </xf>
    <xf numFmtId="0" fontId="15" fillId="3" borderId="0" xfId="0" applyFont="1" applyFill="1" applyBorder="1" applyAlignment="1">
      <alignment vertical="center" wrapText="1"/>
    </xf>
    <xf numFmtId="0" fontId="18" fillId="3" borderId="0" xfId="0" applyFont="1" applyFill="1" applyBorder="1" applyAlignment="1">
      <alignment horizontal="left" vertical="center"/>
    </xf>
    <xf numFmtId="0" fontId="58" fillId="2" borderId="0" xfId="0" applyFont="1" applyFill="1"/>
    <xf numFmtId="0" fontId="15" fillId="3" borderId="0" xfId="0" applyFont="1" applyFill="1" applyAlignment="1">
      <alignment vertical="center" wrapText="1"/>
    </xf>
    <xf numFmtId="0" fontId="15" fillId="3" borderId="8" xfId="0" applyFont="1" applyFill="1" applyBorder="1" applyAlignment="1">
      <alignment vertical="center" wrapText="1"/>
    </xf>
    <xf numFmtId="0" fontId="15" fillId="0" borderId="0" xfId="0" applyFont="1" applyFill="1" applyAlignment="1">
      <alignment vertical="center" wrapText="1"/>
    </xf>
    <xf numFmtId="0" fontId="15" fillId="2" borderId="8" xfId="0" applyFont="1" applyFill="1" applyBorder="1" applyAlignment="1">
      <alignment vertical="center" wrapText="1"/>
    </xf>
    <xf numFmtId="169" fontId="23" fillId="2" borderId="0" xfId="17" applyNumberFormat="1" applyFont="1" applyFill="1" applyAlignment="1">
      <alignment horizontal="right" vertical="center"/>
    </xf>
    <xf numFmtId="169" fontId="23" fillId="2" borderId="0" xfId="17" applyNumberFormat="1" applyFont="1" applyFill="1" applyBorder="1" applyAlignment="1">
      <alignment horizontal="right" vertical="center"/>
    </xf>
    <xf numFmtId="169" fontId="19" fillId="2" borderId="0" xfId="0" applyNumberFormat="1" applyFont="1" applyFill="1" applyBorder="1" applyAlignment="1">
      <alignment horizontal="right"/>
    </xf>
    <xf numFmtId="169" fontId="19" fillId="2" borderId="1" xfId="0" applyNumberFormat="1" applyFont="1" applyFill="1" applyBorder="1" applyAlignment="1">
      <alignment horizontal="right"/>
    </xf>
    <xf numFmtId="164" fontId="14" fillId="2" borderId="0" xfId="0" applyNumberFormat="1" applyFont="1" applyFill="1" applyAlignment="1">
      <alignment horizontal="right" vertical="center"/>
    </xf>
    <xf numFmtId="164" fontId="15" fillId="2" borderId="0" xfId="0" applyNumberFormat="1" applyFont="1" applyFill="1" applyAlignment="1">
      <alignment horizontal="right" vertical="center"/>
    </xf>
    <xf numFmtId="164" fontId="15" fillId="2" borderId="1" xfId="0" applyNumberFormat="1" applyFont="1" applyFill="1" applyBorder="1" applyAlignment="1">
      <alignment horizontal="right" vertical="center"/>
    </xf>
    <xf numFmtId="170" fontId="14" fillId="2" borderId="0" xfId="0" applyNumberFormat="1" applyFont="1" applyFill="1" applyAlignment="1">
      <alignment vertical="center"/>
    </xf>
    <xf numFmtId="164" fontId="15" fillId="2" borderId="0" xfId="0" applyNumberFormat="1" applyFont="1" applyFill="1" applyBorder="1" applyAlignment="1">
      <alignment horizontal="right" vertical="center"/>
    </xf>
    <xf numFmtId="0" fontId="50" fillId="2" borderId="0" xfId="0" applyFont="1" applyFill="1" applyBorder="1" applyAlignment="1">
      <alignment horizontal="left" vertical="center" wrapText="1"/>
    </xf>
    <xf numFmtId="0" fontId="50" fillId="4" borderId="0" xfId="0" applyFont="1" applyFill="1" applyBorder="1" applyAlignment="1">
      <alignment horizontal="left" vertical="top"/>
    </xf>
    <xf numFmtId="0" fontId="50" fillId="2" borderId="0" xfId="0" applyFont="1" applyFill="1" applyBorder="1" applyAlignment="1">
      <alignment horizontal="left" vertical="center" wrapText="1"/>
    </xf>
    <xf numFmtId="164" fontId="14" fillId="3" borderId="0" xfId="0" applyNumberFormat="1" applyFont="1" applyFill="1" applyBorder="1" applyAlignment="1">
      <alignment horizontal="right" vertical="center"/>
    </xf>
    <xf numFmtId="164" fontId="0" fillId="0" borderId="0" xfId="0" applyNumberFormat="1" applyBorder="1"/>
    <xf numFmtId="164" fontId="14" fillId="2" borderId="0" xfId="0" applyNumberFormat="1" applyFont="1" applyFill="1" applyBorder="1" applyAlignment="1">
      <alignment horizontal="right" vertical="center"/>
    </xf>
    <xf numFmtId="3" fontId="36" fillId="2" borderId="0" xfId="16" applyNumberFormat="1" applyFont="1" applyFill="1" applyBorder="1" applyAlignment="1">
      <alignment horizontal="right" vertical="center"/>
    </xf>
    <xf numFmtId="0" fontId="36" fillId="2" borderId="0" xfId="0" applyFont="1" applyFill="1" applyBorder="1"/>
    <xf numFmtId="3" fontId="0" fillId="2" borderId="0" xfId="0" applyNumberFormat="1" applyFill="1" applyBorder="1" applyAlignment="1"/>
    <xf numFmtId="168" fontId="15" fillId="2" borderId="0" xfId="17" applyNumberFormat="1" applyFont="1" applyFill="1" applyBorder="1" applyAlignment="1">
      <alignment horizontal="right" vertical="center"/>
    </xf>
    <xf numFmtId="168" fontId="15" fillId="2" borderId="1" xfId="17" applyNumberFormat="1" applyFont="1" applyFill="1" applyBorder="1" applyAlignment="1">
      <alignment horizontal="right" vertical="center"/>
    </xf>
    <xf numFmtId="0" fontId="14" fillId="3" borderId="0" xfId="0" applyFont="1" applyFill="1" applyBorder="1" applyAlignment="1">
      <alignment horizontal="left" vertical="center"/>
    </xf>
    <xf numFmtId="0" fontId="18" fillId="3" borderId="0" xfId="0" applyFont="1" applyFill="1" applyBorder="1" applyAlignment="1">
      <alignment horizontal="right" vertical="center"/>
    </xf>
    <xf numFmtId="0" fontId="15" fillId="3" borderId="0" xfId="0" applyFont="1" applyFill="1" applyBorder="1" applyAlignment="1">
      <alignment horizontal="left" vertical="center"/>
    </xf>
    <xf numFmtId="0" fontId="18" fillId="2" borderId="0" xfId="0" applyFont="1" applyFill="1" applyBorder="1" applyAlignment="1">
      <alignment horizontal="left" vertical="center"/>
    </xf>
    <xf numFmtId="3" fontId="18" fillId="2" borderId="0" xfId="0" applyNumberFormat="1" applyFont="1" applyFill="1" applyBorder="1" applyAlignment="1">
      <alignment horizontal="right" vertical="center"/>
    </xf>
    <xf numFmtId="0" fontId="18" fillId="2" borderId="0" xfId="0" applyFont="1" applyFill="1" applyBorder="1" applyAlignment="1">
      <alignment horizontal="right" vertical="center"/>
    </xf>
    <xf numFmtId="3" fontId="0" fillId="0" borderId="0" xfId="0" applyNumberFormat="1" applyBorder="1"/>
    <xf numFmtId="3" fontId="15" fillId="3" borderId="1" xfId="0" applyNumberFormat="1" applyFont="1" applyFill="1" applyBorder="1" applyAlignment="1">
      <alignment horizontal="right" vertical="center"/>
    </xf>
    <xf numFmtId="0" fontId="50" fillId="3" borderId="0" xfId="0" applyFont="1" applyFill="1" applyBorder="1" applyAlignment="1">
      <alignment horizontal="right" vertical="center" wrapText="1"/>
    </xf>
    <xf numFmtId="164" fontId="0" fillId="2" borderId="0" xfId="0" applyNumberFormat="1" applyFill="1" applyBorder="1" applyAlignment="1"/>
    <xf numFmtId="165" fontId="0" fillId="2" borderId="0" xfId="0" applyNumberFormat="1" applyFill="1" applyBorder="1" applyAlignment="1"/>
    <xf numFmtId="0" fontId="50" fillId="2" borderId="0" xfId="0" applyFont="1" applyFill="1" applyBorder="1" applyAlignment="1">
      <alignment horizontal="right" vertical="center" wrapText="1"/>
    </xf>
    <xf numFmtId="0" fontId="50" fillId="2" borderId="0" xfId="0" applyFont="1" applyFill="1" applyBorder="1" applyAlignment="1">
      <alignment vertical="top"/>
    </xf>
    <xf numFmtId="0" fontId="19" fillId="2" borderId="0" xfId="0" applyFont="1" applyFill="1" applyBorder="1"/>
    <xf numFmtId="164" fontId="19" fillId="2" borderId="0" xfId="0" applyNumberFormat="1" applyFont="1" applyFill="1" applyBorder="1"/>
    <xf numFmtId="0" fontId="15" fillId="2" borderId="0" xfId="0" applyFont="1" applyFill="1" applyBorder="1" applyAlignment="1">
      <alignment horizontal="right" wrapText="1"/>
    </xf>
    <xf numFmtId="3" fontId="0" fillId="2" borderId="0" xfId="0" applyNumberFormat="1" applyFill="1" applyBorder="1"/>
    <xf numFmtId="3" fontId="14" fillId="2" borderId="8" xfId="0" applyNumberFormat="1" applyFont="1" applyFill="1" applyBorder="1" applyAlignment="1">
      <alignment horizontal="right" vertical="center"/>
    </xf>
    <xf numFmtId="0" fontId="14" fillId="2" borderId="8" xfId="0" applyFont="1" applyFill="1" applyBorder="1" applyAlignment="1">
      <alignment horizontal="right" vertical="center"/>
    </xf>
    <xf numFmtId="0" fontId="51" fillId="2" borderId="0" xfId="0" applyFont="1" applyFill="1" applyBorder="1" applyAlignment="1">
      <alignment horizontal="center" vertical="top" wrapText="1"/>
    </xf>
    <xf numFmtId="0" fontId="53" fillId="2" borderId="0" xfId="0" applyFont="1" applyFill="1" applyBorder="1" applyAlignment="1">
      <alignment horizontal="left" vertical="center"/>
    </xf>
    <xf numFmtId="0" fontId="53" fillId="2" borderId="0" xfId="0" applyFont="1" applyFill="1" applyBorder="1" applyAlignment="1">
      <alignment vertical="top"/>
    </xf>
    <xf numFmtId="0" fontId="23" fillId="2" borderId="0" xfId="0" applyFont="1" applyFill="1" applyBorder="1"/>
    <xf numFmtId="0" fontId="60" fillId="2" borderId="0" xfId="0" applyFont="1" applyFill="1" applyBorder="1" applyAlignment="1">
      <alignment horizontal="center" vertical="top" wrapText="1"/>
    </xf>
    <xf numFmtId="0" fontId="14" fillId="2" borderId="0" xfId="0" applyFont="1" applyFill="1" applyBorder="1" applyAlignment="1">
      <alignment vertical="top"/>
    </xf>
    <xf numFmtId="0" fontId="52" fillId="2" borderId="0" xfId="0" applyFont="1" applyFill="1" applyBorder="1" applyAlignment="1">
      <alignment horizontal="left" vertical="center" wrapText="1"/>
    </xf>
    <xf numFmtId="3" fontId="14" fillId="2" borderId="0" xfId="0" applyNumberFormat="1" applyFont="1" applyFill="1" applyBorder="1" applyAlignment="1">
      <alignment vertical="top"/>
    </xf>
    <xf numFmtId="0" fontId="14" fillId="2" borderId="0" xfId="0" applyFont="1" applyFill="1" applyBorder="1" applyAlignment="1">
      <alignment horizontal="right"/>
    </xf>
    <xf numFmtId="3" fontId="14" fillId="2" borderId="0" xfId="0" applyNumberFormat="1" applyFont="1" applyFill="1" applyBorder="1" applyAlignment="1">
      <alignment horizontal="right"/>
    </xf>
    <xf numFmtId="0" fontId="15" fillId="2" borderId="0" xfId="0" applyFont="1" applyFill="1" applyBorder="1" applyAlignment="1"/>
    <xf numFmtId="3" fontId="15" fillId="2" borderId="0" xfId="0" applyNumberFormat="1" applyFont="1" applyFill="1" applyBorder="1" applyAlignment="1"/>
    <xf numFmtId="0" fontId="15" fillId="2" borderId="1" xfId="0" applyFont="1" applyFill="1" applyBorder="1" applyAlignment="1"/>
    <xf numFmtId="0" fontId="15" fillId="2" borderId="8" xfId="0" applyFont="1" applyFill="1" applyBorder="1" applyAlignment="1">
      <alignment horizontal="right" vertical="center"/>
    </xf>
    <xf numFmtId="0" fontId="14" fillId="2" borderId="1" xfId="0" applyFont="1" applyFill="1" applyBorder="1" applyAlignment="1">
      <alignment horizontal="left" vertical="center"/>
    </xf>
    <xf numFmtId="0" fontId="15" fillId="2" borderId="1" xfId="0" applyFont="1" applyFill="1" applyBorder="1" applyAlignment="1">
      <alignment horizontal="left" vertical="center"/>
    </xf>
    <xf numFmtId="0" fontId="14" fillId="2" borderId="1" xfId="0" applyFont="1" applyFill="1" applyBorder="1" applyAlignment="1">
      <alignment vertical="top"/>
    </xf>
    <xf numFmtId="164" fontId="23" fillId="2" borderId="0" xfId="0" applyNumberFormat="1" applyFont="1" applyFill="1" applyBorder="1"/>
    <xf numFmtId="164" fontId="15" fillId="3" borderId="7" xfId="0" applyNumberFormat="1" applyFont="1" applyFill="1" applyBorder="1" applyAlignment="1">
      <alignment horizontal="right" vertical="center" wrapText="1"/>
    </xf>
    <xf numFmtId="0" fontId="15" fillId="2" borderId="7" xfId="0" applyFont="1" applyFill="1" applyBorder="1" applyAlignment="1">
      <alignment wrapText="1"/>
    </xf>
    <xf numFmtId="0" fontId="15" fillId="2" borderId="7" xfId="0" applyFont="1" applyFill="1" applyBorder="1" applyAlignment="1">
      <alignment horizontal="right" wrapText="1"/>
    </xf>
    <xf numFmtId="0" fontId="20" fillId="2" borderId="0" xfId="0" applyFont="1" applyFill="1" applyBorder="1" applyAlignment="1">
      <alignment vertical="center"/>
    </xf>
    <xf numFmtId="0" fontId="20" fillId="2" borderId="0" xfId="0" applyFont="1" applyFill="1" applyAlignment="1">
      <alignment vertical="center"/>
    </xf>
    <xf numFmtId="0" fontId="58" fillId="2" borderId="0" xfId="0" applyFont="1" applyFill="1" applyBorder="1"/>
    <xf numFmtId="0" fontId="14" fillId="2" borderId="8" xfId="0" applyFont="1" applyFill="1" applyBorder="1" applyAlignment="1">
      <alignment horizontal="left" vertical="center"/>
    </xf>
    <xf numFmtId="0" fontId="43" fillId="2" borderId="0" xfId="0" applyFont="1" applyFill="1"/>
    <xf numFmtId="3" fontId="14" fillId="2" borderId="0" xfId="0" applyNumberFormat="1" applyFont="1" applyFill="1" applyAlignment="1">
      <alignment horizontal="right" vertical="center" wrapText="1"/>
    </xf>
    <xf numFmtId="3" fontId="15" fillId="2" borderId="1" xfId="0" applyNumberFormat="1" applyFont="1" applyFill="1" applyBorder="1" applyAlignment="1">
      <alignment horizontal="right" vertical="center" wrapText="1"/>
    </xf>
    <xf numFmtId="0" fontId="50" fillId="2" borderId="0" xfId="0" applyFont="1" applyFill="1" applyBorder="1" applyAlignment="1">
      <alignment horizontal="left" vertical="center" wrapText="1"/>
    </xf>
    <xf numFmtId="0" fontId="33" fillId="0" borderId="0" xfId="0" applyFont="1"/>
    <xf numFmtId="0" fontId="0" fillId="2" borderId="0" xfId="0" applyFill="1"/>
    <xf numFmtId="0" fontId="33" fillId="0" borderId="0" xfId="0" applyFont="1"/>
    <xf numFmtId="0" fontId="0" fillId="2" borderId="0" xfId="0" applyFill="1"/>
    <xf numFmtId="168" fontId="0" fillId="2" borderId="0" xfId="17" applyNumberFormat="1" applyFont="1" applyFill="1" applyBorder="1"/>
    <xf numFmtId="3" fontId="57" fillId="2" borderId="0" xfId="16" applyNumberFormat="1" applyFill="1" applyBorder="1" applyAlignment="1">
      <alignment horizontal="right" vertical="center"/>
    </xf>
    <xf numFmtId="168" fontId="18" fillId="2" borderId="0" xfId="17" applyNumberFormat="1" applyFont="1" applyFill="1" applyBorder="1" applyAlignment="1">
      <alignment horizontal="right" vertical="center"/>
    </xf>
    <xf numFmtId="0" fontId="56" fillId="2" borderId="0" xfId="15" applyFill="1"/>
    <xf numFmtId="0" fontId="50" fillId="2" borderId="0" xfId="0" applyFont="1" applyFill="1" applyBorder="1" applyAlignment="1">
      <alignment horizontal="left" vertical="center" wrapText="1"/>
    </xf>
    <xf numFmtId="0" fontId="0" fillId="0" borderId="0" xfId="0"/>
    <xf numFmtId="0" fontId="50" fillId="2" borderId="0" xfId="0" applyFont="1" applyFill="1" applyBorder="1" applyAlignment="1">
      <alignment horizontal="left" vertical="top"/>
    </xf>
    <xf numFmtId="0" fontId="0" fillId="0" borderId="0" xfId="0" applyAlignment="1"/>
    <xf numFmtId="0" fontId="0" fillId="2" borderId="0" xfId="0" applyFill="1"/>
    <xf numFmtId="0" fontId="33" fillId="0" borderId="7" xfId="0" applyFont="1" applyBorder="1" applyAlignment="1">
      <alignment horizontal="left" vertical="center"/>
    </xf>
    <xf numFmtId="0" fontId="21" fillId="0" borderId="7" xfId="0" applyFont="1" applyBorder="1" applyAlignment="1">
      <alignment horizontal="left" vertical="center"/>
    </xf>
    <xf numFmtId="0" fontId="33" fillId="0" borderId="1" xfId="0" applyFont="1" applyBorder="1" applyAlignment="1">
      <alignment horizontal="left" vertical="center"/>
    </xf>
    <xf numFmtId="0" fontId="33" fillId="2" borderId="0" xfId="0" applyFont="1" applyFill="1" applyBorder="1" applyAlignment="1">
      <alignment horizontal="left" vertical="center"/>
    </xf>
    <xf numFmtId="0" fontId="29" fillId="2" borderId="0" xfId="0" applyFont="1" applyFill="1" applyBorder="1" applyAlignment="1"/>
    <xf numFmtId="0" fontId="29" fillId="2" borderId="0" xfId="0" applyFont="1" applyFill="1" applyBorder="1" applyAlignment="1">
      <alignment horizontal="left"/>
    </xf>
    <xf numFmtId="0" fontId="27" fillId="2" borderId="0" xfId="0" applyFont="1" applyFill="1" applyBorder="1" applyAlignment="1"/>
    <xf numFmtId="0" fontId="13" fillId="2" borderId="0" xfId="0" applyFont="1" applyFill="1" applyBorder="1"/>
    <xf numFmtId="0" fontId="33" fillId="0" borderId="0" xfId="0" applyFont="1" applyBorder="1" applyAlignment="1">
      <alignment vertical="center"/>
    </xf>
    <xf numFmtId="0" fontId="33" fillId="0" borderId="0" xfId="0" applyFont="1" applyBorder="1" applyAlignment="1"/>
    <xf numFmtId="0" fontId="14" fillId="0" borderId="4" xfId="0" applyFont="1" applyFill="1" applyBorder="1" applyAlignment="1">
      <alignment horizontal="right" vertical="center" wrapText="1"/>
    </xf>
    <xf numFmtId="0" fontId="15" fillId="0" borderId="7" xfId="0" applyFont="1" applyFill="1" applyBorder="1" applyAlignment="1">
      <alignment horizontal="right" vertical="center" wrapText="1"/>
    </xf>
    <xf numFmtId="0" fontId="33" fillId="0" borderId="7" xfId="0" applyFont="1" applyBorder="1" applyAlignment="1">
      <alignment horizontal="left"/>
    </xf>
    <xf numFmtId="0" fontId="33" fillId="0" borderId="0" xfId="0" applyFont="1" applyBorder="1" applyAlignment="1">
      <alignment horizontal="left"/>
    </xf>
    <xf numFmtId="0" fontId="43" fillId="2" borderId="7" xfId="0" applyFont="1" applyFill="1" applyBorder="1" applyAlignment="1">
      <alignment horizontal="left"/>
    </xf>
    <xf numFmtId="0" fontId="43" fillId="2" borderId="0" xfId="0" applyFont="1" applyFill="1" applyBorder="1" applyAlignment="1">
      <alignment horizontal="left"/>
    </xf>
    <xf numFmtId="0" fontId="59" fillId="2" borderId="0" xfId="0" applyFont="1" applyFill="1" applyAlignment="1"/>
    <xf numFmtId="0" fontId="10" fillId="2" borderId="0" xfId="2" applyFill="1" applyBorder="1" applyAlignment="1">
      <alignment horizontal="left"/>
    </xf>
    <xf numFmtId="0" fontId="20" fillId="3" borderId="0" xfId="0" applyFont="1" applyFill="1" applyBorder="1" applyAlignment="1">
      <alignment vertical="center"/>
    </xf>
    <xf numFmtId="0" fontId="10" fillId="3" borderId="0" xfId="2" applyFill="1" applyBorder="1" applyAlignment="1">
      <alignment vertical="center"/>
    </xf>
    <xf numFmtId="0" fontId="0" fillId="2" borderId="0" xfId="0" applyFill="1" applyAlignment="1">
      <alignment horizontal="right"/>
    </xf>
    <xf numFmtId="0" fontId="15" fillId="2" borderId="6" xfId="0" applyFont="1" applyFill="1" applyBorder="1" applyAlignment="1">
      <alignment horizontal="right" vertical="center"/>
    </xf>
    <xf numFmtId="0" fontId="15" fillId="2" borderId="8" xfId="0" applyFont="1" applyFill="1" applyBorder="1" applyAlignment="1">
      <alignment vertical="center"/>
    </xf>
    <xf numFmtId="0" fontId="18" fillId="2" borderId="0" xfId="0" applyFont="1" applyFill="1" applyAlignment="1">
      <alignment vertical="center"/>
    </xf>
    <xf numFmtId="165" fontId="0" fillId="2" borderId="0" xfId="7" applyNumberFormat="1" applyFont="1" applyFill="1" applyAlignment="1"/>
    <xf numFmtId="3" fontId="15" fillId="2" borderId="0" xfId="0" applyNumberFormat="1" applyFont="1" applyFill="1" applyAlignment="1">
      <alignment horizontal="right" vertical="center"/>
    </xf>
    <xf numFmtId="0" fontId="14" fillId="2" borderId="0" xfId="0" applyFont="1" applyFill="1" applyBorder="1" applyAlignment="1">
      <alignment vertical="center"/>
    </xf>
    <xf numFmtId="0" fontId="40" fillId="2" borderId="0" xfId="0" applyFont="1" applyFill="1" applyAlignment="1"/>
    <xf numFmtId="3" fontId="40" fillId="2" borderId="0" xfId="0" applyNumberFormat="1" applyFont="1" applyFill="1" applyAlignment="1"/>
    <xf numFmtId="0" fontId="15" fillId="2" borderId="7" xfId="0" applyFont="1" applyFill="1" applyBorder="1" applyAlignment="1">
      <alignment vertical="center"/>
    </xf>
    <xf numFmtId="0" fontId="0" fillId="2" borderId="0" xfId="0" applyFill="1" applyAlignment="1">
      <alignment horizontal="right" vertical="center"/>
    </xf>
    <xf numFmtId="3" fontId="0" fillId="2" borderId="0" xfId="0" applyNumberFormat="1" applyFill="1" applyAlignment="1">
      <alignment horizontal="right"/>
    </xf>
    <xf numFmtId="0" fontId="10" fillId="2" borderId="0" xfId="2" applyFill="1" applyBorder="1" applyAlignment="1">
      <alignment vertical="center"/>
    </xf>
    <xf numFmtId="165" fontId="0" fillId="2" borderId="0" xfId="7" applyNumberFormat="1" applyFont="1" applyFill="1" applyAlignment="1">
      <alignment horizontal="right"/>
    </xf>
    <xf numFmtId="1" fontId="23" fillId="2" borderId="0" xfId="7" applyNumberFormat="1" applyFont="1" applyFill="1" applyAlignment="1">
      <alignment horizontal="right"/>
    </xf>
    <xf numFmtId="10" fontId="0" fillId="2" borderId="0" xfId="7" applyNumberFormat="1" applyFont="1" applyFill="1" applyAlignment="1">
      <alignment horizontal="right"/>
    </xf>
    <xf numFmtId="0" fontId="0" fillId="0" borderId="0" xfId="0" applyAlignment="1">
      <alignment vertical="center"/>
    </xf>
    <xf numFmtId="0" fontId="14" fillId="3" borderId="0" xfId="0" applyFont="1" applyFill="1" applyAlignment="1">
      <alignment horizontal="right" vertical="center"/>
    </xf>
    <xf numFmtId="0" fontId="14" fillId="3" borderId="0" xfId="0" applyFont="1" applyFill="1" applyAlignment="1">
      <alignment horizontal="left" vertical="center" wrapText="1" indent="1"/>
    </xf>
    <xf numFmtId="0" fontId="14" fillId="3" borderId="7" xfId="0" applyFont="1" applyFill="1" applyBorder="1" applyAlignment="1">
      <alignment horizontal="left" vertical="center" wrapText="1" indent="1"/>
    </xf>
    <xf numFmtId="164" fontId="0" fillId="2" borderId="0" xfId="0" applyNumberFormat="1" applyFill="1" applyAlignment="1"/>
    <xf numFmtId="164" fontId="18" fillId="2" borderId="0" xfId="7" applyNumberFormat="1" applyFont="1" applyFill="1" applyAlignment="1">
      <alignment horizontal="right" vertical="center" wrapText="1"/>
    </xf>
    <xf numFmtId="164" fontId="14" fillId="2" borderId="0" xfId="7" applyNumberFormat="1" applyFont="1" applyFill="1" applyAlignment="1">
      <alignment horizontal="right" vertical="center" wrapText="1"/>
    </xf>
    <xf numFmtId="164" fontId="15" fillId="2" borderId="1" xfId="7" applyNumberFormat="1" applyFont="1" applyFill="1" applyBorder="1" applyAlignment="1">
      <alignment horizontal="right" vertical="center" wrapText="1"/>
    </xf>
    <xf numFmtId="164" fontId="18" fillId="2" borderId="2" xfId="0" applyNumberFormat="1" applyFont="1" applyFill="1" applyBorder="1" applyAlignment="1">
      <alignment horizontal="right" vertical="center" wrapText="1"/>
    </xf>
    <xf numFmtId="164" fontId="18" fillId="2" borderId="1" xfId="0" applyNumberFormat="1" applyFont="1" applyFill="1" applyBorder="1" applyAlignment="1">
      <alignment horizontal="right" vertical="center" wrapText="1"/>
    </xf>
    <xf numFmtId="0" fontId="15" fillId="3" borderId="1" xfId="0" applyFont="1" applyFill="1" applyBorder="1" applyAlignment="1">
      <alignment horizontal="right" vertical="center"/>
    </xf>
    <xf numFmtId="0" fontId="15" fillId="3" borderId="1" xfId="0" applyFont="1" applyFill="1" applyBorder="1" applyAlignment="1">
      <alignment horizontal="right" vertical="center" wrapText="1"/>
    </xf>
    <xf numFmtId="0" fontId="0" fillId="2" borderId="0" xfId="0" applyFill="1"/>
    <xf numFmtId="0" fontId="15" fillId="2" borderId="6" xfId="0" applyFont="1" applyFill="1" applyBorder="1" applyAlignment="1">
      <alignment horizontal="right" wrapText="1"/>
    </xf>
    <xf numFmtId="0" fontId="49" fillId="2" borderId="0" xfId="0" applyFont="1" applyFill="1" applyBorder="1" applyAlignment="1">
      <alignment horizontal="center" wrapText="1"/>
    </xf>
    <xf numFmtId="0" fontId="15" fillId="2" borderId="0" xfId="0" applyFont="1" applyFill="1" applyBorder="1" applyAlignment="1">
      <alignment horizontal="center" vertical="center" wrapText="1"/>
    </xf>
    <xf numFmtId="0" fontId="0" fillId="0" borderId="0" xfId="0"/>
    <xf numFmtId="0" fontId="17" fillId="0" borderId="0" xfId="0" applyFont="1" applyAlignment="1">
      <alignment horizontal="left" vertical="center" wrapText="1"/>
    </xf>
    <xf numFmtId="0" fontId="0" fillId="2" borderId="0" xfId="0" applyFill="1"/>
    <xf numFmtId="0" fontId="0" fillId="0" borderId="0" xfId="0"/>
    <xf numFmtId="0" fontId="0" fillId="2" borderId="0" xfId="0" applyFill="1"/>
    <xf numFmtId="0" fontId="36" fillId="2" borderId="0" xfId="0" applyFont="1" applyFill="1"/>
    <xf numFmtId="0" fontId="17" fillId="2" borderId="0" xfId="0" applyFont="1" applyFill="1" applyAlignment="1">
      <alignment horizontal="left" vertical="center" wrapText="1"/>
    </xf>
    <xf numFmtId="0" fontId="0" fillId="2" borderId="0" xfId="0" applyFill="1"/>
    <xf numFmtId="0" fontId="0" fillId="2" borderId="0" xfId="0" applyFill="1"/>
    <xf numFmtId="0" fontId="0" fillId="2" borderId="0" xfId="0" applyFill="1" applyBorder="1"/>
    <xf numFmtId="0" fontId="0" fillId="2" borderId="5" xfId="0" applyFill="1" applyBorder="1"/>
    <xf numFmtId="0" fontId="0" fillId="2" borderId="14" xfId="0" applyFill="1" applyBorder="1"/>
    <xf numFmtId="0" fontId="0" fillId="2" borderId="16" xfId="0" applyFill="1" applyBorder="1"/>
    <xf numFmtId="0" fontId="0" fillId="2" borderId="17" xfId="0" applyFill="1" applyBorder="1"/>
    <xf numFmtId="0" fontId="23" fillId="2" borderId="13" xfId="0" applyFont="1" applyFill="1" applyBorder="1" applyAlignment="1">
      <alignment horizontal="left"/>
    </xf>
    <xf numFmtId="0" fontId="23" fillId="2" borderId="15" xfId="0" applyFont="1" applyFill="1" applyBorder="1" applyAlignment="1">
      <alignment horizontal="left"/>
    </xf>
    <xf numFmtId="0" fontId="23" fillId="2" borderId="19" xfId="0" applyFont="1" applyFill="1" applyBorder="1" applyAlignment="1">
      <alignment horizontal="left"/>
    </xf>
    <xf numFmtId="0" fontId="14" fillId="2" borderId="0" xfId="0" applyFont="1" applyFill="1" applyBorder="1" applyAlignment="1">
      <alignment horizontal="right" vertical="center"/>
    </xf>
    <xf numFmtId="0" fontId="33" fillId="2" borderId="0" xfId="0" applyFont="1" applyFill="1" applyAlignment="1">
      <alignment horizontal="left"/>
    </xf>
    <xf numFmtId="0" fontId="0" fillId="2" borderId="18" xfId="0" applyFill="1" applyBorder="1"/>
    <xf numFmtId="0" fontId="62" fillId="2" borderId="20" xfId="0" applyFont="1" applyFill="1" applyBorder="1" applyAlignment="1">
      <alignment horizontal="left"/>
    </xf>
    <xf numFmtId="0" fontId="62" fillId="2" borderId="1" xfId="0" applyFont="1" applyFill="1" applyBorder="1" applyAlignment="1">
      <alignment horizontal="left" wrapText="1"/>
    </xf>
    <xf numFmtId="0" fontId="62" fillId="2" borderId="1" xfId="0" applyFont="1" applyFill="1" applyBorder="1" applyAlignment="1">
      <alignment horizontal="left" vertical="center" wrapText="1"/>
    </xf>
    <xf numFmtId="0" fontId="33" fillId="2" borderId="21" xfId="0" applyFont="1" applyFill="1" applyBorder="1" applyAlignment="1">
      <alignment horizontal="left"/>
    </xf>
    <xf numFmtId="0" fontId="0" fillId="2" borderId="21" xfId="0" applyFill="1" applyBorder="1"/>
    <xf numFmtId="0" fontId="0" fillId="0" borderId="0" xfId="0"/>
    <xf numFmtId="0" fontId="14" fillId="0" borderId="0" xfId="0" applyFont="1" applyAlignment="1">
      <alignment vertical="center" wrapText="1"/>
    </xf>
    <xf numFmtId="0" fontId="0" fillId="2" borderId="0" xfId="0" applyFill="1"/>
    <xf numFmtId="0" fontId="63" fillId="0" borderId="0" xfId="0" applyFont="1" applyAlignment="1">
      <alignment horizontal="left" vertical="center" indent="5"/>
    </xf>
    <xf numFmtId="0" fontId="64" fillId="0" borderId="0" xfId="0" applyFont="1"/>
    <xf numFmtId="0" fontId="14" fillId="0" borderId="0" xfId="0" applyFont="1" applyAlignment="1">
      <alignment horizontal="center" vertical="center" wrapText="1"/>
    </xf>
    <xf numFmtId="0" fontId="15" fillId="0" borderId="0" xfId="0" applyFont="1" applyAlignment="1">
      <alignment vertical="center" wrapText="1"/>
    </xf>
    <xf numFmtId="0" fontId="15" fillId="0" borderId="1" xfId="0" applyFont="1" applyBorder="1" applyAlignment="1">
      <alignment vertical="center" wrapText="1"/>
    </xf>
    <xf numFmtId="0" fontId="15" fillId="2" borderId="3" xfId="0" applyFont="1" applyFill="1" applyBorder="1" applyAlignment="1">
      <alignment horizontal="center" vertical="center"/>
    </xf>
    <xf numFmtId="0" fontId="0" fillId="2" borderId="3" xfId="0" applyFill="1" applyBorder="1" applyAlignment="1">
      <alignment horizontal="center" vertical="center"/>
    </xf>
    <xf numFmtId="0" fontId="17" fillId="2" borderId="2" xfId="0" applyFont="1" applyFill="1" applyBorder="1" applyAlignment="1">
      <alignment horizontal="left" vertical="center" wrapText="1"/>
    </xf>
    <xf numFmtId="0" fontId="15" fillId="2" borderId="3" xfId="0" applyFont="1" applyFill="1" applyBorder="1" applyAlignment="1">
      <alignment horizontal="center" vertical="center" wrapText="1"/>
    </xf>
    <xf numFmtId="0" fontId="17" fillId="2" borderId="8" xfId="0" applyFont="1" applyFill="1" applyBorder="1" applyAlignment="1">
      <alignment horizontal="left" vertical="center" wrapText="1"/>
    </xf>
    <xf numFmtId="0" fontId="0" fillId="2" borderId="8" xfId="0" applyFill="1" applyBorder="1" applyAlignment="1">
      <alignment wrapText="1"/>
    </xf>
    <xf numFmtId="0" fontId="17" fillId="2" borderId="0" xfId="0" applyFont="1" applyFill="1" applyAlignment="1">
      <alignment horizontal="left" vertical="center" wrapText="1"/>
    </xf>
    <xf numFmtId="0" fontId="0" fillId="2" borderId="0" xfId="0" applyFill="1" applyAlignment="1">
      <alignment wrapText="1"/>
    </xf>
    <xf numFmtId="0" fontId="33" fillId="0" borderId="7" xfId="0" applyFont="1" applyBorder="1" applyAlignment="1">
      <alignment horizontal="left" wrapText="1"/>
    </xf>
    <xf numFmtId="0" fontId="0" fillId="0" borderId="0" xfId="0"/>
    <xf numFmtId="0" fontId="50" fillId="2" borderId="0" xfId="0" applyFont="1" applyFill="1" applyBorder="1" applyAlignment="1">
      <alignment horizontal="left" vertical="center" wrapText="1"/>
    </xf>
    <xf numFmtId="0" fontId="33" fillId="0" borderId="7" xfId="0" applyFont="1" applyBorder="1" applyAlignment="1">
      <alignment horizontal="left" vertical="top" wrapText="1"/>
    </xf>
    <xf numFmtId="0" fontId="15" fillId="3" borderId="8" xfId="0" applyFont="1" applyFill="1" applyBorder="1" applyAlignment="1">
      <alignment vertical="center" wrapText="1"/>
    </xf>
    <xf numFmtId="0" fontId="15" fillId="3" borderId="6"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50" fillId="2" borderId="0" xfId="0" applyFont="1" applyFill="1" applyBorder="1" applyAlignment="1">
      <alignment horizontal="left" vertical="top"/>
    </xf>
    <xf numFmtId="0" fontId="17" fillId="0" borderId="0" xfId="0" applyFont="1" applyAlignment="1">
      <alignment horizontal="left" vertical="center" wrapText="1"/>
    </xf>
    <xf numFmtId="0" fontId="17" fillId="0" borderId="0" xfId="0" applyFont="1" applyFill="1" applyAlignment="1">
      <alignment horizontal="left" vertical="center" wrapText="1"/>
    </xf>
    <xf numFmtId="0" fontId="0" fillId="0" borderId="0" xfId="0" applyFill="1" applyAlignment="1">
      <alignment wrapText="1"/>
    </xf>
    <xf numFmtId="0" fontId="15" fillId="3" borderId="8" xfId="0" applyFont="1" applyFill="1" applyBorder="1" applyAlignment="1">
      <alignment textRotation="90" wrapText="1"/>
    </xf>
    <xf numFmtId="0" fontId="15" fillId="3" borderId="7" xfId="0" applyFont="1" applyFill="1" applyBorder="1" applyAlignment="1">
      <alignment textRotation="90" wrapText="1"/>
    </xf>
    <xf numFmtId="0" fontId="15" fillId="3" borderId="8" xfId="0" applyFont="1" applyFill="1" applyBorder="1" applyAlignment="1">
      <alignment vertical="center" textRotation="90" wrapText="1"/>
    </xf>
    <xf numFmtId="0" fontId="15" fillId="3" borderId="7" xfId="0" applyFont="1" applyFill="1" applyBorder="1" applyAlignment="1">
      <alignment vertical="center" textRotation="90" wrapText="1"/>
    </xf>
    <xf numFmtId="0" fontId="15" fillId="3" borderId="8" xfId="0" applyFont="1" applyFill="1" applyBorder="1" applyAlignment="1">
      <alignment horizontal="right" textRotation="90" wrapText="1"/>
    </xf>
    <xf numFmtId="0" fontId="15" fillId="3" borderId="7" xfId="0" applyFont="1" applyFill="1" applyBorder="1" applyAlignment="1">
      <alignment horizontal="right" textRotation="90" wrapText="1"/>
    </xf>
    <xf numFmtId="0" fontId="15" fillId="0" borderId="9"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7" fillId="0" borderId="8" xfId="0" applyFont="1" applyBorder="1" applyAlignment="1">
      <alignment horizontal="left" vertical="center"/>
    </xf>
    <xf numFmtId="0" fontId="15" fillId="3" borderId="0" xfId="0" applyFont="1" applyFill="1" applyAlignment="1">
      <alignment vertical="center" wrapText="1"/>
    </xf>
    <xf numFmtId="0" fontId="17" fillId="0" borderId="0" xfId="0" applyFont="1" applyAlignment="1">
      <alignment vertical="center" wrapText="1"/>
    </xf>
    <xf numFmtId="0" fontId="0" fillId="0" borderId="0" xfId="0" applyAlignment="1">
      <alignment wrapText="1"/>
    </xf>
    <xf numFmtId="0" fontId="50" fillId="4" borderId="0" xfId="0" applyFont="1" applyFill="1" applyBorder="1" applyAlignment="1">
      <alignment horizontal="left" vertical="top"/>
    </xf>
    <xf numFmtId="0" fontId="0" fillId="0" borderId="6" xfId="0" applyFill="1" applyBorder="1" applyAlignment="1">
      <alignment horizontal="center" vertical="center" wrapText="1"/>
    </xf>
    <xf numFmtId="0" fontId="15" fillId="3" borderId="8" xfId="0" applyFont="1" applyFill="1" applyBorder="1" applyAlignment="1">
      <alignment horizontal="right" vertical="center" wrapText="1"/>
    </xf>
    <xf numFmtId="0" fontId="15" fillId="3" borderId="3" xfId="0" applyFont="1" applyFill="1" applyBorder="1" applyAlignment="1">
      <alignment horizontal="center" vertical="center" wrapText="1"/>
    </xf>
    <xf numFmtId="0" fontId="17" fillId="0" borderId="2" xfId="0" applyFont="1" applyBorder="1" applyAlignment="1">
      <alignment horizontal="left" vertical="center" wrapText="1"/>
    </xf>
    <xf numFmtId="0" fontId="60" fillId="2" borderId="0" xfId="0" applyFont="1" applyFill="1" applyBorder="1" applyAlignment="1">
      <alignment horizontal="center" vertical="top" wrapText="1"/>
    </xf>
    <xf numFmtId="0" fontId="0" fillId="2" borderId="0" xfId="0" applyFill="1" applyAlignment="1">
      <alignment horizontal="left"/>
    </xf>
    <xf numFmtId="0" fontId="15" fillId="3" borderId="10" xfId="0" applyFont="1" applyFill="1" applyBorder="1" applyAlignment="1">
      <alignment horizontal="center" vertical="center" wrapText="1"/>
    </xf>
    <xf numFmtId="0" fontId="17" fillId="0" borderId="8" xfId="0" applyFont="1" applyBorder="1" applyAlignment="1">
      <alignment horizontal="left" vertical="center" wrapText="1"/>
    </xf>
    <xf numFmtId="0" fontId="49" fillId="2" borderId="0" xfId="0" applyFont="1" applyFill="1" applyBorder="1" applyAlignment="1">
      <alignment horizontal="center" vertical="top" wrapText="1"/>
    </xf>
    <xf numFmtId="0" fontId="17" fillId="0" borderId="0" xfId="0" applyFont="1" applyBorder="1" applyAlignment="1">
      <alignment horizontal="left" vertical="center" wrapText="1"/>
    </xf>
    <xf numFmtId="0" fontId="15" fillId="3" borderId="2" xfId="0" applyFont="1" applyFill="1" applyBorder="1" applyAlignment="1">
      <alignment horizontal="right" vertical="center" wrapText="1"/>
    </xf>
    <xf numFmtId="0" fontId="15" fillId="0" borderId="3" xfId="0" applyFont="1" applyFill="1" applyBorder="1" applyAlignment="1">
      <alignment horizontal="center" vertical="center" wrapText="1"/>
    </xf>
    <xf numFmtId="0" fontId="17" fillId="0" borderId="0" xfId="0" applyFont="1" applyBorder="1" applyAlignment="1">
      <alignment vertical="center" wrapText="1"/>
    </xf>
    <xf numFmtId="0" fontId="0" fillId="0" borderId="0" xfId="0" applyBorder="1" applyAlignment="1">
      <alignment vertical="center" wrapText="1"/>
    </xf>
    <xf numFmtId="0" fontId="0" fillId="0" borderId="6" xfId="0" applyFill="1" applyBorder="1" applyAlignment="1">
      <alignment vertical="center" wrapText="1"/>
    </xf>
    <xf numFmtId="0" fontId="15" fillId="2" borderId="8" xfId="0" applyFont="1" applyFill="1" applyBorder="1" applyAlignment="1">
      <alignment horizontal="right" vertical="center" wrapText="1"/>
    </xf>
    <xf numFmtId="0" fontId="15" fillId="2" borderId="8" xfId="0" applyFont="1" applyFill="1" applyBorder="1" applyAlignment="1">
      <alignment vertical="center" wrapText="1"/>
    </xf>
    <xf numFmtId="0" fontId="15" fillId="2" borderId="0" xfId="0" applyFont="1" applyFill="1" applyAlignment="1">
      <alignment vertical="center" wrapText="1"/>
    </xf>
    <xf numFmtId="0" fontId="17" fillId="0" borderId="8" xfId="0" applyFont="1" applyBorder="1" applyAlignment="1">
      <alignment vertical="center" wrapText="1"/>
    </xf>
    <xf numFmtId="0" fontId="0" fillId="0" borderId="8" xfId="0" applyBorder="1" applyAlignment="1">
      <alignment vertical="center" wrapText="1"/>
    </xf>
    <xf numFmtId="0" fontId="0" fillId="0" borderId="8" xfId="0" applyBorder="1" applyAlignment="1">
      <alignment wrapText="1"/>
    </xf>
    <xf numFmtId="0" fontId="0" fillId="0" borderId="0" xfId="0" applyAlignment="1">
      <alignment horizontal="left" wrapText="1"/>
    </xf>
    <xf numFmtId="0" fontId="15" fillId="2" borderId="6" xfId="0" applyFont="1" applyFill="1" applyBorder="1" applyAlignment="1">
      <alignment horizontal="center" vertical="center" wrapText="1"/>
    </xf>
    <xf numFmtId="0" fontId="51" fillId="2" borderId="0" xfId="0" applyFont="1" applyFill="1" applyBorder="1" applyAlignment="1">
      <alignment horizontal="center" vertical="top" wrapText="1"/>
    </xf>
    <xf numFmtId="0" fontId="17" fillId="2" borderId="5" xfId="0" applyFont="1" applyFill="1" applyBorder="1" applyAlignment="1">
      <alignment horizontal="left" vertical="center" wrapText="1"/>
    </xf>
    <xf numFmtId="0" fontId="0" fillId="2" borderId="0" xfId="0" applyFill="1" applyBorder="1" applyAlignment="1">
      <alignment wrapText="1"/>
    </xf>
    <xf numFmtId="0" fontId="0" fillId="0" borderId="0" xfId="0" applyBorder="1" applyAlignment="1">
      <alignment wrapText="1"/>
    </xf>
    <xf numFmtId="0" fontId="15" fillId="3" borderId="8" xfId="0" applyFont="1" applyFill="1" applyBorder="1" applyAlignment="1">
      <alignment horizontal="center" vertical="center" wrapText="1"/>
    </xf>
    <xf numFmtId="0" fontId="15" fillId="3" borderId="0" xfId="0" applyFont="1" applyFill="1" applyAlignment="1">
      <alignment horizontal="center" vertical="center" wrapText="1"/>
    </xf>
    <xf numFmtId="0" fontId="15" fillId="2" borderId="10" xfId="0" applyFont="1" applyFill="1" applyBorder="1" applyAlignment="1">
      <alignment horizontal="center" vertical="center" wrapText="1"/>
    </xf>
    <xf numFmtId="0" fontId="33" fillId="0" borderId="7" xfId="0" applyFont="1" applyBorder="1" applyAlignment="1">
      <alignment wrapText="1"/>
    </xf>
    <xf numFmtId="0" fontId="10" fillId="2" borderId="0" xfId="2" applyFill="1" applyAlignment="1">
      <alignment wrapText="1"/>
    </xf>
    <xf numFmtId="0" fontId="33" fillId="0" borderId="0" xfId="0" applyFont="1"/>
    <xf numFmtId="0" fontId="10" fillId="0" borderId="0" xfId="2" applyFill="1" applyAlignment="1">
      <alignment wrapText="1"/>
    </xf>
    <xf numFmtId="0" fontId="45" fillId="0" borderId="2" xfId="0" applyFont="1" applyBorder="1" applyAlignment="1">
      <alignment vertical="center"/>
    </xf>
    <xf numFmtId="0" fontId="45" fillId="0" borderId="1" xfId="0" applyFont="1" applyBorder="1" applyAlignment="1">
      <alignment vertical="center"/>
    </xf>
    <xf numFmtId="0" fontId="14" fillId="0" borderId="2" xfId="0" applyFont="1" applyBorder="1" applyAlignment="1">
      <alignment horizontal="right" vertical="center"/>
    </xf>
    <xf numFmtId="0" fontId="14" fillId="0" borderId="1" xfId="0" applyFont="1" applyBorder="1" applyAlignment="1">
      <alignment horizontal="right" vertical="center"/>
    </xf>
    <xf numFmtId="0" fontId="14" fillId="0" borderId="0" xfId="0" applyFont="1" applyAlignment="1">
      <alignment vertical="center" wrapText="1"/>
    </xf>
    <xf numFmtId="0" fontId="10" fillId="2" borderId="0" xfId="2" applyFill="1" applyAlignment="1"/>
    <xf numFmtId="0" fontId="0" fillId="2" borderId="0" xfId="0" applyFill="1"/>
    <xf numFmtId="0" fontId="15" fillId="2" borderId="0" xfId="0" applyFont="1" applyFill="1" applyBorder="1" applyAlignment="1">
      <alignment horizontal="left" vertical="top"/>
    </xf>
    <xf numFmtId="0" fontId="15" fillId="2" borderId="12" xfId="0" applyFont="1" applyFill="1" applyBorder="1" applyAlignment="1">
      <alignment horizontal="center" vertical="center" wrapText="1"/>
    </xf>
  </cellXfs>
  <cellStyles count="21">
    <cellStyle name="Bad" xfId="16" builtinId="27"/>
    <cellStyle name="Comma" xfId="17" builtinId="3"/>
    <cellStyle name="Comma 2" xfId="11"/>
    <cellStyle name="Comma 2 2" xfId="14"/>
    <cellStyle name="Comma 2 3" xfId="20"/>
    <cellStyle name="Comma 4" xfId="1"/>
    <cellStyle name="Comma 4 2" xfId="8"/>
    <cellStyle name="Comma 4 2 2" xfId="13"/>
    <cellStyle name="Comma 4 2 3" xfId="19"/>
    <cellStyle name="Comma 4 3" xfId="12"/>
    <cellStyle name="Comma 4 4" xfId="18"/>
    <cellStyle name="Good" xfId="15" builtinId="26"/>
    <cellStyle name="Hyperlink" xfId="2" builtinId="8"/>
    <cellStyle name="Hyperlink 2" xfId="3"/>
    <cellStyle name="Hyperlink 3" xfId="4"/>
    <cellStyle name="Normal" xfId="0" builtinId="0"/>
    <cellStyle name="Normal 10" xfId="9"/>
    <cellStyle name="Normal 2" xfId="5"/>
    <cellStyle name="Normal 3" xfId="6"/>
    <cellStyle name="Normal 5" xfId="10"/>
    <cellStyle name="Percent" xfId="7" builtinId="5"/>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3419475</xdr:colOff>
      <xdr:row>4</xdr:row>
      <xdr:rowOff>133350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90500"/>
          <a:ext cx="34194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ihw.gov.au/reports-data/myhospitals/content/about-the-dat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aihw.gov.au/reports-data/myhospitals/content/about-the-dat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aihw.gov.au/reports-data/myhospitals/content/about-the-dat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aihw.gov.au/reports-data/myhospitals/content/about-the-data"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aihw.gov.au/reports-data/myhospitals/content/about-the-data"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aihw.gov.au/reports-data/myhospitals/content/about-the-data"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aihw.gov.au/reports-data/myhospitals/content/about-the-data"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aihw.gov.au/reports-data/myhospitals/content/about-the-data"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aihw.gov.au/reports-data/myhospitals/content/about-the-data"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aihw.gov.au/reports-data/myhospitals/content/about-the-dat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2698" TargetMode="External"/><Relationship Id="rId13" Type="http://schemas.openxmlformats.org/officeDocument/2006/relationships/hyperlink" Target="http://meteor.aihw.gov.au/content/index.phtml/itemId/616030" TargetMode="External"/><Relationship Id="rId18" Type="http://schemas.openxmlformats.org/officeDocument/2006/relationships/hyperlink" Target="http://meteor.aihw.gov.au/content/index.phtml/itemId/619594" TargetMode="External"/><Relationship Id="rId3" Type="http://schemas.openxmlformats.org/officeDocument/2006/relationships/hyperlink" Target="http://meteor.aihw.gov.au/content/index.phtml/itemId/608182" TargetMode="External"/><Relationship Id="rId7" Type="http://schemas.openxmlformats.org/officeDocument/2006/relationships/hyperlink" Target="http://meteor.aihw.gov.au/content/index.phtml/itemId/616017" TargetMode="External"/><Relationship Id="rId12" Type="http://schemas.openxmlformats.org/officeDocument/2006/relationships/hyperlink" Target="http://meteor.aihw.gov.au/content/index.phtml/itemId/616033" TargetMode="External"/><Relationship Id="rId17" Type="http://schemas.openxmlformats.org/officeDocument/2006/relationships/hyperlink" Target="http://meteor.aihw.gov.au/content/index.phtml/itemId/616025" TargetMode="External"/><Relationship Id="rId2" Type="http://schemas.openxmlformats.org/officeDocument/2006/relationships/hyperlink" Target="http://meteor.aihw.gov.au/content/index.phtml/itemId/616030" TargetMode="External"/><Relationship Id="rId16" Type="http://schemas.openxmlformats.org/officeDocument/2006/relationships/hyperlink" Target="http://meteor.aihw.gov.au/content/index.phtml/itemId/616033" TargetMode="External"/><Relationship Id="rId1" Type="http://schemas.openxmlformats.org/officeDocument/2006/relationships/hyperlink" Target="http://meteor.aihw.gov.au/content/index.phtml/itemId/616033" TargetMode="External"/><Relationship Id="rId6" Type="http://schemas.openxmlformats.org/officeDocument/2006/relationships/hyperlink" Target="http://meteor.aihw.gov.au/content/index.phtml/itemId/616014" TargetMode="External"/><Relationship Id="rId11" Type="http://schemas.openxmlformats.org/officeDocument/2006/relationships/hyperlink" Target="http://meteor.aihw.gov.au/content/index.phtml/itemId/548713" TargetMode="External"/><Relationship Id="rId5" Type="http://schemas.openxmlformats.org/officeDocument/2006/relationships/hyperlink" Target="http://meteor.aihw.gov.au/content/index.phtml/itemId/619594" TargetMode="External"/><Relationship Id="rId15" Type="http://schemas.openxmlformats.org/officeDocument/2006/relationships/hyperlink" Target="http://meteor.aihw.gov.au/content/index.phtml/itemId/616025" TargetMode="External"/><Relationship Id="rId10" Type="http://schemas.openxmlformats.org/officeDocument/2006/relationships/hyperlink" Target="https://www.aihw.gov.au/reports/health-welfare-expenditure/health-expenditure-australia-2015-16/contents/data-visualisations" TargetMode="External"/><Relationship Id="rId19" Type="http://schemas.openxmlformats.org/officeDocument/2006/relationships/printerSettings" Target="../printerSettings/printerSettings2.bin"/><Relationship Id="rId4" Type="http://schemas.openxmlformats.org/officeDocument/2006/relationships/hyperlink" Target="http://meteor.aihw.gov.au/content/index.phtml/itemId/619594" TargetMode="External"/><Relationship Id="rId9" Type="http://schemas.openxmlformats.org/officeDocument/2006/relationships/hyperlink" Target="https://www.aihw.gov.au/reports/health-welfare-expenditure/health-expenditure-australia-2015-16/contents/data-visualisations" TargetMode="External"/><Relationship Id="rId14" Type="http://schemas.openxmlformats.org/officeDocument/2006/relationships/hyperlink" Target="http://meteor.aihw.gov.au/content/index.phtml/itemId/608182"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aihw.gov.au/reports-data/myhospitals/content/about-the-data"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www.aihw.gov.au/reports-data/myhospitals/content/about-the-data"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aihw.gov.au/reports-data/myhospitals/content/about-the-data"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aihw.gov.au/reports-data/myhospitals/content/about-the-data"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https://www.aihw.gov.au/reports-data/myhospitals/content/about-the-data"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aihw.gov.au/reports-data/myhospitals/content/about-the-data"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https://www.aihw.gov.au/reports-data/myhospitals/content/about-the-data"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https://www.aihw.gov.au/reports-data/myhospitals/content/about-the-data"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www.aihw.gov.au/reports-data/myhospitals/content/about-the-data"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https://www.aihw.gov.au/reports-data/myhospitals/content/about-the-dat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9.bin"/><Relationship Id="rId1" Type="http://schemas.openxmlformats.org/officeDocument/2006/relationships/hyperlink" Target="https://www.aihw.gov.au/reports-data/myhospitals/content/about-the-data"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hyperlink" Target="https://www.aihw.gov.au/reports-data/myhospitals/content/about-the-data" TargetMode="External"/></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s://www.aihw.gov.au/reports-data/myhospitals/content/about-the-data"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www.aihw.gov.au/reports-data/myhospitals/content/about-the-dat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aihw.gov.au/reports-data/myhospitals/content/about-the-data"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ihw.gov.au/reports-data/myhospitals/content/about-the-dat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ihw.gov.au/reports-data/myhospitals/content/about-the-data"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ihw.gov.au/reports-data/myhospitals/content/about-the-data"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ihw.gov.au/reports-data/myhospitals/content/about-the-dat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aihw.gov.au/reports-data/myhospitals/content/about-th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opLeftCell="B1" zoomScaleNormal="100" workbookViewId="0">
      <selection activeCell="C8" sqref="C8"/>
    </sheetView>
  </sheetViews>
  <sheetFormatPr defaultColWidth="9.140625" defaultRowHeight="15" x14ac:dyDescent="0.25"/>
  <cols>
    <col min="1" max="1" width="3.5703125" style="132" customWidth="1"/>
    <col min="2" max="2" width="186.140625" style="132" customWidth="1"/>
    <col min="3" max="16384" width="9.140625" style="132"/>
  </cols>
  <sheetData>
    <row r="1" spans="2:2" s="189" customFormat="1" x14ac:dyDescent="0.25"/>
    <row r="2" spans="2:2" s="189" customFormat="1" x14ac:dyDescent="0.25"/>
    <row r="3" spans="2:2" s="189" customFormat="1" x14ac:dyDescent="0.25"/>
    <row r="4" spans="2:2" s="189" customFormat="1" x14ac:dyDescent="0.25"/>
    <row r="5" spans="2:2" s="189" customFormat="1" x14ac:dyDescent="0.25"/>
    <row r="6" spans="2:2" s="189" customFormat="1" x14ac:dyDescent="0.25"/>
    <row r="7" spans="2:2" ht="18" x14ac:dyDescent="0.25">
      <c r="B7" s="215" t="s">
        <v>669</v>
      </c>
    </row>
    <row r="8" spans="2:2" ht="15.75" x14ac:dyDescent="0.25">
      <c r="B8" s="216"/>
    </row>
    <row r="9" spans="2:2" ht="15.75" x14ac:dyDescent="0.25">
      <c r="B9" s="217" t="s">
        <v>274</v>
      </c>
    </row>
    <row r="10" spans="2:2" ht="15.75" x14ac:dyDescent="0.25">
      <c r="B10" s="217"/>
    </row>
    <row r="11" spans="2:2" x14ac:dyDescent="0.25">
      <c r="B11" s="221" t="s">
        <v>537</v>
      </c>
    </row>
    <row r="13" spans="2:2" x14ac:dyDescent="0.25">
      <c r="B13" s="218" t="s">
        <v>655</v>
      </c>
    </row>
    <row r="15" spans="2:2" x14ac:dyDescent="0.25">
      <c r="B15" s="260" t="s">
        <v>693</v>
      </c>
    </row>
    <row r="17" spans="2:11" ht="16.5" customHeight="1" x14ac:dyDescent="0.25">
      <c r="B17" s="260" t="s">
        <v>698</v>
      </c>
    </row>
    <row r="19" spans="2:11" x14ac:dyDescent="0.25">
      <c r="B19" s="260" t="s">
        <v>694</v>
      </c>
      <c r="C19" s="260"/>
      <c r="D19" s="260"/>
      <c r="E19" s="260"/>
      <c r="F19" s="260"/>
      <c r="G19" s="260"/>
      <c r="H19" s="260"/>
      <c r="I19" s="260"/>
      <c r="J19" s="260"/>
      <c r="K19" s="260"/>
    </row>
    <row r="21" spans="2:11" ht="17.25" customHeight="1" x14ac:dyDescent="0.25">
      <c r="B21" s="264" t="s">
        <v>688</v>
      </c>
    </row>
    <row r="23" spans="2:11" x14ac:dyDescent="0.25">
      <c r="B23" s="222" t="s">
        <v>695</v>
      </c>
    </row>
    <row r="24" spans="2:11" x14ac:dyDescent="0.25">
      <c r="B24" s="218"/>
    </row>
    <row r="25" spans="2:11" x14ac:dyDescent="0.25">
      <c r="B25" s="185" t="s">
        <v>696</v>
      </c>
    </row>
    <row r="26" spans="2:11" x14ac:dyDescent="0.25">
      <c r="B26" s="185"/>
    </row>
    <row r="27" spans="2:11" x14ac:dyDescent="0.25">
      <c r="B27" s="185" t="s">
        <v>697</v>
      </c>
    </row>
    <row r="29" spans="2:11" x14ac:dyDescent="0.25">
      <c r="B29" s="218" t="s">
        <v>656</v>
      </c>
    </row>
    <row r="31" spans="2:11" x14ac:dyDescent="0.25">
      <c r="B31" s="223" t="s">
        <v>682</v>
      </c>
    </row>
    <row r="33" spans="2:2" x14ac:dyDescent="0.25">
      <c r="B33" s="185" t="s">
        <v>657</v>
      </c>
    </row>
    <row r="34" spans="2:2" x14ac:dyDescent="0.25">
      <c r="B34" s="218"/>
    </row>
    <row r="35" spans="2:2" x14ac:dyDescent="0.25">
      <c r="B35" s="185" t="s">
        <v>683</v>
      </c>
    </row>
    <row r="37" spans="2:2" x14ac:dyDescent="0.25">
      <c r="B37" s="185" t="s">
        <v>658</v>
      </c>
    </row>
    <row r="38" spans="2:2" x14ac:dyDescent="0.25">
      <c r="B38" s="219"/>
    </row>
    <row r="39" spans="2:2" ht="15.75" customHeight="1" x14ac:dyDescent="0.25">
      <c r="B39" s="185" t="s">
        <v>659</v>
      </c>
    </row>
    <row r="40" spans="2:2" ht="15.75" customHeight="1" x14ac:dyDescent="0.25"/>
    <row r="41" spans="2:2" ht="15.75" customHeight="1" x14ac:dyDescent="0.25">
      <c r="B41" s="218" t="s">
        <v>684</v>
      </c>
    </row>
    <row r="43" spans="2:2" x14ac:dyDescent="0.25">
      <c r="B43" s="218" t="s">
        <v>685</v>
      </c>
    </row>
    <row r="45" spans="2:2" ht="18" customHeight="1" x14ac:dyDescent="0.25">
      <c r="B45" s="218" t="s">
        <v>676</v>
      </c>
    </row>
    <row r="47" spans="2:2" x14ac:dyDescent="0.25">
      <c r="B47" s="218" t="s">
        <v>677</v>
      </c>
    </row>
    <row r="49" spans="2:9" x14ac:dyDescent="0.25">
      <c r="B49" s="218" t="s">
        <v>686</v>
      </c>
    </row>
    <row r="51" spans="2:9" x14ac:dyDescent="0.25">
      <c r="B51" s="261" t="s">
        <v>687</v>
      </c>
    </row>
    <row r="53" spans="2:9" x14ac:dyDescent="0.25">
      <c r="B53" s="218" t="s">
        <v>678</v>
      </c>
    </row>
    <row r="55" spans="2:9" x14ac:dyDescent="0.25">
      <c r="B55" s="261" t="s">
        <v>679</v>
      </c>
    </row>
    <row r="57" spans="2:9" x14ac:dyDescent="0.25">
      <c r="B57" s="218" t="s">
        <v>680</v>
      </c>
      <c r="C57" s="261"/>
      <c r="D57" s="261"/>
      <c r="E57" s="261"/>
      <c r="F57" s="261"/>
      <c r="G57" s="261"/>
      <c r="H57" s="261"/>
      <c r="I57" s="261"/>
    </row>
    <row r="59" spans="2:9" x14ac:dyDescent="0.25">
      <c r="B59" s="69" t="s">
        <v>660</v>
      </c>
    </row>
    <row r="61" spans="2:9" ht="15.75" customHeight="1" x14ac:dyDescent="0.25">
      <c r="B61" s="69" t="s">
        <v>661</v>
      </c>
    </row>
    <row r="63" spans="2:9" ht="15.75" customHeight="1" x14ac:dyDescent="0.25">
      <c r="B63" s="69" t="s">
        <v>662</v>
      </c>
    </row>
    <row r="65" spans="1:11" x14ac:dyDescent="0.25">
      <c r="B65" s="258" t="s">
        <v>707</v>
      </c>
      <c r="C65" s="261"/>
      <c r="D65" s="261"/>
      <c r="E65" s="261"/>
      <c r="F65" s="261"/>
      <c r="G65" s="261"/>
      <c r="H65" s="261"/>
      <c r="I65" s="261"/>
      <c r="J65" s="261"/>
      <c r="K65" s="261"/>
    </row>
    <row r="67" spans="1:11" x14ac:dyDescent="0.25">
      <c r="B67" s="69" t="s">
        <v>663</v>
      </c>
      <c r="C67" s="262"/>
      <c r="D67" s="262"/>
      <c r="E67" s="262"/>
    </row>
    <row r="69" spans="1:11" ht="15" customHeight="1" x14ac:dyDescent="0.25">
      <c r="A69" s="77"/>
      <c r="B69" s="69" t="s">
        <v>664</v>
      </c>
      <c r="C69" s="258"/>
      <c r="D69" s="258"/>
      <c r="E69" s="258"/>
      <c r="F69" s="258"/>
      <c r="G69" s="258"/>
      <c r="H69" s="258"/>
      <c r="I69" s="258"/>
      <c r="J69" s="258"/>
    </row>
    <row r="71" spans="1:11" x14ac:dyDescent="0.25">
      <c r="B71" s="258" t="s">
        <v>665</v>
      </c>
    </row>
    <row r="74" spans="1:11" x14ac:dyDescent="0.25">
      <c r="B74" s="77"/>
    </row>
    <row r="75" spans="1:11" ht="15.75" x14ac:dyDescent="0.25">
      <c r="B75" s="220" t="s">
        <v>536</v>
      </c>
    </row>
    <row r="77" spans="1:11" x14ac:dyDescent="0.25">
      <c r="B77" s="166" t="s">
        <v>666</v>
      </c>
    </row>
    <row r="78" spans="1:11" x14ac:dyDescent="0.25">
      <c r="B78" s="154"/>
      <c r="C78" s="258"/>
      <c r="D78" s="258"/>
      <c r="E78" s="258"/>
      <c r="F78" s="258"/>
    </row>
    <row r="79" spans="1:11" x14ac:dyDescent="0.25">
      <c r="B79" s="185" t="s">
        <v>804</v>
      </c>
    </row>
    <row r="80" spans="1:11" x14ac:dyDescent="0.25">
      <c r="B80" s="164"/>
    </row>
    <row r="81" spans="2:11" x14ac:dyDescent="0.25">
      <c r="B81" s="259" t="s">
        <v>736</v>
      </c>
    </row>
    <row r="82" spans="2:11" x14ac:dyDescent="0.25">
      <c r="B82" s="154"/>
    </row>
    <row r="83" spans="2:11" x14ac:dyDescent="0.25">
      <c r="B83" s="185" t="s">
        <v>667</v>
      </c>
    </row>
    <row r="84" spans="2:11" x14ac:dyDescent="0.25">
      <c r="B84" s="154"/>
      <c r="C84" s="258"/>
      <c r="D84" s="258"/>
      <c r="E84" s="258"/>
      <c r="F84" s="258"/>
    </row>
    <row r="85" spans="2:11" x14ac:dyDescent="0.25">
      <c r="B85" s="185" t="s">
        <v>668</v>
      </c>
    </row>
    <row r="86" spans="2:11" x14ac:dyDescent="0.25">
      <c r="B86" s="154"/>
      <c r="C86" s="259"/>
      <c r="D86" s="259"/>
      <c r="E86" s="259"/>
      <c r="F86" s="259"/>
      <c r="G86" s="259"/>
      <c r="H86" s="259"/>
    </row>
    <row r="87" spans="2:11" x14ac:dyDescent="0.25">
      <c r="B87" s="266" t="s">
        <v>757</v>
      </c>
    </row>
    <row r="88" spans="2:11" x14ac:dyDescent="0.25">
      <c r="B88" s="154"/>
      <c r="C88" s="258"/>
    </row>
    <row r="89" spans="2:11" x14ac:dyDescent="0.25">
      <c r="B89" s="223" t="s">
        <v>763</v>
      </c>
    </row>
    <row r="90" spans="2:11" x14ac:dyDescent="0.25">
      <c r="B90" s="154"/>
    </row>
    <row r="91" spans="2:11" x14ac:dyDescent="0.25">
      <c r="B91" s="436" t="s">
        <v>764</v>
      </c>
    </row>
    <row r="92" spans="2:11" x14ac:dyDescent="0.25">
      <c r="B92" s="154"/>
    </row>
    <row r="93" spans="2:11" x14ac:dyDescent="0.25">
      <c r="B93" s="436" t="s">
        <v>765</v>
      </c>
    </row>
    <row r="94" spans="2:11" x14ac:dyDescent="0.25">
      <c r="B94" s="154"/>
      <c r="C94" s="258"/>
      <c r="D94" s="258"/>
      <c r="E94" s="258"/>
      <c r="F94" s="258"/>
      <c r="G94" s="258"/>
      <c r="H94" s="258"/>
      <c r="I94" s="258"/>
      <c r="J94" s="258"/>
      <c r="K94" s="258"/>
    </row>
    <row r="95" spans="2:11" x14ac:dyDescent="0.25">
      <c r="B95" s="266" t="s">
        <v>761</v>
      </c>
    </row>
    <row r="96" spans="2:11" x14ac:dyDescent="0.25">
      <c r="B96" s="154"/>
    </row>
    <row r="97" spans="2:13" x14ac:dyDescent="0.25">
      <c r="B97" s="266" t="s">
        <v>762</v>
      </c>
    </row>
    <row r="103" spans="2:13" x14ac:dyDescent="0.25">
      <c r="C103" s="258"/>
      <c r="D103" s="258"/>
      <c r="E103" s="258"/>
      <c r="F103" s="258"/>
      <c r="G103" s="258"/>
      <c r="H103" s="258"/>
      <c r="I103" s="258"/>
      <c r="J103" s="258"/>
      <c r="K103" s="258"/>
      <c r="L103" s="258"/>
      <c r="M103" s="258"/>
    </row>
    <row r="105" spans="2:13" x14ac:dyDescent="0.25">
      <c r="C105" s="257"/>
      <c r="D105" s="257"/>
      <c r="E105" s="257"/>
      <c r="F105" s="257"/>
      <c r="G105" s="257"/>
      <c r="H105" s="257"/>
      <c r="I105" s="257"/>
      <c r="J105" s="257"/>
      <c r="K105" s="257"/>
    </row>
    <row r="107" spans="2:13" x14ac:dyDescent="0.25">
      <c r="C107" s="257"/>
      <c r="D107" s="257"/>
      <c r="E107" s="257"/>
      <c r="F107" s="257"/>
      <c r="G107" s="257"/>
      <c r="H107" s="257"/>
      <c r="I107" s="257"/>
      <c r="J107" s="257"/>
      <c r="K107" s="257"/>
    </row>
  </sheetData>
  <hyperlinks>
    <hyperlink ref="B13" location="'Table 1.1'!A1" display="Table 1.1: Comparability of revenue, recurrent expenditure and staffing information by administrative level, states and territories, 2015–16"/>
    <hyperlink ref="B11" location="'Technical specifications'!A1" display="Technical specifications"/>
    <hyperlink ref="B19:K19" location="'Table 2.3'!A1" display="Table 2.3: Public hospitals by Independent Hospital Pricing Authority funding designation, states and territories, 2016–17"/>
    <hyperlink ref="B21" location="'Table 2.4'!A1" display="'Table 2.4'!A1"/>
    <hyperlink ref="B23" location="'Table 2.5'!A1" display="Table 2.5: Recurrent expenditure on public hospital services ($ million, constant prices) (excluding depreciation), states and territories, 2013–14 to 2017–18"/>
    <hyperlink ref="B25" location="'Table 2.7'!A1" display="Table 2.7: Recurrent expenditure ($’000) on public hospital services, states and territories, 2017–18"/>
    <hyperlink ref="B29" location="'Table S2.1'!A1" display="Table S2.1: Recurrent expenditure ($’000), by public hospital peer group/other administrative level, 2017–18"/>
    <hyperlink ref="B31" location="'Table 3.1'!A1" display="Table 3.1: Average full-time equivalent staff, by staffing category, public hospital services, 2013–14 to 2017–18"/>
    <hyperlink ref="B33" location="'Table 3.2'!A1" display="Table 3.2: Average full-time equivalent staff, by staffing category, public hospital services, states and territories, 2017–18"/>
    <hyperlink ref="B35" location="'Table 3.3'!A1" display="Table 3.3: Average salaries ($, current prices), for FTE staff employed in providing public hospital services, 2013–14 to 2017–18"/>
    <hyperlink ref="B37" location="'Table 3.4'!A1" display="Table 3.4: Average salaries ($), full-time equivalent staff, public hospital services, states and territories, 2017–18"/>
    <hyperlink ref="B39" location="'Table S3.1'!A1" display="Table S3.1: Average full-time equivalent staff, by staffing category and public hospital peer group/other administrative level, public hospital services, 2017–18"/>
    <hyperlink ref="B41" location="'Table 4.1'!A1" display="Table 4.1: Public hospitals, 2013–14 to 2017–18"/>
    <hyperlink ref="B43" location="'Table 4.2'!A1" display="Table 4.2: Public hospitals, states and territories, 2013–14 to 2017–18"/>
    <hyperlink ref="B45" location="'Table 4.5'!A1" display="Table 4.5: Public hospitals, states and territories, 2017–18"/>
    <hyperlink ref="B57:I57" location="'Table 4.9'!A1" display="Table 4.9: Average available beds and beds per 1,000 population, public hospitals, states and territories, 2013–14 to 2017–18"/>
    <hyperlink ref="B53" location="'Table 4.12'!A1" display="Table 4.12 : Average available beds per 1,000 population in public hospitals, states and territories, 2017–18"/>
    <hyperlink ref="B65:K65" location="'Table 4.13'!A1" display="Table 4.13: Average available beds and beds per 1,000 population, by remoteness area, public hospitals, states and territories, 2017–18"/>
    <hyperlink ref="B67:E67" location="'Table 4.14'!A1" display="'Table 4.14'!A1"/>
    <hyperlink ref="B69:J69" location="'Figure 4.1'!A1" display="Figure 4.1: Beds per 1,000 population, Australia (2017–18) and OECD countries and other selected countries (2017)"/>
    <hyperlink ref="B57" location="'Table 4.15'!A1" display="Table 4.15: Local hospital networks, by major public hospital type, states and territories, 2017–18"/>
    <hyperlink ref="B59" location="'Table 5.1'!A1" display="Table 5.1: Public hospitals by peer groups and selected characteristics, 2017–18"/>
    <hyperlink ref="B61" location="'Table 5.2'!A1" display="Table 5.2: Summary of public hospital services, states and territories, 2017–18"/>
    <hyperlink ref="B63" location="'Table 5.3'!A1" display="Table 5.3: Public hospitals, by hospital size, states and territories, 2017–18"/>
    <hyperlink ref="C78:F78" location="'Table 5.4'!A1" display="Table 5.4: Number of public hospitals providing selected specialised service units, by remoteness area of hospital, 2016–17"/>
    <hyperlink ref="B67" location="'Table 5.5'!A1" display="Table 5.5: Number of public hospitals providing selected specialised service units, by public hospital peer group, 2017–18"/>
    <hyperlink ref="B69" location="'Table 5.6'!A1" display="Table 5.6: Number of public hospitals providing specialised service units, states and territories, 2017–18"/>
    <hyperlink ref="C84:F84" location="'Table 5.7'!A1" display="Table 5.7: Number of public hospitals reporting more than 360 patient days for the 20 most common specialised clinical units, by remoteness area of hospital, 2017–18"/>
    <hyperlink ref="C86:H86" location="'Table A1'!A1" display="Table A1: Summary of data sourced from estimates, by category, states and territories, 2017–18"/>
    <hyperlink ref="C88" location="'Table A2'!A1" display="Table A2: Hospitals predominantly provide public hospital services that were privately owned and/or operated, 2016–17"/>
    <hyperlink ref="B94:K94" location="'Table C3'!A1" display="Table C3: Number of accredited public hospitals, by accreditation standard reported to the NPHED, states and territories, 2017–18 "/>
    <hyperlink ref="B103:M103" location="'Table C.S2'!A1" display="Table C.S2: Number of public hospitals reporting more than 360 patient days for the 20 most common specialised clinical service units, by public hospital peer group, 2016–17"/>
    <hyperlink ref="B105:K105" location="'Table C.S3'!A1" display="Table C.S3: Separations by Service Related Group based on AR-DRG version 7.0, public hospitals, states and territories, 2017–18"/>
    <hyperlink ref="B107:K107" location="'Table C.S4'!A1" display="Table C.S4: Patient days by Service Related Group based on AR-DRG version 7.0, public hospitals, states and territories, 2017–18"/>
    <hyperlink ref="B27" location="'Table 2.8'!A1" display="Table 2.8: Estimated recurrent expenditure ($’000) (including depreciation) on public hospital services, by NHRA product streams, states and territories, 2017–18"/>
    <hyperlink ref="B77" location="'Table A1'!A1" display="Table A1: Summary of data sourced from estimates, by category, states and territories, 2018–19"/>
    <hyperlink ref="B79" location="'Table A2'!A1" display="Table A2: Hospitals predominantly provide public hospital services that were privately owned and/or operated, 2017–18"/>
    <hyperlink ref="B81" location="'Table C1'!A1" display="Table C1: Public hospital peer groups"/>
    <hyperlink ref="B83" location="'Table C2'!A1" display="Table C2: Separations and patient days by Service Related Group based on AR-DRG version 7.0, public hospitals, 2018–19"/>
    <hyperlink ref="B85" location="'Table C3'!A1" display="Table C3: Number of accredited public hospitals, by accreditation standard reported to the NPHED, states and territories, 2018–19 "/>
    <hyperlink ref="B87" location="'Table C.4'!A1" display="Table C4: Number of hospitals with more than 50 separations and with more than 360 patient days in each Service Related Group, by remoteness area of hospital, public hospitals, states and territories, 2018–19"/>
    <hyperlink ref="B89" location="'Table C.5'!A1" display="Table C5: Number of public hospitals reporting more than 360 patient days for the 20 most common specialised clinical service units, by public hospital peer group, 2018–19"/>
    <hyperlink ref="B91" location="'Table C.6'!A1" display="Table C6: Separations by Service Related Group based on AR-DRG version 7.0, public hospitals, states and territories, 2018–19"/>
    <hyperlink ref="B93" location="'Table C.7'!A1" display="Table C7: Patient days by Service Related Group based on AR-DRG version 7.0, public hospitals, states and territories, 2018–19"/>
    <hyperlink ref="B95" location="'Table C.8'!A1" display="Table C8: Separations by Service Related Group based on AR-DRG version 8.0, private hospitals, states and territories, 2018–19"/>
    <hyperlink ref="B97" location="'Table C.9'!A1" display="Table C9: Patient days by Service Related Group based on AR-DRG version 7.0, private hospitals, states and territories, 2018–19"/>
    <hyperlink ref="B65" location="'Table 5.4'!A1" display="Table 5.4: Number of public hospitals providing selected specialised service units, by remoteness area of hospital, 2016–17"/>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8"/>
  <sheetViews>
    <sheetView showGridLines="0" zoomScaleNormal="100" workbookViewId="0">
      <selection activeCell="H17" sqref="H17"/>
    </sheetView>
  </sheetViews>
  <sheetFormatPr defaultRowHeight="15" x14ac:dyDescent="0.25"/>
  <cols>
    <col min="1" max="1" width="41.85546875" customWidth="1"/>
    <col min="2" max="2" width="14.28515625" customWidth="1"/>
    <col min="3" max="3" width="11.28515625" customWidth="1"/>
    <col min="4" max="4" width="11.5703125" style="46" customWidth="1"/>
    <col min="5" max="9" width="10.28515625" style="46" customWidth="1"/>
    <col min="10" max="10" width="13" style="46" customWidth="1"/>
    <col min="12" max="12" width="31.5703125" style="132" bestFit="1" customWidth="1"/>
    <col min="13" max="13" width="13.140625" style="132" customWidth="1"/>
    <col min="14" max="15" width="10.140625" style="132" bestFit="1" customWidth="1"/>
    <col min="16" max="18" width="9.28515625" style="132" bestFit="1" customWidth="1"/>
    <col min="19" max="20" width="9.140625" style="132"/>
    <col min="21" max="22" width="11.140625" style="132" bestFit="1" customWidth="1"/>
    <col min="23" max="23" width="26.42578125" style="132" customWidth="1"/>
    <col min="24" max="24" width="10.140625" style="132" bestFit="1" customWidth="1"/>
    <col min="25" max="25" width="15.5703125" style="132" customWidth="1"/>
    <col min="26" max="26" width="10.140625" bestFit="1" customWidth="1"/>
    <col min="31" max="31" width="10.140625" bestFit="1" customWidth="1"/>
  </cols>
  <sheetData>
    <row r="1" spans="1:26" ht="15.75" customHeight="1" thickBot="1" x14ac:dyDescent="0.3">
      <c r="A1" s="108" t="s">
        <v>697</v>
      </c>
      <c r="B1" s="128"/>
      <c r="C1" s="128"/>
      <c r="D1" s="243"/>
      <c r="E1" s="243"/>
      <c r="F1" s="243"/>
      <c r="G1" s="243"/>
      <c r="H1" s="243"/>
      <c r="I1" s="243"/>
      <c r="J1" s="243"/>
    </row>
    <row r="2" spans="1:26" ht="15.75" thickBot="1" x14ac:dyDescent="0.3">
      <c r="A2" s="6"/>
      <c r="B2" s="97" t="s">
        <v>1</v>
      </c>
      <c r="C2" s="97" t="s">
        <v>2</v>
      </c>
      <c r="D2" s="241" t="s">
        <v>3</v>
      </c>
      <c r="E2" s="241" t="s">
        <v>4</v>
      </c>
      <c r="F2" s="241" t="s">
        <v>5</v>
      </c>
      <c r="G2" s="241" t="s">
        <v>2302</v>
      </c>
      <c r="H2" s="241" t="s">
        <v>809</v>
      </c>
      <c r="I2" s="241" t="s">
        <v>810</v>
      </c>
      <c r="J2" s="241" t="s">
        <v>0</v>
      </c>
      <c r="L2" s="319"/>
      <c r="M2" s="319"/>
      <c r="N2" s="319"/>
      <c r="O2" s="319"/>
      <c r="P2" s="319"/>
      <c r="Q2" s="319"/>
      <c r="R2" s="319"/>
      <c r="S2" s="319"/>
      <c r="T2" s="319"/>
      <c r="U2" s="319"/>
      <c r="V2" s="15"/>
      <c r="W2" s="405"/>
      <c r="X2" s="405"/>
      <c r="Y2" s="15"/>
      <c r="Z2" s="407"/>
    </row>
    <row r="3" spans="1:26" x14ac:dyDescent="0.25">
      <c r="A3" s="225" t="s">
        <v>158</v>
      </c>
      <c r="B3" s="298">
        <v>9651239.4440000001</v>
      </c>
      <c r="C3" s="298">
        <v>9255913.1520000007</v>
      </c>
      <c r="D3" s="298">
        <v>6450237.0860000001</v>
      </c>
      <c r="E3" s="298">
        <v>3075168.202</v>
      </c>
      <c r="F3" s="298">
        <v>2574605.7280000001</v>
      </c>
      <c r="G3" s="298">
        <v>734056.16500000004</v>
      </c>
      <c r="H3" s="203">
        <v>0</v>
      </c>
      <c r="I3" s="203" t="s">
        <v>15</v>
      </c>
      <c r="J3" s="298">
        <v>31741219.776999999</v>
      </c>
      <c r="K3" s="213"/>
      <c r="L3" s="358"/>
      <c r="M3" s="186"/>
      <c r="N3" s="186"/>
      <c r="O3" s="186"/>
      <c r="P3" s="186"/>
      <c r="Q3" s="186"/>
      <c r="R3" s="186"/>
      <c r="S3" s="87"/>
      <c r="T3" s="87"/>
      <c r="U3" s="186"/>
      <c r="V3" s="374"/>
      <c r="W3" s="297"/>
      <c r="X3" s="298"/>
      <c r="Y3" s="410"/>
      <c r="Z3" s="407"/>
    </row>
    <row r="4" spans="1:26" x14ac:dyDescent="0.25">
      <c r="A4" s="225" t="s">
        <v>648</v>
      </c>
      <c r="B4" s="298">
        <v>1113989.6969999999</v>
      </c>
      <c r="C4" s="298">
        <v>910498.53</v>
      </c>
      <c r="D4" s="298">
        <v>637805.18500000006</v>
      </c>
      <c r="E4" s="298">
        <v>341922.21299999999</v>
      </c>
      <c r="F4" s="298">
        <v>288143.50900000002</v>
      </c>
      <c r="G4" s="298">
        <v>65281.313000000002</v>
      </c>
      <c r="H4" s="203">
        <v>0</v>
      </c>
      <c r="I4" s="488" t="s">
        <v>15</v>
      </c>
      <c r="J4" s="298">
        <v>3357640.4470000002</v>
      </c>
      <c r="K4" s="213"/>
      <c r="L4" s="358"/>
      <c r="M4" s="186"/>
      <c r="N4" s="186"/>
      <c r="O4" s="186"/>
      <c r="P4" s="186"/>
      <c r="Q4" s="186"/>
      <c r="R4" s="186"/>
      <c r="S4" s="87"/>
      <c r="T4" s="87"/>
      <c r="U4" s="186"/>
      <c r="V4" s="374"/>
      <c r="W4" s="297"/>
      <c r="X4" s="298"/>
      <c r="Y4" s="410"/>
      <c r="Z4" s="407"/>
    </row>
    <row r="5" spans="1:26" x14ac:dyDescent="0.25">
      <c r="A5" s="225" t="s">
        <v>2304</v>
      </c>
      <c r="B5" s="298">
        <v>945627.09400000004</v>
      </c>
      <c r="C5" s="298">
        <v>812297.71600000001</v>
      </c>
      <c r="D5" s="298">
        <v>695873.64</v>
      </c>
      <c r="E5" s="298">
        <v>309649.27100000001</v>
      </c>
      <c r="F5" s="298">
        <v>262933.321</v>
      </c>
      <c r="G5" s="298">
        <v>53721.260999999999</v>
      </c>
      <c r="H5" s="203">
        <v>0</v>
      </c>
      <c r="I5" s="488" t="s">
        <v>15</v>
      </c>
      <c r="J5" s="298">
        <v>3080102.3030000003</v>
      </c>
      <c r="K5" s="213"/>
      <c r="L5" s="358"/>
      <c r="M5" s="186"/>
      <c r="N5" s="186"/>
      <c r="O5" s="186"/>
      <c r="P5" s="186"/>
      <c r="Q5" s="186"/>
      <c r="R5" s="186"/>
      <c r="S5" s="87"/>
      <c r="T5" s="87"/>
      <c r="U5" s="186"/>
      <c r="V5" s="374"/>
      <c r="W5" s="297"/>
      <c r="X5" s="298"/>
      <c r="Y5" s="410"/>
      <c r="Z5" s="407"/>
    </row>
    <row r="6" spans="1:26" x14ac:dyDescent="0.25">
      <c r="A6" s="225" t="s">
        <v>159</v>
      </c>
      <c r="B6" s="362">
        <v>228706.46100000001</v>
      </c>
      <c r="C6" s="362">
        <v>77876.87</v>
      </c>
      <c r="D6" s="362">
        <v>68723.62</v>
      </c>
      <c r="E6" s="362">
        <v>38351.036999999997</v>
      </c>
      <c r="F6" s="362">
        <v>0</v>
      </c>
      <c r="G6" s="362">
        <v>7675.335</v>
      </c>
      <c r="H6" s="363">
        <v>0</v>
      </c>
      <c r="I6" s="363" t="s">
        <v>15</v>
      </c>
      <c r="J6" s="298">
        <v>421333.32300000003</v>
      </c>
      <c r="K6" s="213"/>
      <c r="L6" s="332"/>
      <c r="M6" s="191"/>
      <c r="N6" s="191"/>
      <c r="O6" s="191"/>
      <c r="P6" s="191"/>
      <c r="Q6" s="359"/>
      <c r="R6" s="191"/>
      <c r="S6" s="359"/>
      <c r="T6" s="359"/>
      <c r="U6" s="191"/>
      <c r="V6" s="374"/>
      <c r="W6" s="361"/>
      <c r="X6" s="362"/>
      <c r="Y6" s="410"/>
      <c r="Z6" s="407"/>
    </row>
    <row r="7" spans="1:26" x14ac:dyDescent="0.25">
      <c r="A7" s="81" t="s">
        <v>160</v>
      </c>
      <c r="B7" s="362">
        <v>11939562.696</v>
      </c>
      <c r="C7" s="362">
        <v>11056586.267999999</v>
      </c>
      <c r="D7" s="362">
        <v>7852639.5309999995</v>
      </c>
      <c r="E7" s="362">
        <v>3765090.7230000002</v>
      </c>
      <c r="F7" s="362">
        <v>3125682.5580000002</v>
      </c>
      <c r="G7" s="362">
        <v>860734.07400000002</v>
      </c>
      <c r="H7" s="363">
        <v>0</v>
      </c>
      <c r="I7" s="363" t="s">
        <v>15</v>
      </c>
      <c r="J7" s="362">
        <v>38600295.850000001</v>
      </c>
      <c r="K7" s="213"/>
      <c r="L7" s="358"/>
      <c r="M7" s="186"/>
      <c r="N7" s="186"/>
      <c r="O7" s="186"/>
      <c r="P7" s="186"/>
      <c r="Q7" s="186"/>
      <c r="R7" s="186"/>
      <c r="S7" s="87"/>
      <c r="T7" s="87"/>
      <c r="U7" s="186"/>
      <c r="V7" s="374"/>
      <c r="W7" s="297"/>
      <c r="X7" s="298"/>
      <c r="Y7" s="410"/>
      <c r="Z7" s="324"/>
    </row>
    <row r="8" spans="1:26" x14ac:dyDescent="0.25">
      <c r="A8" s="225" t="s">
        <v>161</v>
      </c>
      <c r="B8" s="298">
        <v>2940239.321</v>
      </c>
      <c r="C8" s="298">
        <v>1374643.1370000001</v>
      </c>
      <c r="D8" s="298">
        <v>1452881.723</v>
      </c>
      <c r="E8" s="298">
        <v>687597.28799999994</v>
      </c>
      <c r="F8" s="298">
        <v>422064.29800000001</v>
      </c>
      <c r="G8" s="298">
        <v>144665.342</v>
      </c>
      <c r="H8" s="203">
        <v>0</v>
      </c>
      <c r="I8" s="488" t="s">
        <v>15</v>
      </c>
      <c r="J8" s="298">
        <v>7022091.1090000011</v>
      </c>
      <c r="K8" s="213"/>
      <c r="L8" s="358"/>
      <c r="M8" s="186"/>
      <c r="N8" s="186"/>
      <c r="O8" s="186"/>
      <c r="P8" s="186"/>
      <c r="Q8" s="186"/>
      <c r="R8" s="186"/>
      <c r="S8" s="87"/>
      <c r="T8" s="87"/>
      <c r="U8" s="186"/>
      <c r="V8" s="374"/>
      <c r="W8" s="297"/>
      <c r="X8" s="298"/>
      <c r="Y8" s="410"/>
      <c r="Z8" s="407"/>
    </row>
    <row r="9" spans="1:26" x14ac:dyDescent="0.25">
      <c r="A9" s="225" t="s">
        <v>262</v>
      </c>
      <c r="B9" s="298">
        <v>4706065.1409999998</v>
      </c>
      <c r="C9" s="298">
        <v>1738787.578</v>
      </c>
      <c r="D9" s="298">
        <v>3842031.074</v>
      </c>
      <c r="E9" s="298">
        <v>1563408.4580000001</v>
      </c>
      <c r="F9" s="298">
        <v>623828.1</v>
      </c>
      <c r="G9" s="298">
        <v>127746.698</v>
      </c>
      <c r="H9" s="203">
        <v>0</v>
      </c>
      <c r="I9" s="488" t="s">
        <v>15</v>
      </c>
      <c r="J9" s="298">
        <v>12601867.049000001</v>
      </c>
      <c r="K9" s="213"/>
      <c r="L9" s="358"/>
      <c r="M9" s="186"/>
      <c r="N9" s="186"/>
      <c r="O9" s="186"/>
      <c r="P9" s="186"/>
      <c r="Q9" s="186"/>
      <c r="R9" s="186"/>
      <c r="S9" s="87"/>
      <c r="T9" s="87"/>
      <c r="U9" s="186"/>
      <c r="V9" s="374"/>
      <c r="W9" s="297"/>
      <c r="X9" s="298"/>
      <c r="Y9" s="410"/>
      <c r="Z9" s="407"/>
    </row>
    <row r="10" spans="1:26" x14ac:dyDescent="0.25">
      <c r="A10" s="225" t="s">
        <v>251</v>
      </c>
      <c r="B10" s="298">
        <v>949076.49100000004</v>
      </c>
      <c r="C10" s="298">
        <v>0</v>
      </c>
      <c r="D10" s="298">
        <v>102210.976</v>
      </c>
      <c r="E10" s="298">
        <v>106931.317</v>
      </c>
      <c r="F10" s="298">
        <v>114508.705</v>
      </c>
      <c r="G10" s="298">
        <v>29550.291000000001</v>
      </c>
      <c r="H10" s="203">
        <v>0</v>
      </c>
      <c r="I10" s="488" t="s">
        <v>15</v>
      </c>
      <c r="J10" s="298">
        <v>1302277.78</v>
      </c>
      <c r="K10" s="213"/>
      <c r="L10" s="358"/>
      <c r="M10" s="186"/>
      <c r="N10" s="87"/>
      <c r="O10" s="186"/>
      <c r="P10" s="186"/>
      <c r="Q10" s="186"/>
      <c r="R10" s="186"/>
      <c r="S10" s="87"/>
      <c r="T10" s="87"/>
      <c r="U10" s="186"/>
      <c r="V10" s="374"/>
      <c r="W10" s="297"/>
      <c r="X10" s="298"/>
      <c r="Y10" s="410"/>
      <c r="Z10" s="407"/>
    </row>
    <row r="11" spans="1:26" x14ac:dyDescent="0.25">
      <c r="A11" s="81" t="s">
        <v>162</v>
      </c>
      <c r="B11" s="362">
        <v>62936.228999999999</v>
      </c>
      <c r="C11" s="362">
        <v>878756.60199999996</v>
      </c>
      <c r="D11" s="362">
        <v>227993.65300000002</v>
      </c>
      <c r="E11" s="362">
        <v>69889.67</v>
      </c>
      <c r="F11" s="362">
        <v>0</v>
      </c>
      <c r="G11" s="362">
        <v>19726.505000000001</v>
      </c>
      <c r="H11" s="363">
        <v>0</v>
      </c>
      <c r="I11" s="363" t="s">
        <v>15</v>
      </c>
      <c r="J11" s="298">
        <v>1259302.6589999998</v>
      </c>
      <c r="K11" s="213"/>
      <c r="L11" s="332"/>
      <c r="M11" s="191"/>
      <c r="N11" s="191"/>
      <c r="O11" s="191"/>
      <c r="P11" s="191"/>
      <c r="Q11" s="359"/>
      <c r="R11" s="191"/>
      <c r="S11" s="359"/>
      <c r="T11" s="359"/>
      <c r="U11" s="191"/>
      <c r="V11" s="15"/>
      <c r="W11" s="361"/>
      <c r="X11" s="362"/>
      <c r="Y11" s="410"/>
      <c r="Z11" s="407"/>
    </row>
    <row r="12" spans="1:26" x14ac:dyDescent="0.25">
      <c r="A12" s="81" t="s">
        <v>252</v>
      </c>
      <c r="B12" s="362">
        <v>20597879.877999999</v>
      </c>
      <c r="C12" s="362">
        <v>15048773.584999999</v>
      </c>
      <c r="D12" s="362">
        <v>13477756.956999999</v>
      </c>
      <c r="E12" s="362">
        <v>6192917.4560000002</v>
      </c>
      <c r="F12" s="362">
        <v>4286083.6610000003</v>
      </c>
      <c r="G12" s="362">
        <v>1182422.9099999999</v>
      </c>
      <c r="H12" s="363">
        <v>0</v>
      </c>
      <c r="I12" s="363" t="s">
        <v>15</v>
      </c>
      <c r="J12" s="362">
        <v>60785834.446999997</v>
      </c>
      <c r="K12" s="213"/>
      <c r="L12" s="358"/>
      <c r="M12" s="186"/>
      <c r="N12" s="186"/>
      <c r="O12" s="186"/>
      <c r="P12" s="186"/>
      <c r="Q12" s="186"/>
      <c r="R12" s="186"/>
      <c r="S12" s="87"/>
      <c r="T12" s="87"/>
      <c r="U12" s="186"/>
      <c r="V12" s="374"/>
      <c r="W12" s="297"/>
      <c r="X12" s="298"/>
      <c r="Y12" s="410"/>
      <c r="Z12" s="407"/>
    </row>
    <row r="13" spans="1:26" x14ac:dyDescent="0.25">
      <c r="A13" s="225" t="s">
        <v>263</v>
      </c>
      <c r="B13" s="298">
        <v>821292.69400000002</v>
      </c>
      <c r="C13" s="298">
        <v>0</v>
      </c>
      <c r="D13" s="298">
        <v>858846.89099999995</v>
      </c>
      <c r="E13" s="298">
        <v>65515.841</v>
      </c>
      <c r="F13" s="298">
        <v>254740.41416999997</v>
      </c>
      <c r="G13" s="298">
        <v>64148.146999999997</v>
      </c>
      <c r="H13" s="203">
        <v>0</v>
      </c>
      <c r="I13" s="488" t="s">
        <v>15</v>
      </c>
      <c r="J13" s="298">
        <v>2064543.9871700001</v>
      </c>
      <c r="K13" s="213"/>
      <c r="L13" s="358"/>
      <c r="M13" s="186"/>
      <c r="N13" s="87"/>
      <c r="O13" s="186"/>
      <c r="P13" s="186"/>
      <c r="Q13" s="186"/>
      <c r="R13" s="186"/>
      <c r="S13" s="87"/>
      <c r="T13" s="87"/>
      <c r="U13" s="186"/>
      <c r="V13" s="374"/>
      <c r="W13" s="297"/>
      <c r="X13" s="298"/>
      <c r="Y13" s="410"/>
      <c r="Z13" s="407"/>
    </row>
    <row r="14" spans="1:26" x14ac:dyDescent="0.25">
      <c r="A14" s="225" t="s">
        <v>738</v>
      </c>
      <c r="B14" s="298">
        <v>1085975.8049999999</v>
      </c>
      <c r="C14" s="298">
        <v>1856091.3060000001</v>
      </c>
      <c r="D14" s="298">
        <v>622352.64000000001</v>
      </c>
      <c r="E14" s="298">
        <v>2511538.412</v>
      </c>
      <c r="F14" s="298">
        <v>249968.43594</v>
      </c>
      <c r="G14" s="298">
        <v>360421.01899999997</v>
      </c>
      <c r="H14" s="203">
        <v>0</v>
      </c>
      <c r="I14" s="488" t="s">
        <v>15</v>
      </c>
      <c r="J14" s="298">
        <v>6686347.6179399993</v>
      </c>
      <c r="K14" s="213"/>
      <c r="L14" s="332"/>
      <c r="M14" s="191"/>
      <c r="N14" s="191"/>
      <c r="O14" s="191"/>
      <c r="P14" s="191"/>
      <c r="Q14" s="191"/>
      <c r="R14" s="191"/>
      <c r="S14" s="359"/>
      <c r="T14" s="359"/>
      <c r="U14" s="191"/>
      <c r="V14" s="374"/>
      <c r="W14" s="361"/>
      <c r="X14" s="362"/>
      <c r="Y14" s="410"/>
      <c r="Z14" s="407"/>
    </row>
    <row r="15" spans="1:26" x14ac:dyDescent="0.25">
      <c r="A15" s="81" t="s">
        <v>253</v>
      </c>
      <c r="B15" s="362">
        <v>1907268.4989999998</v>
      </c>
      <c r="C15" s="362">
        <v>1856091.3060000001</v>
      </c>
      <c r="D15" s="362">
        <v>1481199.531</v>
      </c>
      <c r="E15" s="362">
        <v>2577054.253</v>
      </c>
      <c r="F15" s="362">
        <v>504708.85011</v>
      </c>
      <c r="G15" s="362">
        <v>424569.16599999997</v>
      </c>
      <c r="H15" s="362">
        <v>0</v>
      </c>
      <c r="I15" s="363" t="s">
        <v>15</v>
      </c>
      <c r="J15" s="362">
        <v>8750891.605109999</v>
      </c>
      <c r="K15" s="213"/>
      <c r="L15" s="358"/>
      <c r="M15" s="186"/>
      <c r="N15" s="186"/>
      <c r="O15" s="186"/>
      <c r="P15" s="186"/>
      <c r="Q15" s="186"/>
      <c r="R15" s="186"/>
      <c r="S15" s="87"/>
      <c r="T15" s="87"/>
      <c r="U15" s="186"/>
      <c r="V15" s="374"/>
      <c r="W15" s="297"/>
      <c r="X15" s="298"/>
      <c r="Y15" s="410"/>
      <c r="Z15" s="407"/>
    </row>
    <row r="16" spans="1:26" x14ac:dyDescent="0.25">
      <c r="A16" s="297" t="s">
        <v>779</v>
      </c>
      <c r="B16" s="298">
        <v>981424.35699999996</v>
      </c>
      <c r="C16" s="298">
        <v>915874.03799999994</v>
      </c>
      <c r="D16" s="298">
        <v>641089.45700000005</v>
      </c>
      <c r="E16" s="298">
        <v>388963.19900000002</v>
      </c>
      <c r="F16" s="298">
        <v>229469.573</v>
      </c>
      <c r="G16" s="298">
        <v>46127.338000000003</v>
      </c>
      <c r="H16" s="203">
        <v>0</v>
      </c>
      <c r="I16" s="488" t="s">
        <v>15</v>
      </c>
      <c r="J16" s="298">
        <v>3202947.9619999998</v>
      </c>
      <c r="K16" s="213"/>
      <c r="L16" s="358"/>
      <c r="M16" s="87"/>
      <c r="N16" s="87"/>
      <c r="O16" s="87"/>
      <c r="P16" s="87"/>
      <c r="Q16" s="87"/>
      <c r="R16" s="87"/>
      <c r="S16" s="186"/>
      <c r="T16" s="186"/>
      <c r="U16" s="186"/>
      <c r="V16" s="374"/>
      <c r="W16" s="297"/>
      <c r="X16" s="203"/>
      <c r="Y16" s="410"/>
      <c r="Z16" s="407"/>
    </row>
    <row r="17" spans="1:26" x14ac:dyDescent="0.25">
      <c r="A17" s="225" t="s">
        <v>254</v>
      </c>
      <c r="B17" s="412">
        <v>0</v>
      </c>
      <c r="C17" s="412">
        <v>0</v>
      </c>
      <c r="D17" s="412">
        <v>0</v>
      </c>
      <c r="E17" s="412">
        <v>0</v>
      </c>
      <c r="F17" s="412">
        <v>0</v>
      </c>
      <c r="G17" s="412">
        <v>0</v>
      </c>
      <c r="H17" s="412">
        <v>1544561</v>
      </c>
      <c r="I17" s="412">
        <v>1163765</v>
      </c>
      <c r="J17" s="412">
        <v>2708326</v>
      </c>
      <c r="K17" s="213"/>
      <c r="L17" s="360"/>
      <c r="M17" s="187"/>
      <c r="N17" s="187"/>
      <c r="O17" s="187"/>
      <c r="P17" s="187"/>
      <c r="Q17" s="187"/>
      <c r="R17" s="187"/>
      <c r="S17" s="187"/>
      <c r="T17" s="187"/>
      <c r="U17" s="187"/>
      <c r="V17" s="374"/>
      <c r="W17" s="299"/>
      <c r="X17" s="411"/>
      <c r="Y17" s="410"/>
      <c r="Z17" s="407"/>
    </row>
    <row r="18" spans="1:26" x14ac:dyDescent="0.25">
      <c r="A18" s="224" t="s">
        <v>163</v>
      </c>
      <c r="B18" s="300">
        <v>23486573</v>
      </c>
      <c r="C18" s="300">
        <v>17820739</v>
      </c>
      <c r="D18" s="300">
        <v>15600046</v>
      </c>
      <c r="E18" s="300">
        <v>9158935</v>
      </c>
      <c r="F18" s="300">
        <v>5020262</v>
      </c>
      <c r="G18" s="300">
        <v>1653119</v>
      </c>
      <c r="H18" s="300">
        <v>1544561</v>
      </c>
      <c r="I18" s="300">
        <v>1163765</v>
      </c>
      <c r="J18" s="300">
        <v>75448000</v>
      </c>
      <c r="K18" s="213"/>
      <c r="L18" s="332"/>
      <c r="M18" s="191"/>
      <c r="N18" s="359"/>
      <c r="O18" s="191"/>
      <c r="P18" s="191"/>
      <c r="Q18" s="191"/>
      <c r="R18" s="191"/>
      <c r="S18" s="191"/>
      <c r="T18" s="191"/>
      <c r="U18" s="191"/>
      <c r="V18" s="374"/>
      <c r="W18" s="361"/>
      <c r="X18" s="362"/>
      <c r="Y18" s="410"/>
      <c r="Z18" s="407"/>
    </row>
    <row r="19" spans="1:26" x14ac:dyDescent="0.25">
      <c r="A19" s="81" t="s">
        <v>255</v>
      </c>
      <c r="B19" s="362">
        <v>19995777</v>
      </c>
      <c r="C19" s="363">
        <v>0</v>
      </c>
      <c r="D19" s="362">
        <v>13505166</v>
      </c>
      <c r="E19" s="362">
        <v>6055440</v>
      </c>
      <c r="F19" s="362">
        <v>4985822</v>
      </c>
      <c r="G19" s="362">
        <v>1396172</v>
      </c>
      <c r="H19" s="362">
        <v>1544561</v>
      </c>
      <c r="I19" s="362">
        <v>1163765</v>
      </c>
      <c r="J19" s="362">
        <v>48646702</v>
      </c>
      <c r="K19" s="213"/>
      <c r="L19" s="332"/>
      <c r="M19" s="191"/>
      <c r="N19" s="191"/>
      <c r="O19" s="191"/>
      <c r="P19" s="191"/>
      <c r="Q19" s="359"/>
      <c r="R19" s="191"/>
      <c r="S19" s="359"/>
      <c r="T19" s="359"/>
      <c r="U19" s="191"/>
      <c r="V19" s="374"/>
      <c r="W19" s="361"/>
      <c r="X19" s="362"/>
      <c r="Y19" s="410"/>
      <c r="Z19" s="407"/>
    </row>
    <row r="20" spans="1:26" x14ac:dyDescent="0.25">
      <c r="A20" s="81" t="s">
        <v>256</v>
      </c>
      <c r="B20" s="362">
        <v>449629</v>
      </c>
      <c r="C20" s="362">
        <v>17593325</v>
      </c>
      <c r="D20" s="362">
        <v>1843096</v>
      </c>
      <c r="E20" s="362">
        <v>3243813</v>
      </c>
      <c r="F20" s="363">
        <v>0</v>
      </c>
      <c r="G20" s="362">
        <v>256947</v>
      </c>
      <c r="H20" s="239">
        <v>0</v>
      </c>
      <c r="I20" s="239">
        <v>0</v>
      </c>
      <c r="J20" s="362">
        <v>23386810</v>
      </c>
      <c r="K20" s="213"/>
      <c r="L20" s="332"/>
      <c r="M20" s="191"/>
      <c r="N20" s="191"/>
      <c r="O20" s="191"/>
      <c r="P20" s="191"/>
      <c r="Q20" s="191"/>
      <c r="R20" s="359"/>
      <c r="S20" s="359"/>
      <c r="T20" s="359"/>
      <c r="U20" s="191"/>
      <c r="V20" s="374"/>
      <c r="W20" s="361"/>
      <c r="X20" s="362"/>
      <c r="Y20" s="410"/>
      <c r="Z20" s="407"/>
    </row>
    <row r="21" spans="1:26" x14ac:dyDescent="0.25">
      <c r="A21" s="81" t="s">
        <v>257</v>
      </c>
      <c r="B21" s="362">
        <v>3041167</v>
      </c>
      <c r="C21" s="362">
        <v>227414</v>
      </c>
      <c r="D21" s="362">
        <v>251785</v>
      </c>
      <c r="E21" s="362">
        <v>-140318</v>
      </c>
      <c r="F21" s="362">
        <v>34441</v>
      </c>
      <c r="G21" s="239">
        <v>0</v>
      </c>
      <c r="H21" s="239">
        <v>0</v>
      </c>
      <c r="I21" s="239">
        <v>0</v>
      </c>
      <c r="J21" s="362">
        <v>3414488</v>
      </c>
      <c r="K21" s="213"/>
      <c r="L21" s="360"/>
      <c r="M21" s="187"/>
      <c r="N21" s="187"/>
      <c r="O21" s="187"/>
      <c r="P21" s="187"/>
      <c r="Q21" s="187"/>
      <c r="R21" s="187"/>
      <c r="S21" s="187"/>
      <c r="T21" s="187"/>
      <c r="U21" s="187"/>
      <c r="V21" s="374"/>
      <c r="W21" s="299"/>
      <c r="X21" s="300"/>
      <c r="Y21" s="410"/>
      <c r="Z21" s="407"/>
    </row>
    <row r="22" spans="1:26" ht="15.75" thickBot="1" x14ac:dyDescent="0.3">
      <c r="A22" s="111" t="s">
        <v>163</v>
      </c>
      <c r="B22" s="279">
        <v>23486573</v>
      </c>
      <c r="C22" s="279">
        <v>17820739</v>
      </c>
      <c r="D22" s="279">
        <v>15600046</v>
      </c>
      <c r="E22" s="279">
        <v>9158935</v>
      </c>
      <c r="F22" s="279">
        <v>5020262</v>
      </c>
      <c r="G22" s="279">
        <v>1653119</v>
      </c>
      <c r="H22" s="279">
        <v>1544561</v>
      </c>
      <c r="I22" s="279">
        <v>1163765</v>
      </c>
      <c r="J22" s="279">
        <v>75448000</v>
      </c>
      <c r="L22" s="15"/>
      <c r="M22" s="374"/>
      <c r="N22" s="15"/>
      <c r="O22" s="15"/>
      <c r="P22" s="15"/>
      <c r="Q22" s="15"/>
      <c r="R22" s="15"/>
      <c r="S22" s="15"/>
      <c r="T22" s="15"/>
      <c r="U22" s="15"/>
      <c r="V22" s="15"/>
      <c r="W22" s="15"/>
      <c r="X22" s="15"/>
      <c r="Y22" s="15"/>
      <c r="Z22" s="407"/>
    </row>
    <row r="23" spans="1:26" s="325" customFormat="1" ht="24" customHeight="1" x14ac:dyDescent="0.25">
      <c r="A23" s="66" t="s">
        <v>737</v>
      </c>
      <c r="B23" s="141"/>
      <c r="C23" s="141"/>
      <c r="D23" s="141"/>
      <c r="E23" s="141"/>
      <c r="F23" s="141"/>
      <c r="G23" s="141"/>
      <c r="H23" s="141"/>
      <c r="I23" s="141"/>
      <c r="J23" s="141"/>
      <c r="L23" s="361"/>
      <c r="M23" s="15"/>
      <c r="N23" s="15"/>
      <c r="O23" s="15"/>
      <c r="P23" s="15"/>
      <c r="Q23" s="15"/>
      <c r="R23" s="15"/>
      <c r="S23" s="15"/>
      <c r="T23" s="15"/>
      <c r="U23" s="15"/>
      <c r="V23" s="15"/>
      <c r="W23" s="15"/>
      <c r="X23" s="15"/>
      <c r="Y23" s="15"/>
      <c r="Z23" s="407"/>
    </row>
    <row r="24" spans="1:26" s="325" customFormat="1" ht="23.25" customHeight="1" x14ac:dyDescent="0.25">
      <c r="A24" s="520" t="s">
        <v>739</v>
      </c>
      <c r="B24" s="520"/>
      <c r="C24" s="520"/>
      <c r="D24" s="520"/>
      <c r="E24" s="520"/>
      <c r="F24" s="520"/>
      <c r="G24" s="520"/>
      <c r="H24" s="520"/>
      <c r="I24" s="520"/>
      <c r="J24" s="520"/>
      <c r="L24" s="361"/>
      <c r="M24" s="374"/>
      <c r="N24" s="15"/>
      <c r="O24" s="15"/>
      <c r="P24" s="15"/>
      <c r="Q24" s="15"/>
      <c r="R24" s="15"/>
      <c r="S24" s="15"/>
      <c r="T24" s="15"/>
      <c r="U24" s="15"/>
      <c r="V24" s="15"/>
      <c r="W24" s="15"/>
      <c r="X24" s="15"/>
      <c r="Y24" s="15"/>
      <c r="Z24" s="407"/>
    </row>
    <row r="25" spans="1:26" s="471" customFormat="1" x14ac:dyDescent="0.25">
      <c r="A25" s="477" t="s">
        <v>811</v>
      </c>
      <c r="B25" s="472"/>
      <c r="C25" s="472"/>
      <c r="D25" s="472"/>
      <c r="E25" s="472"/>
      <c r="F25" s="472"/>
      <c r="G25" s="472"/>
      <c r="H25" s="472"/>
      <c r="I25" s="472"/>
      <c r="J25" s="472"/>
      <c r="L25" s="361"/>
      <c r="M25" s="374"/>
      <c r="N25" s="15"/>
      <c r="O25" s="15"/>
      <c r="P25" s="15"/>
      <c r="Q25" s="15"/>
      <c r="R25" s="15"/>
      <c r="S25" s="15"/>
      <c r="T25" s="15"/>
      <c r="U25" s="15"/>
      <c r="V25" s="15"/>
      <c r="W25" s="15"/>
      <c r="X25" s="15"/>
      <c r="Y25" s="15"/>
      <c r="Z25" s="473"/>
    </row>
    <row r="26" spans="1:26" s="496" customFormat="1" ht="24.75" customHeight="1" x14ac:dyDescent="0.25">
      <c r="A26" s="510" t="s">
        <v>2303</v>
      </c>
      <c r="B26" s="510"/>
      <c r="C26" s="510"/>
      <c r="D26" s="510"/>
      <c r="E26" s="510"/>
      <c r="F26" s="510"/>
      <c r="G26" s="510"/>
      <c r="H26" s="510"/>
      <c r="I26" s="510"/>
      <c r="J26" s="510"/>
      <c r="L26" s="361"/>
      <c r="M26" s="374"/>
      <c r="N26" s="480"/>
      <c r="O26" s="480"/>
      <c r="P26" s="480"/>
      <c r="Q26" s="480"/>
      <c r="R26" s="480"/>
      <c r="S26" s="480"/>
      <c r="T26" s="480"/>
      <c r="U26" s="480"/>
      <c r="V26" s="480"/>
      <c r="W26" s="480"/>
      <c r="X26" s="480"/>
      <c r="Y26" s="480"/>
      <c r="Z26" s="498"/>
    </row>
    <row r="27" spans="1:26" s="325" customFormat="1" x14ac:dyDescent="0.25">
      <c r="A27" s="437" t="s">
        <v>766</v>
      </c>
      <c r="B27" s="142"/>
      <c r="C27" s="142"/>
      <c r="D27" s="142"/>
      <c r="E27" s="142"/>
      <c r="F27" s="142"/>
      <c r="G27" s="142"/>
      <c r="H27" s="142"/>
      <c r="I27" s="142"/>
      <c r="J27" s="142"/>
      <c r="K27"/>
      <c r="L27" s="361"/>
      <c r="M27" s="374"/>
      <c r="N27" s="15"/>
      <c r="O27" s="15"/>
      <c r="P27" s="15"/>
      <c r="Q27" s="15"/>
      <c r="R27" s="15"/>
      <c r="S27" s="15"/>
      <c r="T27" s="15"/>
      <c r="U27" s="15"/>
      <c r="V27" s="15"/>
      <c r="W27" s="15"/>
      <c r="X27" s="15"/>
      <c r="Y27" s="15"/>
      <c r="Z27" s="407"/>
    </row>
    <row r="28" spans="1:26" s="325" customFormat="1" x14ac:dyDescent="0.25">
      <c r="A28" s="438" t="s">
        <v>767</v>
      </c>
      <c r="B28" s="46"/>
      <c r="C28" s="46"/>
      <c r="D28" s="46"/>
      <c r="E28" s="46"/>
      <c r="F28" s="46"/>
      <c r="G28" s="46"/>
      <c r="H28" s="46"/>
      <c r="I28" s="46"/>
      <c r="J28" s="46"/>
      <c r="K28"/>
      <c r="L28" s="15"/>
      <c r="M28" s="374"/>
      <c r="N28" s="374"/>
      <c r="O28" s="374"/>
      <c r="P28" s="374"/>
      <c r="Q28" s="374"/>
      <c r="R28" s="374"/>
      <c r="S28" s="374"/>
      <c r="T28" s="374"/>
      <c r="U28" s="374"/>
      <c r="V28" s="15"/>
      <c r="W28" s="15"/>
      <c r="X28" s="15"/>
      <c r="Y28" s="15"/>
      <c r="Z28" s="407"/>
    </row>
    <row r="29" spans="1:26" x14ac:dyDescent="0.25">
      <c r="A29" s="69" t="s">
        <v>274</v>
      </c>
      <c r="B29" s="320"/>
      <c r="L29" s="15"/>
      <c r="M29" s="374"/>
      <c r="N29" s="374"/>
      <c r="O29" s="374"/>
      <c r="P29" s="374"/>
      <c r="Q29" s="374"/>
      <c r="R29" s="374"/>
      <c r="S29" s="374"/>
      <c r="T29" s="374"/>
      <c r="U29" s="374"/>
      <c r="V29" s="374"/>
      <c r="W29" s="15"/>
      <c r="X29" s="15"/>
      <c r="Y29" s="15"/>
      <c r="Z29" s="407"/>
    </row>
    <row r="30" spans="1:26" s="325" customFormat="1" x14ac:dyDescent="0.25">
      <c r="A30"/>
      <c r="B30"/>
      <c r="C30"/>
      <c r="D30" s="46"/>
      <c r="E30" s="46"/>
      <c r="F30" s="46"/>
      <c r="G30" s="46"/>
      <c r="H30" s="46"/>
      <c r="I30" s="46"/>
      <c r="J30" s="46"/>
      <c r="K30"/>
      <c r="L30" s="15"/>
      <c r="M30" s="374"/>
      <c r="N30" s="374"/>
      <c r="O30" s="374"/>
      <c r="P30" s="374"/>
      <c r="Q30" s="374"/>
      <c r="R30" s="374"/>
      <c r="S30" s="374"/>
      <c r="T30" s="374"/>
      <c r="U30" s="374"/>
      <c r="V30" s="374"/>
      <c r="W30" s="15"/>
      <c r="X30" s="15"/>
      <c r="Y30" s="15"/>
      <c r="Z30" s="407"/>
    </row>
    <row r="31" spans="1:26" s="325" customFormat="1" x14ac:dyDescent="0.25">
      <c r="A31"/>
      <c r="B31"/>
      <c r="C31"/>
      <c r="D31" s="46"/>
      <c r="E31" s="46"/>
      <c r="F31" s="46"/>
      <c r="G31" s="46"/>
      <c r="H31" s="46"/>
      <c r="I31" s="46"/>
      <c r="J31" s="46"/>
      <c r="K31"/>
      <c r="L31" s="15"/>
      <c r="M31" s="374"/>
      <c r="N31" s="374"/>
      <c r="O31" s="374"/>
      <c r="P31" s="374"/>
      <c r="Q31" s="374"/>
      <c r="R31" s="374"/>
      <c r="S31" s="374"/>
      <c r="T31" s="374"/>
      <c r="U31" s="374"/>
      <c r="V31" s="374"/>
      <c r="W31" s="15"/>
      <c r="X31" s="15"/>
      <c r="Y31" s="15"/>
      <c r="Z31" s="407"/>
    </row>
    <row r="32" spans="1:26" s="325" customFormat="1" ht="19.5" x14ac:dyDescent="0.4">
      <c r="A32" s="500"/>
      <c r="B32" s="320"/>
      <c r="C32"/>
      <c r="D32" s="46"/>
      <c r="E32" s="46"/>
      <c r="F32" s="46"/>
      <c r="G32" s="46"/>
      <c r="H32" s="46"/>
      <c r="I32" s="46"/>
      <c r="J32" s="46"/>
      <c r="K32"/>
      <c r="L32" s="15"/>
      <c r="M32" s="374"/>
      <c r="N32" s="374"/>
      <c r="O32" s="374"/>
      <c r="P32" s="374"/>
      <c r="Q32" s="374"/>
      <c r="R32" s="374"/>
      <c r="S32" s="374"/>
      <c r="T32" s="374"/>
      <c r="U32" s="374"/>
      <c r="V32" s="374"/>
      <c r="W32" s="15"/>
      <c r="X32" s="15"/>
      <c r="Y32" s="15"/>
      <c r="Z32" s="407"/>
    </row>
    <row r="33" spans="1:26" x14ac:dyDescent="0.25">
      <c r="L33" s="15"/>
      <c r="M33" s="15"/>
      <c r="N33" s="15"/>
      <c r="O33" s="15"/>
      <c r="P33" s="15"/>
      <c r="Q33" s="15"/>
      <c r="R33" s="15"/>
      <c r="S33" s="15"/>
      <c r="T33" s="15"/>
      <c r="U33" s="15"/>
      <c r="V33" s="15"/>
      <c r="W33" s="15"/>
      <c r="X33" s="15"/>
      <c r="Y33" s="15"/>
      <c r="Z33" s="407"/>
    </row>
    <row r="34" spans="1:26" ht="19.5" x14ac:dyDescent="0.25">
      <c r="A34" s="499"/>
      <c r="L34" s="15"/>
      <c r="M34" s="374"/>
      <c r="N34" s="15"/>
      <c r="O34" s="374"/>
      <c r="P34" s="15"/>
      <c r="Q34" s="15"/>
      <c r="R34" s="15"/>
      <c r="S34" s="15"/>
      <c r="T34" s="15"/>
      <c r="U34" s="374"/>
      <c r="V34" s="15"/>
      <c r="W34" s="15"/>
      <c r="X34" s="15"/>
      <c r="Y34" s="15"/>
      <c r="Z34" s="407"/>
    </row>
    <row r="35" spans="1:26" x14ac:dyDescent="0.25">
      <c r="L35" s="15"/>
      <c r="M35" s="374"/>
      <c r="N35" s="15"/>
      <c r="O35" s="374"/>
      <c r="P35" s="15"/>
      <c r="Q35" s="15"/>
      <c r="R35" s="15"/>
      <c r="S35" s="15"/>
      <c r="T35" s="15"/>
      <c r="U35" s="374"/>
      <c r="V35" s="15"/>
      <c r="W35" s="15"/>
      <c r="X35" s="15"/>
      <c r="Y35" s="15"/>
      <c r="Z35" s="407"/>
    </row>
    <row r="36" spans="1:26" x14ac:dyDescent="0.25">
      <c r="L36" s="15"/>
      <c r="M36" s="15"/>
      <c r="N36" s="15"/>
      <c r="O36" s="15"/>
      <c r="P36" s="15"/>
      <c r="Q36" s="15"/>
      <c r="R36" s="15"/>
      <c r="S36" s="15"/>
      <c r="T36" s="15"/>
      <c r="U36" s="15"/>
      <c r="V36" s="15"/>
      <c r="W36" s="15"/>
      <c r="X36" s="15"/>
      <c r="Y36" s="15"/>
      <c r="Z36" s="407"/>
    </row>
    <row r="37" spans="1:26" x14ac:dyDescent="0.25">
      <c r="L37" s="15"/>
      <c r="M37" s="15"/>
      <c r="N37" s="15"/>
      <c r="O37" s="15"/>
      <c r="P37" s="15"/>
      <c r="Q37" s="15"/>
      <c r="R37" s="15"/>
      <c r="S37" s="15"/>
      <c r="T37" s="15"/>
      <c r="U37" s="15"/>
      <c r="V37" s="15"/>
      <c r="W37" s="15"/>
      <c r="X37" s="15"/>
      <c r="Y37" s="15"/>
      <c r="Z37" s="407"/>
    </row>
    <row r="38" spans="1:26" x14ac:dyDescent="0.25">
      <c r="L38" s="405"/>
      <c r="M38" s="405"/>
      <c r="N38" s="405"/>
      <c r="O38" s="405"/>
      <c r="P38" s="405"/>
      <c r="Q38" s="405"/>
      <c r="R38" s="405"/>
      <c r="S38" s="405"/>
      <c r="T38" s="405"/>
      <c r="U38" s="405"/>
      <c r="V38" s="15"/>
      <c r="W38" s="15"/>
      <c r="X38" s="15"/>
      <c r="Y38" s="15"/>
      <c r="Z38" s="407"/>
    </row>
    <row r="39" spans="1:26" x14ac:dyDescent="0.25">
      <c r="L39" s="297"/>
      <c r="M39" s="298"/>
      <c r="N39" s="298"/>
      <c r="O39" s="298"/>
      <c r="P39" s="298"/>
      <c r="Q39" s="298"/>
      <c r="R39" s="298"/>
      <c r="S39" s="203"/>
      <c r="T39" s="203"/>
      <c r="U39" s="298"/>
      <c r="V39" s="15"/>
      <c r="W39" s="15"/>
      <c r="X39" s="15"/>
      <c r="Y39" s="15"/>
      <c r="Z39" s="407"/>
    </row>
    <row r="40" spans="1:26" x14ac:dyDescent="0.25">
      <c r="L40" s="297"/>
      <c r="M40" s="298"/>
      <c r="N40" s="298"/>
      <c r="O40" s="298"/>
      <c r="P40" s="298"/>
      <c r="Q40" s="298"/>
      <c r="R40" s="298"/>
      <c r="S40" s="203"/>
      <c r="T40" s="203"/>
      <c r="U40" s="298"/>
      <c r="V40" s="15"/>
      <c r="W40" s="15"/>
      <c r="X40" s="15"/>
      <c r="Y40" s="15"/>
      <c r="Z40" s="407"/>
    </row>
    <row r="41" spans="1:26" x14ac:dyDescent="0.25">
      <c r="L41" s="297"/>
      <c r="M41" s="298"/>
      <c r="N41" s="298"/>
      <c r="O41" s="298"/>
      <c r="P41" s="298"/>
      <c r="Q41" s="298"/>
      <c r="R41" s="298"/>
      <c r="S41" s="203"/>
      <c r="T41" s="203"/>
      <c r="U41" s="298"/>
      <c r="V41" s="15"/>
      <c r="W41" s="15"/>
      <c r="X41" s="15"/>
      <c r="Y41" s="15"/>
      <c r="Z41" s="407"/>
    </row>
    <row r="42" spans="1:26" x14ac:dyDescent="0.25">
      <c r="L42" s="361"/>
      <c r="M42" s="362"/>
      <c r="N42" s="362"/>
      <c r="O42" s="362"/>
      <c r="P42" s="362"/>
      <c r="Q42" s="363"/>
      <c r="R42" s="362"/>
      <c r="S42" s="363"/>
      <c r="T42" s="363"/>
      <c r="U42" s="362"/>
      <c r="V42" s="15"/>
      <c r="W42" s="15"/>
      <c r="X42" s="15"/>
      <c r="Y42" s="15"/>
      <c r="Z42" s="407"/>
    </row>
    <row r="43" spans="1:26" x14ac:dyDescent="0.25">
      <c r="L43" s="297"/>
      <c r="M43" s="298"/>
      <c r="N43" s="298"/>
      <c r="O43" s="298"/>
      <c r="P43" s="298"/>
      <c r="Q43" s="298"/>
      <c r="R43" s="298"/>
      <c r="S43" s="203"/>
      <c r="T43" s="203"/>
      <c r="U43" s="298"/>
      <c r="V43" s="15"/>
      <c r="W43" s="15"/>
      <c r="X43" s="15"/>
      <c r="Y43" s="15"/>
      <c r="Z43" s="407"/>
    </row>
    <row r="44" spans="1:26" x14ac:dyDescent="0.25">
      <c r="L44" s="297"/>
      <c r="M44" s="298"/>
      <c r="N44" s="298"/>
      <c r="O44" s="298"/>
      <c r="P44" s="298"/>
      <c r="Q44" s="298"/>
      <c r="R44" s="298"/>
      <c r="S44" s="203"/>
      <c r="T44" s="203"/>
      <c r="U44" s="298"/>
      <c r="V44" s="15"/>
      <c r="W44" s="15"/>
      <c r="X44" s="15"/>
      <c r="Y44" s="15"/>
      <c r="Z44" s="407"/>
    </row>
    <row r="45" spans="1:26" x14ac:dyDescent="0.25">
      <c r="L45" s="297"/>
      <c r="M45" s="298"/>
      <c r="N45" s="298"/>
      <c r="O45" s="298"/>
      <c r="P45" s="298"/>
      <c r="Q45" s="298"/>
      <c r="R45" s="298"/>
      <c r="S45" s="203"/>
      <c r="T45" s="203"/>
      <c r="U45" s="298"/>
      <c r="V45" s="15"/>
      <c r="W45" s="15"/>
      <c r="X45" s="15"/>
      <c r="Y45" s="15"/>
      <c r="Z45" s="407"/>
    </row>
    <row r="46" spans="1:26" x14ac:dyDescent="0.25">
      <c r="L46" s="297"/>
      <c r="M46" s="298"/>
      <c r="N46" s="203"/>
      <c r="O46" s="298"/>
      <c r="P46" s="298"/>
      <c r="Q46" s="298"/>
      <c r="R46" s="298"/>
      <c r="S46" s="203"/>
      <c r="T46" s="203"/>
      <c r="U46" s="298"/>
      <c r="V46" s="15"/>
      <c r="W46" s="15"/>
      <c r="X46" s="15"/>
      <c r="Y46" s="15"/>
      <c r="Z46" s="407"/>
    </row>
    <row r="47" spans="1:26" x14ac:dyDescent="0.25">
      <c r="L47" s="361"/>
      <c r="M47" s="362"/>
      <c r="N47" s="362"/>
      <c r="O47" s="362"/>
      <c r="P47" s="362"/>
      <c r="Q47" s="363"/>
      <c r="R47" s="362"/>
      <c r="S47" s="363"/>
      <c r="T47" s="363"/>
      <c r="U47" s="362"/>
      <c r="V47" s="15"/>
      <c r="W47" s="15"/>
      <c r="X47" s="15"/>
      <c r="Y47" s="15"/>
      <c r="Z47" s="407"/>
    </row>
    <row r="48" spans="1:26" x14ac:dyDescent="0.25">
      <c r="L48" s="297"/>
      <c r="M48" s="298"/>
      <c r="N48" s="298"/>
      <c r="O48" s="298"/>
      <c r="P48" s="298"/>
      <c r="Q48" s="298"/>
      <c r="R48" s="298"/>
      <c r="S48" s="203"/>
      <c r="T48" s="203"/>
      <c r="U48" s="298"/>
      <c r="V48" s="15"/>
      <c r="W48" s="15"/>
      <c r="X48" s="15"/>
      <c r="Y48" s="15"/>
      <c r="Z48" s="407"/>
    </row>
    <row r="49" spans="12:26" x14ac:dyDescent="0.25">
      <c r="L49" s="297"/>
      <c r="M49" s="298"/>
      <c r="N49" s="203"/>
      <c r="O49" s="298"/>
      <c r="P49" s="298"/>
      <c r="Q49" s="298"/>
      <c r="R49" s="298"/>
      <c r="S49" s="203"/>
      <c r="T49" s="203"/>
      <c r="U49" s="298"/>
      <c r="V49" s="15"/>
      <c r="W49" s="15"/>
      <c r="X49" s="15"/>
      <c r="Y49" s="15"/>
      <c r="Z49" s="407"/>
    </row>
    <row r="50" spans="12:26" x14ac:dyDescent="0.25">
      <c r="L50" s="361"/>
      <c r="M50" s="362"/>
      <c r="N50" s="362"/>
      <c r="O50" s="362"/>
      <c r="P50" s="362"/>
      <c r="Q50" s="362"/>
      <c r="R50" s="362"/>
      <c r="S50" s="363"/>
      <c r="T50" s="363"/>
      <c r="U50" s="362"/>
      <c r="V50" s="15"/>
      <c r="W50" s="15"/>
      <c r="X50" s="15"/>
      <c r="Y50" s="15"/>
      <c r="Z50" s="407"/>
    </row>
    <row r="51" spans="12:26" x14ac:dyDescent="0.25">
      <c r="L51" s="297"/>
      <c r="M51" s="298"/>
      <c r="N51" s="298"/>
      <c r="O51" s="298"/>
      <c r="P51" s="298"/>
      <c r="Q51" s="298"/>
      <c r="R51" s="298"/>
      <c r="S51" s="203"/>
      <c r="T51" s="203"/>
      <c r="U51" s="298"/>
      <c r="V51" s="15"/>
      <c r="W51" s="15"/>
      <c r="X51" s="15"/>
      <c r="Y51" s="15"/>
      <c r="Z51" s="407"/>
    </row>
    <row r="52" spans="12:26" x14ac:dyDescent="0.25">
      <c r="L52" s="297"/>
      <c r="M52" s="203"/>
      <c r="N52" s="203"/>
      <c r="O52" s="203"/>
      <c r="P52" s="203"/>
      <c r="Q52" s="203"/>
      <c r="R52" s="203"/>
      <c r="S52" s="298"/>
      <c r="T52" s="298"/>
      <c r="U52" s="298"/>
      <c r="V52" s="15"/>
      <c r="W52" s="15"/>
      <c r="X52" s="15"/>
      <c r="Y52" s="15"/>
      <c r="Z52" s="407"/>
    </row>
    <row r="53" spans="12:26" x14ac:dyDescent="0.25">
      <c r="L53" s="299"/>
      <c r="M53" s="300"/>
      <c r="N53" s="300"/>
      <c r="O53" s="300"/>
      <c r="P53" s="300"/>
      <c r="Q53" s="300"/>
      <c r="R53" s="300"/>
      <c r="S53" s="300"/>
      <c r="T53" s="300"/>
      <c r="U53" s="300"/>
      <c r="V53" s="15"/>
      <c r="W53" s="15"/>
      <c r="X53" s="15"/>
      <c r="Y53" s="15"/>
      <c r="Z53" s="407"/>
    </row>
    <row r="54" spans="12:26" x14ac:dyDescent="0.25">
      <c r="L54" s="361"/>
      <c r="M54" s="362"/>
      <c r="N54" s="363"/>
      <c r="O54" s="362"/>
      <c r="P54" s="362"/>
      <c r="Q54" s="362"/>
      <c r="R54" s="362"/>
      <c r="S54" s="362"/>
      <c r="T54" s="362"/>
      <c r="U54" s="362"/>
      <c r="V54" s="15"/>
      <c r="W54" s="15"/>
      <c r="X54" s="15"/>
      <c r="Y54" s="15"/>
      <c r="Z54" s="407"/>
    </row>
    <row r="55" spans="12:26" x14ac:dyDescent="0.25">
      <c r="L55" s="361"/>
      <c r="M55" s="362"/>
      <c r="N55" s="362"/>
      <c r="O55" s="362"/>
      <c r="P55" s="362"/>
      <c r="Q55" s="363"/>
      <c r="R55" s="362"/>
      <c r="S55" s="363"/>
      <c r="T55" s="363"/>
      <c r="U55" s="362"/>
      <c r="V55" s="15"/>
      <c r="W55" s="15"/>
      <c r="X55" s="15"/>
      <c r="Y55" s="15"/>
      <c r="Z55" s="407"/>
    </row>
    <row r="56" spans="12:26" x14ac:dyDescent="0.25">
      <c r="L56" s="361"/>
      <c r="M56" s="362"/>
      <c r="N56" s="362"/>
      <c r="O56" s="362"/>
      <c r="P56" s="362"/>
      <c r="Q56" s="362"/>
      <c r="R56" s="363"/>
      <c r="S56" s="363"/>
      <c r="T56" s="363"/>
      <c r="U56" s="362"/>
      <c r="V56" s="15"/>
      <c r="W56" s="15"/>
      <c r="X56" s="15"/>
      <c r="Y56" s="15"/>
      <c r="Z56" s="407"/>
    </row>
    <row r="57" spans="12:26" x14ac:dyDescent="0.25">
      <c r="L57" s="299"/>
      <c r="M57" s="300"/>
      <c r="N57" s="300"/>
      <c r="O57" s="300"/>
      <c r="P57" s="300"/>
      <c r="Q57" s="300"/>
      <c r="R57" s="300"/>
      <c r="S57" s="300"/>
      <c r="T57" s="300"/>
      <c r="U57" s="300"/>
      <c r="V57" s="15"/>
      <c r="W57" s="15"/>
      <c r="X57" s="15"/>
      <c r="Y57" s="15"/>
      <c r="Z57" s="407"/>
    </row>
    <row r="58" spans="12:26" x14ac:dyDescent="0.25">
      <c r="L58" s="15"/>
      <c r="M58" s="15"/>
      <c r="N58" s="15"/>
      <c r="O58" s="15"/>
      <c r="P58" s="15"/>
      <c r="Q58" s="15"/>
      <c r="R58" s="15"/>
      <c r="S58" s="15"/>
      <c r="T58" s="15"/>
      <c r="U58" s="15"/>
      <c r="V58" s="15"/>
      <c r="W58" s="15"/>
      <c r="X58" s="15"/>
      <c r="Y58" s="15"/>
      <c r="Z58" s="407"/>
    </row>
  </sheetData>
  <mergeCells count="2">
    <mergeCell ref="A24:J24"/>
    <mergeCell ref="A26:J26"/>
  </mergeCells>
  <hyperlinks>
    <hyperlink ref="A29" location="Contents!A24" display="Contents"/>
    <hyperlink ref="A28" r:id="rId1" display="https://www.aihw.gov.au/reports-data/myhospitals/content/about-the-data"/>
  </hyperlinks>
  <pageMargins left="0.7" right="0.7" top="0.75" bottom="0.75" header="0.3" footer="0.3"/>
  <pageSetup paperSize="9" scale="65" orientation="landscape" r:id="rId2"/>
  <colBreaks count="1" manualBreakCount="1">
    <brk id="10"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0"/>
  <sheetViews>
    <sheetView showGridLines="0" zoomScaleNormal="100" workbookViewId="0">
      <selection activeCell="A32" sqref="A32"/>
    </sheetView>
  </sheetViews>
  <sheetFormatPr defaultRowHeight="15" x14ac:dyDescent="0.25"/>
  <cols>
    <col min="1" max="1" width="45.28515625" customWidth="1"/>
    <col min="2" max="2" width="14.28515625" bestFit="1" customWidth="1"/>
    <col min="11" max="12" width="9.28515625" bestFit="1" customWidth="1"/>
    <col min="13" max="13" width="12.140625" bestFit="1" customWidth="1"/>
    <col min="14" max="14" width="10.140625" bestFit="1" customWidth="1"/>
    <col min="16" max="16" width="42.7109375" style="132" bestFit="1" customWidth="1"/>
    <col min="17" max="17" width="10.140625" style="132" bestFit="1" customWidth="1"/>
    <col min="18" max="29" width="9.140625" style="132"/>
    <col min="30" max="30" width="10.140625" bestFit="1" customWidth="1"/>
    <col min="32" max="32" width="10.140625" bestFit="1" customWidth="1"/>
  </cols>
  <sheetData>
    <row r="1" spans="1:48" ht="15.75" thickBot="1" x14ac:dyDescent="0.3">
      <c r="A1" s="85" t="s">
        <v>656</v>
      </c>
    </row>
    <row r="2" spans="1:48" ht="15" customHeight="1" x14ac:dyDescent="0.25">
      <c r="A2" s="525"/>
      <c r="B2" s="523" t="s">
        <v>44</v>
      </c>
      <c r="C2" s="523" t="s">
        <v>82</v>
      </c>
      <c r="D2" s="523" t="s">
        <v>45</v>
      </c>
      <c r="E2" s="523" t="s">
        <v>46</v>
      </c>
      <c r="F2" s="523" t="s">
        <v>47</v>
      </c>
      <c r="G2" s="523" t="s">
        <v>48</v>
      </c>
      <c r="H2" s="523" t="s">
        <v>49</v>
      </c>
      <c r="I2" s="523" t="s">
        <v>50</v>
      </c>
      <c r="J2" s="523" t="s">
        <v>51</v>
      </c>
      <c r="K2" s="523" t="s">
        <v>387</v>
      </c>
      <c r="L2" s="523" t="s">
        <v>335</v>
      </c>
      <c r="M2" s="527" t="s">
        <v>369</v>
      </c>
      <c r="N2" s="523" t="s">
        <v>0</v>
      </c>
      <c r="P2" s="319"/>
      <c r="Q2" s="319"/>
      <c r="R2" s="319"/>
      <c r="S2" s="319"/>
      <c r="T2" s="319"/>
      <c r="U2" s="319"/>
      <c r="V2" s="319"/>
      <c r="W2" s="319"/>
      <c r="X2" s="319"/>
      <c r="Y2" s="319"/>
      <c r="Z2" s="319"/>
      <c r="AA2" s="319"/>
      <c r="AB2" s="319"/>
      <c r="AC2" s="319"/>
    </row>
    <row r="3" spans="1:48" ht="46.5" customHeight="1" thickBot="1" x14ac:dyDescent="0.3">
      <c r="A3" s="526"/>
      <c r="B3" s="524"/>
      <c r="C3" s="524"/>
      <c r="D3" s="524"/>
      <c r="E3" s="524"/>
      <c r="F3" s="524"/>
      <c r="G3" s="524"/>
      <c r="H3" s="524"/>
      <c r="I3" s="524"/>
      <c r="J3" s="524"/>
      <c r="K3" s="524"/>
      <c r="L3" s="524"/>
      <c r="M3" s="528"/>
      <c r="N3" s="524"/>
      <c r="P3" s="319"/>
      <c r="Q3" s="319"/>
      <c r="R3" s="319"/>
      <c r="S3" s="319"/>
      <c r="T3" s="319"/>
      <c r="U3" s="319"/>
      <c r="V3" s="319"/>
      <c r="W3" s="319"/>
      <c r="X3" s="319"/>
      <c r="Y3" s="319"/>
      <c r="Z3" s="319"/>
      <c r="AA3" s="319"/>
      <c r="AB3" s="319"/>
      <c r="AC3" s="319"/>
    </row>
    <row r="4" spans="1:48" x14ac:dyDescent="0.25">
      <c r="A4" s="335" t="s">
        <v>128</v>
      </c>
      <c r="B4" s="335"/>
      <c r="C4" s="335"/>
      <c r="D4" s="335"/>
      <c r="E4" s="335"/>
      <c r="F4" s="335"/>
      <c r="G4" s="335"/>
      <c r="H4" s="335"/>
      <c r="I4" s="335"/>
      <c r="J4" s="335"/>
      <c r="K4" s="335"/>
      <c r="L4" s="335"/>
      <c r="M4" s="335"/>
      <c r="N4" s="335"/>
      <c r="P4" s="348"/>
      <c r="Q4" s="348"/>
      <c r="R4" s="348"/>
      <c r="S4" s="348"/>
      <c r="T4" s="348"/>
      <c r="U4" s="348"/>
      <c r="V4" s="348"/>
      <c r="W4" s="348"/>
      <c r="X4" s="348"/>
      <c r="Y4" s="348"/>
      <c r="Z4" s="348"/>
      <c r="AA4" s="348"/>
      <c r="AB4" s="348"/>
      <c r="AC4" s="348"/>
    </row>
    <row r="5" spans="1:48" ht="15" customHeight="1" x14ac:dyDescent="0.25">
      <c r="A5" s="140" t="s">
        <v>156</v>
      </c>
      <c r="B5" s="191">
        <v>5100048</v>
      </c>
      <c r="C5" s="191">
        <v>861358</v>
      </c>
      <c r="D5" s="191">
        <v>3054259</v>
      </c>
      <c r="E5" s="191">
        <v>599764</v>
      </c>
      <c r="F5" s="191">
        <v>342114</v>
      </c>
      <c r="G5" s="191">
        <v>96108</v>
      </c>
      <c r="H5" s="191">
        <v>5296</v>
      </c>
      <c r="I5" s="191">
        <v>114832</v>
      </c>
      <c r="J5" s="191">
        <v>36046</v>
      </c>
      <c r="K5" s="191">
        <v>10363628</v>
      </c>
      <c r="L5" s="191">
        <v>347705</v>
      </c>
      <c r="M5" s="191">
        <v>39971</v>
      </c>
      <c r="N5" s="191">
        <v>10751304</v>
      </c>
      <c r="P5" s="332"/>
      <c r="Q5" s="191"/>
      <c r="R5" s="191"/>
      <c r="S5" s="191"/>
      <c r="T5" s="191"/>
      <c r="U5" s="191"/>
      <c r="V5" s="191"/>
      <c r="W5" s="191"/>
      <c r="X5" s="191"/>
      <c r="Y5" s="191"/>
      <c r="Z5" s="191"/>
      <c r="AA5" s="191"/>
      <c r="AB5" s="191"/>
      <c r="AC5" s="191"/>
      <c r="AD5" s="320"/>
    </row>
    <row r="6" spans="1:48" x14ac:dyDescent="0.25">
      <c r="A6" s="140" t="s">
        <v>135</v>
      </c>
      <c r="B6" s="191">
        <v>6972998</v>
      </c>
      <c r="C6" s="191">
        <v>1071975</v>
      </c>
      <c r="D6" s="191">
        <v>4943467</v>
      </c>
      <c r="E6" s="191">
        <v>1079874</v>
      </c>
      <c r="F6" s="191">
        <v>1178566</v>
      </c>
      <c r="G6" s="191">
        <v>455879</v>
      </c>
      <c r="H6" s="191">
        <v>160717</v>
      </c>
      <c r="I6" s="191">
        <v>393025</v>
      </c>
      <c r="J6" s="191">
        <v>147751</v>
      </c>
      <c r="K6" s="191">
        <v>16602522</v>
      </c>
      <c r="L6" s="191">
        <v>635096</v>
      </c>
      <c r="M6" s="191">
        <v>17632</v>
      </c>
      <c r="N6" s="191">
        <v>17255250</v>
      </c>
      <c r="P6" s="332"/>
      <c r="Q6" s="191"/>
      <c r="R6" s="191"/>
      <c r="S6" s="191"/>
      <c r="T6" s="191"/>
      <c r="U6" s="191"/>
      <c r="V6" s="191"/>
      <c r="W6" s="191"/>
      <c r="X6" s="191"/>
      <c r="Y6" s="191"/>
      <c r="Z6" s="191"/>
      <c r="AA6" s="191"/>
      <c r="AB6" s="191"/>
      <c r="AC6" s="191"/>
    </row>
    <row r="7" spans="1:48" x14ac:dyDescent="0.25">
      <c r="A7" s="123" t="s">
        <v>136</v>
      </c>
      <c r="B7" s="186">
        <v>2415587</v>
      </c>
      <c r="C7" s="186">
        <v>350750</v>
      </c>
      <c r="D7" s="186">
        <v>1348840</v>
      </c>
      <c r="E7" s="186">
        <v>215822</v>
      </c>
      <c r="F7" s="186">
        <v>246441</v>
      </c>
      <c r="G7" s="186">
        <v>54797</v>
      </c>
      <c r="H7" s="186">
        <v>9157</v>
      </c>
      <c r="I7" s="186">
        <v>92293</v>
      </c>
      <c r="J7" s="186">
        <v>68696</v>
      </c>
      <c r="K7" s="186">
        <v>4974330</v>
      </c>
      <c r="L7" s="186">
        <v>592708</v>
      </c>
      <c r="M7" s="186">
        <v>722487</v>
      </c>
      <c r="N7" s="186">
        <v>6289524</v>
      </c>
      <c r="P7" s="358"/>
      <c r="Q7" s="186"/>
      <c r="R7" s="186"/>
      <c r="S7" s="186"/>
      <c r="T7" s="186"/>
      <c r="U7" s="186"/>
      <c r="V7" s="186"/>
      <c r="W7" s="186"/>
      <c r="X7" s="186"/>
      <c r="Y7" s="186"/>
      <c r="Z7" s="186"/>
      <c r="AA7" s="186"/>
      <c r="AB7" s="186"/>
      <c r="AC7" s="186"/>
    </row>
    <row r="8" spans="1:48" x14ac:dyDescent="0.25">
      <c r="A8" s="123" t="s">
        <v>157</v>
      </c>
      <c r="B8" s="186">
        <v>2011589</v>
      </c>
      <c r="C8" s="186">
        <v>385727</v>
      </c>
      <c r="D8" s="186">
        <v>1348968</v>
      </c>
      <c r="E8" s="186">
        <v>277890</v>
      </c>
      <c r="F8" s="186">
        <v>318753</v>
      </c>
      <c r="G8" s="186">
        <v>97224</v>
      </c>
      <c r="H8" s="186">
        <v>33546</v>
      </c>
      <c r="I8" s="186">
        <v>93034</v>
      </c>
      <c r="J8" s="186">
        <v>36436</v>
      </c>
      <c r="K8" s="186">
        <v>4710229</v>
      </c>
      <c r="L8" s="186">
        <v>669728</v>
      </c>
      <c r="M8" s="186">
        <v>646351</v>
      </c>
      <c r="N8" s="186">
        <v>6026309</v>
      </c>
      <c r="P8" s="358"/>
      <c r="Q8" s="186"/>
      <c r="R8" s="186"/>
      <c r="S8" s="186"/>
      <c r="T8" s="186"/>
      <c r="U8" s="186"/>
      <c r="V8" s="186"/>
      <c r="W8" s="186"/>
      <c r="X8" s="186"/>
      <c r="Y8" s="186"/>
      <c r="Z8" s="186"/>
      <c r="AA8" s="186"/>
      <c r="AB8" s="186"/>
      <c r="AC8" s="186"/>
    </row>
    <row r="9" spans="1:48" x14ac:dyDescent="0.25">
      <c r="A9" s="123" t="s">
        <v>137</v>
      </c>
      <c r="B9" s="186">
        <v>842366</v>
      </c>
      <c r="C9" s="186">
        <v>96759</v>
      </c>
      <c r="D9" s="186">
        <v>633840</v>
      </c>
      <c r="E9" s="186">
        <v>171681</v>
      </c>
      <c r="F9" s="186">
        <v>245128</v>
      </c>
      <c r="G9" s="186">
        <v>127330</v>
      </c>
      <c r="H9" s="186">
        <v>49750</v>
      </c>
      <c r="I9" s="186">
        <v>36744</v>
      </c>
      <c r="J9" s="186">
        <v>20666</v>
      </c>
      <c r="K9" s="186">
        <v>2247039</v>
      </c>
      <c r="L9" s="186">
        <v>163311</v>
      </c>
      <c r="M9" s="186">
        <v>289967</v>
      </c>
      <c r="N9" s="186">
        <v>2700317</v>
      </c>
      <c r="P9" s="358"/>
      <c r="Q9" s="186"/>
      <c r="R9" s="186"/>
      <c r="S9" s="186"/>
      <c r="T9" s="186"/>
      <c r="U9" s="186"/>
      <c r="V9" s="186"/>
      <c r="W9" s="186"/>
      <c r="X9" s="186"/>
      <c r="Y9" s="186"/>
      <c r="Z9" s="186"/>
      <c r="AA9" s="186"/>
      <c r="AB9" s="186"/>
      <c r="AC9" s="186"/>
    </row>
    <row r="10" spans="1:48" x14ac:dyDescent="0.25">
      <c r="A10" s="123" t="s">
        <v>138</v>
      </c>
      <c r="B10" s="186">
        <v>161110</v>
      </c>
      <c r="C10" s="186">
        <v>9366</v>
      </c>
      <c r="D10" s="186">
        <v>81751</v>
      </c>
      <c r="E10" s="186">
        <v>20964</v>
      </c>
      <c r="F10" s="186">
        <v>43359</v>
      </c>
      <c r="G10" s="186">
        <v>25717</v>
      </c>
      <c r="H10" s="186">
        <v>12085</v>
      </c>
      <c r="I10" s="186">
        <v>1620</v>
      </c>
      <c r="J10" s="186">
        <v>5347</v>
      </c>
      <c r="K10" s="186">
        <v>361393</v>
      </c>
      <c r="L10" s="186">
        <v>38814</v>
      </c>
      <c r="M10" s="87">
        <v>44</v>
      </c>
      <c r="N10" s="186">
        <v>400251</v>
      </c>
      <c r="P10" s="358"/>
      <c r="Q10" s="186"/>
      <c r="R10" s="186"/>
      <c r="S10" s="186"/>
      <c r="T10" s="186"/>
      <c r="U10" s="186"/>
      <c r="V10" s="186"/>
      <c r="W10" s="186"/>
      <c r="X10" s="186"/>
      <c r="Y10" s="186"/>
      <c r="Z10" s="186"/>
      <c r="AA10" s="186"/>
      <c r="AB10" s="87"/>
      <c r="AC10" s="186"/>
    </row>
    <row r="11" spans="1:48" x14ac:dyDescent="0.25">
      <c r="A11" s="140" t="s">
        <v>139</v>
      </c>
      <c r="B11" s="191">
        <v>17503698</v>
      </c>
      <c r="C11" s="191">
        <v>2775934</v>
      </c>
      <c r="D11" s="191">
        <v>11411126</v>
      </c>
      <c r="E11" s="191">
        <v>2365995</v>
      </c>
      <c r="F11" s="191">
        <v>2374360</v>
      </c>
      <c r="G11" s="191">
        <v>857055</v>
      </c>
      <c r="H11" s="191">
        <v>270552</v>
      </c>
      <c r="I11" s="191">
        <v>731547</v>
      </c>
      <c r="J11" s="191">
        <v>314942</v>
      </c>
      <c r="K11" s="191">
        <v>39259141</v>
      </c>
      <c r="L11" s="191">
        <v>2447363</v>
      </c>
      <c r="M11" s="191">
        <v>1716452</v>
      </c>
      <c r="N11" s="191">
        <v>43422955</v>
      </c>
      <c r="P11" s="332"/>
      <c r="Q11" s="191"/>
      <c r="R11" s="191"/>
      <c r="S11" s="191"/>
      <c r="T11" s="191"/>
      <c r="U11" s="191"/>
      <c r="V11" s="191"/>
      <c r="W11" s="191"/>
      <c r="X11" s="191"/>
      <c r="Y11" s="191"/>
      <c r="Z11" s="191"/>
      <c r="AA11" s="191"/>
      <c r="AB11" s="191"/>
      <c r="AC11" s="191"/>
      <c r="AT11" s="320"/>
      <c r="AU11" s="320"/>
      <c r="AV11" s="320"/>
    </row>
    <row r="12" spans="1:48" x14ac:dyDescent="0.25">
      <c r="A12" s="336" t="s">
        <v>140</v>
      </c>
      <c r="B12" s="336"/>
      <c r="C12" s="336"/>
      <c r="D12" s="336"/>
      <c r="E12" s="336"/>
      <c r="F12" s="336"/>
      <c r="G12" s="336"/>
      <c r="H12" s="336"/>
      <c r="I12" s="336"/>
      <c r="J12" s="336"/>
      <c r="K12" s="336"/>
      <c r="L12" s="336"/>
      <c r="M12" s="336"/>
      <c r="N12" s="336"/>
      <c r="P12" s="348"/>
      <c r="Q12" s="348"/>
      <c r="R12" s="348"/>
      <c r="S12" s="348"/>
      <c r="T12" s="348"/>
      <c r="U12" s="348"/>
      <c r="V12" s="348"/>
      <c r="W12" s="348"/>
      <c r="X12" s="348"/>
      <c r="Y12" s="348"/>
      <c r="Z12" s="348"/>
      <c r="AA12" s="348"/>
      <c r="AB12" s="348"/>
      <c r="AC12" s="348"/>
    </row>
    <row r="13" spans="1:48" x14ac:dyDescent="0.25">
      <c r="A13" s="123" t="s">
        <v>141</v>
      </c>
      <c r="B13" s="186">
        <v>378441</v>
      </c>
      <c r="C13" s="186">
        <v>44092</v>
      </c>
      <c r="D13" s="186">
        <v>489583</v>
      </c>
      <c r="E13" s="186">
        <v>192243</v>
      </c>
      <c r="F13" s="186">
        <v>286442</v>
      </c>
      <c r="G13" s="186">
        <v>55381</v>
      </c>
      <c r="H13" s="186">
        <v>11298</v>
      </c>
      <c r="I13" s="186">
        <v>14972</v>
      </c>
      <c r="J13" s="186">
        <v>2741</v>
      </c>
      <c r="K13" s="186">
        <v>1495538</v>
      </c>
      <c r="L13" s="186">
        <v>22095</v>
      </c>
      <c r="M13" s="87">
        <v>69</v>
      </c>
      <c r="N13" s="186">
        <v>1517701</v>
      </c>
      <c r="P13" s="358"/>
      <c r="Q13" s="186"/>
      <c r="R13" s="186"/>
      <c r="S13" s="186"/>
      <c r="T13" s="186"/>
      <c r="U13" s="186"/>
      <c r="V13" s="186"/>
      <c r="W13" s="186"/>
      <c r="X13" s="186"/>
      <c r="Y13" s="186"/>
      <c r="Z13" s="186"/>
      <c r="AA13" s="186"/>
      <c r="AB13" s="87"/>
      <c r="AC13" s="186"/>
    </row>
    <row r="14" spans="1:48" x14ac:dyDescent="0.25">
      <c r="A14" s="123" t="s">
        <v>142</v>
      </c>
      <c r="B14" s="186">
        <v>1554681</v>
      </c>
      <c r="C14" s="186">
        <v>225807</v>
      </c>
      <c r="D14" s="186">
        <v>976697</v>
      </c>
      <c r="E14" s="186">
        <v>212389</v>
      </c>
      <c r="F14" s="186">
        <v>192039</v>
      </c>
      <c r="G14" s="186">
        <v>74208</v>
      </c>
      <c r="H14" s="186">
        <v>23398</v>
      </c>
      <c r="I14" s="186">
        <v>68769</v>
      </c>
      <c r="J14" s="186">
        <v>25098</v>
      </c>
      <c r="K14" s="186">
        <v>3409071</v>
      </c>
      <c r="L14" s="186">
        <v>219254</v>
      </c>
      <c r="M14" s="186">
        <v>98042</v>
      </c>
      <c r="N14" s="186">
        <v>3726367</v>
      </c>
      <c r="P14" s="358"/>
      <c r="Q14" s="186"/>
      <c r="R14" s="186"/>
      <c r="S14" s="186"/>
      <c r="T14" s="186"/>
      <c r="U14" s="186"/>
      <c r="V14" s="186"/>
      <c r="W14" s="186"/>
      <c r="X14" s="186"/>
      <c r="Y14" s="186"/>
      <c r="Z14" s="186"/>
      <c r="AA14" s="186"/>
      <c r="AB14" s="186"/>
      <c r="AC14" s="186"/>
    </row>
    <row r="15" spans="1:48" x14ac:dyDescent="0.25">
      <c r="A15" s="123" t="s">
        <v>143</v>
      </c>
      <c r="B15" s="186">
        <v>1639346</v>
      </c>
      <c r="C15" s="186">
        <v>238751</v>
      </c>
      <c r="D15" s="186">
        <v>717606</v>
      </c>
      <c r="E15" s="186">
        <v>120160</v>
      </c>
      <c r="F15" s="186">
        <v>87949</v>
      </c>
      <c r="G15" s="186">
        <v>15555</v>
      </c>
      <c r="H15" s="186">
        <v>2861</v>
      </c>
      <c r="I15" s="186">
        <v>79444</v>
      </c>
      <c r="J15" s="186">
        <v>4701</v>
      </c>
      <c r="K15" s="186">
        <v>2990666</v>
      </c>
      <c r="L15" s="186">
        <v>68652</v>
      </c>
      <c r="M15" s="186">
        <v>68220</v>
      </c>
      <c r="N15" s="186">
        <v>3127537</v>
      </c>
      <c r="P15" s="358"/>
      <c r="Q15" s="186"/>
      <c r="R15" s="186"/>
      <c r="S15" s="186"/>
      <c r="T15" s="186"/>
      <c r="U15" s="186"/>
      <c r="V15" s="186"/>
      <c r="W15" s="186"/>
      <c r="X15" s="186"/>
      <c r="Y15" s="186"/>
      <c r="Z15" s="186"/>
      <c r="AA15" s="186"/>
      <c r="AB15" s="186"/>
      <c r="AC15" s="186"/>
    </row>
    <row r="16" spans="1:48" x14ac:dyDescent="0.25">
      <c r="A16" s="123" t="s">
        <v>144</v>
      </c>
      <c r="B16" s="186">
        <v>2420641</v>
      </c>
      <c r="C16" s="186">
        <v>239930</v>
      </c>
      <c r="D16" s="186">
        <v>1604068</v>
      </c>
      <c r="E16" s="186">
        <v>343458</v>
      </c>
      <c r="F16" s="186">
        <v>224205</v>
      </c>
      <c r="G16" s="186">
        <v>44278</v>
      </c>
      <c r="H16" s="186">
        <v>6659</v>
      </c>
      <c r="I16" s="186">
        <v>13646</v>
      </c>
      <c r="J16" s="186">
        <v>7300</v>
      </c>
      <c r="K16" s="186">
        <v>4966448</v>
      </c>
      <c r="L16" s="186">
        <v>309954</v>
      </c>
      <c r="M16" s="186">
        <v>147330</v>
      </c>
      <c r="N16" s="186">
        <v>5423732</v>
      </c>
      <c r="P16" s="358"/>
      <c r="Q16" s="186"/>
      <c r="R16" s="186"/>
      <c r="S16" s="186"/>
      <c r="T16" s="186"/>
      <c r="U16" s="186"/>
      <c r="V16" s="186"/>
      <c r="W16" s="186"/>
      <c r="X16" s="186"/>
      <c r="Y16" s="186"/>
      <c r="Z16" s="186"/>
      <c r="AA16" s="186"/>
      <c r="AB16" s="186"/>
      <c r="AC16" s="186"/>
    </row>
    <row r="17" spans="1:29" x14ac:dyDescent="0.25">
      <c r="A17" s="123" t="s">
        <v>145</v>
      </c>
      <c r="B17" s="186">
        <v>219578</v>
      </c>
      <c r="C17" s="186">
        <v>21835</v>
      </c>
      <c r="D17" s="186">
        <v>181464</v>
      </c>
      <c r="E17" s="186">
        <v>45871</v>
      </c>
      <c r="F17" s="186">
        <v>54326</v>
      </c>
      <c r="G17" s="186">
        <v>31598</v>
      </c>
      <c r="H17" s="186">
        <v>10225</v>
      </c>
      <c r="I17" s="186">
        <v>13694</v>
      </c>
      <c r="J17" s="186">
        <v>11265</v>
      </c>
      <c r="K17" s="186">
        <v>595779</v>
      </c>
      <c r="L17" s="186">
        <v>16092</v>
      </c>
      <c r="M17" s="87">
        <v>665</v>
      </c>
      <c r="N17" s="186">
        <v>612537</v>
      </c>
      <c r="P17" s="358"/>
      <c r="Q17" s="186"/>
      <c r="R17" s="186"/>
      <c r="S17" s="186"/>
      <c r="T17" s="186"/>
      <c r="U17" s="186"/>
      <c r="V17" s="186"/>
      <c r="W17" s="186"/>
      <c r="X17" s="186"/>
      <c r="Y17" s="186"/>
      <c r="Z17" s="186"/>
      <c r="AA17" s="186"/>
      <c r="AB17" s="87"/>
      <c r="AC17" s="186"/>
    </row>
    <row r="18" spans="1:29" x14ac:dyDescent="0.25">
      <c r="A18" s="123" t="s">
        <v>146</v>
      </c>
      <c r="B18" s="186">
        <v>690928</v>
      </c>
      <c r="C18" s="186">
        <v>71662</v>
      </c>
      <c r="D18" s="186">
        <v>367131</v>
      </c>
      <c r="E18" s="186">
        <v>105865</v>
      </c>
      <c r="F18" s="186">
        <v>117908</v>
      </c>
      <c r="G18" s="186">
        <v>49376</v>
      </c>
      <c r="H18" s="186">
        <v>15640</v>
      </c>
      <c r="I18" s="186">
        <v>36651</v>
      </c>
      <c r="J18" s="186">
        <v>10616</v>
      </c>
      <c r="K18" s="186">
        <v>1479038</v>
      </c>
      <c r="L18" s="186">
        <v>66536</v>
      </c>
      <c r="M18" s="186">
        <v>3217</v>
      </c>
      <c r="N18" s="186">
        <v>1548791</v>
      </c>
      <c r="P18" s="358"/>
      <c r="Q18" s="186"/>
      <c r="R18" s="186"/>
      <c r="S18" s="186"/>
      <c r="T18" s="186"/>
      <c r="U18" s="186"/>
      <c r="V18" s="186"/>
      <c r="W18" s="186"/>
      <c r="X18" s="186"/>
      <c r="Y18" s="186"/>
      <c r="Z18" s="186"/>
      <c r="AA18" s="186"/>
      <c r="AB18" s="186"/>
      <c r="AC18" s="186"/>
    </row>
    <row r="19" spans="1:29" x14ac:dyDescent="0.25">
      <c r="A19" s="227" t="s">
        <v>147</v>
      </c>
      <c r="B19" s="186">
        <v>660934</v>
      </c>
      <c r="C19" s="186">
        <v>53745</v>
      </c>
      <c r="D19" s="186">
        <v>307420</v>
      </c>
      <c r="E19" s="186">
        <v>82086</v>
      </c>
      <c r="F19" s="186">
        <v>92913</v>
      </c>
      <c r="G19" s="186">
        <v>39150</v>
      </c>
      <c r="H19" s="186">
        <v>13594</v>
      </c>
      <c r="I19" s="186">
        <v>19146</v>
      </c>
      <c r="J19" s="186">
        <v>9438</v>
      </c>
      <c r="K19" s="186">
        <v>1293086</v>
      </c>
      <c r="L19" s="186">
        <v>134361</v>
      </c>
      <c r="M19" s="186">
        <v>86464</v>
      </c>
      <c r="N19" s="186">
        <v>1513911</v>
      </c>
      <c r="P19" s="358"/>
      <c r="Q19" s="186"/>
      <c r="R19" s="186"/>
      <c r="S19" s="186"/>
      <c r="T19" s="186"/>
      <c r="U19" s="186"/>
      <c r="V19" s="186"/>
      <c r="W19" s="186"/>
      <c r="X19" s="186"/>
      <c r="Y19" s="186"/>
      <c r="Z19" s="186"/>
      <c r="AA19" s="186"/>
      <c r="AB19" s="186"/>
      <c r="AC19" s="186"/>
    </row>
    <row r="20" spans="1:29" ht="15" customHeight="1" x14ac:dyDescent="0.25">
      <c r="A20" s="123" t="s">
        <v>148</v>
      </c>
      <c r="B20" s="186">
        <v>146054</v>
      </c>
      <c r="C20" s="186">
        <v>14411</v>
      </c>
      <c r="D20" s="186">
        <v>186069</v>
      </c>
      <c r="E20" s="186">
        <v>57851</v>
      </c>
      <c r="F20" s="186">
        <v>134319</v>
      </c>
      <c r="G20" s="186">
        <v>51240</v>
      </c>
      <c r="H20" s="186">
        <v>8705</v>
      </c>
      <c r="I20" s="186">
        <v>1500</v>
      </c>
      <c r="J20" s="186">
        <v>2664</v>
      </c>
      <c r="K20" s="186">
        <v>604360</v>
      </c>
      <c r="L20" s="186">
        <v>248616</v>
      </c>
      <c r="M20" s="87">
        <v>30</v>
      </c>
      <c r="N20" s="186">
        <v>853007</v>
      </c>
      <c r="P20" s="358"/>
      <c r="Q20" s="186"/>
      <c r="R20" s="186"/>
      <c r="S20" s="186"/>
      <c r="T20" s="186"/>
      <c r="U20" s="186"/>
      <c r="V20" s="186"/>
      <c r="W20" s="186"/>
      <c r="X20" s="186"/>
      <c r="Y20" s="186"/>
      <c r="Z20" s="186"/>
      <c r="AA20" s="186"/>
      <c r="AB20" s="87"/>
      <c r="AC20" s="186"/>
    </row>
    <row r="21" spans="1:29" x14ac:dyDescent="0.25">
      <c r="A21" s="123" t="s">
        <v>280</v>
      </c>
      <c r="B21" s="186">
        <v>56048</v>
      </c>
      <c r="C21" s="186">
        <v>11566</v>
      </c>
      <c r="D21" s="186">
        <v>43431</v>
      </c>
      <c r="E21" s="186">
        <v>8423</v>
      </c>
      <c r="F21" s="186">
        <v>9048</v>
      </c>
      <c r="G21" s="186">
        <v>3877</v>
      </c>
      <c r="H21" s="186">
        <v>1057</v>
      </c>
      <c r="I21" s="186">
        <v>1686</v>
      </c>
      <c r="J21" s="87">
        <v>180</v>
      </c>
      <c r="K21" s="186">
        <v>135947</v>
      </c>
      <c r="L21" s="186">
        <v>18414</v>
      </c>
      <c r="M21" s="87">
        <v>262</v>
      </c>
      <c r="N21" s="186">
        <v>154623</v>
      </c>
      <c r="P21" s="358"/>
      <c r="Q21" s="186"/>
      <c r="R21" s="186"/>
      <c r="S21" s="186"/>
      <c r="T21" s="186"/>
      <c r="U21" s="186"/>
      <c r="V21" s="186"/>
      <c r="W21" s="186"/>
      <c r="X21" s="186"/>
      <c r="Y21" s="87"/>
      <c r="Z21" s="186"/>
      <c r="AA21" s="186"/>
      <c r="AB21" s="87"/>
      <c r="AC21" s="186"/>
    </row>
    <row r="22" spans="1:29" x14ac:dyDescent="0.25">
      <c r="A22" s="123" t="s">
        <v>281</v>
      </c>
      <c r="B22" s="186">
        <v>1348265</v>
      </c>
      <c r="C22" s="186">
        <v>192402</v>
      </c>
      <c r="D22" s="186">
        <v>747602</v>
      </c>
      <c r="E22" s="186">
        <v>200090</v>
      </c>
      <c r="F22" s="186">
        <v>245116</v>
      </c>
      <c r="G22" s="186">
        <v>96008</v>
      </c>
      <c r="H22" s="186">
        <v>31488</v>
      </c>
      <c r="I22" s="186">
        <v>56779</v>
      </c>
      <c r="J22" s="186">
        <v>45187</v>
      </c>
      <c r="K22" s="186">
        <v>3026783</v>
      </c>
      <c r="L22" s="186">
        <v>432150</v>
      </c>
      <c r="M22" s="186">
        <v>-9143</v>
      </c>
      <c r="N22" s="186">
        <v>3449790</v>
      </c>
      <c r="P22" s="358"/>
      <c r="Q22" s="186"/>
      <c r="R22" s="186"/>
      <c r="S22" s="186"/>
      <c r="T22" s="186"/>
      <c r="U22" s="186"/>
      <c r="V22" s="186"/>
      <c r="W22" s="186"/>
      <c r="X22" s="186"/>
      <c r="Y22" s="186"/>
      <c r="Z22" s="186"/>
      <c r="AA22" s="186"/>
      <c r="AB22" s="186"/>
      <c r="AC22" s="186"/>
    </row>
    <row r="23" spans="1:29" x14ac:dyDescent="0.25">
      <c r="A23" s="140" t="s">
        <v>149</v>
      </c>
      <c r="B23" s="191">
        <v>1404314</v>
      </c>
      <c r="C23" s="191">
        <v>203968</v>
      </c>
      <c r="D23" s="191">
        <v>791033</v>
      </c>
      <c r="E23" s="191">
        <v>208512</v>
      </c>
      <c r="F23" s="191">
        <v>254164</v>
      </c>
      <c r="G23" s="191">
        <v>99886</v>
      </c>
      <c r="H23" s="191">
        <v>32544</v>
      </c>
      <c r="I23" s="191">
        <v>58465</v>
      </c>
      <c r="J23" s="191">
        <v>45367</v>
      </c>
      <c r="K23" s="191">
        <v>3162730</v>
      </c>
      <c r="L23" s="191">
        <v>450564</v>
      </c>
      <c r="M23" s="191">
        <v>-8881</v>
      </c>
      <c r="N23" s="191">
        <v>3604413</v>
      </c>
      <c r="P23" s="332"/>
      <c r="Q23" s="191"/>
      <c r="R23" s="191"/>
      <c r="S23" s="191"/>
      <c r="T23" s="191"/>
      <c r="U23" s="191"/>
      <c r="V23" s="191"/>
      <c r="W23" s="191"/>
      <c r="X23" s="191"/>
      <c r="Y23" s="191"/>
      <c r="Z23" s="191"/>
      <c r="AA23" s="191"/>
      <c r="AB23" s="191"/>
      <c r="AC23" s="191"/>
    </row>
    <row r="24" spans="1:29" x14ac:dyDescent="0.25">
      <c r="A24" s="123" t="s">
        <v>150</v>
      </c>
      <c r="B24" s="186">
        <v>214270</v>
      </c>
      <c r="C24" s="186">
        <v>65581</v>
      </c>
      <c r="D24" s="186">
        <v>28206</v>
      </c>
      <c r="E24" s="87">
        <v>355</v>
      </c>
      <c r="F24" s="87">
        <v>990</v>
      </c>
      <c r="G24" s="87">
        <v>462</v>
      </c>
      <c r="H24" s="87">
        <v>187</v>
      </c>
      <c r="I24" s="87">
        <v>43</v>
      </c>
      <c r="J24" s="87">
        <v>20</v>
      </c>
      <c r="K24" s="186">
        <v>399636</v>
      </c>
      <c r="L24" s="87">
        <v>841</v>
      </c>
      <c r="M24" s="87">
        <v>29</v>
      </c>
      <c r="N24" s="186">
        <v>400506</v>
      </c>
      <c r="P24" s="358"/>
      <c r="Q24" s="186"/>
      <c r="R24" s="186"/>
      <c r="S24" s="186"/>
      <c r="T24" s="87"/>
      <c r="U24" s="87"/>
      <c r="V24" s="87"/>
      <c r="W24" s="87"/>
      <c r="X24" s="87"/>
      <c r="Y24" s="87"/>
      <c r="Z24" s="186"/>
      <c r="AA24" s="87"/>
      <c r="AB24" s="87"/>
      <c r="AC24" s="186"/>
    </row>
    <row r="25" spans="1:29" x14ac:dyDescent="0.25">
      <c r="A25" s="123" t="s">
        <v>269</v>
      </c>
      <c r="B25" s="186">
        <v>831553</v>
      </c>
      <c r="C25" s="186">
        <v>84119</v>
      </c>
      <c r="D25" s="186">
        <v>552921</v>
      </c>
      <c r="E25" s="186">
        <v>92112</v>
      </c>
      <c r="F25" s="186">
        <v>186815</v>
      </c>
      <c r="G25" s="186">
        <v>76838</v>
      </c>
      <c r="H25" s="186">
        <v>29941</v>
      </c>
      <c r="I25" s="186">
        <v>27788</v>
      </c>
      <c r="J25" s="186">
        <v>10187</v>
      </c>
      <c r="K25" s="186">
        <v>1920442</v>
      </c>
      <c r="L25" s="186">
        <v>131515</v>
      </c>
      <c r="M25" s="186">
        <v>32452</v>
      </c>
      <c r="N25" s="186">
        <v>2084409</v>
      </c>
      <c r="P25" s="358"/>
      <c r="Q25" s="186"/>
      <c r="R25" s="186"/>
      <c r="S25" s="186"/>
      <c r="T25" s="186"/>
      <c r="U25" s="186"/>
      <c r="V25" s="186"/>
      <c r="W25" s="186"/>
      <c r="X25" s="186"/>
      <c r="Y25" s="186"/>
      <c r="Z25" s="186"/>
      <c r="AA25" s="186"/>
      <c r="AB25" s="186"/>
      <c r="AC25" s="186"/>
    </row>
    <row r="26" spans="1:29" x14ac:dyDescent="0.25">
      <c r="A26" s="123" t="s">
        <v>270</v>
      </c>
      <c r="B26" s="186">
        <v>461238</v>
      </c>
      <c r="C26" s="186">
        <v>112203</v>
      </c>
      <c r="D26" s="186">
        <v>236139</v>
      </c>
      <c r="E26" s="186">
        <v>27635</v>
      </c>
      <c r="F26" s="186">
        <v>54849</v>
      </c>
      <c r="G26" s="186">
        <v>15557</v>
      </c>
      <c r="H26" s="186">
        <v>7590</v>
      </c>
      <c r="I26" s="186">
        <v>6445</v>
      </c>
      <c r="J26" s="186">
        <v>2733</v>
      </c>
      <c r="K26" s="186">
        <v>990658</v>
      </c>
      <c r="L26" s="186">
        <v>67757</v>
      </c>
      <c r="M26" s="186">
        <v>138993</v>
      </c>
      <c r="N26" s="186">
        <v>1197407</v>
      </c>
      <c r="P26" s="358"/>
      <c r="Q26" s="186"/>
      <c r="R26" s="186"/>
      <c r="S26" s="186"/>
      <c r="T26" s="186"/>
      <c r="U26" s="186"/>
      <c r="V26" s="186"/>
      <c r="W26" s="186"/>
      <c r="X26" s="186"/>
      <c r="Y26" s="186"/>
      <c r="Z26" s="186"/>
      <c r="AA26" s="186"/>
      <c r="AB26" s="186"/>
      <c r="AC26" s="186"/>
    </row>
    <row r="27" spans="1:29" x14ac:dyDescent="0.25">
      <c r="A27" s="140" t="s">
        <v>271</v>
      </c>
      <c r="B27" s="191">
        <v>1292792</v>
      </c>
      <c r="C27" s="191">
        <v>196322</v>
      </c>
      <c r="D27" s="191">
        <v>789059</v>
      </c>
      <c r="E27" s="191">
        <v>119746</v>
      </c>
      <c r="F27" s="191">
        <v>241664</v>
      </c>
      <c r="G27" s="191">
        <v>92395</v>
      </c>
      <c r="H27" s="191">
        <v>37531</v>
      </c>
      <c r="I27" s="191">
        <v>34234</v>
      </c>
      <c r="J27" s="191">
        <v>12920</v>
      </c>
      <c r="K27" s="191">
        <v>2911100</v>
      </c>
      <c r="L27" s="191">
        <v>199272</v>
      </c>
      <c r="M27" s="191">
        <v>171445</v>
      </c>
      <c r="N27" s="191">
        <v>3281817</v>
      </c>
      <c r="P27" s="332"/>
      <c r="Q27" s="191"/>
      <c r="R27" s="191"/>
      <c r="S27" s="191"/>
      <c r="T27" s="191"/>
      <c r="U27" s="191"/>
      <c r="V27" s="191"/>
      <c r="W27" s="191"/>
      <c r="X27" s="191"/>
      <c r="Y27" s="191"/>
      <c r="Z27" s="191"/>
      <c r="AA27" s="191"/>
      <c r="AB27" s="191"/>
      <c r="AC27" s="191"/>
    </row>
    <row r="28" spans="1:29" x14ac:dyDescent="0.25">
      <c r="A28" s="123" t="s">
        <v>151</v>
      </c>
      <c r="B28" s="186">
        <v>99460</v>
      </c>
      <c r="C28" s="186">
        <v>9126</v>
      </c>
      <c r="D28" s="186">
        <v>69060</v>
      </c>
      <c r="E28" s="186">
        <v>22460</v>
      </c>
      <c r="F28" s="186">
        <v>22738</v>
      </c>
      <c r="G28" s="186">
        <v>11525</v>
      </c>
      <c r="H28" s="186">
        <v>2078</v>
      </c>
      <c r="I28" s="186">
        <v>3443</v>
      </c>
      <c r="J28" s="186">
        <v>2810</v>
      </c>
      <c r="K28" s="186">
        <v>247393</v>
      </c>
      <c r="L28" s="186">
        <v>58639</v>
      </c>
      <c r="M28" s="186">
        <v>54689</v>
      </c>
      <c r="N28" s="186">
        <v>360721</v>
      </c>
      <c r="P28" s="358"/>
      <c r="Q28" s="186"/>
      <c r="R28" s="186"/>
      <c r="S28" s="186"/>
      <c r="T28" s="186"/>
      <c r="U28" s="186"/>
      <c r="V28" s="186"/>
      <c r="W28" s="186"/>
      <c r="X28" s="186"/>
      <c r="Y28" s="186"/>
      <c r="Z28" s="186"/>
      <c r="AA28" s="186"/>
      <c r="AB28" s="186"/>
      <c r="AC28" s="186"/>
    </row>
    <row r="29" spans="1:29" x14ac:dyDescent="0.25">
      <c r="A29" s="123" t="s">
        <v>9</v>
      </c>
      <c r="B29" s="186">
        <v>166145</v>
      </c>
      <c r="C29" s="186">
        <v>24410</v>
      </c>
      <c r="D29" s="186">
        <v>115706</v>
      </c>
      <c r="E29" s="186">
        <v>15247</v>
      </c>
      <c r="F29" s="186">
        <v>23004</v>
      </c>
      <c r="G29" s="186">
        <v>6827</v>
      </c>
      <c r="H29" s="186">
        <v>3554</v>
      </c>
      <c r="I29" s="186">
        <v>12535</v>
      </c>
      <c r="J29" s="186">
        <v>5960</v>
      </c>
      <c r="K29" s="186">
        <v>376502</v>
      </c>
      <c r="L29" s="186">
        <v>4977</v>
      </c>
      <c r="M29" s="186">
        <v>3753</v>
      </c>
      <c r="N29" s="186">
        <v>385232</v>
      </c>
      <c r="P29" s="358"/>
      <c r="Q29" s="186"/>
      <c r="R29" s="186"/>
      <c r="S29" s="186"/>
      <c r="T29" s="186"/>
      <c r="U29" s="186"/>
      <c r="V29" s="186"/>
      <c r="W29" s="186"/>
      <c r="X29" s="186"/>
      <c r="Y29" s="186"/>
      <c r="Z29" s="186"/>
      <c r="AA29" s="186"/>
      <c r="AB29" s="186"/>
      <c r="AC29" s="186"/>
    </row>
    <row r="30" spans="1:29" x14ac:dyDescent="0.25">
      <c r="A30" s="123" t="s">
        <v>152</v>
      </c>
      <c r="B30" s="186">
        <v>1202224</v>
      </c>
      <c r="C30" s="186">
        <v>241892</v>
      </c>
      <c r="D30" s="186">
        <v>889201</v>
      </c>
      <c r="E30" s="186">
        <v>177803</v>
      </c>
      <c r="F30" s="186">
        <v>195699</v>
      </c>
      <c r="G30" s="186">
        <v>60615</v>
      </c>
      <c r="H30" s="186">
        <v>22481</v>
      </c>
      <c r="I30" s="186">
        <v>60120</v>
      </c>
      <c r="J30" s="186">
        <v>12129</v>
      </c>
      <c r="K30" s="186">
        <v>3049541</v>
      </c>
      <c r="L30" s="186">
        <v>1546267</v>
      </c>
      <c r="M30" s="186">
        <v>1072964</v>
      </c>
      <c r="N30" s="186">
        <v>5668773</v>
      </c>
      <c r="P30" s="358"/>
      <c r="Q30" s="186"/>
      <c r="R30" s="186"/>
      <c r="S30" s="186"/>
      <c r="T30" s="186"/>
      <c r="U30" s="186"/>
      <c r="V30" s="186"/>
      <c r="W30" s="186"/>
      <c r="X30" s="186"/>
      <c r="Y30" s="186"/>
      <c r="Z30" s="186"/>
      <c r="AA30" s="186"/>
      <c r="AB30" s="186"/>
      <c r="AC30" s="186"/>
    </row>
    <row r="31" spans="1:29" x14ac:dyDescent="0.25">
      <c r="A31" s="140" t="s">
        <v>388</v>
      </c>
      <c r="B31" s="191">
        <v>12089807</v>
      </c>
      <c r="C31" s="191">
        <v>1651531</v>
      </c>
      <c r="D31" s="191">
        <v>7512303</v>
      </c>
      <c r="E31" s="191">
        <v>1704047</v>
      </c>
      <c r="F31" s="191">
        <v>1928359</v>
      </c>
      <c r="G31" s="191">
        <v>632498</v>
      </c>
      <c r="H31" s="191">
        <v>190756</v>
      </c>
      <c r="I31" s="191">
        <v>416660</v>
      </c>
      <c r="J31" s="191">
        <v>153028</v>
      </c>
      <c r="K31" s="191">
        <v>26980887</v>
      </c>
      <c r="L31" s="191">
        <v>3346122</v>
      </c>
      <c r="M31" s="191">
        <v>1698036</v>
      </c>
      <c r="N31" s="191">
        <v>32025045</v>
      </c>
      <c r="P31" s="332"/>
      <c r="Q31" s="191"/>
      <c r="R31" s="191"/>
      <c r="S31" s="191"/>
      <c r="T31" s="191"/>
      <c r="U31" s="191"/>
      <c r="V31" s="191"/>
      <c r="W31" s="191"/>
      <c r="X31" s="191"/>
      <c r="Y31" s="191"/>
      <c r="Z31" s="191"/>
      <c r="AA31" s="191"/>
      <c r="AB31" s="191"/>
      <c r="AC31" s="191"/>
    </row>
    <row r="32" spans="1:29" x14ac:dyDescent="0.25">
      <c r="A32" s="121" t="s">
        <v>154</v>
      </c>
      <c r="B32" s="187">
        <v>28300714</v>
      </c>
      <c r="C32" s="187">
        <v>4231144</v>
      </c>
      <c r="D32" s="187">
        <v>18134370</v>
      </c>
      <c r="E32" s="187">
        <v>3950295</v>
      </c>
      <c r="F32" s="187">
        <v>4061055</v>
      </c>
      <c r="G32" s="187">
        <v>1397157</v>
      </c>
      <c r="H32" s="187">
        <v>423776</v>
      </c>
      <c r="I32" s="187">
        <v>1113974</v>
      </c>
      <c r="J32" s="187">
        <v>455050</v>
      </c>
      <c r="K32" s="187">
        <v>63328928</v>
      </c>
      <c r="L32" s="187">
        <v>5594213</v>
      </c>
      <c r="M32" s="187">
        <v>3243043</v>
      </c>
      <c r="N32" s="187">
        <v>72166183</v>
      </c>
      <c r="P32" s="360"/>
      <c r="Q32" s="187"/>
      <c r="R32" s="187"/>
      <c r="S32" s="187"/>
      <c r="T32" s="187"/>
      <c r="U32" s="187"/>
      <c r="V32" s="187"/>
      <c r="W32" s="187"/>
      <c r="X32" s="187"/>
      <c r="Y32" s="187"/>
      <c r="Z32" s="187"/>
      <c r="AA32" s="187"/>
      <c r="AB32" s="187"/>
      <c r="AC32" s="187"/>
    </row>
    <row r="33" spans="1:29" ht="15.75" thickBot="1" x14ac:dyDescent="0.3">
      <c r="A33" s="228" t="s">
        <v>155</v>
      </c>
      <c r="B33" s="365">
        <v>29593505</v>
      </c>
      <c r="C33" s="365">
        <v>4427465</v>
      </c>
      <c r="D33" s="365">
        <v>18923429</v>
      </c>
      <c r="E33" s="365">
        <v>4070042</v>
      </c>
      <c r="F33" s="365">
        <v>4302719</v>
      </c>
      <c r="G33" s="365">
        <v>1489553</v>
      </c>
      <c r="H33" s="365">
        <v>461308</v>
      </c>
      <c r="I33" s="365">
        <v>1148207</v>
      </c>
      <c r="J33" s="365">
        <v>467970</v>
      </c>
      <c r="K33" s="365">
        <v>66240028</v>
      </c>
      <c r="L33" s="365">
        <v>5793485</v>
      </c>
      <c r="M33" s="365">
        <v>3414488</v>
      </c>
      <c r="N33" s="365">
        <v>75448000</v>
      </c>
      <c r="P33" s="360"/>
      <c r="Q33" s="187"/>
      <c r="R33" s="187"/>
      <c r="S33" s="187"/>
      <c r="T33" s="187"/>
      <c r="U33" s="187"/>
      <c r="V33" s="187"/>
      <c r="W33" s="187"/>
      <c r="X33" s="187"/>
      <c r="Y33" s="187"/>
      <c r="Z33" s="187"/>
      <c r="AA33" s="187"/>
      <c r="AB33" s="187"/>
      <c r="AC33" s="187"/>
    </row>
    <row r="34" spans="1:29" x14ac:dyDescent="0.25">
      <c r="A34" s="229" t="s">
        <v>348</v>
      </c>
      <c r="B34" s="46"/>
      <c r="C34" s="46"/>
      <c r="D34" s="46"/>
      <c r="E34" s="46"/>
      <c r="F34" s="46"/>
      <c r="G34" s="46"/>
      <c r="H34" s="46"/>
      <c r="I34" s="46"/>
      <c r="J34" s="46"/>
      <c r="K34" s="46"/>
      <c r="L34" s="46"/>
      <c r="M34" s="46"/>
      <c r="N34" s="46"/>
    </row>
    <row r="35" spans="1:29" ht="22.5" customHeight="1" x14ac:dyDescent="0.25">
      <c r="A35" s="521" t="s">
        <v>622</v>
      </c>
      <c r="B35" s="522"/>
      <c r="C35" s="522"/>
      <c r="D35" s="522"/>
      <c r="E35" s="522"/>
      <c r="F35" s="522"/>
      <c r="G35" s="522"/>
      <c r="H35" s="522"/>
      <c r="I35" s="522"/>
      <c r="J35" s="522"/>
      <c r="K35" s="522"/>
      <c r="L35" s="522"/>
      <c r="M35" s="522"/>
      <c r="N35" s="522"/>
      <c r="Q35" s="364"/>
      <c r="R35" s="364"/>
      <c r="S35" s="364"/>
      <c r="T35" s="364"/>
      <c r="U35" s="364"/>
      <c r="V35" s="364"/>
      <c r="W35" s="364"/>
      <c r="X35" s="364"/>
      <c r="Y35" s="364"/>
      <c r="Z35" s="364"/>
      <c r="AA35" s="364"/>
      <c r="AB35" s="364"/>
      <c r="AC35" s="364"/>
    </row>
    <row r="36" spans="1:29" x14ac:dyDescent="0.25">
      <c r="A36" s="229" t="s">
        <v>349</v>
      </c>
      <c r="B36" s="46"/>
      <c r="C36" s="46"/>
      <c r="D36" s="46"/>
      <c r="E36" s="46"/>
      <c r="F36" s="46"/>
      <c r="G36" s="46"/>
      <c r="H36" s="46"/>
      <c r="I36" s="46"/>
      <c r="J36" s="46"/>
      <c r="K36" s="46"/>
      <c r="L36" s="46"/>
      <c r="M36" s="46"/>
      <c r="N36" s="46"/>
    </row>
    <row r="37" spans="1:29" x14ac:dyDescent="0.25">
      <c r="A37" s="437" t="s">
        <v>766</v>
      </c>
      <c r="B37" s="46"/>
      <c r="C37" s="46"/>
      <c r="D37" s="46"/>
      <c r="E37" s="46"/>
      <c r="F37" s="46"/>
      <c r="G37" s="46"/>
      <c r="H37" s="46"/>
      <c r="I37" s="46"/>
      <c r="J37" s="46"/>
      <c r="K37" s="46"/>
      <c r="L37" s="46"/>
      <c r="M37" s="46"/>
      <c r="N37" s="46"/>
    </row>
    <row r="38" spans="1:29" x14ac:dyDescent="0.25">
      <c r="A38" s="438" t="s">
        <v>767</v>
      </c>
    </row>
    <row r="39" spans="1:29" x14ac:dyDescent="0.25">
      <c r="A39" s="68" t="s">
        <v>320</v>
      </c>
    </row>
    <row r="40" spans="1:29" x14ac:dyDescent="0.25">
      <c r="A40" s="69" t="s">
        <v>274</v>
      </c>
    </row>
  </sheetData>
  <mergeCells count="15">
    <mergeCell ref="A35:N35"/>
    <mergeCell ref="N2:N3"/>
    <mergeCell ref="G2:G3"/>
    <mergeCell ref="H2:H3"/>
    <mergeCell ref="I2:I3"/>
    <mergeCell ref="J2:J3"/>
    <mergeCell ref="K2:K3"/>
    <mergeCell ref="L2:L3"/>
    <mergeCell ref="A2:A3"/>
    <mergeCell ref="B2:B3"/>
    <mergeCell ref="C2:C3"/>
    <mergeCell ref="D2:D3"/>
    <mergeCell ref="E2:E3"/>
    <mergeCell ref="F2:F3"/>
    <mergeCell ref="M2:M3"/>
  </mergeCells>
  <hyperlinks>
    <hyperlink ref="A40" location="Contents!A24" display="Contents"/>
    <hyperlink ref="A38" r:id="rId1" display="https://www.aihw.gov.au/reports-data/myhospitals/content/about-the-data"/>
  </hyperlinks>
  <pageMargins left="0.7" right="0.7" top="0.75" bottom="0.75" header="0.3" footer="0.3"/>
  <pageSetup paperSize="9" scale="78" orientation="landscape" r:id="rId2"/>
  <rowBreaks count="1" manualBreakCount="1">
    <brk id="19"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showGridLines="0" zoomScaleNormal="100" workbookViewId="0">
      <selection activeCell="J11" sqref="J11"/>
    </sheetView>
  </sheetViews>
  <sheetFormatPr defaultColWidth="9.140625" defaultRowHeight="15" x14ac:dyDescent="0.25"/>
  <cols>
    <col min="1" max="1" width="32.7109375" style="1" customWidth="1"/>
    <col min="2" max="5" width="8.7109375" style="1" customWidth="1"/>
    <col min="6" max="6" width="8.7109375" style="234" customWidth="1"/>
    <col min="7" max="7" width="9.140625" style="234"/>
    <col min="8" max="8" width="8.85546875" style="234" customWidth="1"/>
    <col min="9" max="9" width="9.140625" style="1"/>
    <col min="10" max="10" width="30.140625" style="137" bestFit="1" customWidth="1"/>
    <col min="11" max="18" width="9.140625" style="137"/>
    <col min="19" max="19" width="7.85546875" style="137" customWidth="1"/>
    <col min="20" max="20" width="9.140625" style="137"/>
    <col min="21" max="16384" width="9.140625" style="1"/>
  </cols>
  <sheetData>
    <row r="1" spans="1:20" ht="18" customHeight="1" thickBot="1" x14ac:dyDescent="0.3">
      <c r="A1" s="195" t="s">
        <v>712</v>
      </c>
      <c r="B1" s="195"/>
      <c r="C1" s="195"/>
      <c r="D1" s="195"/>
      <c r="E1" s="195"/>
      <c r="F1" s="244"/>
      <c r="G1" s="244"/>
      <c r="H1" s="244"/>
    </row>
    <row r="2" spans="1:20" ht="16.5" customHeight="1" thickBot="1" x14ac:dyDescent="0.3">
      <c r="A2" s="530"/>
      <c r="B2" s="530"/>
      <c r="C2" s="530"/>
      <c r="D2" s="530"/>
      <c r="E2" s="530"/>
      <c r="F2" s="530"/>
      <c r="G2" s="529" t="s">
        <v>22</v>
      </c>
      <c r="H2" s="529"/>
      <c r="J2" s="308"/>
      <c r="K2" s="308"/>
      <c r="L2" s="308"/>
      <c r="M2" s="308"/>
      <c r="N2" s="308"/>
      <c r="O2" s="308"/>
      <c r="P2" s="308"/>
      <c r="Q2" s="308"/>
    </row>
    <row r="3" spans="1:20" ht="35.25" thickBot="1" x14ac:dyDescent="0.3">
      <c r="A3" s="147"/>
      <c r="B3" s="181" t="s">
        <v>17</v>
      </c>
      <c r="C3" s="181" t="s">
        <v>249</v>
      </c>
      <c r="D3" s="181" t="s">
        <v>321</v>
      </c>
      <c r="E3" s="181" t="s">
        <v>701</v>
      </c>
      <c r="F3" s="245" t="s">
        <v>2287</v>
      </c>
      <c r="G3" s="238" t="s">
        <v>650</v>
      </c>
      <c r="H3" s="238" t="s">
        <v>702</v>
      </c>
      <c r="J3" s="308"/>
      <c r="K3" s="308"/>
      <c r="L3" s="308"/>
      <c r="M3" s="308"/>
      <c r="N3" s="308"/>
      <c r="O3" s="308"/>
      <c r="P3" s="308"/>
      <c r="Q3" s="308"/>
    </row>
    <row r="4" spans="1:20" ht="15" customHeight="1" x14ac:dyDescent="0.25">
      <c r="A4" s="175" t="s">
        <v>585</v>
      </c>
      <c r="B4" s="298">
        <v>41988</v>
      </c>
      <c r="C4" s="298">
        <v>44603</v>
      </c>
      <c r="D4" s="298">
        <v>44981</v>
      </c>
      <c r="E4" s="298">
        <v>46295</v>
      </c>
      <c r="F4" s="298">
        <v>48210</v>
      </c>
      <c r="G4" s="203">
        <v>3.5</v>
      </c>
      <c r="H4" s="203">
        <v>4.0999999999999996</v>
      </c>
      <c r="J4" s="297"/>
      <c r="K4" s="298"/>
      <c r="L4" s="298"/>
      <c r="M4" s="298"/>
      <c r="N4" s="298"/>
      <c r="O4" s="298"/>
      <c r="P4" s="203"/>
      <c r="Q4" s="203"/>
      <c r="S4" s="367"/>
      <c r="T4" s="368"/>
    </row>
    <row r="5" spans="1:20" ht="15" customHeight="1" x14ac:dyDescent="0.25">
      <c r="A5" s="175" t="s">
        <v>586</v>
      </c>
      <c r="B5" s="298">
        <v>140213</v>
      </c>
      <c r="C5" s="298">
        <v>149195</v>
      </c>
      <c r="D5" s="298">
        <v>153341</v>
      </c>
      <c r="E5" s="298">
        <v>157437</v>
      </c>
      <c r="F5" s="298">
        <v>163271</v>
      </c>
      <c r="G5" s="203">
        <v>3.9</v>
      </c>
      <c r="H5" s="203">
        <v>3.7</v>
      </c>
      <c r="J5" s="297"/>
      <c r="K5" s="298"/>
      <c r="L5" s="298"/>
      <c r="M5" s="298"/>
      <c r="N5" s="298"/>
      <c r="O5" s="298"/>
      <c r="P5" s="203"/>
      <c r="Q5" s="203"/>
      <c r="S5" s="367"/>
      <c r="T5" s="368"/>
    </row>
    <row r="6" spans="1:20" ht="15" customHeight="1" x14ac:dyDescent="0.25">
      <c r="A6" s="175" t="s">
        <v>136</v>
      </c>
      <c r="B6" s="298">
        <v>46098</v>
      </c>
      <c r="C6" s="298">
        <v>56509</v>
      </c>
      <c r="D6" s="298">
        <v>60271</v>
      </c>
      <c r="E6" s="298">
        <v>61709</v>
      </c>
      <c r="F6" s="298">
        <v>62032</v>
      </c>
      <c r="G6" s="203">
        <v>7.7</v>
      </c>
      <c r="H6" s="203">
        <v>0.5</v>
      </c>
      <c r="J6" s="297"/>
      <c r="K6" s="298"/>
      <c r="L6" s="298"/>
      <c r="M6" s="298"/>
      <c r="N6" s="298"/>
      <c r="O6" s="298"/>
      <c r="P6" s="203"/>
      <c r="Q6" s="203"/>
      <c r="S6" s="367"/>
      <c r="T6" s="368"/>
    </row>
    <row r="7" spans="1:20" ht="15" customHeight="1" x14ac:dyDescent="0.25">
      <c r="A7" s="175" t="s">
        <v>725</v>
      </c>
      <c r="B7" s="298">
        <v>60828</v>
      </c>
      <c r="C7" s="298">
        <v>63303</v>
      </c>
      <c r="D7" s="298">
        <v>65459</v>
      </c>
      <c r="E7" s="298">
        <v>67621</v>
      </c>
      <c r="F7" s="298">
        <v>70045</v>
      </c>
      <c r="G7" s="203">
        <v>3.6</v>
      </c>
      <c r="H7" s="203">
        <v>3.6</v>
      </c>
      <c r="J7" s="297"/>
      <c r="K7" s="298"/>
      <c r="L7" s="298"/>
      <c r="M7" s="298"/>
      <c r="N7" s="298"/>
      <c r="O7" s="298"/>
      <c r="P7" s="203"/>
      <c r="Q7" s="203"/>
      <c r="S7" s="367"/>
      <c r="T7" s="368"/>
    </row>
    <row r="8" spans="1:20" ht="15" customHeight="1" x14ac:dyDescent="0.25">
      <c r="A8" s="175" t="s">
        <v>165</v>
      </c>
      <c r="B8" s="298">
        <v>41279</v>
      </c>
      <c r="C8" s="298">
        <v>46013</v>
      </c>
      <c r="D8" s="298">
        <v>45038</v>
      </c>
      <c r="E8" s="298">
        <v>45143</v>
      </c>
      <c r="F8" s="298">
        <v>46955</v>
      </c>
      <c r="G8" s="203">
        <v>3.3</v>
      </c>
      <c r="H8" s="352">
        <v>4</v>
      </c>
      <c r="J8" s="297"/>
      <c r="K8" s="298"/>
      <c r="L8" s="298"/>
      <c r="M8" s="298"/>
      <c r="N8" s="298"/>
      <c r="O8" s="298"/>
      <c r="P8" s="203"/>
      <c r="Q8" s="203"/>
      <c r="S8" s="367"/>
      <c r="T8" s="368"/>
    </row>
    <row r="9" spans="1:20" ht="15" customHeight="1" x14ac:dyDescent="0.25">
      <c r="A9" s="176" t="s">
        <v>573</v>
      </c>
      <c r="B9" s="42"/>
      <c r="C9" s="42"/>
      <c r="D9" s="42"/>
      <c r="E9" s="42"/>
      <c r="F9" s="122"/>
      <c r="G9" s="122"/>
      <c r="H9" s="122"/>
      <c r="J9" s="299"/>
      <c r="K9" s="300"/>
      <c r="L9" s="300"/>
      <c r="M9" s="300"/>
      <c r="N9" s="300"/>
      <c r="O9" s="300"/>
      <c r="P9" s="201"/>
      <c r="Q9" s="201"/>
      <c r="S9" s="367"/>
      <c r="T9" s="368"/>
    </row>
    <row r="10" spans="1:20" ht="15" customHeight="1" x14ac:dyDescent="0.25">
      <c r="A10" s="175" t="s">
        <v>124</v>
      </c>
      <c r="B10" s="298">
        <v>302234</v>
      </c>
      <c r="C10" s="298">
        <v>307108</v>
      </c>
      <c r="D10" s="298">
        <v>319803</v>
      </c>
      <c r="E10" s="298">
        <v>328436</v>
      </c>
      <c r="F10" s="298">
        <v>347418</v>
      </c>
      <c r="G10" s="488">
        <v>3.5</v>
      </c>
      <c r="H10" s="488">
        <v>5.8</v>
      </c>
      <c r="J10" s="299"/>
      <c r="K10" s="300"/>
      <c r="L10" s="300"/>
      <c r="M10" s="300"/>
      <c r="N10" s="300"/>
      <c r="O10" s="300"/>
      <c r="P10" s="201"/>
      <c r="Q10" s="201"/>
      <c r="S10" s="367"/>
      <c r="T10" s="368"/>
    </row>
    <row r="11" spans="1:20" ht="15" customHeight="1" x14ac:dyDescent="0.25">
      <c r="A11" s="175" t="s">
        <v>808</v>
      </c>
      <c r="B11" s="298">
        <v>9033</v>
      </c>
      <c r="C11" s="298">
        <v>31365</v>
      </c>
      <c r="D11" s="298">
        <v>31503</v>
      </c>
      <c r="E11" s="298">
        <v>30942</v>
      </c>
      <c r="F11" s="298">
        <v>23610</v>
      </c>
      <c r="G11" s="203">
        <v>27.1</v>
      </c>
      <c r="H11" s="203">
        <v>-23.7</v>
      </c>
      <c r="J11" s="297"/>
      <c r="K11" s="298"/>
      <c r="L11" s="298"/>
      <c r="M11" s="298"/>
      <c r="N11" s="298"/>
      <c r="O11" s="298"/>
      <c r="P11" s="203"/>
      <c r="Q11" s="203"/>
      <c r="S11" s="367"/>
      <c r="T11" s="368"/>
    </row>
    <row r="12" spans="1:20" ht="15" customHeight="1" x14ac:dyDescent="0.25">
      <c r="A12" s="175" t="s">
        <v>127</v>
      </c>
      <c r="B12" s="298">
        <v>19138</v>
      </c>
      <c r="C12" s="298">
        <v>21151</v>
      </c>
      <c r="D12" s="298">
        <v>17785</v>
      </c>
      <c r="E12" s="298">
        <v>18827</v>
      </c>
      <c r="F12" s="298">
        <v>19486</v>
      </c>
      <c r="G12" s="203">
        <v>0.5</v>
      </c>
      <c r="H12" s="203">
        <v>3.5</v>
      </c>
      <c r="J12" s="297"/>
      <c r="K12" s="298"/>
      <c r="L12" s="298"/>
      <c r="M12" s="298"/>
      <c r="N12" s="298"/>
      <c r="O12" s="298"/>
      <c r="P12" s="203"/>
      <c r="Q12" s="203"/>
      <c r="S12" s="367"/>
      <c r="T12" s="368"/>
    </row>
    <row r="13" spans="1:20" ht="15" customHeight="1" thickBot="1" x14ac:dyDescent="0.3">
      <c r="A13" s="111" t="s">
        <v>273</v>
      </c>
      <c r="B13" s="300">
        <v>330406</v>
      </c>
      <c r="C13" s="300">
        <v>359624</v>
      </c>
      <c r="D13" s="300">
        <v>369090</v>
      </c>
      <c r="E13" s="300">
        <v>378205</v>
      </c>
      <c r="F13" s="300">
        <v>390513</v>
      </c>
      <c r="G13" s="201">
        <v>4.3</v>
      </c>
      <c r="H13" s="201">
        <v>3.3</v>
      </c>
      <c r="J13" s="311"/>
      <c r="K13" s="300"/>
      <c r="L13" s="300"/>
      <c r="M13" s="300"/>
      <c r="N13" s="300"/>
      <c r="O13" s="300"/>
      <c r="P13" s="201"/>
      <c r="Q13" s="201"/>
      <c r="S13" s="367"/>
      <c r="T13" s="368"/>
    </row>
    <row r="14" spans="1:20" ht="15.75" customHeight="1" x14ac:dyDescent="0.25">
      <c r="A14" s="531" t="s">
        <v>539</v>
      </c>
      <c r="B14" s="531"/>
      <c r="C14" s="531"/>
      <c r="D14" s="531"/>
      <c r="E14" s="531"/>
      <c r="F14" s="531"/>
      <c r="G14" s="531"/>
      <c r="H14" s="531"/>
    </row>
    <row r="15" spans="1:20" ht="33.75" customHeight="1" x14ac:dyDescent="0.25">
      <c r="A15" s="520" t="s">
        <v>723</v>
      </c>
      <c r="B15" s="520"/>
      <c r="C15" s="520"/>
      <c r="D15" s="520"/>
      <c r="E15" s="520"/>
      <c r="F15" s="520"/>
      <c r="G15" s="520"/>
      <c r="H15" s="520"/>
      <c r="K15" s="355"/>
      <c r="L15" s="355"/>
      <c r="M15" s="355"/>
      <c r="N15" s="355"/>
      <c r="O15" s="355"/>
    </row>
    <row r="16" spans="1:20" ht="12" customHeight="1" x14ac:dyDescent="0.25">
      <c r="A16" s="169" t="s">
        <v>724</v>
      </c>
      <c r="B16" s="178"/>
      <c r="C16" s="178"/>
      <c r="D16" s="178"/>
      <c r="E16" s="178"/>
      <c r="K16" s="355"/>
      <c r="L16" s="355"/>
      <c r="M16" s="355"/>
      <c r="N16" s="355"/>
      <c r="O16" s="355"/>
    </row>
    <row r="17" spans="1:26" ht="12" customHeight="1" x14ac:dyDescent="0.25">
      <c r="A17" s="169" t="s">
        <v>589</v>
      </c>
      <c r="B17" s="178"/>
      <c r="C17" s="178"/>
      <c r="D17" s="178"/>
      <c r="E17" s="178"/>
    </row>
    <row r="18" spans="1:26" ht="12" customHeight="1" x14ac:dyDescent="0.25">
      <c r="A18" s="169" t="s">
        <v>726</v>
      </c>
      <c r="B18" s="178"/>
      <c r="C18" s="178"/>
      <c r="D18" s="178"/>
      <c r="E18" s="178"/>
    </row>
    <row r="19" spans="1:26" ht="12" customHeight="1" x14ac:dyDescent="0.25">
      <c r="A19" s="150" t="s">
        <v>2286</v>
      </c>
      <c r="F19" s="1"/>
      <c r="G19" s="1"/>
      <c r="H19" s="1"/>
    </row>
    <row r="20" spans="1:26" ht="12" customHeight="1" x14ac:dyDescent="0.25">
      <c r="A20" s="437" t="s">
        <v>766</v>
      </c>
      <c r="B20" s="72"/>
      <c r="C20" s="72"/>
      <c r="D20" s="72"/>
      <c r="E20" s="72"/>
      <c r="F20" s="246"/>
      <c r="H20" s="247"/>
      <c r="I20" s="48"/>
    </row>
    <row r="21" spans="1:26" ht="12" customHeight="1" x14ac:dyDescent="0.25">
      <c r="A21" s="438" t="s">
        <v>767</v>
      </c>
      <c r="B21" s="72"/>
      <c r="C21" s="72"/>
      <c r="D21" s="72"/>
      <c r="E21" s="72"/>
      <c r="F21" s="246"/>
      <c r="H21" s="247"/>
    </row>
    <row r="22" spans="1:26" ht="12" customHeight="1" x14ac:dyDescent="0.25">
      <c r="A22" s="66"/>
      <c r="B22" s="72"/>
      <c r="C22" s="72"/>
      <c r="D22" s="72"/>
      <c r="E22" s="72"/>
      <c r="F22" s="246"/>
      <c r="H22" s="247"/>
    </row>
    <row r="23" spans="1:26" s="48" customFormat="1" ht="12" customHeight="1" x14ac:dyDescent="0.25">
      <c r="A23" s="66" t="s">
        <v>574</v>
      </c>
      <c r="B23" s="1"/>
      <c r="C23" s="1"/>
      <c r="D23" s="1"/>
      <c r="E23" s="1"/>
      <c r="F23" s="234"/>
      <c r="G23" s="247"/>
      <c r="H23" s="234"/>
      <c r="I23" s="1"/>
      <c r="J23" s="137"/>
      <c r="K23" s="137"/>
      <c r="L23" s="137"/>
      <c r="M23" s="137"/>
      <c r="N23" s="137"/>
      <c r="O23" s="137"/>
      <c r="P23" s="137"/>
      <c r="Q23" s="137"/>
      <c r="R23" s="137"/>
      <c r="S23" s="137"/>
      <c r="T23" s="137"/>
      <c r="U23" s="1"/>
      <c r="V23" s="1"/>
      <c r="W23" s="1"/>
      <c r="X23" s="1"/>
      <c r="Y23" s="1"/>
      <c r="Z23" s="1"/>
    </row>
    <row r="24" spans="1:26" ht="15" customHeight="1" x14ac:dyDescent="0.25">
      <c r="A24" s="185" t="s">
        <v>274</v>
      </c>
    </row>
    <row r="25" spans="1:26" ht="15" customHeight="1" x14ac:dyDescent="0.25">
      <c r="A25" s="55"/>
      <c r="B25" s="179"/>
      <c r="C25" s="179"/>
      <c r="D25" s="179"/>
      <c r="E25" s="179"/>
      <c r="F25" s="124"/>
    </row>
    <row r="30" spans="1:26" x14ac:dyDescent="0.25">
      <c r="F30" s="137"/>
      <c r="G30" s="308"/>
      <c r="H30" s="308"/>
    </row>
    <row r="31" spans="1:26" x14ac:dyDescent="0.25">
      <c r="F31" s="137"/>
      <c r="G31" s="302"/>
      <c r="H31" s="302"/>
    </row>
    <row r="32" spans="1:26" x14ac:dyDescent="0.25">
      <c r="F32" s="137"/>
      <c r="G32" s="307"/>
      <c r="H32" s="307"/>
    </row>
    <row r="33" spans="6:8" x14ac:dyDescent="0.25">
      <c r="F33" s="137"/>
      <c r="G33" s="297"/>
      <c r="H33" s="298"/>
    </row>
    <row r="34" spans="6:8" x14ac:dyDescent="0.25">
      <c r="F34" s="137"/>
      <c r="G34" s="297"/>
      <c r="H34" s="203"/>
    </row>
    <row r="35" spans="6:8" x14ac:dyDescent="0.25">
      <c r="F35" s="137"/>
      <c r="G35" s="297"/>
      <c r="H35" s="298"/>
    </row>
    <row r="36" spans="6:8" x14ac:dyDescent="0.25">
      <c r="F36" s="137"/>
      <c r="G36" s="307"/>
      <c r="H36" s="307"/>
    </row>
    <row r="37" spans="6:8" x14ac:dyDescent="0.25">
      <c r="F37" s="137"/>
      <c r="G37" s="297"/>
      <c r="H37" s="298"/>
    </row>
    <row r="38" spans="6:8" x14ac:dyDescent="0.25">
      <c r="F38" s="137"/>
      <c r="G38" s="297"/>
      <c r="H38" s="298"/>
    </row>
    <row r="39" spans="6:8" x14ac:dyDescent="0.25">
      <c r="F39" s="137"/>
      <c r="G39" s="297"/>
      <c r="H39" s="203"/>
    </row>
    <row r="40" spans="6:8" x14ac:dyDescent="0.25">
      <c r="F40" s="137"/>
      <c r="G40" s="307"/>
      <c r="H40" s="307"/>
    </row>
    <row r="41" spans="6:8" x14ac:dyDescent="0.25">
      <c r="F41" s="137"/>
      <c r="G41" s="297"/>
      <c r="H41" s="298"/>
    </row>
    <row r="42" spans="6:8" x14ac:dyDescent="0.25">
      <c r="F42" s="137"/>
      <c r="G42" s="297"/>
      <c r="H42" s="298"/>
    </row>
    <row r="43" spans="6:8" x14ac:dyDescent="0.25">
      <c r="F43" s="137"/>
      <c r="G43" s="297"/>
      <c r="H43" s="298"/>
    </row>
    <row r="44" spans="6:8" x14ac:dyDescent="0.25">
      <c r="F44" s="137"/>
      <c r="G44" s="307"/>
      <c r="H44" s="307"/>
    </row>
    <row r="45" spans="6:8" x14ac:dyDescent="0.25">
      <c r="F45" s="137"/>
      <c r="G45" s="297"/>
      <c r="H45" s="298"/>
    </row>
    <row r="46" spans="6:8" x14ac:dyDescent="0.25">
      <c r="F46" s="137"/>
      <c r="G46" s="297"/>
      <c r="H46" s="298"/>
    </row>
    <row r="47" spans="6:8" x14ac:dyDescent="0.25">
      <c r="F47" s="137"/>
      <c r="G47" s="297"/>
      <c r="H47" s="298"/>
    </row>
    <row r="48" spans="6:8" x14ac:dyDescent="0.25">
      <c r="F48" s="137"/>
      <c r="G48" s="307"/>
      <c r="H48" s="307"/>
    </row>
    <row r="49" spans="6:8" x14ac:dyDescent="0.25">
      <c r="F49" s="137"/>
      <c r="G49" s="297"/>
      <c r="H49" s="298"/>
    </row>
    <row r="50" spans="6:8" x14ac:dyDescent="0.25">
      <c r="F50" s="137"/>
      <c r="G50" s="297"/>
      <c r="H50" s="298"/>
    </row>
    <row r="51" spans="6:8" x14ac:dyDescent="0.25">
      <c r="F51" s="137"/>
      <c r="G51" s="297"/>
      <c r="H51" s="298"/>
    </row>
    <row r="52" spans="6:8" x14ac:dyDescent="0.25">
      <c r="F52" s="137"/>
      <c r="G52" s="307"/>
      <c r="H52" s="307"/>
    </row>
    <row r="53" spans="6:8" x14ac:dyDescent="0.25">
      <c r="F53" s="137"/>
      <c r="G53" s="299"/>
      <c r="H53" s="300"/>
    </row>
    <row r="54" spans="6:8" x14ac:dyDescent="0.25">
      <c r="F54" s="137"/>
      <c r="G54" s="297"/>
      <c r="H54" s="298"/>
    </row>
    <row r="55" spans="6:8" x14ac:dyDescent="0.25">
      <c r="F55" s="137"/>
      <c r="G55" s="297"/>
      <c r="H55" s="298"/>
    </row>
  </sheetData>
  <mergeCells count="4">
    <mergeCell ref="G2:H2"/>
    <mergeCell ref="A2:F2"/>
    <mergeCell ref="A14:H14"/>
    <mergeCell ref="A15:H15"/>
  </mergeCells>
  <hyperlinks>
    <hyperlink ref="A24" location="Contents!A24" display="Contents"/>
    <hyperlink ref="A21" r:id="rId1" display="https://www.aihw.gov.au/reports-data/myhospitals/content/about-the-data"/>
  </hyperlinks>
  <pageMargins left="0.7" right="0.7" top="0.75" bottom="0.75" header="0.3" footer="0.3"/>
  <pageSetup paperSize="9" scale="75"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showGridLines="0" zoomScaleNormal="100" zoomScaleSheetLayoutView="100" workbookViewId="0">
      <selection activeCell="I11" sqref="I11"/>
    </sheetView>
  </sheetViews>
  <sheetFormatPr defaultColWidth="9.140625" defaultRowHeight="15" x14ac:dyDescent="0.25"/>
  <cols>
    <col min="1" max="1" width="46.28515625" style="1" customWidth="1"/>
    <col min="2" max="3" width="9.140625" style="1"/>
    <col min="4" max="9" width="9.140625" style="234"/>
    <col min="10" max="10" width="11.140625" style="234" customWidth="1"/>
    <col min="11" max="11" width="10.5703125" style="1" bestFit="1" customWidth="1"/>
    <col min="12" max="12" width="30.140625" style="137" bestFit="1" customWidth="1"/>
    <col min="13" max="21" width="9.140625" style="137"/>
    <col min="22" max="16384" width="9.140625" style="1"/>
  </cols>
  <sheetData>
    <row r="1" spans="1:23" ht="18" customHeight="1" thickBot="1" x14ac:dyDescent="0.3">
      <c r="A1" s="184" t="s">
        <v>703</v>
      </c>
    </row>
    <row r="2" spans="1:23" ht="17.25" customHeight="1" thickBot="1" x14ac:dyDescent="0.3">
      <c r="A2" s="6"/>
      <c r="B2" s="97" t="s">
        <v>332</v>
      </c>
      <c r="C2" s="97" t="s">
        <v>333</v>
      </c>
      <c r="D2" s="241" t="s">
        <v>3</v>
      </c>
      <c r="E2" s="241" t="s">
        <v>575</v>
      </c>
      <c r="F2" s="241" t="s">
        <v>5</v>
      </c>
      <c r="G2" s="241" t="s">
        <v>576</v>
      </c>
      <c r="H2" s="241" t="s">
        <v>633</v>
      </c>
      <c r="I2" s="241" t="s">
        <v>389</v>
      </c>
      <c r="J2" s="241" t="s">
        <v>0</v>
      </c>
      <c r="L2" s="319"/>
      <c r="M2" s="366"/>
      <c r="N2" s="366"/>
      <c r="O2" s="366"/>
      <c r="P2" s="366"/>
      <c r="Q2" s="366"/>
      <c r="R2" s="366"/>
      <c r="S2" s="366"/>
      <c r="T2" s="366"/>
      <c r="U2" s="366"/>
    </row>
    <row r="3" spans="1:23" x14ac:dyDescent="0.25">
      <c r="A3" s="516" t="s">
        <v>164</v>
      </c>
      <c r="B3" s="516"/>
      <c r="C3" s="516"/>
      <c r="D3" s="516"/>
      <c r="E3" s="516"/>
      <c r="F3" s="516"/>
      <c r="G3" s="516"/>
      <c r="H3" s="516"/>
      <c r="I3" s="516"/>
      <c r="J3" s="516"/>
      <c r="L3" s="535"/>
      <c r="M3" s="535"/>
      <c r="N3" s="535"/>
      <c r="O3" s="535"/>
      <c r="P3" s="535"/>
      <c r="Q3" s="535"/>
      <c r="R3" s="535"/>
      <c r="S3" s="535"/>
      <c r="T3" s="535"/>
      <c r="U3" s="535"/>
    </row>
    <row r="4" spans="1:23" ht="15" customHeight="1" x14ac:dyDescent="0.25">
      <c r="A4" s="175" t="s">
        <v>577</v>
      </c>
      <c r="B4" s="186">
        <v>4398</v>
      </c>
      <c r="C4" s="186">
        <v>4240</v>
      </c>
      <c r="D4" s="186">
        <v>3070</v>
      </c>
      <c r="E4" s="87">
        <v>132</v>
      </c>
      <c r="F4" s="186">
        <v>1090</v>
      </c>
      <c r="G4" s="87">
        <v>386</v>
      </c>
      <c r="H4" s="87">
        <v>305</v>
      </c>
      <c r="I4" s="87" t="s">
        <v>15</v>
      </c>
      <c r="J4" s="186">
        <v>14345</v>
      </c>
      <c r="K4" s="146"/>
      <c r="L4" s="358"/>
      <c r="M4" s="186"/>
      <c r="N4" s="186"/>
      <c r="O4" s="186"/>
      <c r="P4" s="87"/>
      <c r="Q4" s="186"/>
      <c r="R4" s="87"/>
      <c r="S4" s="87"/>
      <c r="T4" s="87"/>
      <c r="U4" s="186"/>
      <c r="W4" s="146"/>
    </row>
    <row r="5" spans="1:23" ht="15" customHeight="1" x14ac:dyDescent="0.25">
      <c r="A5" s="175" t="s">
        <v>130</v>
      </c>
      <c r="B5" s="186">
        <v>9681</v>
      </c>
      <c r="C5" s="186">
        <v>7468</v>
      </c>
      <c r="D5" s="186">
        <v>7940</v>
      </c>
      <c r="E5" s="186">
        <v>5157</v>
      </c>
      <c r="F5" s="186">
        <v>2132</v>
      </c>
      <c r="G5" s="87">
        <v>760</v>
      </c>
      <c r="H5" s="87">
        <v>726</v>
      </c>
      <c r="I5" s="87" t="s">
        <v>15</v>
      </c>
      <c r="J5" s="186">
        <v>33865</v>
      </c>
      <c r="K5" s="146"/>
      <c r="L5" s="358"/>
      <c r="M5" s="186"/>
      <c r="N5" s="186"/>
      <c r="O5" s="186"/>
      <c r="P5" s="186"/>
      <c r="Q5" s="186"/>
      <c r="R5" s="87"/>
      <c r="S5" s="87"/>
      <c r="T5" s="87"/>
      <c r="U5" s="186"/>
      <c r="W5" s="146"/>
    </row>
    <row r="6" spans="1:23" ht="15" customHeight="1" x14ac:dyDescent="0.25">
      <c r="A6" s="81" t="s">
        <v>635</v>
      </c>
      <c r="B6" s="191">
        <v>14079</v>
      </c>
      <c r="C6" s="191">
        <v>11708</v>
      </c>
      <c r="D6" s="191">
        <v>11010</v>
      </c>
      <c r="E6" s="191">
        <v>5289</v>
      </c>
      <c r="F6" s="191">
        <v>3221</v>
      </c>
      <c r="G6" s="191">
        <v>1147</v>
      </c>
      <c r="H6" s="191">
        <v>1031</v>
      </c>
      <c r="I6" s="359">
        <v>724</v>
      </c>
      <c r="J6" s="191">
        <v>48210</v>
      </c>
      <c r="K6" s="146"/>
      <c r="L6" s="332"/>
      <c r="M6" s="191"/>
      <c r="N6" s="191"/>
      <c r="O6" s="191"/>
      <c r="P6" s="191"/>
      <c r="Q6" s="191"/>
      <c r="R6" s="191"/>
      <c r="S6" s="191"/>
      <c r="T6" s="359"/>
      <c r="U6" s="191"/>
      <c r="W6" s="146"/>
    </row>
    <row r="7" spans="1:23" ht="15" customHeight="1" x14ac:dyDescent="0.25">
      <c r="A7" s="81" t="s">
        <v>636</v>
      </c>
      <c r="B7" s="191">
        <v>50041</v>
      </c>
      <c r="C7" s="191">
        <v>41396</v>
      </c>
      <c r="D7" s="191">
        <v>34324</v>
      </c>
      <c r="E7" s="191">
        <v>16468</v>
      </c>
      <c r="F7" s="191">
        <v>11412</v>
      </c>
      <c r="G7" s="191">
        <v>4103</v>
      </c>
      <c r="H7" s="191">
        <v>3331</v>
      </c>
      <c r="I7" s="191">
        <v>2196</v>
      </c>
      <c r="J7" s="191">
        <v>163271</v>
      </c>
      <c r="K7" s="146"/>
      <c r="L7" s="332"/>
      <c r="M7" s="191"/>
      <c r="N7" s="191"/>
      <c r="O7" s="191"/>
      <c r="P7" s="191"/>
      <c r="Q7" s="191"/>
      <c r="R7" s="191"/>
      <c r="S7" s="191"/>
      <c r="T7" s="191"/>
      <c r="U7" s="191"/>
      <c r="W7" s="146"/>
    </row>
    <row r="8" spans="1:23" ht="15" customHeight="1" x14ac:dyDescent="0.25">
      <c r="A8" s="175" t="s">
        <v>136</v>
      </c>
      <c r="B8" s="186">
        <v>24414</v>
      </c>
      <c r="C8" s="186">
        <v>16646</v>
      </c>
      <c r="D8" s="186">
        <v>10565</v>
      </c>
      <c r="E8" s="186">
        <v>5424</v>
      </c>
      <c r="F8" s="186">
        <v>2193</v>
      </c>
      <c r="G8" s="186">
        <v>1067</v>
      </c>
      <c r="H8" s="186">
        <v>1068</v>
      </c>
      <c r="I8" s="87">
        <v>656</v>
      </c>
      <c r="J8" s="186">
        <v>62032</v>
      </c>
      <c r="K8" s="146"/>
      <c r="L8" s="358"/>
      <c r="M8" s="186"/>
      <c r="N8" s="186"/>
      <c r="O8" s="186"/>
      <c r="P8" s="186"/>
      <c r="Q8" s="186"/>
      <c r="R8" s="186"/>
      <c r="S8" s="186"/>
      <c r="T8" s="87"/>
      <c r="U8" s="186"/>
      <c r="W8" s="146"/>
    </row>
    <row r="9" spans="1:23" ht="15" customHeight="1" x14ac:dyDescent="0.25">
      <c r="A9" s="175" t="s">
        <v>637</v>
      </c>
      <c r="B9" s="186">
        <v>24263</v>
      </c>
      <c r="C9" s="186">
        <v>15769</v>
      </c>
      <c r="D9" s="186">
        <v>14402</v>
      </c>
      <c r="E9" s="186">
        <v>8651</v>
      </c>
      <c r="F9" s="186">
        <v>3195</v>
      </c>
      <c r="G9" s="186">
        <v>1747</v>
      </c>
      <c r="H9" s="186">
        <v>1239</v>
      </c>
      <c r="I9" s="87">
        <v>780</v>
      </c>
      <c r="J9" s="186">
        <v>70045</v>
      </c>
      <c r="K9" s="146"/>
      <c r="L9" s="358"/>
      <c r="M9" s="186"/>
      <c r="N9" s="186"/>
      <c r="O9" s="186"/>
      <c r="P9" s="186"/>
      <c r="Q9" s="186"/>
      <c r="R9" s="186"/>
      <c r="S9" s="186"/>
      <c r="T9" s="87"/>
      <c r="U9" s="186"/>
      <c r="W9" s="146"/>
    </row>
    <row r="10" spans="1:23" ht="15" customHeight="1" x14ac:dyDescent="0.25">
      <c r="A10" s="175" t="s">
        <v>165</v>
      </c>
      <c r="B10" s="186">
        <v>11981</v>
      </c>
      <c r="C10" s="186">
        <v>10122</v>
      </c>
      <c r="D10" s="186">
        <v>13294</v>
      </c>
      <c r="E10" s="186">
        <v>6082</v>
      </c>
      <c r="F10" s="186">
        <v>2172</v>
      </c>
      <c r="G10" s="186">
        <v>1616</v>
      </c>
      <c r="H10" s="87">
        <v>842</v>
      </c>
      <c r="I10" s="87">
        <v>845</v>
      </c>
      <c r="J10" s="186">
        <v>46955</v>
      </c>
      <c r="K10" s="146"/>
      <c r="L10" s="358"/>
      <c r="M10" s="186"/>
      <c r="N10" s="186"/>
      <c r="O10" s="186"/>
      <c r="P10" s="186"/>
      <c r="Q10" s="186"/>
      <c r="R10" s="186"/>
      <c r="S10" s="87"/>
      <c r="T10" s="87"/>
      <c r="U10" s="186"/>
      <c r="W10" s="146"/>
    </row>
    <row r="11" spans="1:23" ht="15" customHeight="1" x14ac:dyDescent="0.25">
      <c r="A11" s="176" t="s">
        <v>573</v>
      </c>
      <c r="B11" s="187">
        <v>124778</v>
      </c>
      <c r="C11" s="187">
        <v>95641</v>
      </c>
      <c r="D11" s="187">
        <v>83595</v>
      </c>
      <c r="E11" s="187">
        <v>41914</v>
      </c>
      <c r="F11" s="187">
        <v>22194</v>
      </c>
      <c r="G11" s="187">
        <v>9680</v>
      </c>
      <c r="H11" s="187">
        <v>7511</v>
      </c>
      <c r="I11" s="187">
        <v>5201</v>
      </c>
      <c r="J11" s="187">
        <v>390513</v>
      </c>
      <c r="K11" s="146"/>
      <c r="L11" s="360"/>
      <c r="M11" s="187"/>
      <c r="N11" s="187"/>
      <c r="O11" s="187"/>
      <c r="P11" s="187"/>
      <c r="Q11" s="187"/>
      <c r="R11" s="187"/>
      <c r="S11" s="187"/>
      <c r="T11" s="187"/>
      <c r="U11" s="187"/>
      <c r="W11" s="146"/>
    </row>
    <row r="12" spans="1:23" ht="15" customHeight="1" x14ac:dyDescent="0.25">
      <c r="A12" s="532" t="s">
        <v>578</v>
      </c>
      <c r="B12" s="532"/>
      <c r="C12" s="532"/>
      <c r="D12" s="532"/>
      <c r="E12" s="532"/>
      <c r="F12" s="532"/>
      <c r="G12" s="532"/>
      <c r="H12" s="532"/>
      <c r="I12" s="532"/>
      <c r="J12" s="532"/>
      <c r="K12" s="146"/>
      <c r="L12" s="535"/>
      <c r="M12" s="535"/>
      <c r="N12" s="535"/>
      <c r="O12" s="535"/>
      <c r="P12" s="535"/>
      <c r="Q12" s="535"/>
      <c r="R12" s="535"/>
      <c r="S12" s="535"/>
      <c r="T12" s="535"/>
      <c r="U12" s="535"/>
      <c r="W12" s="146"/>
    </row>
    <row r="13" spans="1:23" ht="15" customHeight="1" x14ac:dyDescent="0.25">
      <c r="A13" s="175" t="s">
        <v>638</v>
      </c>
      <c r="B13" s="186">
        <v>103759</v>
      </c>
      <c r="C13" s="87">
        <v>0</v>
      </c>
      <c r="D13" s="186">
        <v>72160</v>
      </c>
      <c r="E13" s="186">
        <v>32916</v>
      </c>
      <c r="F13" s="186">
        <v>22194</v>
      </c>
      <c r="G13" s="186">
        <v>8035</v>
      </c>
      <c r="H13" s="186">
        <v>7511</v>
      </c>
      <c r="I13" s="186">
        <v>5201</v>
      </c>
      <c r="J13" s="186">
        <v>251777</v>
      </c>
      <c r="K13" s="146"/>
      <c r="L13" s="358"/>
      <c r="M13" s="186"/>
      <c r="N13" s="87"/>
      <c r="O13" s="186"/>
      <c r="P13" s="186"/>
      <c r="Q13" s="186"/>
      <c r="R13" s="186"/>
      <c r="S13" s="186"/>
      <c r="T13" s="186"/>
      <c r="U13" s="186"/>
      <c r="W13" s="146"/>
    </row>
    <row r="14" spans="1:23" ht="15" customHeight="1" x14ac:dyDescent="0.25">
      <c r="A14" s="175" t="s">
        <v>639</v>
      </c>
      <c r="B14" s="186">
        <v>2691</v>
      </c>
      <c r="C14" s="186">
        <v>95200</v>
      </c>
      <c r="D14" s="186">
        <v>11391</v>
      </c>
      <c r="E14" s="186">
        <v>7883</v>
      </c>
      <c r="F14" s="87">
        <v>0</v>
      </c>
      <c r="G14" s="186">
        <v>1644</v>
      </c>
      <c r="H14" s="106">
        <v>0</v>
      </c>
      <c r="I14" s="106">
        <v>0</v>
      </c>
      <c r="J14" s="186">
        <v>118810</v>
      </c>
      <c r="K14" s="146"/>
      <c r="L14" s="358"/>
      <c r="M14" s="186"/>
      <c r="N14" s="186"/>
      <c r="O14" s="186"/>
      <c r="P14" s="186"/>
      <c r="Q14" s="87"/>
      <c r="R14" s="186"/>
      <c r="S14" s="87"/>
      <c r="T14" s="87"/>
      <c r="U14" s="186"/>
      <c r="W14" s="146"/>
    </row>
    <row r="15" spans="1:23" ht="15" customHeight="1" x14ac:dyDescent="0.25">
      <c r="A15" s="175" t="s">
        <v>640</v>
      </c>
      <c r="B15" s="186">
        <v>18328</v>
      </c>
      <c r="C15" s="87">
        <v>441</v>
      </c>
      <c r="D15" s="87">
        <v>43</v>
      </c>
      <c r="E15" s="186">
        <v>1115</v>
      </c>
      <c r="F15" s="87">
        <v>0</v>
      </c>
      <c r="G15" s="106">
        <v>0</v>
      </c>
      <c r="H15" s="106">
        <v>0</v>
      </c>
      <c r="I15" s="106">
        <v>0</v>
      </c>
      <c r="J15" s="186">
        <v>19927</v>
      </c>
      <c r="K15" s="146"/>
      <c r="L15" s="358"/>
      <c r="M15" s="186"/>
      <c r="N15" s="87"/>
      <c r="O15" s="87"/>
      <c r="P15" s="186"/>
      <c r="Q15" s="87"/>
      <c r="R15" s="87"/>
      <c r="S15" s="87"/>
      <c r="T15" s="87"/>
      <c r="U15" s="186"/>
      <c r="W15" s="146"/>
    </row>
    <row r="16" spans="1:23" ht="15" customHeight="1" thickBot="1" x14ac:dyDescent="0.3">
      <c r="A16" s="111" t="s">
        <v>0</v>
      </c>
      <c r="B16" s="365">
        <v>124778</v>
      </c>
      <c r="C16" s="365">
        <v>95641</v>
      </c>
      <c r="D16" s="365">
        <v>83595</v>
      </c>
      <c r="E16" s="365">
        <v>41914</v>
      </c>
      <c r="F16" s="365">
        <v>22194</v>
      </c>
      <c r="G16" s="365">
        <v>9680</v>
      </c>
      <c r="H16" s="365">
        <v>7511</v>
      </c>
      <c r="I16" s="365">
        <v>5201</v>
      </c>
      <c r="J16" s="365">
        <v>390513</v>
      </c>
      <c r="K16" s="146"/>
      <c r="L16" s="360"/>
      <c r="M16" s="187"/>
      <c r="N16" s="187"/>
      <c r="O16" s="187"/>
      <c r="P16" s="187"/>
      <c r="Q16" s="187"/>
      <c r="R16" s="187"/>
      <c r="S16" s="187"/>
      <c r="T16" s="187"/>
      <c r="U16" s="187"/>
      <c r="W16" s="146"/>
    </row>
    <row r="17" spans="1:21" x14ac:dyDescent="0.25">
      <c r="A17" s="169" t="s">
        <v>588</v>
      </c>
    </row>
    <row r="18" spans="1:21" ht="12" customHeight="1" x14ac:dyDescent="0.25">
      <c r="A18" s="169" t="s">
        <v>579</v>
      </c>
    </row>
    <row r="19" spans="1:21" ht="12" customHeight="1" x14ac:dyDescent="0.25">
      <c r="A19" s="169" t="s">
        <v>580</v>
      </c>
      <c r="M19" s="355"/>
      <c r="N19" s="355"/>
      <c r="O19" s="355"/>
      <c r="P19" s="355"/>
      <c r="Q19" s="355"/>
      <c r="R19" s="355"/>
      <c r="S19" s="355"/>
      <c r="T19" s="355"/>
      <c r="U19" s="355"/>
    </row>
    <row r="20" spans="1:21" ht="12" customHeight="1" x14ac:dyDescent="0.25">
      <c r="A20" s="169" t="s">
        <v>581</v>
      </c>
      <c r="M20" s="355"/>
      <c r="N20" s="355"/>
      <c r="O20" s="355"/>
      <c r="P20" s="355"/>
      <c r="Q20" s="355"/>
      <c r="R20" s="355"/>
      <c r="S20" s="355"/>
      <c r="T20" s="355"/>
      <c r="U20" s="355"/>
    </row>
    <row r="21" spans="1:21" ht="12" customHeight="1" x14ac:dyDescent="0.25">
      <c r="A21" s="169" t="s">
        <v>582</v>
      </c>
      <c r="B21" s="178"/>
      <c r="C21" s="178"/>
      <c r="M21" s="355"/>
      <c r="N21" s="355"/>
      <c r="O21" s="355"/>
      <c r="P21" s="355"/>
      <c r="Q21" s="355"/>
      <c r="R21" s="355"/>
      <c r="S21" s="355"/>
      <c r="T21" s="355"/>
      <c r="U21" s="355"/>
    </row>
    <row r="22" spans="1:21" ht="12" customHeight="1" x14ac:dyDescent="0.25">
      <c r="A22" s="169" t="s">
        <v>634</v>
      </c>
      <c r="B22" s="209"/>
      <c r="C22" s="209"/>
    </row>
    <row r="23" spans="1:21" ht="12" customHeight="1" x14ac:dyDescent="0.25">
      <c r="A23" s="169" t="s">
        <v>641</v>
      </c>
    </row>
    <row r="24" spans="1:21" ht="12" customHeight="1" x14ac:dyDescent="0.25">
      <c r="A24" s="169" t="s">
        <v>642</v>
      </c>
      <c r="B24" s="169"/>
      <c r="C24" s="169"/>
      <c r="D24" s="248"/>
      <c r="E24" s="248"/>
      <c r="F24" s="248"/>
      <c r="G24" s="248"/>
      <c r="H24" s="248"/>
      <c r="I24" s="248"/>
      <c r="J24" s="248"/>
    </row>
    <row r="25" spans="1:21" ht="12" customHeight="1" x14ac:dyDescent="0.25">
      <c r="A25" s="169" t="s">
        <v>643</v>
      </c>
      <c r="B25" s="67"/>
      <c r="C25" s="67"/>
      <c r="D25" s="229"/>
      <c r="E25" s="229"/>
      <c r="F25" s="229"/>
      <c r="G25" s="229"/>
      <c r="H25" s="229"/>
      <c r="I25" s="229"/>
      <c r="J25" s="229"/>
    </row>
    <row r="26" spans="1:21" x14ac:dyDescent="0.25">
      <c r="A26" s="533" t="s">
        <v>644</v>
      </c>
      <c r="B26" s="534"/>
      <c r="C26" s="534"/>
      <c r="D26" s="534"/>
      <c r="E26" s="534"/>
      <c r="F26" s="534"/>
      <c r="G26" s="534"/>
      <c r="H26" s="534"/>
      <c r="I26" s="534"/>
      <c r="J26" s="534"/>
    </row>
    <row r="27" spans="1:21" ht="12" customHeight="1" x14ac:dyDescent="0.25">
      <c r="A27" s="169" t="s">
        <v>645</v>
      </c>
    </row>
    <row r="28" spans="1:21" ht="12" customHeight="1" x14ac:dyDescent="0.25">
      <c r="A28" s="169" t="s">
        <v>646</v>
      </c>
    </row>
    <row r="29" spans="1:21" x14ac:dyDescent="0.25">
      <c r="A29" s="437" t="s">
        <v>766</v>
      </c>
    </row>
    <row r="30" spans="1:21" x14ac:dyDescent="0.25">
      <c r="A30" s="438" t="s">
        <v>767</v>
      </c>
    </row>
    <row r="32" spans="1:21" x14ac:dyDescent="0.25">
      <c r="A32" s="66" t="s">
        <v>569</v>
      </c>
    </row>
    <row r="33" spans="1:1" x14ac:dyDescent="0.25">
      <c r="A33" s="185" t="s">
        <v>274</v>
      </c>
    </row>
  </sheetData>
  <mergeCells count="5">
    <mergeCell ref="A3:J3"/>
    <mergeCell ref="A12:J12"/>
    <mergeCell ref="A26:J26"/>
    <mergeCell ref="L3:U3"/>
    <mergeCell ref="L12:U12"/>
  </mergeCells>
  <hyperlinks>
    <hyperlink ref="A33" location="Contents!A24" display="Contents"/>
    <hyperlink ref="A30" r:id="rId1" display="https://www.aihw.gov.au/reports-data/myhospitals/content/about-the-data"/>
  </hyperlinks>
  <pageMargins left="0.7" right="0.7" top="0.75" bottom="0.75" header="0.3" footer="0.3"/>
  <pageSetup paperSize="9" scale="83"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
  <sheetViews>
    <sheetView showGridLines="0" zoomScaleNormal="100" workbookViewId="0">
      <selection activeCell="D21" sqref="D21"/>
    </sheetView>
  </sheetViews>
  <sheetFormatPr defaultColWidth="9.140625" defaultRowHeight="15" x14ac:dyDescent="0.25"/>
  <cols>
    <col min="1" max="1" width="34.85546875" style="178" customWidth="1"/>
    <col min="2" max="5" width="9.140625" style="178"/>
    <col min="6" max="8" width="9.140625" style="234"/>
    <col min="9" max="9" width="9.140625" style="178"/>
    <col min="10" max="10" width="30.140625" style="137" bestFit="1" customWidth="1"/>
    <col min="11" max="17" width="9.140625" style="137"/>
    <col min="18" max="16384" width="9.140625" style="178"/>
  </cols>
  <sheetData>
    <row r="1" spans="1:19" ht="15.75" thickBot="1" x14ac:dyDescent="0.3">
      <c r="A1" s="127" t="s">
        <v>791</v>
      </c>
      <c r="B1" s="197"/>
      <c r="C1" s="197"/>
      <c r="D1" s="197"/>
      <c r="E1" s="197"/>
      <c r="F1" s="249"/>
    </row>
    <row r="2" spans="1:19" ht="15.75" customHeight="1" thickBot="1" x14ac:dyDescent="0.3">
      <c r="A2" s="198"/>
      <c r="B2" s="198"/>
      <c r="C2" s="198"/>
      <c r="D2" s="198"/>
      <c r="E2" s="198"/>
      <c r="F2" s="250"/>
      <c r="G2" s="518" t="s">
        <v>22</v>
      </c>
      <c r="H2" s="536"/>
      <c r="J2" s="308"/>
      <c r="K2" s="308"/>
      <c r="L2" s="308"/>
      <c r="M2" s="308"/>
      <c r="N2" s="308"/>
      <c r="O2" s="308"/>
      <c r="P2" s="308"/>
      <c r="Q2" s="308"/>
    </row>
    <row r="3" spans="1:19" ht="35.25" thickBot="1" x14ac:dyDescent="0.3">
      <c r="A3" s="196"/>
      <c r="B3" s="211" t="s">
        <v>17</v>
      </c>
      <c r="C3" s="211" t="s">
        <v>249</v>
      </c>
      <c r="D3" s="211" t="s">
        <v>321</v>
      </c>
      <c r="E3" s="211" t="s">
        <v>701</v>
      </c>
      <c r="F3" s="251" t="s">
        <v>649</v>
      </c>
      <c r="G3" s="238" t="s">
        <v>650</v>
      </c>
      <c r="H3" s="238" t="s">
        <v>702</v>
      </c>
      <c r="J3" s="308"/>
      <c r="K3" s="308"/>
      <c r="L3" s="308"/>
      <c r="M3" s="308"/>
      <c r="N3" s="308"/>
      <c r="O3" s="308"/>
      <c r="P3" s="308"/>
      <c r="Q3" s="308"/>
    </row>
    <row r="4" spans="1:19" x14ac:dyDescent="0.25">
      <c r="A4" s="183" t="s">
        <v>728</v>
      </c>
      <c r="B4" s="298">
        <v>185580</v>
      </c>
      <c r="C4" s="298">
        <v>190578</v>
      </c>
      <c r="D4" s="298">
        <v>199289</v>
      </c>
      <c r="E4" s="298">
        <v>210161</v>
      </c>
      <c r="F4" s="298">
        <v>223009</v>
      </c>
      <c r="G4" s="203">
        <v>4.7</v>
      </c>
      <c r="H4" s="203">
        <v>6.1</v>
      </c>
      <c r="J4" s="297"/>
      <c r="K4" s="298"/>
      <c r="L4" s="298"/>
      <c r="M4" s="298"/>
      <c r="N4" s="298"/>
      <c r="O4" s="298"/>
      <c r="P4" s="203"/>
      <c r="Q4" s="203"/>
      <c r="R4" s="322"/>
      <c r="S4" s="321"/>
    </row>
    <row r="5" spans="1:19" x14ac:dyDescent="0.25">
      <c r="A5" s="183" t="s">
        <v>336</v>
      </c>
      <c r="B5" s="298">
        <v>93042</v>
      </c>
      <c r="C5" s="298">
        <v>94991</v>
      </c>
      <c r="D5" s="298">
        <v>96928</v>
      </c>
      <c r="E5" s="298">
        <v>101081</v>
      </c>
      <c r="F5" s="298">
        <v>105685</v>
      </c>
      <c r="G5" s="203">
        <v>3.2</v>
      </c>
      <c r="H5" s="203">
        <v>4.5999999999999996</v>
      </c>
      <c r="J5" s="297"/>
      <c r="K5" s="298"/>
      <c r="L5" s="298"/>
      <c r="M5" s="298"/>
      <c r="N5" s="298"/>
      <c r="O5" s="298"/>
      <c r="P5" s="203"/>
      <c r="Q5" s="203"/>
      <c r="R5" s="322"/>
      <c r="S5" s="321"/>
    </row>
    <row r="6" spans="1:19" x14ac:dyDescent="0.25">
      <c r="A6" s="183" t="s">
        <v>136</v>
      </c>
      <c r="B6" s="298">
        <v>105397</v>
      </c>
      <c r="C6" s="298">
        <v>95105</v>
      </c>
      <c r="D6" s="298">
        <v>90528</v>
      </c>
      <c r="E6" s="298">
        <v>95091</v>
      </c>
      <c r="F6" s="298">
        <v>101391</v>
      </c>
      <c r="G6" s="352">
        <v>-1</v>
      </c>
      <c r="H6" s="203">
        <v>6.6</v>
      </c>
      <c r="J6" s="297"/>
      <c r="K6" s="298"/>
      <c r="L6" s="298"/>
      <c r="M6" s="298"/>
      <c r="N6" s="298"/>
      <c r="O6" s="298"/>
      <c r="P6" s="203"/>
      <c r="Q6" s="203"/>
      <c r="R6" s="322"/>
      <c r="S6" s="321"/>
    </row>
    <row r="7" spans="1:19" x14ac:dyDescent="0.25">
      <c r="A7" s="183" t="s">
        <v>807</v>
      </c>
      <c r="B7" s="298">
        <v>72561</v>
      </c>
      <c r="C7" s="298">
        <v>79301</v>
      </c>
      <c r="D7" s="298">
        <v>81353</v>
      </c>
      <c r="E7" s="298">
        <v>83935</v>
      </c>
      <c r="F7" s="298">
        <v>86034</v>
      </c>
      <c r="G7" s="203">
        <v>4.3</v>
      </c>
      <c r="H7" s="203">
        <v>2.5</v>
      </c>
      <c r="J7" s="297"/>
      <c r="K7" s="298"/>
      <c r="L7" s="298"/>
      <c r="M7" s="298"/>
      <c r="N7" s="298"/>
      <c r="O7" s="298"/>
      <c r="P7" s="203"/>
      <c r="Q7" s="203"/>
      <c r="R7" s="322"/>
      <c r="S7" s="321"/>
    </row>
    <row r="8" spans="1:19" x14ac:dyDescent="0.25">
      <c r="A8" s="183" t="s">
        <v>165</v>
      </c>
      <c r="B8" s="298">
        <v>58284</v>
      </c>
      <c r="C8" s="298">
        <v>58186</v>
      </c>
      <c r="D8" s="298">
        <v>62020</v>
      </c>
      <c r="E8" s="298">
        <v>65545</v>
      </c>
      <c r="F8" s="298">
        <v>66033</v>
      </c>
      <c r="G8" s="203">
        <v>3.2</v>
      </c>
      <c r="H8" s="203">
        <v>0.7</v>
      </c>
      <c r="J8" s="297"/>
      <c r="K8" s="298"/>
      <c r="L8" s="298"/>
      <c r="M8" s="298"/>
      <c r="N8" s="298"/>
      <c r="O8" s="298"/>
      <c r="P8" s="203"/>
      <c r="Q8" s="203"/>
      <c r="R8" s="322"/>
      <c r="S8" s="321"/>
    </row>
    <row r="9" spans="1:19" ht="15.75" thickBot="1" x14ac:dyDescent="0.3">
      <c r="A9" s="194" t="s">
        <v>0</v>
      </c>
      <c r="B9" s="279">
        <v>98412</v>
      </c>
      <c r="C9" s="279">
        <v>99393</v>
      </c>
      <c r="D9" s="279">
        <v>101335</v>
      </c>
      <c r="E9" s="279">
        <v>106149</v>
      </c>
      <c r="F9" s="279">
        <v>111195</v>
      </c>
      <c r="G9" s="280">
        <v>3.1</v>
      </c>
      <c r="H9" s="280">
        <v>4.8</v>
      </c>
      <c r="J9" s="299"/>
      <c r="K9" s="300"/>
      <c r="L9" s="300"/>
      <c r="M9" s="300"/>
      <c r="N9" s="300"/>
      <c r="O9" s="300"/>
      <c r="P9" s="201"/>
      <c r="Q9" s="201"/>
      <c r="R9" s="322"/>
      <c r="S9" s="321"/>
    </row>
    <row r="10" spans="1:19" ht="12" customHeight="1" x14ac:dyDescent="0.25">
      <c r="A10" s="169" t="s">
        <v>478</v>
      </c>
    </row>
    <row r="11" spans="1:19" ht="12" customHeight="1" x14ac:dyDescent="0.25">
      <c r="A11" s="169" t="s">
        <v>727</v>
      </c>
    </row>
    <row r="12" spans="1:19" ht="12" customHeight="1" x14ac:dyDescent="0.25">
      <c r="A12" s="169" t="s">
        <v>729</v>
      </c>
      <c r="I12" s="309"/>
      <c r="R12" s="309"/>
    </row>
    <row r="13" spans="1:19" x14ac:dyDescent="0.25">
      <c r="A13" s="437" t="s">
        <v>766</v>
      </c>
      <c r="I13" s="309"/>
      <c r="R13" s="309"/>
    </row>
    <row r="14" spans="1:19" x14ac:dyDescent="0.25">
      <c r="A14" s="438" t="s">
        <v>767</v>
      </c>
      <c r="I14" s="309"/>
      <c r="R14" s="309"/>
    </row>
    <row r="15" spans="1:19" x14ac:dyDescent="0.25">
      <c r="A15" s="66" t="s">
        <v>569</v>
      </c>
      <c r="I15" s="309"/>
      <c r="R15" s="309"/>
    </row>
    <row r="16" spans="1:19" x14ac:dyDescent="0.25">
      <c r="A16" s="185" t="s">
        <v>274</v>
      </c>
      <c r="F16" s="252"/>
      <c r="I16" s="309"/>
      <c r="R16" s="309"/>
    </row>
    <row r="17" spans="9:18" x14ac:dyDescent="0.25">
      <c r="I17" s="309"/>
      <c r="R17" s="309"/>
    </row>
    <row r="18" spans="9:18" x14ac:dyDescent="0.25">
      <c r="I18" s="309"/>
      <c r="R18" s="309"/>
    </row>
    <row r="19" spans="9:18" x14ac:dyDescent="0.25">
      <c r="I19" s="309"/>
      <c r="R19" s="309"/>
    </row>
    <row r="20" spans="9:18" x14ac:dyDescent="0.25">
      <c r="I20" s="309"/>
      <c r="R20" s="309"/>
    </row>
    <row r="21" spans="9:18" x14ac:dyDescent="0.25">
      <c r="I21" s="309"/>
      <c r="R21" s="309"/>
    </row>
    <row r="22" spans="9:18" x14ac:dyDescent="0.25">
      <c r="I22" s="309"/>
      <c r="R22" s="309"/>
    </row>
    <row r="23" spans="9:18" x14ac:dyDescent="0.25">
      <c r="I23" s="309"/>
      <c r="R23" s="309"/>
    </row>
    <row r="24" spans="9:18" x14ac:dyDescent="0.25">
      <c r="I24" s="309"/>
      <c r="R24" s="309"/>
    </row>
    <row r="25" spans="9:18" x14ac:dyDescent="0.25">
      <c r="I25" s="309"/>
      <c r="R25" s="309"/>
    </row>
    <row r="26" spans="9:18" x14ac:dyDescent="0.25">
      <c r="I26" s="309"/>
      <c r="R26" s="309"/>
    </row>
  </sheetData>
  <mergeCells count="1">
    <mergeCell ref="G2:H2"/>
  </mergeCells>
  <hyperlinks>
    <hyperlink ref="A16" location="Contents!A24" display="Contents"/>
    <hyperlink ref="A14" r:id="rId1" display="https://www.aihw.gov.au/reports-data/myhospitals/content/about-the-data"/>
  </hyperlinks>
  <pageMargins left="0.7" right="0.7" top="0.75" bottom="0.75" header="0.3" footer="0.3"/>
  <pageSetup paperSize="9" scale="88" orientation="landscape" r:id="rId2"/>
  <colBreaks count="1" manualBreakCount="1">
    <brk id="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
  <sheetViews>
    <sheetView showGridLines="0" zoomScaleNormal="100" workbookViewId="0">
      <selection activeCell="L12" sqref="L12"/>
    </sheetView>
  </sheetViews>
  <sheetFormatPr defaultColWidth="9.140625" defaultRowHeight="15" x14ac:dyDescent="0.25"/>
  <cols>
    <col min="1" max="1" width="31" style="178" customWidth="1"/>
    <col min="2" max="11" width="9.140625" style="178"/>
    <col min="12" max="12" width="30.140625" style="137" bestFit="1" customWidth="1"/>
    <col min="13" max="22" width="9.140625" style="137"/>
    <col min="23" max="16384" width="9.140625" style="178"/>
  </cols>
  <sheetData>
    <row r="1" spans="1:33" ht="15.75" thickBot="1" x14ac:dyDescent="0.3">
      <c r="A1" s="184" t="s">
        <v>704</v>
      </c>
    </row>
    <row r="2" spans="1:33" ht="15.75" thickBot="1" x14ac:dyDescent="0.3">
      <c r="A2" s="6"/>
      <c r="B2" s="97" t="s">
        <v>337</v>
      </c>
      <c r="C2" s="97" t="s">
        <v>338</v>
      </c>
      <c r="D2" s="97" t="s">
        <v>3</v>
      </c>
      <c r="E2" s="97" t="s">
        <v>591</v>
      </c>
      <c r="F2" s="97" t="s">
        <v>592</v>
      </c>
      <c r="G2" s="97" t="s">
        <v>593</v>
      </c>
      <c r="H2" s="97" t="s">
        <v>7</v>
      </c>
      <c r="I2" s="97" t="s">
        <v>339</v>
      </c>
      <c r="J2" s="97" t="s">
        <v>0</v>
      </c>
      <c r="L2" s="349"/>
      <c r="M2" s="369"/>
      <c r="N2" s="369"/>
      <c r="O2" s="369"/>
      <c r="P2" s="369"/>
      <c r="Q2" s="369"/>
      <c r="R2" s="369"/>
      <c r="S2" s="369"/>
      <c r="T2" s="369"/>
      <c r="U2" s="369"/>
    </row>
    <row r="3" spans="1:33" x14ac:dyDescent="0.25">
      <c r="A3" s="516" t="s">
        <v>164</v>
      </c>
      <c r="B3" s="516"/>
      <c r="C3" s="516"/>
      <c r="D3" s="516"/>
      <c r="E3" s="516"/>
      <c r="F3" s="516"/>
      <c r="G3" s="516"/>
      <c r="H3" s="516"/>
      <c r="I3" s="516"/>
      <c r="J3" s="516"/>
      <c r="L3" s="519"/>
      <c r="M3" s="519"/>
      <c r="N3" s="519"/>
      <c r="O3" s="519"/>
      <c r="P3" s="519"/>
      <c r="Q3" s="519"/>
      <c r="R3" s="519"/>
      <c r="S3" s="519"/>
      <c r="T3" s="519"/>
      <c r="U3" s="519"/>
    </row>
    <row r="4" spans="1:33" x14ac:dyDescent="0.25">
      <c r="A4" s="175" t="s">
        <v>594</v>
      </c>
      <c r="B4" s="298">
        <v>293320</v>
      </c>
      <c r="C4" s="298">
        <v>416453</v>
      </c>
      <c r="D4" s="298">
        <v>409753</v>
      </c>
      <c r="E4" s="203" t="s">
        <v>15</v>
      </c>
      <c r="F4" s="298">
        <v>437566</v>
      </c>
      <c r="G4" s="298">
        <v>238957</v>
      </c>
      <c r="H4" s="298">
        <v>419896</v>
      </c>
      <c r="I4" s="298" t="s">
        <v>15</v>
      </c>
      <c r="J4" s="298">
        <v>362848</v>
      </c>
      <c r="K4" s="212"/>
      <c r="L4" s="297"/>
      <c r="M4" s="298"/>
      <c r="N4" s="298"/>
      <c r="O4" s="298"/>
      <c r="P4" s="203"/>
      <c r="Q4" s="298"/>
      <c r="R4" s="298"/>
      <c r="S4" s="298"/>
      <c r="T4" s="298"/>
      <c r="U4" s="298"/>
      <c r="W4" s="212"/>
      <c r="X4" s="212"/>
      <c r="Y4" s="212"/>
      <c r="Z4" s="212"/>
      <c r="AA4" s="212"/>
      <c r="AB4" s="212"/>
      <c r="AC4" s="212"/>
      <c r="AD4" s="212"/>
      <c r="AE4" s="212"/>
      <c r="AF4" s="212"/>
      <c r="AG4" s="212"/>
    </row>
    <row r="5" spans="1:33" x14ac:dyDescent="0.25">
      <c r="A5" s="175" t="s">
        <v>595</v>
      </c>
      <c r="B5" s="298">
        <v>130860</v>
      </c>
      <c r="C5" s="298">
        <v>155464</v>
      </c>
      <c r="D5" s="298">
        <v>159608</v>
      </c>
      <c r="E5" s="298">
        <v>245746</v>
      </c>
      <c r="F5" s="298">
        <v>139542</v>
      </c>
      <c r="G5" s="298">
        <v>245723</v>
      </c>
      <c r="H5" s="298">
        <v>136702</v>
      </c>
      <c r="I5" s="106" t="s">
        <v>15</v>
      </c>
      <c r="J5" s="298">
        <v>163773</v>
      </c>
      <c r="K5" s="212"/>
      <c r="L5" s="297"/>
      <c r="M5" s="298"/>
      <c r="N5" s="298"/>
      <c r="O5" s="298"/>
      <c r="P5" s="298"/>
      <c r="Q5" s="298"/>
      <c r="R5" s="298"/>
      <c r="S5" s="298"/>
      <c r="T5" s="203"/>
      <c r="U5" s="298"/>
      <c r="W5" s="212"/>
      <c r="X5" s="212"/>
      <c r="Y5" s="212"/>
      <c r="Z5" s="212"/>
      <c r="AA5" s="212"/>
      <c r="AB5" s="212"/>
      <c r="AC5" s="212"/>
      <c r="AD5" s="212"/>
      <c r="AE5" s="212"/>
      <c r="AF5" s="212"/>
      <c r="AG5" s="212"/>
    </row>
    <row r="6" spans="1:33" x14ac:dyDescent="0.25">
      <c r="A6" s="81" t="s">
        <v>596</v>
      </c>
      <c r="B6" s="362">
        <v>181608</v>
      </c>
      <c r="C6" s="362">
        <v>249980</v>
      </c>
      <c r="D6" s="362">
        <v>229355</v>
      </c>
      <c r="E6" s="362">
        <v>239612</v>
      </c>
      <c r="F6" s="362">
        <v>240364</v>
      </c>
      <c r="G6" s="362">
        <v>243442</v>
      </c>
      <c r="H6" s="362">
        <v>220479</v>
      </c>
      <c r="I6" s="362">
        <v>268169</v>
      </c>
      <c r="J6" s="362">
        <v>223009</v>
      </c>
      <c r="K6" s="212"/>
      <c r="L6" s="361"/>
      <c r="M6" s="362"/>
      <c r="N6" s="362"/>
      <c r="O6" s="362"/>
      <c r="P6" s="362"/>
      <c r="Q6" s="362"/>
      <c r="R6" s="362"/>
      <c r="S6" s="362"/>
      <c r="T6" s="362"/>
      <c r="U6" s="362"/>
      <c r="W6" s="212"/>
      <c r="X6" s="212"/>
      <c r="Y6" s="212"/>
      <c r="Z6" s="212"/>
      <c r="AA6" s="212"/>
      <c r="AB6" s="212"/>
      <c r="AC6" s="212"/>
      <c r="AD6" s="212"/>
      <c r="AE6" s="212"/>
      <c r="AF6" s="212"/>
      <c r="AG6" s="212"/>
    </row>
    <row r="7" spans="1:33" x14ac:dyDescent="0.25">
      <c r="A7" s="81" t="s">
        <v>597</v>
      </c>
      <c r="B7" s="362">
        <v>105457</v>
      </c>
      <c r="C7" s="362">
        <v>103738</v>
      </c>
      <c r="D7" s="362">
        <v>111607</v>
      </c>
      <c r="E7" s="362">
        <v>96537</v>
      </c>
      <c r="F7" s="362">
        <v>105576</v>
      </c>
      <c r="G7" s="362">
        <v>99011</v>
      </c>
      <c r="H7" s="362">
        <v>111474</v>
      </c>
      <c r="I7" s="362">
        <v>127880</v>
      </c>
      <c r="J7" s="362">
        <v>105685</v>
      </c>
      <c r="K7" s="212"/>
      <c r="L7" s="361"/>
      <c r="M7" s="362"/>
      <c r="N7" s="362"/>
      <c r="O7" s="362"/>
      <c r="P7" s="362"/>
      <c r="Q7" s="362"/>
      <c r="R7" s="362"/>
      <c r="S7" s="362"/>
      <c r="T7" s="362"/>
      <c r="U7" s="362"/>
      <c r="W7" s="212"/>
      <c r="X7" s="212"/>
      <c r="Y7" s="212"/>
      <c r="Z7" s="212"/>
      <c r="AA7" s="212"/>
      <c r="AB7" s="212"/>
      <c r="AC7" s="212"/>
      <c r="AD7" s="212"/>
      <c r="AE7" s="212"/>
      <c r="AF7" s="212"/>
      <c r="AG7" s="212"/>
    </row>
    <row r="8" spans="1:33" x14ac:dyDescent="0.25">
      <c r="A8" s="175" t="s">
        <v>136</v>
      </c>
      <c r="B8" s="298">
        <v>98123</v>
      </c>
      <c r="C8" s="298">
        <v>96896</v>
      </c>
      <c r="D8" s="298">
        <v>105495</v>
      </c>
      <c r="E8" s="298">
        <v>119413</v>
      </c>
      <c r="F8" s="298">
        <v>104637</v>
      </c>
      <c r="G8" s="298">
        <v>101537</v>
      </c>
      <c r="H8" s="298">
        <v>104484</v>
      </c>
      <c r="I8" s="298">
        <v>105837</v>
      </c>
      <c r="J8" s="298">
        <v>101391</v>
      </c>
      <c r="K8" s="212"/>
      <c r="L8" s="297"/>
      <c r="M8" s="298"/>
      <c r="N8" s="298"/>
      <c r="O8" s="298"/>
      <c r="P8" s="298"/>
      <c r="Q8" s="298"/>
      <c r="R8" s="298"/>
      <c r="S8" s="298"/>
      <c r="T8" s="298"/>
      <c r="U8" s="298"/>
      <c r="W8" s="212"/>
      <c r="X8" s="212"/>
      <c r="Y8" s="212"/>
      <c r="Z8" s="212"/>
      <c r="AA8" s="212"/>
      <c r="AB8" s="212"/>
      <c r="AC8" s="212"/>
      <c r="AD8" s="212"/>
      <c r="AE8" s="212"/>
      <c r="AF8" s="212"/>
      <c r="AG8" s="212"/>
    </row>
    <row r="9" spans="1:33" x14ac:dyDescent="0.25">
      <c r="A9" s="175" t="s">
        <v>598</v>
      </c>
      <c r="B9" s="298">
        <v>90822</v>
      </c>
      <c r="C9" s="298">
        <v>86689</v>
      </c>
      <c r="D9" s="298">
        <v>80307</v>
      </c>
      <c r="E9" s="298">
        <v>86481</v>
      </c>
      <c r="F9" s="298">
        <v>77019</v>
      </c>
      <c r="G9" s="298">
        <v>69499</v>
      </c>
      <c r="H9" s="298">
        <v>90745</v>
      </c>
      <c r="I9" s="298">
        <v>91146</v>
      </c>
      <c r="J9" s="298">
        <v>86034</v>
      </c>
      <c r="K9" s="212"/>
      <c r="L9" s="297"/>
      <c r="M9" s="298"/>
      <c r="N9" s="298"/>
      <c r="O9" s="298"/>
      <c r="P9" s="298"/>
      <c r="Q9" s="298"/>
      <c r="R9" s="298"/>
      <c r="S9" s="298"/>
      <c r="T9" s="298"/>
      <c r="U9" s="298"/>
      <c r="W9" s="212"/>
      <c r="X9" s="212"/>
      <c r="Y9" s="212"/>
      <c r="Z9" s="212"/>
      <c r="AA9" s="212"/>
      <c r="AB9" s="212"/>
      <c r="AC9" s="212"/>
      <c r="AD9" s="212"/>
      <c r="AE9" s="212"/>
      <c r="AF9" s="212"/>
      <c r="AG9" s="212"/>
    </row>
    <row r="10" spans="1:33" x14ac:dyDescent="0.25">
      <c r="A10" s="175" t="s">
        <v>165</v>
      </c>
      <c r="B10" s="298">
        <v>69861</v>
      </c>
      <c r="C10" s="298">
        <v>65836</v>
      </c>
      <c r="D10" s="298">
        <v>70087</v>
      </c>
      <c r="E10" s="298">
        <v>52215</v>
      </c>
      <c r="F10" s="298">
        <v>59583</v>
      </c>
      <c r="G10" s="298">
        <v>59622</v>
      </c>
      <c r="H10" s="298">
        <v>70952</v>
      </c>
      <c r="I10" s="298">
        <v>73754</v>
      </c>
      <c r="J10" s="298">
        <v>66033</v>
      </c>
      <c r="K10" s="212"/>
      <c r="L10" s="297"/>
      <c r="M10" s="298"/>
      <c r="N10" s="298"/>
      <c r="O10" s="298"/>
      <c r="P10" s="298"/>
      <c r="Q10" s="298"/>
      <c r="R10" s="298"/>
      <c r="S10" s="298"/>
      <c r="T10" s="298"/>
      <c r="U10" s="298"/>
      <c r="W10" s="212"/>
      <c r="X10" s="212"/>
      <c r="Y10" s="212"/>
      <c r="Z10" s="212"/>
      <c r="AA10" s="212"/>
      <c r="AB10" s="212"/>
      <c r="AC10" s="212"/>
      <c r="AD10" s="212"/>
      <c r="AE10" s="212"/>
      <c r="AF10" s="212"/>
      <c r="AG10" s="212"/>
    </row>
    <row r="11" spans="1:33" x14ac:dyDescent="0.25">
      <c r="A11" s="176" t="s">
        <v>0</v>
      </c>
      <c r="B11" s="300">
        <v>106351</v>
      </c>
      <c r="C11" s="300">
        <v>113627</v>
      </c>
      <c r="D11" s="300">
        <v>114348</v>
      </c>
      <c r="E11" s="300">
        <v>109045</v>
      </c>
      <c r="F11" s="300">
        <v>116435</v>
      </c>
      <c r="G11" s="300">
        <v>104498</v>
      </c>
      <c r="H11" s="300">
        <v>117481</v>
      </c>
      <c r="I11" s="300">
        <v>130326</v>
      </c>
      <c r="J11" s="300">
        <v>111195</v>
      </c>
      <c r="K11" s="212"/>
      <c r="L11" s="299"/>
      <c r="M11" s="300"/>
      <c r="N11" s="300"/>
      <c r="O11" s="300"/>
      <c r="P11" s="300"/>
      <c r="Q11" s="300"/>
      <c r="R11" s="300"/>
      <c r="S11" s="300"/>
      <c r="T11" s="300"/>
      <c r="U11" s="300"/>
      <c r="W11" s="212"/>
      <c r="X11" s="212"/>
      <c r="Y11" s="212"/>
      <c r="Z11" s="212"/>
      <c r="AA11" s="212"/>
      <c r="AB11" s="212"/>
      <c r="AC11" s="212"/>
      <c r="AD11" s="212"/>
      <c r="AE11" s="212"/>
      <c r="AF11" s="212"/>
      <c r="AG11" s="212"/>
    </row>
    <row r="12" spans="1:33" x14ac:dyDescent="0.25">
      <c r="A12" s="334" t="s">
        <v>258</v>
      </c>
      <c r="B12" s="370"/>
      <c r="C12" s="370"/>
      <c r="D12" s="370"/>
      <c r="E12" s="370"/>
      <c r="F12" s="370"/>
      <c r="G12" s="370"/>
      <c r="H12" s="370"/>
      <c r="I12" s="370"/>
      <c r="J12" s="370"/>
      <c r="K12" s="212"/>
      <c r="L12" s="370"/>
      <c r="M12" s="370"/>
      <c r="N12" s="370"/>
      <c r="O12" s="370"/>
      <c r="P12" s="370"/>
      <c r="Q12" s="370"/>
      <c r="R12" s="370"/>
      <c r="S12" s="370"/>
      <c r="T12" s="370"/>
      <c r="U12" s="370"/>
      <c r="W12" s="212"/>
      <c r="X12" s="212"/>
      <c r="Y12" s="212"/>
      <c r="Z12" s="212"/>
      <c r="AA12" s="212"/>
      <c r="AB12" s="212"/>
      <c r="AC12" s="212"/>
      <c r="AD12" s="212"/>
      <c r="AE12" s="212"/>
      <c r="AF12" s="212"/>
      <c r="AG12" s="212"/>
    </row>
    <row r="13" spans="1:33" x14ac:dyDescent="0.25">
      <c r="A13" s="175" t="s">
        <v>124</v>
      </c>
      <c r="B13" s="298">
        <v>110432</v>
      </c>
      <c r="C13" s="203"/>
      <c r="D13" s="298">
        <v>117087</v>
      </c>
      <c r="E13" s="298">
        <v>107549</v>
      </c>
      <c r="F13" s="298">
        <v>116435</v>
      </c>
      <c r="G13" s="298">
        <v>106320</v>
      </c>
      <c r="H13" s="298">
        <v>117481</v>
      </c>
      <c r="I13" s="298">
        <v>130326</v>
      </c>
      <c r="J13" s="298">
        <v>112981</v>
      </c>
      <c r="K13" s="212"/>
      <c r="L13" s="297"/>
      <c r="M13" s="298"/>
      <c r="N13" s="203"/>
      <c r="O13" s="298"/>
      <c r="P13" s="298"/>
      <c r="Q13" s="298"/>
      <c r="R13" s="298"/>
      <c r="S13" s="298"/>
      <c r="T13" s="298"/>
      <c r="U13" s="298"/>
      <c r="W13" s="212"/>
      <c r="X13" s="212"/>
      <c r="Y13" s="212"/>
      <c r="Z13" s="212"/>
      <c r="AA13" s="212"/>
      <c r="AB13" s="212"/>
      <c r="AC13" s="212"/>
      <c r="AD13" s="212"/>
      <c r="AE13" s="212"/>
      <c r="AF13" s="212"/>
      <c r="AG13" s="212"/>
    </row>
    <row r="14" spans="1:33" x14ac:dyDescent="0.25">
      <c r="A14" s="175" t="s">
        <v>126</v>
      </c>
      <c r="B14" s="298">
        <v>98385</v>
      </c>
      <c r="C14" s="298">
        <v>113715</v>
      </c>
      <c r="D14" s="298">
        <v>96956</v>
      </c>
      <c r="E14" s="298">
        <v>116825</v>
      </c>
      <c r="F14" s="106">
        <v>0</v>
      </c>
      <c r="G14" s="298">
        <v>95594</v>
      </c>
      <c r="H14" s="106">
        <v>0</v>
      </c>
      <c r="I14" s="106">
        <v>0</v>
      </c>
      <c r="J14" s="298">
        <v>111716</v>
      </c>
      <c r="K14" s="212"/>
      <c r="L14" s="297"/>
      <c r="M14" s="298"/>
      <c r="N14" s="298"/>
      <c r="O14" s="298"/>
      <c r="P14" s="298"/>
      <c r="Q14" s="203"/>
      <c r="R14" s="298"/>
      <c r="S14" s="203"/>
      <c r="T14" s="203"/>
      <c r="U14" s="298"/>
      <c r="W14" s="212"/>
      <c r="X14" s="212"/>
      <c r="Y14" s="212"/>
      <c r="Z14" s="212"/>
      <c r="AA14" s="212"/>
      <c r="AB14" s="212"/>
      <c r="AC14" s="212"/>
      <c r="AD14" s="212"/>
      <c r="AE14" s="212"/>
      <c r="AF14" s="212"/>
      <c r="AG14" s="212"/>
    </row>
    <row r="15" spans="1:33" x14ac:dyDescent="0.25">
      <c r="A15" s="175" t="s">
        <v>599</v>
      </c>
      <c r="B15" s="298">
        <v>84417</v>
      </c>
      <c r="C15" s="298">
        <v>94799</v>
      </c>
      <c r="D15" s="298">
        <v>125813</v>
      </c>
      <c r="E15" s="298">
        <v>98178</v>
      </c>
      <c r="F15" s="106">
        <v>0</v>
      </c>
      <c r="G15" s="106">
        <v>0</v>
      </c>
      <c r="H15" s="106">
        <v>0</v>
      </c>
      <c r="I15" s="106">
        <v>0</v>
      </c>
      <c r="J15" s="298">
        <v>85507</v>
      </c>
      <c r="K15" s="212"/>
      <c r="L15" s="297"/>
      <c r="M15" s="298"/>
      <c r="N15" s="298"/>
      <c r="O15" s="203"/>
      <c r="P15" s="298"/>
      <c r="Q15" s="203"/>
      <c r="R15" s="203"/>
      <c r="S15" s="203"/>
      <c r="T15" s="203"/>
      <c r="U15" s="298"/>
      <c r="W15" s="212"/>
      <c r="X15" s="212"/>
      <c r="Y15" s="212"/>
      <c r="Z15" s="212"/>
      <c r="AA15" s="212"/>
      <c r="AB15" s="212"/>
      <c r="AC15" s="212"/>
      <c r="AD15" s="212"/>
      <c r="AE15" s="212"/>
      <c r="AF15" s="212"/>
      <c r="AG15" s="212"/>
    </row>
    <row r="16" spans="1:33" ht="15.75" thickBot="1" x14ac:dyDescent="0.3">
      <c r="A16" s="111" t="s">
        <v>0</v>
      </c>
      <c r="B16" s="279">
        <v>106351</v>
      </c>
      <c r="C16" s="279">
        <v>113627</v>
      </c>
      <c r="D16" s="279">
        <v>114348</v>
      </c>
      <c r="E16" s="279">
        <v>109045</v>
      </c>
      <c r="F16" s="279">
        <v>116435</v>
      </c>
      <c r="G16" s="279">
        <v>104498</v>
      </c>
      <c r="H16" s="279">
        <v>117481</v>
      </c>
      <c r="I16" s="279">
        <v>130326</v>
      </c>
      <c r="J16" s="279">
        <v>111195</v>
      </c>
      <c r="K16" s="212"/>
      <c r="L16" s="299"/>
      <c r="M16" s="300"/>
      <c r="N16" s="300"/>
      <c r="O16" s="300"/>
      <c r="P16" s="300"/>
      <c r="Q16" s="300"/>
      <c r="R16" s="300"/>
      <c r="S16" s="300"/>
      <c r="T16" s="300"/>
      <c r="U16" s="300"/>
      <c r="W16" s="212"/>
      <c r="X16" s="212"/>
      <c r="Y16" s="212"/>
      <c r="Z16" s="212"/>
      <c r="AA16" s="212"/>
      <c r="AB16" s="212"/>
      <c r="AC16" s="212"/>
      <c r="AD16" s="212"/>
      <c r="AE16" s="212"/>
      <c r="AF16" s="212"/>
      <c r="AG16" s="212"/>
    </row>
    <row r="17" spans="1:21" ht="15.75" customHeight="1" x14ac:dyDescent="0.25">
      <c r="A17" s="169" t="s">
        <v>600</v>
      </c>
    </row>
    <row r="18" spans="1:21" ht="21" customHeight="1" x14ac:dyDescent="0.25">
      <c r="A18" s="520" t="s">
        <v>601</v>
      </c>
      <c r="B18" s="520"/>
      <c r="C18" s="520"/>
      <c r="D18" s="520"/>
      <c r="E18" s="520"/>
      <c r="F18" s="520"/>
      <c r="G18" s="520"/>
      <c r="H18" s="520"/>
      <c r="I18" s="520"/>
      <c r="J18" s="520"/>
    </row>
    <row r="19" spans="1:21" ht="12" customHeight="1" x14ac:dyDescent="0.25">
      <c r="A19" s="169" t="s">
        <v>602</v>
      </c>
    </row>
    <row r="20" spans="1:21" ht="12" customHeight="1" x14ac:dyDescent="0.25">
      <c r="A20" s="169" t="s">
        <v>603</v>
      </c>
      <c r="M20" s="355"/>
      <c r="N20" s="355"/>
      <c r="O20" s="355"/>
      <c r="P20" s="355"/>
      <c r="Q20" s="355"/>
      <c r="R20" s="355"/>
      <c r="S20" s="355"/>
      <c r="T20" s="355"/>
      <c r="U20" s="355"/>
    </row>
    <row r="21" spans="1:21" ht="21.75" customHeight="1" x14ac:dyDescent="0.25">
      <c r="A21" s="520" t="s">
        <v>793</v>
      </c>
      <c r="B21" s="520"/>
      <c r="C21" s="520"/>
      <c r="D21" s="520"/>
      <c r="E21" s="520"/>
      <c r="F21" s="520"/>
      <c r="G21" s="520"/>
      <c r="H21" s="520"/>
      <c r="I21" s="520"/>
      <c r="J21" s="520"/>
      <c r="M21" s="355"/>
      <c r="N21" s="355"/>
      <c r="O21" s="355"/>
      <c r="P21" s="355"/>
      <c r="Q21" s="355"/>
      <c r="R21" s="355"/>
      <c r="S21" s="355"/>
      <c r="T21" s="355"/>
      <c r="U21" s="355"/>
    </row>
    <row r="22" spans="1:21" ht="17.25" customHeight="1" x14ac:dyDescent="0.25">
      <c r="A22" s="520" t="s">
        <v>604</v>
      </c>
      <c r="B22" s="520"/>
      <c r="C22" s="520"/>
      <c r="D22" s="520"/>
      <c r="E22" s="520"/>
      <c r="F22" s="520"/>
      <c r="G22" s="520"/>
      <c r="H22" s="520"/>
      <c r="I22" s="520"/>
      <c r="J22" s="520"/>
      <c r="M22" s="355"/>
      <c r="N22" s="355"/>
      <c r="O22" s="355"/>
      <c r="P22" s="355"/>
      <c r="Q22" s="355"/>
      <c r="R22" s="355"/>
      <c r="S22" s="355"/>
      <c r="T22" s="355"/>
      <c r="U22" s="355"/>
    </row>
    <row r="23" spans="1:21" ht="12" customHeight="1" x14ac:dyDescent="0.25">
      <c r="A23" s="169" t="s">
        <v>605</v>
      </c>
      <c r="M23" s="355"/>
      <c r="N23" s="355"/>
      <c r="O23" s="355"/>
      <c r="P23" s="355"/>
      <c r="Q23" s="355"/>
      <c r="R23" s="355"/>
      <c r="S23" s="355"/>
      <c r="T23" s="355"/>
      <c r="U23" s="355"/>
    </row>
    <row r="24" spans="1:21" ht="21.75" customHeight="1" x14ac:dyDescent="0.25">
      <c r="A24" s="520" t="s">
        <v>792</v>
      </c>
      <c r="B24" s="520"/>
      <c r="C24" s="520"/>
      <c r="D24" s="520"/>
      <c r="E24" s="520"/>
      <c r="F24" s="520"/>
      <c r="G24" s="520"/>
      <c r="H24" s="520"/>
      <c r="I24" s="520"/>
      <c r="J24" s="520"/>
      <c r="M24" s="355"/>
      <c r="N24" s="355"/>
      <c r="O24" s="355"/>
      <c r="P24" s="355"/>
      <c r="Q24" s="355"/>
      <c r="R24" s="355"/>
      <c r="S24" s="355"/>
      <c r="T24" s="355"/>
      <c r="U24" s="355"/>
    </row>
    <row r="25" spans="1:21" ht="12" customHeight="1" x14ac:dyDescent="0.25">
      <c r="A25" s="169" t="s">
        <v>606</v>
      </c>
      <c r="M25" s="355"/>
      <c r="N25" s="355"/>
      <c r="O25" s="355"/>
      <c r="P25" s="355"/>
      <c r="Q25" s="355"/>
      <c r="R25" s="355"/>
      <c r="S25" s="355"/>
      <c r="T25" s="355"/>
      <c r="U25" s="355"/>
    </row>
    <row r="26" spans="1:21" x14ac:dyDescent="0.25">
      <c r="A26" s="169" t="s">
        <v>541</v>
      </c>
      <c r="M26" s="355"/>
      <c r="N26" s="355"/>
      <c r="O26" s="355"/>
      <c r="P26" s="355"/>
      <c r="Q26" s="355"/>
      <c r="R26" s="355"/>
      <c r="S26" s="355"/>
      <c r="T26" s="355"/>
      <c r="U26" s="355"/>
    </row>
    <row r="27" spans="1:21" x14ac:dyDescent="0.25">
      <c r="A27" s="437" t="s">
        <v>766</v>
      </c>
      <c r="M27" s="355"/>
      <c r="N27" s="355"/>
      <c r="O27" s="355"/>
      <c r="P27" s="355"/>
      <c r="Q27" s="355"/>
      <c r="R27" s="355"/>
      <c r="S27" s="355"/>
      <c r="T27" s="355"/>
      <c r="U27" s="355"/>
    </row>
    <row r="28" spans="1:21" x14ac:dyDescent="0.25">
      <c r="A28" s="438" t="s">
        <v>767</v>
      </c>
      <c r="M28" s="355"/>
      <c r="N28" s="355"/>
      <c r="O28" s="355"/>
      <c r="P28" s="355"/>
      <c r="Q28" s="355"/>
      <c r="R28" s="355"/>
      <c r="S28" s="355"/>
      <c r="T28" s="355"/>
      <c r="U28" s="355"/>
    </row>
    <row r="29" spans="1:21" x14ac:dyDescent="0.25">
      <c r="A29" s="66" t="s">
        <v>574</v>
      </c>
      <c r="M29" s="355"/>
      <c r="N29" s="355"/>
      <c r="O29" s="355"/>
      <c r="P29" s="355"/>
      <c r="Q29" s="355"/>
      <c r="R29" s="355"/>
      <c r="S29" s="355"/>
      <c r="T29" s="355"/>
      <c r="U29" s="355"/>
    </row>
    <row r="30" spans="1:21" x14ac:dyDescent="0.25">
      <c r="A30" s="185" t="s">
        <v>274</v>
      </c>
      <c r="M30" s="355"/>
      <c r="N30" s="355"/>
      <c r="O30" s="355"/>
      <c r="P30" s="355"/>
      <c r="Q30" s="355"/>
      <c r="R30" s="355"/>
      <c r="S30" s="355"/>
      <c r="T30" s="355"/>
      <c r="U30" s="355"/>
    </row>
    <row r="31" spans="1:21" x14ac:dyDescent="0.25">
      <c r="M31" s="355"/>
      <c r="N31" s="355"/>
      <c r="O31" s="355"/>
      <c r="P31" s="355"/>
      <c r="Q31" s="355"/>
      <c r="R31" s="355"/>
      <c r="S31" s="355"/>
      <c r="T31" s="355"/>
      <c r="U31" s="355"/>
    </row>
    <row r="32" spans="1:21" x14ac:dyDescent="0.25">
      <c r="M32" s="355"/>
      <c r="N32" s="355"/>
      <c r="O32" s="355"/>
      <c r="P32" s="355"/>
      <c r="Q32" s="355"/>
      <c r="R32" s="355"/>
      <c r="S32" s="355"/>
      <c r="T32" s="355"/>
      <c r="U32" s="355"/>
    </row>
    <row r="33" spans="13:21" x14ac:dyDescent="0.25">
      <c r="M33" s="355"/>
      <c r="N33" s="355"/>
      <c r="O33" s="355"/>
      <c r="P33" s="355"/>
      <c r="Q33" s="355"/>
      <c r="R33" s="355"/>
      <c r="S33" s="355"/>
      <c r="T33" s="355"/>
      <c r="U33" s="355"/>
    </row>
    <row r="34" spans="13:21" x14ac:dyDescent="0.25">
      <c r="M34" s="355"/>
      <c r="N34" s="355"/>
      <c r="O34" s="355"/>
      <c r="P34" s="355"/>
      <c r="Q34" s="355"/>
      <c r="R34" s="355"/>
      <c r="S34" s="355"/>
      <c r="T34" s="355"/>
      <c r="U34" s="355"/>
    </row>
  </sheetData>
  <mergeCells count="6">
    <mergeCell ref="A24:J24"/>
    <mergeCell ref="L3:U3"/>
    <mergeCell ref="A3:J3"/>
    <mergeCell ref="A18:J18"/>
    <mergeCell ref="A21:J21"/>
    <mergeCell ref="A22:J22"/>
  </mergeCells>
  <hyperlinks>
    <hyperlink ref="A30" location="Contents!A24" display="Contents"/>
    <hyperlink ref="A28" r:id="rId1" display="https://www.aihw.gov.au/reports-data/myhospitals/content/about-the-data"/>
  </hyperlinks>
  <pageMargins left="0.7" right="0.7" top="0.75" bottom="0.75" header="0.3" footer="0.3"/>
  <pageSetup paperSize="9" scale="77" orientation="landscape" r:id="rId2"/>
  <colBreaks count="1" manualBreakCount="1">
    <brk id="10"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showGridLines="0" zoomScaleNormal="100" zoomScaleSheetLayoutView="85" workbookViewId="0">
      <selection activeCell="L15" sqref="L15"/>
    </sheetView>
  </sheetViews>
  <sheetFormatPr defaultColWidth="9.140625" defaultRowHeight="15" x14ac:dyDescent="0.25"/>
  <cols>
    <col min="1" max="1" width="30" style="1" customWidth="1"/>
    <col min="2" max="14" width="9.140625" style="234"/>
    <col min="15" max="15" width="10.5703125" style="1" bestFit="1" customWidth="1"/>
    <col min="16" max="16" width="30.140625" style="137" bestFit="1" customWidth="1"/>
    <col min="17" max="30" width="9.140625" style="137"/>
    <col min="31" max="16384" width="9.140625" style="1"/>
  </cols>
  <sheetData>
    <row r="1" spans="1:31" ht="18" customHeight="1" thickBot="1" x14ac:dyDescent="0.3">
      <c r="A1" s="184" t="s">
        <v>705</v>
      </c>
    </row>
    <row r="2" spans="1:31" ht="69.95" customHeight="1" thickBot="1" x14ac:dyDescent="0.3">
      <c r="A2" s="6"/>
      <c r="B2" s="253" t="s">
        <v>44</v>
      </c>
      <c r="C2" s="253" t="s">
        <v>82</v>
      </c>
      <c r="D2" s="253" t="s">
        <v>45</v>
      </c>
      <c r="E2" s="253" t="s">
        <v>46</v>
      </c>
      <c r="F2" s="253" t="s">
        <v>47</v>
      </c>
      <c r="G2" s="253" t="s">
        <v>48</v>
      </c>
      <c r="H2" s="253" t="s">
        <v>49</v>
      </c>
      <c r="I2" s="253" t="s">
        <v>50</v>
      </c>
      <c r="J2" s="253" t="s">
        <v>51</v>
      </c>
      <c r="K2" s="253" t="s">
        <v>334</v>
      </c>
      <c r="L2" s="253" t="s">
        <v>335</v>
      </c>
      <c r="M2" s="253" t="s">
        <v>127</v>
      </c>
      <c r="N2" s="253" t="s">
        <v>0</v>
      </c>
      <c r="P2" s="319"/>
      <c r="Q2" s="319"/>
      <c r="R2" s="319"/>
      <c r="S2" s="319"/>
      <c r="T2" s="319"/>
      <c r="U2" s="319"/>
      <c r="V2" s="319"/>
      <c r="W2" s="319"/>
      <c r="X2" s="319"/>
      <c r="Y2" s="319"/>
      <c r="Z2" s="319"/>
      <c r="AA2" s="319"/>
      <c r="AB2" s="319"/>
      <c r="AC2" s="319"/>
    </row>
    <row r="3" spans="1:31" x14ac:dyDescent="0.25">
      <c r="A3" s="175" t="s">
        <v>583</v>
      </c>
      <c r="B3" s="186">
        <v>7171</v>
      </c>
      <c r="C3" s="186">
        <v>1087</v>
      </c>
      <c r="D3" s="186">
        <v>3827</v>
      </c>
      <c r="E3" s="87">
        <v>656</v>
      </c>
      <c r="F3" s="87">
        <v>333</v>
      </c>
      <c r="G3" s="87">
        <v>30</v>
      </c>
      <c r="H3" s="87">
        <v>3</v>
      </c>
      <c r="I3" s="87">
        <v>207</v>
      </c>
      <c r="J3" s="87">
        <v>67</v>
      </c>
      <c r="K3" s="186">
        <v>13610</v>
      </c>
      <c r="L3" s="87">
        <v>451</v>
      </c>
      <c r="M3" s="87">
        <v>284</v>
      </c>
      <c r="N3" s="186">
        <v>14345</v>
      </c>
      <c r="O3" s="145"/>
      <c r="P3" s="358"/>
      <c r="Q3" s="186"/>
      <c r="R3" s="186"/>
      <c r="S3" s="186"/>
      <c r="T3" s="87"/>
      <c r="U3" s="87"/>
      <c r="V3" s="87"/>
      <c r="W3" s="87"/>
      <c r="X3" s="87"/>
      <c r="Y3" s="87"/>
      <c r="Z3" s="186"/>
      <c r="AA3" s="87"/>
      <c r="AB3" s="87"/>
      <c r="AC3" s="186"/>
      <c r="AE3" s="146"/>
    </row>
    <row r="4" spans="1:31" ht="15.95" customHeight="1" x14ac:dyDescent="0.25">
      <c r="A4" s="175" t="s">
        <v>584</v>
      </c>
      <c r="B4" s="186">
        <v>16092</v>
      </c>
      <c r="C4" s="186">
        <v>2332</v>
      </c>
      <c r="D4" s="186">
        <v>10407</v>
      </c>
      <c r="E4" s="186">
        <v>2077</v>
      </c>
      <c r="F4" s="186">
        <v>879</v>
      </c>
      <c r="G4" s="87">
        <v>366</v>
      </c>
      <c r="H4" s="87">
        <v>14</v>
      </c>
      <c r="I4" s="186">
        <v>263</v>
      </c>
      <c r="J4" s="87">
        <v>116</v>
      </c>
      <c r="K4" s="186">
        <v>32837</v>
      </c>
      <c r="L4" s="186">
        <v>892</v>
      </c>
      <c r="M4" s="87">
        <v>136</v>
      </c>
      <c r="N4" s="186">
        <v>33865</v>
      </c>
      <c r="O4" s="145"/>
      <c r="P4" s="358"/>
      <c r="Q4" s="186"/>
      <c r="R4" s="186"/>
      <c r="S4" s="186"/>
      <c r="T4" s="186"/>
      <c r="U4" s="186"/>
      <c r="V4" s="87"/>
      <c r="W4" s="87"/>
      <c r="X4" s="186"/>
      <c r="Y4" s="87"/>
      <c r="Z4" s="186"/>
      <c r="AA4" s="186"/>
      <c r="AB4" s="87"/>
      <c r="AC4" s="186"/>
      <c r="AE4" s="146"/>
    </row>
    <row r="5" spans="1:31" ht="15.95" customHeight="1" x14ac:dyDescent="0.25">
      <c r="A5" s="81" t="s">
        <v>585</v>
      </c>
      <c r="B5" s="191">
        <v>23263</v>
      </c>
      <c r="C5" s="191">
        <v>3419</v>
      </c>
      <c r="D5" s="191">
        <v>14233</v>
      </c>
      <c r="E5" s="191">
        <v>2733</v>
      </c>
      <c r="F5" s="191">
        <v>1212</v>
      </c>
      <c r="G5" s="359">
        <v>396</v>
      </c>
      <c r="H5" s="359">
        <v>16</v>
      </c>
      <c r="I5" s="191">
        <v>471</v>
      </c>
      <c r="J5" s="359">
        <v>184</v>
      </c>
      <c r="K5" s="191">
        <v>46447</v>
      </c>
      <c r="L5" s="191">
        <v>1342</v>
      </c>
      <c r="M5" s="359">
        <v>421</v>
      </c>
      <c r="N5" s="191">
        <v>48210</v>
      </c>
      <c r="O5" s="145"/>
      <c r="P5" s="332"/>
      <c r="Q5" s="191"/>
      <c r="R5" s="191"/>
      <c r="S5" s="191"/>
      <c r="T5" s="191"/>
      <c r="U5" s="191"/>
      <c r="V5" s="359"/>
      <c r="W5" s="359"/>
      <c r="X5" s="191"/>
      <c r="Y5" s="359"/>
      <c r="Z5" s="191"/>
      <c r="AA5" s="191"/>
      <c r="AB5" s="359"/>
      <c r="AC5" s="191"/>
      <c r="AE5" s="146"/>
    </row>
    <row r="6" spans="1:31" ht="15.95" customHeight="1" x14ac:dyDescent="0.25">
      <c r="A6" s="81" t="s">
        <v>586</v>
      </c>
      <c r="B6" s="191">
        <v>65386</v>
      </c>
      <c r="C6" s="191">
        <v>9815</v>
      </c>
      <c r="D6" s="191">
        <v>48082</v>
      </c>
      <c r="E6" s="191">
        <v>10190</v>
      </c>
      <c r="F6" s="191">
        <v>10834</v>
      </c>
      <c r="G6" s="191">
        <v>4232</v>
      </c>
      <c r="H6" s="191">
        <v>1461</v>
      </c>
      <c r="I6" s="191">
        <v>3512</v>
      </c>
      <c r="J6" s="191">
        <v>1454</v>
      </c>
      <c r="K6" s="191">
        <v>156990</v>
      </c>
      <c r="L6" s="191">
        <v>5999</v>
      </c>
      <c r="M6" s="359">
        <v>281</v>
      </c>
      <c r="N6" s="191">
        <v>163271</v>
      </c>
      <c r="O6" s="145"/>
      <c r="P6" s="332"/>
      <c r="Q6" s="191"/>
      <c r="R6" s="191"/>
      <c r="S6" s="191"/>
      <c r="T6" s="191"/>
      <c r="U6" s="191"/>
      <c r="V6" s="191"/>
      <c r="W6" s="191"/>
      <c r="X6" s="191"/>
      <c r="Y6" s="191"/>
      <c r="Z6" s="191"/>
      <c r="AA6" s="191"/>
      <c r="AB6" s="359"/>
      <c r="AC6" s="191"/>
      <c r="AE6" s="146"/>
    </row>
    <row r="7" spans="1:31" ht="15.95" customHeight="1" x14ac:dyDescent="0.25">
      <c r="A7" s="175" t="s">
        <v>136</v>
      </c>
      <c r="B7" s="186">
        <v>23867</v>
      </c>
      <c r="C7" s="186">
        <v>3283</v>
      </c>
      <c r="D7" s="186">
        <v>14060</v>
      </c>
      <c r="E7" s="186">
        <v>2187</v>
      </c>
      <c r="F7" s="186">
        <v>2482</v>
      </c>
      <c r="G7" s="87">
        <v>565</v>
      </c>
      <c r="H7" s="87">
        <v>95</v>
      </c>
      <c r="I7" s="186">
        <v>854</v>
      </c>
      <c r="J7" s="87">
        <v>725</v>
      </c>
      <c r="K7" s="186">
        <v>49742</v>
      </c>
      <c r="L7" s="186">
        <v>4364</v>
      </c>
      <c r="M7" s="186">
        <v>7926</v>
      </c>
      <c r="N7" s="186">
        <v>62032</v>
      </c>
      <c r="O7" s="145"/>
      <c r="P7" s="358"/>
      <c r="Q7" s="186"/>
      <c r="R7" s="186"/>
      <c r="S7" s="186"/>
      <c r="T7" s="186"/>
      <c r="U7" s="186"/>
      <c r="V7" s="87"/>
      <c r="W7" s="87"/>
      <c r="X7" s="186"/>
      <c r="Y7" s="87"/>
      <c r="Z7" s="186"/>
      <c r="AA7" s="186"/>
      <c r="AB7" s="186"/>
      <c r="AC7" s="186"/>
      <c r="AE7" s="146"/>
    </row>
    <row r="8" spans="1:31" ht="15.95" customHeight="1" x14ac:dyDescent="0.25">
      <c r="A8" s="175" t="s">
        <v>587</v>
      </c>
      <c r="B8" s="186">
        <v>23724</v>
      </c>
      <c r="C8" s="186">
        <v>4111</v>
      </c>
      <c r="D8" s="186">
        <v>16346</v>
      </c>
      <c r="E8" s="186">
        <v>3504</v>
      </c>
      <c r="F8" s="186">
        <v>3724</v>
      </c>
      <c r="G8" s="186">
        <v>1162</v>
      </c>
      <c r="H8" s="87">
        <v>383</v>
      </c>
      <c r="I8" s="186">
        <v>1007</v>
      </c>
      <c r="J8" s="87">
        <v>424</v>
      </c>
      <c r="K8" s="186">
        <v>55566</v>
      </c>
      <c r="L8" s="186">
        <v>7646</v>
      </c>
      <c r="M8" s="186">
        <v>6834</v>
      </c>
      <c r="N8" s="186">
        <v>70045</v>
      </c>
      <c r="O8" s="145"/>
      <c r="P8" s="358"/>
      <c r="Q8" s="186"/>
      <c r="R8" s="186"/>
      <c r="S8" s="186"/>
      <c r="T8" s="186"/>
      <c r="U8" s="186"/>
      <c r="V8" s="186"/>
      <c r="W8" s="87"/>
      <c r="X8" s="186"/>
      <c r="Y8" s="87"/>
      <c r="Z8" s="186"/>
      <c r="AA8" s="186"/>
      <c r="AB8" s="186"/>
      <c r="AC8" s="186"/>
      <c r="AE8" s="146"/>
    </row>
    <row r="9" spans="1:31" ht="15.95" customHeight="1" x14ac:dyDescent="0.25">
      <c r="A9" s="175" t="s">
        <v>165</v>
      </c>
      <c r="B9" s="186">
        <v>14342</v>
      </c>
      <c r="C9" s="186">
        <v>1437</v>
      </c>
      <c r="D9" s="186">
        <v>10860</v>
      </c>
      <c r="E9" s="186">
        <v>2788</v>
      </c>
      <c r="F9" s="186">
        <v>4294</v>
      </c>
      <c r="G9" s="186">
        <v>2353</v>
      </c>
      <c r="H9" s="87">
        <v>922</v>
      </c>
      <c r="I9" s="186">
        <v>543</v>
      </c>
      <c r="J9" s="87">
        <v>375</v>
      </c>
      <c r="K9" s="186">
        <v>38232</v>
      </c>
      <c r="L9" s="186">
        <v>4258</v>
      </c>
      <c r="M9" s="186">
        <v>4465</v>
      </c>
      <c r="N9" s="186">
        <v>46955</v>
      </c>
      <c r="O9" s="145"/>
      <c r="P9" s="358"/>
      <c r="Q9" s="186"/>
      <c r="R9" s="186"/>
      <c r="S9" s="186"/>
      <c r="T9" s="186"/>
      <c r="U9" s="186"/>
      <c r="V9" s="186"/>
      <c r="W9" s="87"/>
      <c r="X9" s="186"/>
      <c r="Y9" s="87"/>
      <c r="Z9" s="186"/>
      <c r="AA9" s="186"/>
      <c r="AB9" s="186"/>
      <c r="AC9" s="186"/>
      <c r="AE9" s="146"/>
    </row>
    <row r="10" spans="1:31" ht="15.95" customHeight="1" thickBot="1" x14ac:dyDescent="0.3">
      <c r="A10" s="111" t="s">
        <v>0</v>
      </c>
      <c r="B10" s="365">
        <v>150581</v>
      </c>
      <c r="C10" s="365">
        <v>22065</v>
      </c>
      <c r="D10" s="365">
        <v>103581</v>
      </c>
      <c r="E10" s="365">
        <v>21402</v>
      </c>
      <c r="F10" s="365">
        <v>22546</v>
      </c>
      <c r="G10" s="365">
        <v>8709</v>
      </c>
      <c r="H10" s="365">
        <v>2878</v>
      </c>
      <c r="I10" s="365">
        <v>6386</v>
      </c>
      <c r="J10" s="365">
        <v>3161</v>
      </c>
      <c r="K10" s="365">
        <v>346977</v>
      </c>
      <c r="L10" s="365">
        <v>23610</v>
      </c>
      <c r="M10" s="365">
        <v>19927</v>
      </c>
      <c r="N10" s="365">
        <v>390513</v>
      </c>
      <c r="O10" s="145"/>
      <c r="P10" s="360"/>
      <c r="Q10" s="187"/>
      <c r="R10" s="187"/>
      <c r="S10" s="187"/>
      <c r="T10" s="187"/>
      <c r="U10" s="187"/>
      <c r="V10" s="187"/>
      <c r="W10" s="187"/>
      <c r="X10" s="187"/>
      <c r="Y10" s="187"/>
      <c r="Z10" s="187"/>
      <c r="AA10" s="187"/>
      <c r="AB10" s="187"/>
      <c r="AC10" s="187"/>
      <c r="AE10" s="146"/>
    </row>
    <row r="11" spans="1:31" x14ac:dyDescent="0.25">
      <c r="A11" s="169" t="s">
        <v>588</v>
      </c>
      <c r="B11" s="46"/>
      <c r="C11" s="46"/>
      <c r="D11" s="46"/>
      <c r="E11" s="46"/>
      <c r="F11" s="46"/>
      <c r="G11" s="46"/>
      <c r="H11" s="46"/>
      <c r="I11" s="46"/>
      <c r="J11" s="46"/>
      <c r="K11" s="46"/>
      <c r="L11" s="46"/>
      <c r="M11" s="46"/>
      <c r="N11" s="46"/>
    </row>
    <row r="12" spans="1:31" ht="24" customHeight="1" x14ac:dyDescent="0.25">
      <c r="A12" s="520" t="s">
        <v>540</v>
      </c>
      <c r="B12" s="520"/>
      <c r="C12" s="520"/>
      <c r="D12" s="520"/>
      <c r="E12" s="520"/>
      <c r="F12" s="520"/>
      <c r="G12" s="520"/>
      <c r="H12" s="520"/>
      <c r="I12" s="520"/>
      <c r="J12" s="520"/>
      <c r="K12" s="520"/>
      <c r="L12" s="520"/>
      <c r="M12" s="520"/>
      <c r="N12" s="520"/>
    </row>
    <row r="13" spans="1:31" ht="19.5" customHeight="1" x14ac:dyDescent="0.25">
      <c r="A13" s="520" t="s">
        <v>794</v>
      </c>
      <c r="B13" s="520"/>
      <c r="C13" s="520"/>
      <c r="D13" s="520"/>
      <c r="E13" s="520"/>
      <c r="F13" s="520"/>
      <c r="G13" s="520"/>
      <c r="H13" s="520"/>
      <c r="I13" s="520"/>
      <c r="J13" s="520"/>
      <c r="K13" s="520"/>
      <c r="L13" s="520"/>
      <c r="M13" s="520"/>
      <c r="N13" s="520"/>
      <c r="Q13" s="355"/>
      <c r="R13" s="355"/>
      <c r="S13" s="355"/>
      <c r="T13" s="355"/>
      <c r="U13" s="355"/>
      <c r="V13" s="355"/>
      <c r="W13" s="355"/>
      <c r="X13" s="355"/>
      <c r="Y13" s="355"/>
      <c r="Z13" s="355"/>
      <c r="AA13" s="355"/>
      <c r="AB13" s="355"/>
      <c r="AC13" s="355"/>
    </row>
    <row r="14" spans="1:31" ht="12.95" customHeight="1" x14ac:dyDescent="0.25">
      <c r="A14" s="169" t="s">
        <v>589</v>
      </c>
      <c r="B14" s="46"/>
      <c r="C14" s="46"/>
      <c r="D14" s="46"/>
      <c r="E14" s="46"/>
      <c r="F14" s="46"/>
      <c r="G14" s="46"/>
      <c r="H14" s="46"/>
      <c r="I14" s="46"/>
      <c r="J14" s="46"/>
      <c r="K14" s="46"/>
      <c r="L14" s="46"/>
      <c r="M14" s="46"/>
      <c r="N14" s="46"/>
    </row>
    <row r="15" spans="1:31" ht="12.95" customHeight="1" x14ac:dyDescent="0.25">
      <c r="A15" s="169" t="s">
        <v>590</v>
      </c>
      <c r="B15" s="46"/>
      <c r="C15" s="46"/>
      <c r="D15" s="46"/>
      <c r="E15" s="46"/>
      <c r="F15" s="46"/>
      <c r="G15" s="46"/>
      <c r="H15" s="46"/>
      <c r="I15" s="46"/>
      <c r="J15" s="46"/>
      <c r="K15" s="46"/>
      <c r="L15" s="46"/>
      <c r="M15" s="46"/>
      <c r="N15" s="46"/>
      <c r="T15" s="132"/>
      <c r="U15" s="132"/>
      <c r="V15" s="132"/>
      <c r="W15" s="132"/>
      <c r="X15" s="132"/>
      <c r="Y15" s="132"/>
      <c r="Z15" s="132"/>
      <c r="AA15" s="132"/>
    </row>
    <row r="16" spans="1:31" ht="18" customHeight="1" x14ac:dyDescent="0.25">
      <c r="A16" s="437" t="s">
        <v>766</v>
      </c>
      <c r="B16" s="46"/>
      <c r="C16" s="46"/>
      <c r="D16" s="46"/>
      <c r="E16" s="46"/>
      <c r="F16" s="46"/>
      <c r="G16" s="46"/>
      <c r="H16" s="46"/>
      <c r="I16" s="46"/>
      <c r="J16" s="46"/>
      <c r="K16" s="46"/>
      <c r="L16" s="46"/>
      <c r="M16" s="46"/>
      <c r="N16" s="46"/>
      <c r="T16" s="132"/>
      <c r="U16" s="132"/>
      <c r="V16" s="132"/>
      <c r="W16" s="132"/>
      <c r="X16" s="132"/>
      <c r="Y16" s="132"/>
      <c r="Z16" s="132"/>
      <c r="AA16" s="132"/>
    </row>
    <row r="17" spans="1:27" x14ac:dyDescent="0.25">
      <c r="A17" s="438" t="s">
        <v>767</v>
      </c>
      <c r="B17" s="46"/>
      <c r="C17" s="46"/>
      <c r="D17" s="46"/>
      <c r="E17" s="46"/>
      <c r="F17" s="46"/>
      <c r="G17" s="46"/>
      <c r="H17" s="46"/>
      <c r="I17" s="46"/>
      <c r="J17" s="46"/>
      <c r="K17" s="46"/>
      <c r="L17" s="46"/>
      <c r="M17" s="46"/>
      <c r="N17" s="46"/>
      <c r="T17" s="132"/>
      <c r="U17" s="132"/>
      <c r="V17" s="132"/>
      <c r="W17" s="132"/>
      <c r="X17" s="132"/>
      <c r="Y17" s="132"/>
      <c r="Z17" s="132"/>
      <c r="AA17" s="132"/>
    </row>
    <row r="18" spans="1:27" x14ac:dyDescent="0.25">
      <c r="A18" s="68"/>
      <c r="K18" s="323"/>
    </row>
    <row r="19" spans="1:27" ht="15" customHeight="1" x14ac:dyDescent="0.25">
      <c r="A19" s="66" t="s">
        <v>574</v>
      </c>
      <c r="B19" s="254"/>
      <c r="C19" s="254"/>
      <c r="D19" s="254"/>
      <c r="E19" s="254"/>
      <c r="F19" s="254"/>
      <c r="G19" s="254"/>
      <c r="H19" s="254"/>
      <c r="I19" s="254"/>
      <c r="J19" s="254"/>
      <c r="K19" s="254"/>
    </row>
    <row r="20" spans="1:27" ht="15" customHeight="1" x14ac:dyDescent="0.25">
      <c r="A20" s="185" t="s">
        <v>274</v>
      </c>
      <c r="B20" s="254"/>
      <c r="C20" s="254"/>
      <c r="D20" s="254"/>
      <c r="E20" s="254"/>
      <c r="F20" s="254"/>
      <c r="G20" s="254"/>
      <c r="H20" s="254"/>
      <c r="I20" s="254"/>
      <c r="J20" s="254"/>
      <c r="K20" s="254"/>
    </row>
    <row r="21" spans="1:27" ht="15" customHeight="1" x14ac:dyDescent="0.25">
      <c r="L21" s="254"/>
      <c r="M21" s="254"/>
      <c r="N21" s="254"/>
    </row>
  </sheetData>
  <mergeCells count="2">
    <mergeCell ref="A12:N12"/>
    <mergeCell ref="A13:N13"/>
  </mergeCells>
  <hyperlinks>
    <hyperlink ref="A20" location="Contents!A24" display="Contents"/>
    <hyperlink ref="A17" r:id="rId1" display="https://www.aihw.gov.au/reports-data/myhospitals/content/about-the-data"/>
  </hyperlinks>
  <pageMargins left="0.7" right="0.7" top="0.75" bottom="0.75" header="0.3" footer="0.3"/>
  <pageSetup paperSize="9" scale="76"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showGridLines="0" zoomScaleNormal="100" workbookViewId="0">
      <selection activeCell="F31" sqref="F31"/>
    </sheetView>
  </sheetViews>
  <sheetFormatPr defaultColWidth="9.140625" defaultRowHeight="15" x14ac:dyDescent="0.25"/>
  <cols>
    <col min="1" max="1" width="33.7109375" style="2" customWidth="1"/>
    <col min="2" max="6" width="8.7109375" style="2" customWidth="1"/>
    <col min="7" max="10" width="9.140625" style="2"/>
    <col min="11" max="11" width="20.7109375" style="2" customWidth="1"/>
    <col min="12" max="16384" width="9.140625" style="2"/>
  </cols>
  <sheetData>
    <row r="1" spans="1:20" ht="18" customHeight="1" thickBot="1" x14ac:dyDescent="0.3">
      <c r="A1" s="85" t="s">
        <v>706</v>
      </c>
      <c r="B1"/>
      <c r="C1"/>
      <c r="D1"/>
      <c r="E1"/>
      <c r="F1"/>
      <c r="G1"/>
      <c r="H1"/>
    </row>
    <row r="2" spans="1:20" ht="18" customHeight="1" thickBot="1" x14ac:dyDescent="0.3">
      <c r="A2" s="537"/>
      <c r="B2" s="537"/>
      <c r="C2" s="537"/>
      <c r="D2" s="537"/>
      <c r="E2" s="537"/>
      <c r="F2" s="537"/>
      <c r="G2" s="538" t="s">
        <v>22</v>
      </c>
      <c r="H2" s="538"/>
      <c r="K2" s="15"/>
      <c r="L2" s="15"/>
      <c r="M2" s="15"/>
      <c r="N2" s="15"/>
      <c r="O2" s="15"/>
      <c r="P2" s="15"/>
      <c r="Q2" s="15"/>
      <c r="R2" s="15"/>
    </row>
    <row r="3" spans="1:20" ht="35.25" thickBot="1" x14ac:dyDescent="0.3">
      <c r="A3" s="109"/>
      <c r="B3" s="110" t="s">
        <v>17</v>
      </c>
      <c r="C3" s="110" t="s">
        <v>249</v>
      </c>
      <c r="D3" s="110" t="s">
        <v>321</v>
      </c>
      <c r="E3" s="110" t="s">
        <v>701</v>
      </c>
      <c r="F3" s="110" t="s">
        <v>649</v>
      </c>
      <c r="G3" s="47" t="s">
        <v>650</v>
      </c>
      <c r="H3" s="47" t="s">
        <v>702</v>
      </c>
      <c r="J3" s="308"/>
      <c r="K3" s="308"/>
      <c r="L3" s="373"/>
      <c r="M3" s="373"/>
      <c r="N3" s="373"/>
      <c r="O3" s="373"/>
      <c r="P3" s="373"/>
      <c r="Q3" s="312"/>
      <c r="R3" s="312"/>
    </row>
    <row r="4" spans="1:20" x14ac:dyDescent="0.25">
      <c r="A4" s="170" t="s">
        <v>23</v>
      </c>
      <c r="B4" s="148">
        <v>677</v>
      </c>
      <c r="C4" s="148">
        <v>676</v>
      </c>
      <c r="D4" s="148">
        <v>673</v>
      </c>
      <c r="E4" s="148">
        <v>671</v>
      </c>
      <c r="F4" s="87">
        <v>669</v>
      </c>
      <c r="G4" s="40">
        <v>-0.3</v>
      </c>
      <c r="H4" s="40">
        <v>-0.3</v>
      </c>
      <c r="I4" s="455"/>
      <c r="J4" s="321"/>
      <c r="K4" s="321"/>
      <c r="L4" s="231"/>
      <c r="M4" s="231"/>
      <c r="N4" s="231"/>
      <c r="O4" s="231"/>
      <c r="P4" s="231"/>
      <c r="Q4" s="232"/>
      <c r="R4" s="232"/>
      <c r="S4" s="233"/>
      <c r="T4" s="233"/>
    </row>
    <row r="5" spans="1:20" x14ac:dyDescent="0.25">
      <c r="A5" s="170" t="s">
        <v>24</v>
      </c>
      <c r="B5" s="148">
        <v>21</v>
      </c>
      <c r="C5" s="148">
        <v>22</v>
      </c>
      <c r="D5" s="148">
        <v>23</v>
      </c>
      <c r="E5" s="148">
        <v>23</v>
      </c>
      <c r="F5" s="87">
        <v>23</v>
      </c>
      <c r="G5" s="40">
        <v>2.2999999999999998</v>
      </c>
      <c r="H5" s="40">
        <v>0</v>
      </c>
      <c r="I5" s="455"/>
      <c r="J5" s="321"/>
      <c r="K5" s="321"/>
      <c r="L5" s="231"/>
      <c r="M5" s="231"/>
      <c r="N5" s="231"/>
      <c r="O5" s="231"/>
      <c r="P5" s="231"/>
      <c r="Q5" s="232"/>
      <c r="R5" s="232"/>
      <c r="S5" s="233"/>
      <c r="T5" s="233"/>
    </row>
    <row r="6" spans="1:20" ht="15.75" thickBot="1" x14ac:dyDescent="0.3">
      <c r="A6" s="111" t="s">
        <v>715</v>
      </c>
      <c r="B6" s="42">
        <v>698</v>
      </c>
      <c r="C6" s="42">
        <v>698</v>
      </c>
      <c r="D6" s="42">
        <v>696</v>
      </c>
      <c r="E6" s="42">
        <v>694</v>
      </c>
      <c r="F6" s="88">
        <v>692</v>
      </c>
      <c r="G6" s="301">
        <v>-0.2</v>
      </c>
      <c r="H6" s="301">
        <v>-0.3</v>
      </c>
      <c r="I6" s="455"/>
      <c r="J6" s="321"/>
      <c r="K6" s="321"/>
      <c r="L6" s="312"/>
      <c r="M6" s="312"/>
      <c r="N6" s="312"/>
      <c r="O6" s="312"/>
      <c r="P6" s="371"/>
      <c r="Q6" s="372"/>
      <c r="R6" s="372"/>
      <c r="S6" s="233"/>
      <c r="T6" s="233"/>
    </row>
    <row r="7" spans="1:20" ht="22.5" customHeight="1" x14ac:dyDescent="0.25">
      <c r="A7" s="539" t="s">
        <v>689</v>
      </c>
      <c r="B7" s="539"/>
      <c r="C7" s="539"/>
      <c r="D7" s="539"/>
      <c r="E7" s="539"/>
      <c r="F7" s="539"/>
      <c r="G7" s="539"/>
      <c r="H7" s="539"/>
      <c r="K7" s="15"/>
      <c r="L7" s="15"/>
      <c r="M7" s="15"/>
      <c r="N7" s="15"/>
      <c r="O7" s="15"/>
      <c r="P7" s="15"/>
      <c r="Q7" s="15"/>
      <c r="R7" s="15"/>
    </row>
    <row r="8" spans="1:20" x14ac:dyDescent="0.25">
      <c r="A8" s="437" t="s">
        <v>766</v>
      </c>
      <c r="B8"/>
      <c r="C8"/>
      <c r="D8"/>
      <c r="E8"/>
      <c r="F8"/>
      <c r="G8"/>
      <c r="H8"/>
    </row>
    <row r="9" spans="1:20" x14ac:dyDescent="0.25">
      <c r="A9" s="438" t="s">
        <v>767</v>
      </c>
      <c r="B9"/>
      <c r="C9"/>
      <c r="D9"/>
      <c r="E9"/>
      <c r="F9"/>
      <c r="G9"/>
      <c r="H9"/>
    </row>
    <row r="10" spans="1:20" x14ac:dyDescent="0.25">
      <c r="A10" s="66" t="s">
        <v>317</v>
      </c>
    </row>
    <row r="11" spans="1:20" x14ac:dyDescent="0.25">
      <c r="A11" s="134" t="s">
        <v>274</v>
      </c>
      <c r="B11" s="478"/>
      <c r="C11" s="478"/>
      <c r="D11" s="478"/>
      <c r="E11" s="478"/>
    </row>
    <row r="12" spans="1:20" x14ac:dyDescent="0.25">
      <c r="B12" s="478"/>
      <c r="C12" s="478"/>
      <c r="D12" s="478"/>
      <c r="E12" s="478"/>
      <c r="F12" s="478"/>
      <c r="G12" s="478"/>
      <c r="H12" s="478"/>
    </row>
    <row r="13" spans="1:20" x14ac:dyDescent="0.25">
      <c r="B13" s="478"/>
      <c r="C13" s="478"/>
      <c r="D13" s="478"/>
      <c r="E13" s="478"/>
      <c r="F13" s="478"/>
      <c r="G13" s="478"/>
      <c r="H13" s="478"/>
    </row>
    <row r="14" spans="1:20" x14ac:dyDescent="0.25">
      <c r="B14" s="478"/>
      <c r="C14" s="478"/>
      <c r="D14" s="478"/>
      <c r="E14" s="478"/>
      <c r="F14" s="478"/>
      <c r="G14" s="478"/>
      <c r="H14" s="478"/>
    </row>
    <row r="15" spans="1:20" x14ac:dyDescent="0.25">
      <c r="B15" s="478"/>
      <c r="C15" s="478"/>
      <c r="D15" s="478"/>
      <c r="E15" s="478"/>
      <c r="F15" s="471"/>
      <c r="G15" s="471"/>
      <c r="H15" s="471"/>
      <c r="I15" s="471"/>
      <c r="J15" s="471"/>
    </row>
    <row r="16" spans="1:20" x14ac:dyDescent="0.25">
      <c r="B16" s="478"/>
      <c r="C16" s="478"/>
      <c r="D16" s="478"/>
      <c r="E16" s="478"/>
      <c r="F16" s="471"/>
      <c r="G16" s="471"/>
      <c r="H16" s="471"/>
      <c r="I16" s="471"/>
      <c r="J16" s="471"/>
    </row>
    <row r="17" spans="5:10" x14ac:dyDescent="0.25">
      <c r="E17" s="471"/>
      <c r="F17" s="471"/>
      <c r="G17" s="471"/>
      <c r="H17" s="471"/>
      <c r="I17" s="471"/>
      <c r="J17" s="471"/>
    </row>
    <row r="18" spans="5:10" x14ac:dyDescent="0.25">
      <c r="E18" s="471"/>
      <c r="F18" s="471"/>
      <c r="G18" s="471"/>
      <c r="H18" s="471"/>
      <c r="I18" s="471"/>
      <c r="J18" s="471"/>
    </row>
    <row r="19" spans="5:10" x14ac:dyDescent="0.25">
      <c r="E19" s="471"/>
      <c r="F19" s="471"/>
      <c r="G19" s="471"/>
      <c r="H19" s="471"/>
      <c r="I19" s="471"/>
      <c r="J19" s="471"/>
    </row>
    <row r="20" spans="5:10" x14ac:dyDescent="0.25">
      <c r="E20" s="471"/>
      <c r="F20" s="471"/>
      <c r="G20" s="471"/>
      <c r="H20" s="471"/>
      <c r="I20" s="471"/>
      <c r="J20" s="471"/>
    </row>
    <row r="21" spans="5:10" x14ac:dyDescent="0.25">
      <c r="E21" s="471"/>
      <c r="F21" s="471"/>
      <c r="G21" s="471"/>
      <c r="H21" s="471"/>
      <c r="I21" s="471"/>
      <c r="J21" s="471"/>
    </row>
  </sheetData>
  <mergeCells count="3">
    <mergeCell ref="A2:F2"/>
    <mergeCell ref="G2:H2"/>
    <mergeCell ref="A7:H7"/>
  </mergeCells>
  <hyperlinks>
    <hyperlink ref="A11" location="Contents!A1" display="Contents"/>
    <hyperlink ref="A9" r:id="rId1" display="https://www.aihw.gov.au/reports-data/myhospitals/content/about-the-data"/>
  </hyperlinks>
  <pageMargins left="0.7" right="0.7" top="0.75" bottom="0.75" header="0.3" footer="0.3"/>
  <pageSetup paperSize="9"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showGridLines="0" zoomScaleNormal="100" workbookViewId="0">
      <selection activeCell="H24" sqref="H24"/>
    </sheetView>
  </sheetViews>
  <sheetFormatPr defaultColWidth="9.140625" defaultRowHeight="15" x14ac:dyDescent="0.25"/>
  <cols>
    <col min="1" max="1" width="20" style="2" customWidth="1"/>
    <col min="2" max="6" width="9.140625" style="2"/>
    <col min="7" max="7" width="11.85546875" style="2" customWidth="1"/>
    <col min="8" max="8" width="10" style="2" bestFit="1" customWidth="1"/>
    <col min="9" max="9" width="9.140625" style="2"/>
    <col min="10" max="10" width="26.7109375" style="380" customWidth="1"/>
    <col min="11" max="17" width="9.140625" style="380"/>
    <col min="18" max="18" width="9.140625" style="2"/>
    <col min="19" max="19" width="7" style="2" customWidth="1"/>
    <col min="20" max="20" width="8.5703125" style="2" customWidth="1"/>
    <col min="21" max="16384" width="9.140625" style="2"/>
  </cols>
  <sheetData>
    <row r="1" spans="1:20" ht="18" customHeight="1" thickBot="1" x14ac:dyDescent="0.3">
      <c r="A1" s="85" t="s">
        <v>795</v>
      </c>
    </row>
    <row r="2" spans="1:20" ht="18" customHeight="1" thickBot="1" x14ac:dyDescent="0.3">
      <c r="A2" s="537"/>
      <c r="B2" s="537"/>
      <c r="C2" s="537"/>
      <c r="D2" s="537"/>
      <c r="E2" s="537"/>
      <c r="F2" s="537"/>
      <c r="G2" s="542" t="s">
        <v>22</v>
      </c>
      <c r="H2" s="542"/>
      <c r="J2" s="540"/>
      <c r="K2" s="540"/>
      <c r="L2" s="540"/>
      <c r="M2" s="540"/>
      <c r="N2" s="540"/>
      <c r="O2" s="540"/>
      <c r="P2" s="540"/>
      <c r="Q2" s="540"/>
    </row>
    <row r="3" spans="1:20" ht="27" customHeight="1" thickBot="1" x14ac:dyDescent="0.3">
      <c r="A3" s="109"/>
      <c r="B3" s="110" t="s">
        <v>17</v>
      </c>
      <c r="C3" s="110" t="s">
        <v>249</v>
      </c>
      <c r="D3" s="110" t="s">
        <v>321</v>
      </c>
      <c r="E3" s="110" t="s">
        <v>701</v>
      </c>
      <c r="F3" s="110" t="s">
        <v>649</v>
      </c>
      <c r="G3" s="47" t="s">
        <v>650</v>
      </c>
      <c r="H3" s="47" t="s">
        <v>702</v>
      </c>
      <c r="J3" s="381"/>
      <c r="K3" s="381"/>
      <c r="L3" s="381"/>
      <c r="M3" s="381"/>
      <c r="N3" s="381"/>
      <c r="O3" s="381"/>
      <c r="P3" s="373"/>
      <c r="Q3" s="373"/>
    </row>
    <row r="4" spans="1:20" ht="15" customHeight="1" x14ac:dyDescent="0.25">
      <c r="A4" s="170" t="s">
        <v>29</v>
      </c>
      <c r="B4" s="148">
        <v>225</v>
      </c>
      <c r="C4" s="148">
        <v>226</v>
      </c>
      <c r="D4" s="148">
        <v>222</v>
      </c>
      <c r="E4" s="148">
        <v>221</v>
      </c>
      <c r="F4" s="148">
        <v>222</v>
      </c>
      <c r="G4" s="40">
        <v>-0.3</v>
      </c>
      <c r="H4" s="40">
        <v>0.5</v>
      </c>
      <c r="J4" s="297"/>
      <c r="K4" s="203"/>
      <c r="L4" s="203"/>
      <c r="M4" s="203"/>
      <c r="N4" s="203"/>
      <c r="O4" s="203"/>
      <c r="P4" s="394"/>
      <c r="Q4" s="394"/>
      <c r="S4" s="233"/>
      <c r="T4" s="233"/>
    </row>
    <row r="5" spans="1:20" ht="15" customHeight="1" x14ac:dyDescent="0.25">
      <c r="A5" s="170" t="s">
        <v>18</v>
      </c>
      <c r="B5" s="148">
        <v>151</v>
      </c>
      <c r="C5" s="148">
        <v>151</v>
      </c>
      <c r="D5" s="148">
        <v>152</v>
      </c>
      <c r="E5" s="148">
        <v>152</v>
      </c>
      <c r="F5" s="148">
        <v>151</v>
      </c>
      <c r="G5" s="40">
        <v>0</v>
      </c>
      <c r="H5" s="40">
        <v>-0.7</v>
      </c>
      <c r="J5" s="297"/>
      <c r="K5" s="203"/>
      <c r="L5" s="203"/>
      <c r="M5" s="203"/>
      <c r="N5" s="203"/>
      <c r="O5" s="203"/>
      <c r="P5" s="394"/>
      <c r="Q5" s="394"/>
      <c r="S5" s="233"/>
      <c r="T5" s="233"/>
    </row>
    <row r="6" spans="1:20" ht="15" customHeight="1" x14ac:dyDescent="0.25">
      <c r="A6" s="170" t="s">
        <v>16</v>
      </c>
      <c r="B6" s="148">
        <v>122</v>
      </c>
      <c r="C6" s="148">
        <v>122</v>
      </c>
      <c r="D6" s="148">
        <v>123</v>
      </c>
      <c r="E6" s="148">
        <v>123</v>
      </c>
      <c r="F6" s="148">
        <v>122</v>
      </c>
      <c r="G6" s="40">
        <v>0</v>
      </c>
      <c r="H6" s="40">
        <v>-0.8</v>
      </c>
      <c r="J6" s="297"/>
      <c r="K6" s="203"/>
      <c r="L6" s="203"/>
      <c r="M6" s="203"/>
      <c r="N6" s="203"/>
      <c r="O6" s="203"/>
      <c r="P6" s="394"/>
      <c r="Q6" s="394"/>
      <c r="S6" s="233"/>
      <c r="T6" s="233"/>
    </row>
    <row r="7" spans="1:20" ht="15" customHeight="1" x14ac:dyDescent="0.25">
      <c r="A7" s="170" t="s">
        <v>30</v>
      </c>
      <c r="B7" s="148">
        <v>92</v>
      </c>
      <c r="C7" s="148">
        <v>91</v>
      </c>
      <c r="D7" s="148">
        <v>91</v>
      </c>
      <c r="E7" s="148">
        <v>90</v>
      </c>
      <c r="F7" s="148">
        <v>89</v>
      </c>
      <c r="G7" s="40">
        <v>-0.8</v>
      </c>
      <c r="H7" s="40">
        <v>-1.1000000000000001</v>
      </c>
      <c r="J7" s="297"/>
      <c r="K7" s="203"/>
      <c r="L7" s="203"/>
      <c r="M7" s="203"/>
      <c r="N7" s="203"/>
      <c r="O7" s="203"/>
      <c r="P7" s="394"/>
      <c r="Q7" s="394"/>
      <c r="S7" s="233"/>
      <c r="T7" s="233"/>
    </row>
    <row r="8" spans="1:20" ht="15" customHeight="1" x14ac:dyDescent="0.25">
      <c r="A8" s="170" t="s">
        <v>31</v>
      </c>
      <c r="B8" s="148">
        <v>77</v>
      </c>
      <c r="C8" s="148">
        <v>77</v>
      </c>
      <c r="D8" s="148">
        <v>77</v>
      </c>
      <c r="E8" s="148">
        <v>77</v>
      </c>
      <c r="F8" s="148">
        <v>75</v>
      </c>
      <c r="G8" s="40">
        <v>-0.7</v>
      </c>
      <c r="H8" s="40">
        <v>-2.6</v>
      </c>
      <c r="J8" s="297"/>
      <c r="K8" s="203"/>
      <c r="L8" s="203"/>
      <c r="M8" s="203"/>
      <c r="N8" s="203"/>
      <c r="O8" s="203"/>
      <c r="P8" s="394"/>
      <c r="Q8" s="394"/>
      <c r="S8" s="233"/>
      <c r="T8" s="233"/>
    </row>
    <row r="9" spans="1:20" ht="15" customHeight="1" x14ac:dyDescent="0.25">
      <c r="A9" s="170" t="s">
        <v>13</v>
      </c>
      <c r="B9" s="148">
        <v>23</v>
      </c>
      <c r="C9" s="148">
        <v>23</v>
      </c>
      <c r="D9" s="148">
        <v>23</v>
      </c>
      <c r="E9" s="148">
        <v>23</v>
      </c>
      <c r="F9" s="148">
        <v>24</v>
      </c>
      <c r="G9" s="40">
        <v>1.1000000000000001</v>
      </c>
      <c r="H9" s="40">
        <v>4.3</v>
      </c>
      <c r="J9" s="297"/>
      <c r="K9" s="203"/>
      <c r="L9" s="203"/>
      <c r="M9" s="203"/>
      <c r="N9" s="203"/>
      <c r="O9" s="203"/>
      <c r="P9" s="394"/>
      <c r="Q9" s="394"/>
      <c r="S9" s="233"/>
      <c r="T9" s="233"/>
    </row>
    <row r="10" spans="1:20" ht="15" customHeight="1" x14ac:dyDescent="0.25">
      <c r="A10" s="170" t="s">
        <v>14</v>
      </c>
      <c r="B10" s="148">
        <v>3</v>
      </c>
      <c r="C10" s="148">
        <v>3</v>
      </c>
      <c r="D10" s="148">
        <v>3</v>
      </c>
      <c r="E10" s="148">
        <v>3</v>
      </c>
      <c r="F10" s="148">
        <v>3</v>
      </c>
      <c r="G10" s="40">
        <v>0</v>
      </c>
      <c r="H10" s="40">
        <v>0</v>
      </c>
      <c r="J10" s="297"/>
      <c r="K10" s="203"/>
      <c r="L10" s="203"/>
      <c r="M10" s="203"/>
      <c r="N10" s="203"/>
      <c r="O10" s="203"/>
      <c r="P10" s="394"/>
      <c r="Q10" s="394"/>
      <c r="S10" s="233"/>
      <c r="T10" s="233"/>
    </row>
    <row r="11" spans="1:20" ht="15" customHeight="1" x14ac:dyDescent="0.25">
      <c r="A11" s="170" t="s">
        <v>28</v>
      </c>
      <c r="B11" s="148">
        <v>5</v>
      </c>
      <c r="C11" s="148">
        <v>5</v>
      </c>
      <c r="D11" s="148">
        <v>5</v>
      </c>
      <c r="E11" s="148">
        <v>5</v>
      </c>
      <c r="F11" s="148">
        <v>6</v>
      </c>
      <c r="G11" s="40">
        <v>4.7</v>
      </c>
      <c r="H11" s="40">
        <v>19.999999999999996</v>
      </c>
      <c r="J11" s="297"/>
      <c r="K11" s="203"/>
      <c r="L11" s="203"/>
      <c r="M11" s="203"/>
      <c r="N11" s="203"/>
      <c r="O11" s="203"/>
      <c r="P11" s="394"/>
      <c r="Q11" s="394"/>
      <c r="S11" s="233"/>
      <c r="T11" s="233"/>
    </row>
    <row r="12" spans="1:20" ht="15" customHeight="1" thickBot="1" x14ac:dyDescent="0.3">
      <c r="A12" s="111" t="s">
        <v>21</v>
      </c>
      <c r="B12" s="109">
        <v>698</v>
      </c>
      <c r="C12" s="109">
        <v>698</v>
      </c>
      <c r="D12" s="109">
        <v>696</v>
      </c>
      <c r="E12" s="109">
        <v>694</v>
      </c>
      <c r="F12" s="109">
        <v>692</v>
      </c>
      <c r="G12" s="395">
        <v>-0.2</v>
      </c>
      <c r="H12" s="395">
        <v>-0.3</v>
      </c>
      <c r="J12" s="299"/>
      <c r="K12" s="201"/>
      <c r="L12" s="201"/>
      <c r="M12" s="201"/>
      <c r="N12" s="201"/>
      <c r="O12" s="201"/>
      <c r="P12" s="394"/>
      <c r="Q12" s="394"/>
      <c r="S12" s="233"/>
      <c r="T12" s="233"/>
    </row>
    <row r="13" spans="1:20" ht="21" customHeight="1" x14ac:dyDescent="0.25">
      <c r="A13" s="543" t="s">
        <v>711</v>
      </c>
      <c r="B13" s="543"/>
      <c r="C13" s="543"/>
      <c r="D13" s="543"/>
      <c r="E13" s="543"/>
      <c r="F13" s="543"/>
      <c r="G13" s="543"/>
      <c r="H13" s="543"/>
    </row>
    <row r="14" spans="1:20" ht="15" customHeight="1" x14ac:dyDescent="0.25">
      <c r="A14" s="437" t="s">
        <v>766</v>
      </c>
      <c r="B14" s="15"/>
      <c r="C14" s="15"/>
      <c r="D14" s="15"/>
      <c r="E14" s="15"/>
      <c r="F14" s="96"/>
      <c r="G14" s="15"/>
      <c r="H14" s="15"/>
      <c r="I14" s="96"/>
    </row>
    <row r="15" spans="1:20" ht="15" customHeight="1" x14ac:dyDescent="0.25">
      <c r="A15" s="438" t="s">
        <v>767</v>
      </c>
      <c r="B15" s="15"/>
      <c r="C15" s="15"/>
      <c r="D15" s="15"/>
      <c r="E15" s="15"/>
      <c r="F15" s="96"/>
      <c r="G15" s="541"/>
      <c r="H15" s="541"/>
      <c r="I15" s="96"/>
    </row>
    <row r="16" spans="1:20" x14ac:dyDescent="0.25">
      <c r="A16" s="70" t="s">
        <v>275</v>
      </c>
      <c r="F16" s="96"/>
      <c r="G16" s="96"/>
      <c r="H16" s="96"/>
      <c r="I16" s="96"/>
    </row>
    <row r="17" spans="1:20" x14ac:dyDescent="0.25">
      <c r="A17" s="134" t="s">
        <v>274</v>
      </c>
      <c r="F17" s="96"/>
      <c r="G17" s="96"/>
      <c r="H17" s="96"/>
      <c r="I17" s="96"/>
    </row>
    <row r="18" spans="1:20" x14ac:dyDescent="0.25">
      <c r="A18" s="58"/>
      <c r="F18" s="96"/>
      <c r="G18" s="541"/>
      <c r="H18" s="541"/>
      <c r="I18" s="96"/>
      <c r="R18" s="96"/>
      <c r="S18" s="96"/>
      <c r="T18" s="96"/>
    </row>
    <row r="19" spans="1:20" x14ac:dyDescent="0.25">
      <c r="F19" s="96"/>
      <c r="G19" s="96"/>
      <c r="H19" s="96"/>
      <c r="I19" s="96"/>
      <c r="R19" s="96"/>
      <c r="S19" s="96"/>
      <c r="T19" s="96"/>
    </row>
    <row r="20" spans="1:20" x14ac:dyDescent="0.25">
      <c r="F20" s="96"/>
      <c r="G20" s="96"/>
      <c r="H20" s="96"/>
      <c r="I20" s="96"/>
      <c r="R20" s="96"/>
      <c r="S20" s="96"/>
      <c r="T20" s="96"/>
    </row>
    <row r="21" spans="1:20" x14ac:dyDescent="0.25">
      <c r="I21" s="96"/>
      <c r="R21" s="96"/>
      <c r="S21" s="96"/>
      <c r="T21" s="96"/>
    </row>
    <row r="22" spans="1:20" x14ac:dyDescent="0.25">
      <c r="I22" s="96"/>
      <c r="R22" s="96"/>
      <c r="S22" s="96"/>
      <c r="T22" s="96"/>
    </row>
    <row r="23" spans="1:20" x14ac:dyDescent="0.25">
      <c r="I23" s="96"/>
      <c r="R23" s="96"/>
      <c r="S23" s="96"/>
      <c r="T23" s="96"/>
    </row>
    <row r="24" spans="1:20" x14ac:dyDescent="0.25">
      <c r="I24" s="96"/>
      <c r="R24" s="96"/>
      <c r="S24" s="96"/>
      <c r="T24" s="96"/>
    </row>
    <row r="25" spans="1:20" x14ac:dyDescent="0.25">
      <c r="I25" s="96"/>
      <c r="R25" s="96"/>
      <c r="S25" s="96"/>
      <c r="T25" s="96"/>
    </row>
    <row r="26" spans="1:20" x14ac:dyDescent="0.25">
      <c r="I26" s="96"/>
      <c r="R26" s="96"/>
      <c r="S26" s="96"/>
      <c r="T26" s="96"/>
    </row>
    <row r="27" spans="1:20" x14ac:dyDescent="0.25">
      <c r="I27" s="96"/>
      <c r="R27" s="96"/>
      <c r="S27" s="96"/>
      <c r="T27" s="96"/>
    </row>
    <row r="28" spans="1:20" x14ac:dyDescent="0.25">
      <c r="I28" s="96"/>
      <c r="R28" s="96"/>
      <c r="S28" s="96"/>
      <c r="T28" s="96"/>
    </row>
    <row r="29" spans="1:20" x14ac:dyDescent="0.25">
      <c r="I29" s="96"/>
      <c r="R29" s="96"/>
      <c r="S29" s="96"/>
      <c r="T29" s="96"/>
    </row>
    <row r="30" spans="1:20" x14ac:dyDescent="0.25">
      <c r="I30" s="96"/>
      <c r="R30" s="96"/>
      <c r="S30" s="96"/>
      <c r="T30" s="96"/>
    </row>
    <row r="31" spans="1:20" x14ac:dyDescent="0.25">
      <c r="I31" s="96"/>
      <c r="R31" s="96"/>
      <c r="S31" s="96"/>
      <c r="T31" s="96"/>
    </row>
    <row r="32" spans="1:20" x14ac:dyDescent="0.25">
      <c r="I32" s="96"/>
      <c r="R32" s="96"/>
      <c r="S32" s="96"/>
      <c r="T32" s="96"/>
    </row>
    <row r="33" spans="9:20" x14ac:dyDescent="0.25">
      <c r="I33" s="96"/>
      <c r="R33" s="96"/>
      <c r="S33" s="96"/>
      <c r="T33" s="96"/>
    </row>
    <row r="34" spans="9:20" x14ac:dyDescent="0.25">
      <c r="I34" s="96"/>
      <c r="R34" s="96"/>
      <c r="S34" s="96"/>
      <c r="T34" s="96"/>
    </row>
  </sheetData>
  <mergeCells count="7">
    <mergeCell ref="J2:O2"/>
    <mergeCell ref="P2:Q2"/>
    <mergeCell ref="G15:H15"/>
    <mergeCell ref="G18:H18"/>
    <mergeCell ref="A2:F2"/>
    <mergeCell ref="G2:H2"/>
    <mergeCell ref="A13:H13"/>
  </mergeCells>
  <hyperlinks>
    <hyperlink ref="A17" location="Contents!A1" display="Contents"/>
    <hyperlink ref="A15" r:id="rId1" display="https://www.aihw.gov.au/reports-data/myhospitals/content/about-the-data"/>
  </hyperlinks>
  <pageMargins left="0.7" right="0.7" top="0.75" bottom="0.75" header="0.3" footer="0.3"/>
  <pageSetup paperSize="9"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showGridLines="0" zoomScaleNormal="100" workbookViewId="0">
      <selection activeCell="J3" sqref="J3:J4"/>
    </sheetView>
  </sheetViews>
  <sheetFormatPr defaultColWidth="9.140625" defaultRowHeight="15" x14ac:dyDescent="0.25"/>
  <cols>
    <col min="1" max="1" width="27.85546875" style="2" customWidth="1"/>
    <col min="2" max="10" width="8.7109375" style="2" customWidth="1"/>
    <col min="11" max="11" width="9.140625" style="2"/>
    <col min="12" max="12" width="19.85546875" style="15" bestFit="1" customWidth="1"/>
    <col min="13" max="22" width="9.140625" style="15"/>
    <col min="23" max="16384" width="9.140625" style="2"/>
  </cols>
  <sheetData>
    <row r="1" spans="1:21" ht="18" customHeight="1" thickBot="1" x14ac:dyDescent="0.3">
      <c r="A1" s="85" t="s">
        <v>676</v>
      </c>
    </row>
    <row r="2" spans="1:21" ht="18" customHeight="1" thickBot="1" x14ac:dyDescent="0.3">
      <c r="A2" s="24"/>
      <c r="B2" s="25" t="s">
        <v>1</v>
      </c>
      <c r="C2" s="25" t="s">
        <v>2</v>
      </c>
      <c r="D2" s="25" t="s">
        <v>3</v>
      </c>
      <c r="E2" s="25" t="s">
        <v>4</v>
      </c>
      <c r="F2" s="25" t="s">
        <v>5</v>
      </c>
      <c r="G2" s="25" t="s">
        <v>6</v>
      </c>
      <c r="H2" s="25" t="s">
        <v>7</v>
      </c>
      <c r="I2" s="25" t="s">
        <v>8</v>
      </c>
      <c r="J2" s="25" t="s">
        <v>0</v>
      </c>
      <c r="L2" s="308"/>
      <c r="M2" s="308"/>
      <c r="N2" s="308"/>
      <c r="O2" s="308"/>
      <c r="P2" s="308"/>
      <c r="Q2" s="308"/>
      <c r="R2" s="308"/>
      <c r="S2" s="308"/>
      <c r="T2" s="308"/>
      <c r="U2" s="308"/>
    </row>
    <row r="3" spans="1:21" x14ac:dyDescent="0.25">
      <c r="A3" s="129" t="s">
        <v>23</v>
      </c>
      <c r="B3" s="203">
        <v>214</v>
      </c>
      <c r="C3" s="87">
        <v>148</v>
      </c>
      <c r="D3" s="87">
        <v>118</v>
      </c>
      <c r="E3" s="87">
        <v>86</v>
      </c>
      <c r="F3" s="87">
        <v>73</v>
      </c>
      <c r="G3" s="87">
        <v>22</v>
      </c>
      <c r="H3" s="148">
        <v>3</v>
      </c>
      <c r="I3" s="87">
        <v>6</v>
      </c>
      <c r="J3" s="87">
        <v>669</v>
      </c>
      <c r="L3" s="297"/>
      <c r="M3" s="203"/>
      <c r="N3" s="203"/>
      <c r="O3" s="203"/>
      <c r="P3" s="203"/>
      <c r="Q3" s="203"/>
      <c r="R3" s="203"/>
      <c r="S3" s="203"/>
      <c r="T3" s="203"/>
      <c r="U3" s="203"/>
    </row>
    <row r="4" spans="1:21" ht="15" customHeight="1" x14ac:dyDescent="0.25">
      <c r="A4" s="129" t="s">
        <v>24</v>
      </c>
      <c r="B4" s="203">
        <v>8</v>
      </c>
      <c r="C4" s="87">
        <v>3</v>
      </c>
      <c r="D4" s="87">
        <v>4</v>
      </c>
      <c r="E4" s="87">
        <v>3</v>
      </c>
      <c r="F4" s="87">
        <v>2</v>
      </c>
      <c r="G4" s="87">
        <v>2</v>
      </c>
      <c r="H4" s="100" t="s">
        <v>10</v>
      </c>
      <c r="I4" s="148" t="s">
        <v>10</v>
      </c>
      <c r="J4" s="87">
        <v>23</v>
      </c>
      <c r="L4" s="297"/>
      <c r="M4" s="203"/>
      <c r="N4" s="203"/>
      <c r="O4" s="203"/>
      <c r="P4" s="203"/>
      <c r="Q4" s="203"/>
      <c r="R4" s="203"/>
      <c r="S4" s="203"/>
      <c r="T4" s="203"/>
      <c r="U4" s="203"/>
    </row>
    <row r="5" spans="1:21" ht="15" customHeight="1" thickBot="1" x14ac:dyDescent="0.3">
      <c r="A5" s="71" t="s">
        <v>0</v>
      </c>
      <c r="B5" s="465">
        <v>222</v>
      </c>
      <c r="C5" s="465">
        <v>151</v>
      </c>
      <c r="D5" s="465">
        <v>122</v>
      </c>
      <c r="E5" s="465">
        <v>89</v>
      </c>
      <c r="F5" s="465">
        <v>75</v>
      </c>
      <c r="G5" s="465">
        <v>24</v>
      </c>
      <c r="H5" s="466">
        <v>3</v>
      </c>
      <c r="I5" s="465">
        <v>6</v>
      </c>
      <c r="J5" s="465">
        <v>692</v>
      </c>
      <c r="L5" s="297"/>
      <c r="M5" s="203"/>
      <c r="N5" s="203"/>
      <c r="O5" s="203"/>
      <c r="P5" s="203"/>
      <c r="Q5" s="203"/>
      <c r="R5" s="203"/>
      <c r="S5" s="203"/>
      <c r="T5" s="203"/>
      <c r="U5" s="203"/>
    </row>
    <row r="6" spans="1:21" x14ac:dyDescent="0.25">
      <c r="A6" s="437" t="s">
        <v>766</v>
      </c>
    </row>
    <row r="7" spans="1:21" x14ac:dyDescent="0.25">
      <c r="A7" s="438" t="s">
        <v>767</v>
      </c>
    </row>
    <row r="8" spans="1:21" x14ac:dyDescent="0.25">
      <c r="A8" s="68" t="s">
        <v>317</v>
      </c>
    </row>
    <row r="9" spans="1:21" x14ac:dyDescent="0.25">
      <c r="A9" s="134" t="s">
        <v>274</v>
      </c>
      <c r="M9" s="203"/>
    </row>
    <row r="10" spans="1:21" x14ac:dyDescent="0.25">
      <c r="B10" s="91"/>
      <c r="C10" s="91"/>
      <c r="D10" s="91"/>
      <c r="E10" s="91"/>
      <c r="F10" s="91"/>
      <c r="G10" s="91"/>
      <c r="H10" s="91"/>
      <c r="I10" s="91"/>
      <c r="J10" s="91"/>
      <c r="M10" s="203"/>
    </row>
    <row r="11" spans="1:21" x14ac:dyDescent="0.25">
      <c r="M11" s="203"/>
    </row>
    <row r="12" spans="1:21" x14ac:dyDescent="0.25">
      <c r="M12" s="203"/>
    </row>
    <row r="13" spans="1:21" x14ac:dyDescent="0.25">
      <c r="M13" s="203"/>
    </row>
    <row r="14" spans="1:21" x14ac:dyDescent="0.25">
      <c r="M14" s="203"/>
    </row>
    <row r="15" spans="1:21" x14ac:dyDescent="0.25">
      <c r="M15" s="203"/>
    </row>
    <row r="16" spans="1:21" x14ac:dyDescent="0.25">
      <c r="M16" s="203"/>
    </row>
  </sheetData>
  <hyperlinks>
    <hyperlink ref="A9" location="Contents!A1" display="Contents"/>
    <hyperlink ref="A7" r:id="rId1" display="https://www.aihw.gov.au/reports-data/myhospitals/content/about-the-data"/>
  </hyperlinks>
  <pageMargins left="0.7" right="0.7" top="0.75" bottom="0.75" header="0.3" footer="0.3"/>
  <pageSetup paperSize="9" scale="74"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91"/>
  <sheetViews>
    <sheetView zoomScaleNormal="100" workbookViewId="0">
      <selection activeCell="M15" sqref="M15"/>
    </sheetView>
  </sheetViews>
  <sheetFormatPr defaultColWidth="9.140625" defaultRowHeight="15" x14ac:dyDescent="0.25"/>
  <cols>
    <col min="1" max="1" width="3.28515625" style="96" customWidth="1"/>
    <col min="2" max="2" width="9.140625" style="153"/>
    <col min="3" max="3" width="9.140625" style="15"/>
    <col min="4" max="16384" width="9.140625" style="96"/>
  </cols>
  <sheetData>
    <row r="2" spans="2:3" ht="18" x14ac:dyDescent="0.25">
      <c r="B2" s="165" t="s">
        <v>690</v>
      </c>
    </row>
    <row r="4" spans="2:3" x14ac:dyDescent="0.25">
      <c r="B4" s="153" t="s">
        <v>370</v>
      </c>
    </row>
    <row r="5" spans="2:3" ht="18.75" x14ac:dyDescent="0.3">
      <c r="B5" s="154" t="s">
        <v>480</v>
      </c>
    </row>
    <row r="6" spans="2:3" x14ac:dyDescent="0.25">
      <c r="C6" s="166" t="s">
        <v>691</v>
      </c>
    </row>
    <row r="7" spans="2:3" x14ac:dyDescent="0.25">
      <c r="B7" s="154"/>
    </row>
    <row r="8" spans="2:3" x14ac:dyDescent="0.25">
      <c r="B8" s="153" t="s">
        <v>391</v>
      </c>
    </row>
    <row r="9" spans="2:3" ht="18.75" x14ac:dyDescent="0.3">
      <c r="B9" s="154" t="s">
        <v>374</v>
      </c>
    </row>
    <row r="10" spans="2:3" x14ac:dyDescent="0.25">
      <c r="B10" s="154"/>
      <c r="C10" s="166" t="s">
        <v>691</v>
      </c>
    </row>
    <row r="11" spans="2:3" x14ac:dyDescent="0.25">
      <c r="B11" s="153" t="s">
        <v>392</v>
      </c>
    </row>
    <row r="12" spans="2:3" ht="18.75" x14ac:dyDescent="0.3">
      <c r="B12" s="155" t="s">
        <v>375</v>
      </c>
    </row>
    <row r="13" spans="2:3" x14ac:dyDescent="0.25">
      <c r="B13" s="155"/>
      <c r="C13" s="166" t="s">
        <v>691</v>
      </c>
    </row>
    <row r="14" spans="2:3" x14ac:dyDescent="0.25">
      <c r="B14" s="153" t="s">
        <v>372</v>
      </c>
    </row>
    <row r="15" spans="2:3" ht="18" x14ac:dyDescent="0.25">
      <c r="B15" s="154" t="s">
        <v>376</v>
      </c>
    </row>
    <row r="16" spans="2:3" x14ac:dyDescent="0.25">
      <c r="B16" s="156"/>
    </row>
    <row r="17" spans="2:3" ht="15.75" x14ac:dyDescent="0.25">
      <c r="B17" s="423" t="s">
        <v>371</v>
      </c>
    </row>
    <row r="18" spans="2:3" ht="18" x14ac:dyDescent="0.25">
      <c r="B18" s="155" t="s">
        <v>377</v>
      </c>
    </row>
    <row r="19" spans="2:3" ht="15.75" x14ac:dyDescent="0.25">
      <c r="B19" s="423"/>
    </row>
    <row r="20" spans="2:3" ht="15.75" x14ac:dyDescent="0.25">
      <c r="B20" s="423" t="s">
        <v>373</v>
      </c>
    </row>
    <row r="21" spans="2:3" ht="18" x14ac:dyDescent="0.25">
      <c r="B21" s="155" t="s">
        <v>378</v>
      </c>
    </row>
    <row r="22" spans="2:3" x14ac:dyDescent="0.25">
      <c r="B22" s="155" t="s">
        <v>481</v>
      </c>
    </row>
    <row r="23" spans="2:3" x14ac:dyDescent="0.25">
      <c r="B23" s="155"/>
    </row>
    <row r="24" spans="2:3" ht="15.75" x14ac:dyDescent="0.25">
      <c r="B24" s="424" t="s">
        <v>379</v>
      </c>
    </row>
    <row r="25" spans="2:3" ht="18" x14ac:dyDescent="0.25">
      <c r="B25" s="155" t="s">
        <v>495</v>
      </c>
    </row>
    <row r="26" spans="2:3" x14ac:dyDescent="0.25">
      <c r="B26" s="155" t="s">
        <v>402</v>
      </c>
    </row>
    <row r="27" spans="2:3" x14ac:dyDescent="0.25">
      <c r="B27" s="155"/>
      <c r="C27" s="266" t="s">
        <v>496</v>
      </c>
    </row>
    <row r="28" spans="2:3" x14ac:dyDescent="0.25">
      <c r="B28" s="155" t="s">
        <v>403</v>
      </c>
    </row>
    <row r="29" spans="2:3" x14ac:dyDescent="0.25">
      <c r="B29" s="155"/>
      <c r="C29" s="266" t="s">
        <v>497</v>
      </c>
    </row>
    <row r="30" spans="2:3" x14ac:dyDescent="0.25">
      <c r="B30" s="155"/>
    </row>
    <row r="31" spans="2:3" ht="15.75" x14ac:dyDescent="0.25">
      <c r="B31" s="424" t="s">
        <v>380</v>
      </c>
    </row>
    <row r="32" spans="2:3" x14ac:dyDescent="0.25">
      <c r="B32" s="155" t="s">
        <v>482</v>
      </c>
    </row>
    <row r="33" spans="2:3" ht="15.75" x14ac:dyDescent="0.25">
      <c r="B33" s="424"/>
    </row>
    <row r="34" spans="2:3" ht="15.75" x14ac:dyDescent="0.25">
      <c r="B34" s="424" t="s">
        <v>381</v>
      </c>
    </row>
    <row r="35" spans="2:3" x14ac:dyDescent="0.25">
      <c r="B35" s="155" t="s">
        <v>489</v>
      </c>
    </row>
    <row r="36" spans="2:3" x14ac:dyDescent="0.25">
      <c r="B36" s="155" t="s">
        <v>490</v>
      </c>
    </row>
    <row r="37" spans="2:3" x14ac:dyDescent="0.25">
      <c r="B37" s="155"/>
      <c r="C37" s="166" t="s">
        <v>491</v>
      </c>
    </row>
    <row r="38" spans="2:3" x14ac:dyDescent="0.25">
      <c r="B38" s="155"/>
      <c r="C38" s="166" t="s">
        <v>492</v>
      </c>
    </row>
    <row r="39" spans="2:3" x14ac:dyDescent="0.25">
      <c r="B39" s="155" t="s">
        <v>493</v>
      </c>
    </row>
    <row r="40" spans="2:3" x14ac:dyDescent="0.25">
      <c r="B40" s="155"/>
      <c r="C40" s="266" t="s">
        <v>494</v>
      </c>
    </row>
    <row r="41" spans="2:3" ht="15.75" x14ac:dyDescent="0.25">
      <c r="B41" s="424"/>
    </row>
    <row r="42" spans="2:3" ht="15.75" x14ac:dyDescent="0.25">
      <c r="B42" s="424" t="s">
        <v>382</v>
      </c>
    </row>
    <row r="43" spans="2:3" x14ac:dyDescent="0.25">
      <c r="B43" s="155" t="s">
        <v>383</v>
      </c>
    </row>
    <row r="44" spans="2:3" x14ac:dyDescent="0.25">
      <c r="B44" s="155"/>
    </row>
    <row r="45" spans="2:3" ht="15.75" x14ac:dyDescent="0.25">
      <c r="B45" s="424" t="s">
        <v>393</v>
      </c>
    </row>
    <row r="46" spans="2:3" x14ac:dyDescent="0.25">
      <c r="B46" s="155" t="s">
        <v>502</v>
      </c>
    </row>
    <row r="47" spans="2:3" x14ac:dyDescent="0.25">
      <c r="B47" s="155" t="s">
        <v>394</v>
      </c>
    </row>
    <row r="48" spans="2:3" x14ac:dyDescent="0.25">
      <c r="B48" s="155" t="s">
        <v>395</v>
      </c>
    </row>
    <row r="49" spans="2:2" ht="15.75" x14ac:dyDescent="0.25">
      <c r="B49" s="424"/>
    </row>
    <row r="50" spans="2:2" ht="15.75" x14ac:dyDescent="0.25">
      <c r="B50" s="423" t="s">
        <v>396</v>
      </c>
    </row>
    <row r="51" spans="2:2" x14ac:dyDescent="0.25">
      <c r="B51" s="155" t="s">
        <v>503</v>
      </c>
    </row>
    <row r="52" spans="2:2" x14ac:dyDescent="0.25">
      <c r="B52" s="155" t="s">
        <v>483</v>
      </c>
    </row>
    <row r="53" spans="2:2" x14ac:dyDescent="0.25">
      <c r="B53" s="155" t="s">
        <v>484</v>
      </c>
    </row>
    <row r="54" spans="2:2" x14ac:dyDescent="0.25">
      <c r="B54" s="155"/>
    </row>
    <row r="55" spans="2:2" ht="15.75" x14ac:dyDescent="0.25">
      <c r="B55" s="423" t="s">
        <v>397</v>
      </c>
    </row>
    <row r="56" spans="2:2" x14ac:dyDescent="0.25">
      <c r="B56" s="155" t="s">
        <v>504</v>
      </c>
    </row>
    <row r="57" spans="2:2" x14ac:dyDescent="0.25">
      <c r="B57" s="155"/>
    </row>
    <row r="58" spans="2:2" x14ac:dyDescent="0.25">
      <c r="B58" s="155"/>
    </row>
    <row r="59" spans="2:2" ht="18" x14ac:dyDescent="0.25">
      <c r="B59" s="425" t="s">
        <v>485</v>
      </c>
    </row>
    <row r="60" spans="2:2" x14ac:dyDescent="0.25">
      <c r="B60" s="164" t="s">
        <v>742</v>
      </c>
    </row>
    <row r="61" spans="2:2" x14ac:dyDescent="0.25">
      <c r="B61" s="166" t="s">
        <v>700</v>
      </c>
    </row>
    <row r="62" spans="2:2" x14ac:dyDescent="0.25">
      <c r="B62" s="154"/>
    </row>
    <row r="63" spans="2:2" x14ac:dyDescent="0.25">
      <c r="B63" s="163" t="s">
        <v>743</v>
      </c>
    </row>
    <row r="64" spans="2:2" x14ac:dyDescent="0.25">
      <c r="B64" s="166" t="s">
        <v>700</v>
      </c>
    </row>
    <row r="65" spans="2:11" x14ac:dyDescent="0.25">
      <c r="B65" s="154"/>
    </row>
    <row r="66" spans="2:11" x14ac:dyDescent="0.25">
      <c r="B66" s="163" t="s">
        <v>694</v>
      </c>
    </row>
    <row r="67" spans="2:11" x14ac:dyDescent="0.25">
      <c r="B67" s="154" t="s">
        <v>514</v>
      </c>
      <c r="C67" s="163"/>
      <c r="D67" s="163"/>
      <c r="E67" s="163"/>
      <c r="F67" s="163"/>
    </row>
    <row r="68" spans="2:11" x14ac:dyDescent="0.25">
      <c r="B68" s="154"/>
    </row>
    <row r="69" spans="2:11" x14ac:dyDescent="0.25">
      <c r="B69" s="154"/>
      <c r="C69" s="166" t="s">
        <v>515</v>
      </c>
    </row>
    <row r="70" spans="2:11" ht="15.75" customHeight="1" x14ac:dyDescent="0.25">
      <c r="B70" s="164" t="s">
        <v>744</v>
      </c>
      <c r="G70" s="163"/>
      <c r="H70" s="163"/>
      <c r="I70" s="163"/>
      <c r="J70" s="163"/>
      <c r="K70" s="163"/>
    </row>
    <row r="71" spans="2:11" x14ac:dyDescent="0.25">
      <c r="B71" s="154" t="s">
        <v>420</v>
      </c>
    </row>
    <row r="72" spans="2:11" x14ac:dyDescent="0.25">
      <c r="B72" s="154"/>
    </row>
    <row r="73" spans="2:11" x14ac:dyDescent="0.25">
      <c r="B73" s="154"/>
      <c r="C73" s="166" t="s">
        <v>521</v>
      </c>
    </row>
    <row r="74" spans="2:11" x14ac:dyDescent="0.25">
      <c r="B74" s="154"/>
      <c r="C74" s="166" t="s">
        <v>492</v>
      </c>
    </row>
    <row r="75" spans="2:11" x14ac:dyDescent="0.25">
      <c r="B75" s="15"/>
    </row>
    <row r="76" spans="2:11" x14ac:dyDescent="0.25">
      <c r="B76" s="158" t="s">
        <v>695</v>
      </c>
      <c r="C76" s="158"/>
      <c r="D76" s="158"/>
      <c r="E76" s="158"/>
      <c r="F76" s="158"/>
    </row>
    <row r="77" spans="2:11" x14ac:dyDescent="0.25">
      <c r="B77" s="154" t="s">
        <v>516</v>
      </c>
    </row>
    <row r="78" spans="2:11" x14ac:dyDescent="0.25">
      <c r="B78" s="15"/>
    </row>
    <row r="79" spans="2:11" x14ac:dyDescent="0.25">
      <c r="B79" s="426" t="s">
        <v>745</v>
      </c>
    </row>
    <row r="80" spans="2:11" ht="15" customHeight="1" x14ac:dyDescent="0.25">
      <c r="B80" s="154" t="s">
        <v>516</v>
      </c>
      <c r="G80" s="163"/>
      <c r="H80" s="163"/>
      <c r="I80" s="163"/>
    </row>
    <row r="81" spans="2:3" x14ac:dyDescent="0.25">
      <c r="B81" s="15"/>
    </row>
    <row r="82" spans="2:3" x14ac:dyDescent="0.25">
      <c r="B82" s="164" t="s">
        <v>697</v>
      </c>
    </row>
    <row r="83" spans="2:3" x14ac:dyDescent="0.25">
      <c r="B83" s="154" t="s">
        <v>517</v>
      </c>
    </row>
    <row r="84" spans="2:3" x14ac:dyDescent="0.25">
      <c r="B84" s="154"/>
    </row>
    <row r="85" spans="2:3" x14ac:dyDescent="0.25">
      <c r="B85" s="158" t="s">
        <v>656</v>
      </c>
    </row>
    <row r="86" spans="2:3" x14ac:dyDescent="0.25">
      <c r="B86" s="154" t="s">
        <v>516</v>
      </c>
    </row>
    <row r="87" spans="2:3" s="409" customFormat="1" x14ac:dyDescent="0.25">
      <c r="B87" s="154"/>
      <c r="C87" s="15"/>
    </row>
    <row r="88" spans="2:3" s="409" customFormat="1" x14ac:dyDescent="0.25">
      <c r="B88" s="163" t="s">
        <v>682</v>
      </c>
      <c r="C88" s="15"/>
    </row>
    <row r="89" spans="2:3" s="409" customFormat="1" x14ac:dyDescent="0.25">
      <c r="B89" s="154" t="s">
        <v>519</v>
      </c>
      <c r="C89" s="15"/>
    </row>
    <row r="90" spans="2:3" s="409" customFormat="1" x14ac:dyDescent="0.25">
      <c r="B90" s="166" t="s">
        <v>494</v>
      </c>
      <c r="C90" s="15"/>
    </row>
    <row r="91" spans="2:3" s="409" customFormat="1" x14ac:dyDescent="0.25">
      <c r="B91" s="154"/>
      <c r="C91" s="15"/>
    </row>
    <row r="92" spans="2:3" x14ac:dyDescent="0.25">
      <c r="B92" s="164" t="s">
        <v>657</v>
      </c>
    </row>
    <row r="93" spans="2:3" x14ac:dyDescent="0.25">
      <c r="B93" s="154" t="s">
        <v>520</v>
      </c>
    </row>
    <row r="94" spans="2:3" x14ac:dyDescent="0.25">
      <c r="B94" s="166" t="s">
        <v>518</v>
      </c>
    </row>
    <row r="95" spans="2:3" x14ac:dyDescent="0.25">
      <c r="B95" s="166"/>
    </row>
    <row r="96" spans="2:3" x14ac:dyDescent="0.25">
      <c r="B96" s="164" t="s">
        <v>683</v>
      </c>
    </row>
    <row r="97" spans="2:6" x14ac:dyDescent="0.25">
      <c r="B97" s="154" t="s">
        <v>522</v>
      </c>
    </row>
    <row r="98" spans="2:6" x14ac:dyDescent="0.25">
      <c r="B98" s="154" t="s">
        <v>488</v>
      </c>
    </row>
    <row r="99" spans="2:6" x14ac:dyDescent="0.25">
      <c r="B99" s="154"/>
    </row>
    <row r="100" spans="2:6" x14ac:dyDescent="0.25">
      <c r="B100" s="163" t="s">
        <v>658</v>
      </c>
    </row>
    <row r="101" spans="2:6" x14ac:dyDescent="0.25">
      <c r="B101" s="154" t="s">
        <v>522</v>
      </c>
    </row>
    <row r="102" spans="2:6" x14ac:dyDescent="0.25">
      <c r="B102" s="154" t="s">
        <v>488</v>
      </c>
    </row>
    <row r="103" spans="2:6" x14ac:dyDescent="0.25">
      <c r="B103" s="154"/>
    </row>
    <row r="104" spans="2:6" x14ac:dyDescent="0.25">
      <c r="B104" s="164" t="s">
        <v>746</v>
      </c>
    </row>
    <row r="105" spans="2:6" x14ac:dyDescent="0.25">
      <c r="B105" s="154" t="s">
        <v>520</v>
      </c>
    </row>
    <row r="106" spans="2:6" x14ac:dyDescent="0.25">
      <c r="B106" s="154"/>
    </row>
    <row r="107" spans="2:6" x14ac:dyDescent="0.25">
      <c r="B107" s="158" t="s">
        <v>684</v>
      </c>
    </row>
    <row r="108" spans="2:6" x14ac:dyDescent="0.25">
      <c r="B108" s="154" t="s">
        <v>404</v>
      </c>
    </row>
    <row r="109" spans="2:6" x14ac:dyDescent="0.25">
      <c r="B109" s="154" t="s">
        <v>405</v>
      </c>
    </row>
    <row r="110" spans="2:6" x14ac:dyDescent="0.25">
      <c r="B110" s="157" t="s">
        <v>699</v>
      </c>
    </row>
    <row r="111" spans="2:6" x14ac:dyDescent="0.25">
      <c r="B111" s="157"/>
      <c r="C111" s="159"/>
      <c r="D111" s="159"/>
      <c r="E111" s="159"/>
      <c r="F111" s="159"/>
    </row>
    <row r="112" spans="2:6" x14ac:dyDescent="0.25">
      <c r="B112" s="158" t="s">
        <v>685</v>
      </c>
    </row>
    <row r="113" spans="2:9" x14ac:dyDescent="0.25">
      <c r="B113" s="154" t="s">
        <v>406</v>
      </c>
    </row>
    <row r="114" spans="2:9" ht="15.75" customHeight="1" x14ac:dyDescent="0.25">
      <c r="B114" s="154" t="s">
        <v>405</v>
      </c>
      <c r="G114" s="159"/>
      <c r="H114" s="159"/>
      <c r="I114" s="159"/>
    </row>
    <row r="116" spans="2:9" x14ac:dyDescent="0.25">
      <c r="B116" s="158" t="s">
        <v>676</v>
      </c>
    </row>
    <row r="117" spans="2:9" x14ac:dyDescent="0.25">
      <c r="B117" s="154" t="s">
        <v>486</v>
      </c>
    </row>
    <row r="118" spans="2:9" x14ac:dyDescent="0.25">
      <c r="B118" s="154" t="s">
        <v>407</v>
      </c>
    </row>
    <row r="119" spans="2:9" x14ac:dyDescent="0.25">
      <c r="B119" s="154"/>
    </row>
    <row r="120" spans="2:9" x14ac:dyDescent="0.25">
      <c r="B120" s="158" t="s">
        <v>677</v>
      </c>
    </row>
    <row r="121" spans="2:9" x14ac:dyDescent="0.25">
      <c r="B121" s="154" t="s">
        <v>411</v>
      </c>
    </row>
    <row r="122" spans="2:9" x14ac:dyDescent="0.25">
      <c r="B122" s="154" t="s">
        <v>421</v>
      </c>
    </row>
    <row r="123" spans="2:9" x14ac:dyDescent="0.25">
      <c r="B123" s="154"/>
    </row>
    <row r="124" spans="2:9" x14ac:dyDescent="0.25">
      <c r="B124" s="158" t="s">
        <v>686</v>
      </c>
    </row>
    <row r="125" spans="2:9" x14ac:dyDescent="0.25">
      <c r="B125" s="154" t="s">
        <v>408</v>
      </c>
    </row>
    <row r="126" spans="2:9" x14ac:dyDescent="0.25">
      <c r="B126" s="154" t="s">
        <v>409</v>
      </c>
      <c r="C126" s="158"/>
      <c r="D126" s="158"/>
      <c r="E126" s="158"/>
      <c r="F126" s="158"/>
    </row>
    <row r="127" spans="2:9" x14ac:dyDescent="0.25">
      <c r="B127" s="154"/>
    </row>
    <row r="128" spans="2:9" x14ac:dyDescent="0.25">
      <c r="B128" s="158" t="s">
        <v>687</v>
      </c>
    </row>
    <row r="129" spans="2:11" ht="15.75" customHeight="1" x14ac:dyDescent="0.25">
      <c r="B129" s="154" t="s">
        <v>410</v>
      </c>
      <c r="G129" s="158"/>
      <c r="H129" s="158"/>
      <c r="I129" s="158"/>
      <c r="J129" s="158"/>
      <c r="K129" s="158"/>
    </row>
    <row r="130" spans="2:11" x14ac:dyDescent="0.25">
      <c r="B130" s="154" t="s">
        <v>409</v>
      </c>
      <c r="C130" s="158"/>
      <c r="D130" s="158"/>
      <c r="E130" s="158"/>
    </row>
    <row r="131" spans="2:11" x14ac:dyDescent="0.25">
      <c r="B131" s="154"/>
    </row>
    <row r="132" spans="2:11" ht="15.75" customHeight="1" x14ac:dyDescent="0.25">
      <c r="B132" s="158" t="s">
        <v>747</v>
      </c>
    </row>
    <row r="133" spans="2:11" x14ac:dyDescent="0.25">
      <c r="B133" s="154" t="s">
        <v>422</v>
      </c>
    </row>
    <row r="134" spans="2:11" x14ac:dyDescent="0.25">
      <c r="B134" s="154" t="s">
        <v>409</v>
      </c>
    </row>
    <row r="135" spans="2:11" x14ac:dyDescent="0.25">
      <c r="B135" s="265"/>
    </row>
    <row r="136" spans="2:11" x14ac:dyDescent="0.25">
      <c r="B136" s="422" t="s">
        <v>748</v>
      </c>
    </row>
    <row r="138" spans="2:11" x14ac:dyDescent="0.25">
      <c r="B138" s="422" t="s">
        <v>716</v>
      </c>
    </row>
    <row r="140" spans="2:11" s="409" customFormat="1" x14ac:dyDescent="0.25">
      <c r="B140" s="427" t="s">
        <v>680</v>
      </c>
      <c r="C140" s="15"/>
    </row>
    <row r="141" spans="2:11" s="409" customFormat="1" x14ac:dyDescent="0.25">
      <c r="B141" s="154" t="s">
        <v>412</v>
      </c>
      <c r="C141" s="15"/>
    </row>
    <row r="142" spans="2:11" s="409" customFormat="1" x14ac:dyDescent="0.25">
      <c r="B142" s="154"/>
      <c r="C142" s="15"/>
    </row>
    <row r="143" spans="2:11" x14ac:dyDescent="0.25">
      <c r="B143" s="164" t="s">
        <v>660</v>
      </c>
    </row>
    <row r="144" spans="2:11" x14ac:dyDescent="0.25">
      <c r="B144" s="154" t="s">
        <v>413</v>
      </c>
    </row>
    <row r="145" spans="2:14" x14ac:dyDescent="0.25">
      <c r="B145" s="154" t="s">
        <v>398</v>
      </c>
      <c r="C145" s="163"/>
      <c r="D145" s="163"/>
      <c r="E145" s="163"/>
      <c r="F145" s="163"/>
    </row>
    <row r="146" spans="2:14" x14ac:dyDescent="0.25">
      <c r="B146" s="154" t="s">
        <v>414</v>
      </c>
      <c r="C146" s="1"/>
      <c r="D146" s="1"/>
      <c r="E146" s="1"/>
      <c r="F146" s="1"/>
    </row>
    <row r="147" spans="2:14" x14ac:dyDescent="0.25">
      <c r="B147" s="161" t="s">
        <v>498</v>
      </c>
      <c r="C147" s="263"/>
      <c r="D147" s="263"/>
      <c r="E147" s="263"/>
      <c r="F147" s="263"/>
    </row>
    <row r="148" spans="2:14" ht="15.75" customHeight="1" x14ac:dyDescent="0.25">
      <c r="B148" s="161" t="s">
        <v>499</v>
      </c>
    </row>
    <row r="149" spans="2:14" ht="17.25" customHeight="1" x14ac:dyDescent="0.25">
      <c r="B149" s="161" t="s">
        <v>500</v>
      </c>
      <c r="G149" s="1"/>
      <c r="H149" s="1"/>
      <c r="I149" s="1"/>
      <c r="J149" s="1"/>
      <c r="K149" s="1"/>
      <c r="L149" s="1"/>
      <c r="M149" s="1"/>
      <c r="N149" s="1"/>
    </row>
    <row r="150" spans="2:14" ht="18.75" customHeight="1" x14ac:dyDescent="0.25">
      <c r="B150" s="161" t="s">
        <v>501</v>
      </c>
      <c r="G150" s="263"/>
      <c r="H150" s="263"/>
      <c r="I150" s="263"/>
      <c r="J150" s="263"/>
      <c r="K150" s="263"/>
      <c r="L150" s="263"/>
      <c r="M150" s="263"/>
      <c r="N150" s="263"/>
    </row>
    <row r="151" spans="2:14" x14ac:dyDescent="0.25">
      <c r="B151" s="161" t="s">
        <v>399</v>
      </c>
    </row>
    <row r="152" spans="2:14" x14ac:dyDescent="0.25">
      <c r="B152" s="162" t="s">
        <v>415</v>
      </c>
    </row>
    <row r="153" spans="2:14" x14ac:dyDescent="0.25">
      <c r="B153" s="161" t="s">
        <v>505</v>
      </c>
    </row>
    <row r="154" spans="2:14" x14ac:dyDescent="0.25">
      <c r="B154" s="161" t="s">
        <v>400</v>
      </c>
    </row>
    <row r="155" spans="2:14" x14ac:dyDescent="0.25">
      <c r="B155" s="161" t="s">
        <v>401</v>
      </c>
    </row>
    <row r="156" spans="2:14" x14ac:dyDescent="0.25">
      <c r="B156" s="161" t="s">
        <v>506</v>
      </c>
    </row>
    <row r="158" spans="2:14" x14ac:dyDescent="0.25">
      <c r="B158" s="164" t="s">
        <v>661</v>
      </c>
      <c r="C158" s="163"/>
      <c r="D158" s="163"/>
      <c r="E158" s="163"/>
      <c r="F158" s="163"/>
    </row>
    <row r="159" spans="2:14" x14ac:dyDescent="0.25">
      <c r="B159" s="154" t="s">
        <v>414</v>
      </c>
    </row>
    <row r="160" spans="2:14" x14ac:dyDescent="0.25">
      <c r="B160" s="161" t="s">
        <v>507</v>
      </c>
    </row>
    <row r="161" spans="2:13" ht="15.75" customHeight="1" x14ac:dyDescent="0.25">
      <c r="B161" s="161" t="s">
        <v>508</v>
      </c>
    </row>
    <row r="162" spans="2:13" x14ac:dyDescent="0.25">
      <c r="B162" s="161" t="s">
        <v>509</v>
      </c>
    </row>
    <row r="163" spans="2:13" x14ac:dyDescent="0.25">
      <c r="B163" s="161" t="s">
        <v>501</v>
      </c>
      <c r="C163" s="163"/>
      <c r="D163" s="163"/>
      <c r="E163" s="163"/>
      <c r="F163" s="163"/>
    </row>
    <row r="165" spans="2:13" x14ac:dyDescent="0.25">
      <c r="B165" s="164" t="s">
        <v>749</v>
      </c>
    </row>
    <row r="166" spans="2:13" ht="15.75" customHeight="1" x14ac:dyDescent="0.25">
      <c r="B166" s="154" t="s">
        <v>416</v>
      </c>
      <c r="G166" s="163"/>
      <c r="H166" s="163"/>
      <c r="I166" s="163"/>
      <c r="J166" s="163"/>
      <c r="K166" s="163"/>
      <c r="L166" s="163"/>
      <c r="M166" s="163"/>
    </row>
    <row r="167" spans="2:13" x14ac:dyDescent="0.25">
      <c r="B167" s="154" t="s">
        <v>423</v>
      </c>
    </row>
    <row r="168" spans="2:13" x14ac:dyDescent="0.25">
      <c r="B168" s="154"/>
      <c r="C168" s="96"/>
    </row>
    <row r="169" spans="2:13" x14ac:dyDescent="0.25">
      <c r="B169" s="163" t="s">
        <v>707</v>
      </c>
    </row>
    <row r="170" spans="2:13" x14ac:dyDescent="0.25">
      <c r="B170" s="167" t="s">
        <v>692</v>
      </c>
      <c r="C170" s="163"/>
      <c r="D170" s="163"/>
      <c r="E170" s="163"/>
      <c r="F170" s="163"/>
    </row>
    <row r="171" spans="2:13" x14ac:dyDescent="0.25">
      <c r="B171" s="155" t="s">
        <v>510</v>
      </c>
    </row>
    <row r="172" spans="2:13" x14ac:dyDescent="0.25">
      <c r="B172" s="154" t="s">
        <v>418</v>
      </c>
      <c r="C172" s="96"/>
    </row>
    <row r="173" spans="2:13" ht="15" customHeight="1" x14ac:dyDescent="0.25">
      <c r="B173" s="154"/>
      <c r="G173" s="163"/>
    </row>
    <row r="174" spans="2:13" x14ac:dyDescent="0.25">
      <c r="B174" s="164" t="s">
        <v>663</v>
      </c>
    </row>
    <row r="175" spans="2:13" s="409" customFormat="1" x14ac:dyDescent="0.25">
      <c r="B175" s="154" t="s">
        <v>511</v>
      </c>
      <c r="C175" s="15"/>
    </row>
    <row r="176" spans="2:13" x14ac:dyDescent="0.25">
      <c r="B176" s="154" t="s">
        <v>419</v>
      </c>
    </row>
    <row r="177" spans="2:3" x14ac:dyDescent="0.25">
      <c r="B177" s="154"/>
    </row>
    <row r="178" spans="2:3" x14ac:dyDescent="0.25">
      <c r="B178" s="164" t="s">
        <v>664</v>
      </c>
    </row>
    <row r="179" spans="2:3" x14ac:dyDescent="0.25">
      <c r="B179" s="154" t="s">
        <v>512</v>
      </c>
    </row>
    <row r="180" spans="2:3" x14ac:dyDescent="0.25">
      <c r="B180" s="154" t="s">
        <v>417</v>
      </c>
    </row>
    <row r="181" spans="2:3" x14ac:dyDescent="0.25">
      <c r="B181" s="154"/>
    </row>
    <row r="182" spans="2:3" s="418" customFormat="1" x14ac:dyDescent="0.25">
      <c r="B182" s="163" t="s">
        <v>665</v>
      </c>
      <c r="C182" s="15"/>
    </row>
    <row r="183" spans="2:3" s="418" customFormat="1" x14ac:dyDescent="0.25">
      <c r="B183" s="160" t="s">
        <v>750</v>
      </c>
      <c r="C183" s="15"/>
    </row>
    <row r="184" spans="2:3" s="418" customFormat="1" x14ac:dyDescent="0.25">
      <c r="B184" s="432" t="s">
        <v>756</v>
      </c>
      <c r="C184" s="15"/>
    </row>
    <row r="185" spans="2:3" x14ac:dyDescent="0.25">
      <c r="B185" s="154" t="s">
        <v>487</v>
      </c>
      <c r="C185" s="96"/>
    </row>
    <row r="186" spans="2:3" x14ac:dyDescent="0.25">
      <c r="B186" s="154" t="s">
        <v>513</v>
      </c>
    </row>
    <row r="187" spans="2:3" x14ac:dyDescent="0.25">
      <c r="B187" s="154" t="s">
        <v>418</v>
      </c>
    </row>
    <row r="188" spans="2:3" x14ac:dyDescent="0.25">
      <c r="B188" s="166" t="s">
        <v>521</v>
      </c>
    </row>
    <row r="189" spans="2:3" x14ac:dyDescent="0.25">
      <c r="B189" s="166" t="s">
        <v>518</v>
      </c>
    </row>
    <row r="190" spans="2:3" x14ac:dyDescent="0.25">
      <c r="B190" s="154"/>
    </row>
    <row r="191" spans="2:3" x14ac:dyDescent="0.25">
      <c r="B191" s="164" t="s">
        <v>666</v>
      </c>
    </row>
    <row r="192" spans="2:3" x14ac:dyDescent="0.25">
      <c r="B192" s="154"/>
    </row>
    <row r="193" spans="2:13" ht="15.75" customHeight="1" x14ac:dyDescent="0.25">
      <c r="B193" s="428" t="s">
        <v>741</v>
      </c>
      <c r="C193" s="428"/>
    </row>
    <row r="194" spans="2:13" x14ac:dyDescent="0.25">
      <c r="B194" s="164"/>
    </row>
    <row r="195" spans="2:13" x14ac:dyDescent="0.25">
      <c r="B195" s="408" t="s">
        <v>736</v>
      </c>
    </row>
    <row r="196" spans="2:13" x14ac:dyDescent="0.25">
      <c r="B196" s="154"/>
    </row>
    <row r="197" spans="2:13" x14ac:dyDescent="0.25">
      <c r="B197" s="428" t="s">
        <v>751</v>
      </c>
      <c r="D197" s="15"/>
      <c r="E197" s="15"/>
      <c r="F197" s="15"/>
      <c r="G197" s="15"/>
      <c r="H197" s="15"/>
      <c r="I197" s="15"/>
      <c r="J197" s="15"/>
      <c r="K197" s="15"/>
      <c r="L197" s="15"/>
      <c r="M197" s="15"/>
    </row>
    <row r="198" spans="2:13" x14ac:dyDescent="0.25">
      <c r="B198" s="154"/>
      <c r="D198" s="15"/>
      <c r="E198" s="15"/>
      <c r="F198" s="15"/>
      <c r="G198" s="15"/>
      <c r="H198" s="15"/>
      <c r="I198" s="15"/>
      <c r="J198" s="15"/>
      <c r="K198" s="15"/>
      <c r="L198" s="15"/>
      <c r="M198" s="15"/>
    </row>
    <row r="199" spans="2:13" ht="15.75" customHeight="1" x14ac:dyDescent="0.25">
      <c r="B199" s="428" t="s">
        <v>668</v>
      </c>
      <c r="C199" s="428"/>
      <c r="D199" s="428"/>
      <c r="E199" s="428"/>
      <c r="F199" s="428"/>
      <c r="G199" s="428"/>
      <c r="H199" s="428"/>
      <c r="I199" s="428"/>
      <c r="J199" s="428"/>
      <c r="K199" s="428"/>
      <c r="L199" s="15"/>
      <c r="M199" s="15"/>
    </row>
    <row r="200" spans="2:13" x14ac:dyDescent="0.25">
      <c r="B200" s="154"/>
    </row>
    <row r="201" spans="2:13" x14ac:dyDescent="0.25">
      <c r="B201" s="160" t="s">
        <v>757</v>
      </c>
    </row>
    <row r="202" spans="2:13" x14ac:dyDescent="0.25">
      <c r="B202" s="154"/>
    </row>
    <row r="203" spans="2:13" x14ac:dyDescent="0.25">
      <c r="B203" s="432" t="s">
        <v>758</v>
      </c>
    </row>
    <row r="204" spans="2:13" x14ac:dyDescent="0.25">
      <c r="B204" s="154"/>
    </row>
    <row r="205" spans="2:13" x14ac:dyDescent="0.25">
      <c r="B205" s="434" t="s">
        <v>759</v>
      </c>
    </row>
    <row r="206" spans="2:13" x14ac:dyDescent="0.25">
      <c r="B206" s="154"/>
    </row>
    <row r="207" spans="2:13" x14ac:dyDescent="0.25">
      <c r="B207" s="434" t="s">
        <v>760</v>
      </c>
    </row>
    <row r="208" spans="2:13" x14ac:dyDescent="0.25">
      <c r="B208" s="154"/>
    </row>
    <row r="209" spans="2:2" x14ac:dyDescent="0.25">
      <c r="B209" s="402" t="s">
        <v>768</v>
      </c>
    </row>
    <row r="210" spans="2:2" x14ac:dyDescent="0.25">
      <c r="B210" s="154"/>
    </row>
    <row r="211" spans="2:2" x14ac:dyDescent="0.25">
      <c r="B211" s="402" t="s">
        <v>762</v>
      </c>
    </row>
    <row r="212" spans="2:2" x14ac:dyDescent="0.25">
      <c r="B212" s="154"/>
    </row>
    <row r="213" spans="2:2" x14ac:dyDescent="0.25">
      <c r="B213" s="154"/>
    </row>
    <row r="214" spans="2:2" x14ac:dyDescent="0.25">
      <c r="B214" s="154"/>
    </row>
    <row r="215" spans="2:2" x14ac:dyDescent="0.25">
      <c r="B215" s="154"/>
    </row>
    <row r="216" spans="2:2" x14ac:dyDescent="0.25">
      <c r="B216" s="154"/>
    </row>
    <row r="217" spans="2:2" x14ac:dyDescent="0.25">
      <c r="B217" s="154"/>
    </row>
    <row r="218" spans="2:2" x14ac:dyDescent="0.25">
      <c r="B218" s="154"/>
    </row>
    <row r="219" spans="2:2" x14ac:dyDescent="0.25">
      <c r="B219" s="154"/>
    </row>
    <row r="220" spans="2:2" x14ac:dyDescent="0.25">
      <c r="B220" s="154"/>
    </row>
    <row r="221" spans="2:2" x14ac:dyDescent="0.25">
      <c r="B221" s="154"/>
    </row>
    <row r="222" spans="2:2" x14ac:dyDescent="0.25">
      <c r="B222" s="154"/>
    </row>
    <row r="223" spans="2:2" x14ac:dyDescent="0.25">
      <c r="B223" s="154"/>
    </row>
    <row r="224" spans="2:2" x14ac:dyDescent="0.25">
      <c r="B224" s="154"/>
    </row>
    <row r="225" spans="2:2" x14ac:dyDescent="0.25">
      <c r="B225" s="154"/>
    </row>
    <row r="226" spans="2:2" x14ac:dyDescent="0.25">
      <c r="B226" s="154"/>
    </row>
    <row r="227" spans="2:2" x14ac:dyDescent="0.25">
      <c r="B227" s="154"/>
    </row>
    <row r="228" spans="2:2" x14ac:dyDescent="0.25">
      <c r="B228" s="154"/>
    </row>
    <row r="229" spans="2:2" x14ac:dyDescent="0.25">
      <c r="B229" s="154"/>
    </row>
    <row r="230" spans="2:2" x14ac:dyDescent="0.25">
      <c r="B230" s="154"/>
    </row>
    <row r="231" spans="2:2" x14ac:dyDescent="0.25">
      <c r="B231" s="154"/>
    </row>
    <row r="232" spans="2:2" x14ac:dyDescent="0.25">
      <c r="B232" s="154"/>
    </row>
    <row r="233" spans="2:2" x14ac:dyDescent="0.25">
      <c r="B233" s="154"/>
    </row>
    <row r="234" spans="2:2" x14ac:dyDescent="0.25">
      <c r="B234" s="154"/>
    </row>
    <row r="235" spans="2:2" x14ac:dyDescent="0.25">
      <c r="B235" s="154"/>
    </row>
    <row r="236" spans="2:2" x14ac:dyDescent="0.25">
      <c r="B236" s="154"/>
    </row>
    <row r="237" spans="2:2" x14ac:dyDescent="0.25">
      <c r="B237" s="154"/>
    </row>
    <row r="238" spans="2:2" x14ac:dyDescent="0.25">
      <c r="B238" s="154"/>
    </row>
    <row r="239" spans="2:2" x14ac:dyDescent="0.25">
      <c r="B239" s="154"/>
    </row>
    <row r="240" spans="2:2" x14ac:dyDescent="0.25">
      <c r="B240" s="154"/>
    </row>
    <row r="241" spans="2:2" x14ac:dyDescent="0.25">
      <c r="B241" s="154"/>
    </row>
    <row r="242" spans="2:2" x14ac:dyDescent="0.25">
      <c r="B242" s="154"/>
    </row>
    <row r="243" spans="2:2" x14ac:dyDescent="0.25">
      <c r="B243" s="154"/>
    </row>
    <row r="244" spans="2:2" x14ac:dyDescent="0.25">
      <c r="B244" s="154"/>
    </row>
    <row r="245" spans="2:2" x14ac:dyDescent="0.25">
      <c r="B245" s="154"/>
    </row>
    <row r="246" spans="2:2" x14ac:dyDescent="0.25">
      <c r="B246" s="154"/>
    </row>
    <row r="247" spans="2:2" x14ac:dyDescent="0.25">
      <c r="B247" s="154"/>
    </row>
    <row r="248" spans="2:2" x14ac:dyDescent="0.25">
      <c r="B248" s="154"/>
    </row>
    <row r="249" spans="2:2" x14ac:dyDescent="0.25">
      <c r="B249" s="154"/>
    </row>
    <row r="250" spans="2:2" x14ac:dyDescent="0.25">
      <c r="B250" s="154"/>
    </row>
    <row r="251" spans="2:2" x14ac:dyDescent="0.25">
      <c r="B251" s="154"/>
    </row>
    <row r="252" spans="2:2" x14ac:dyDescent="0.25">
      <c r="B252" s="154"/>
    </row>
    <row r="253" spans="2:2" x14ac:dyDescent="0.25">
      <c r="B253" s="154"/>
    </row>
    <row r="254" spans="2:2" x14ac:dyDescent="0.25">
      <c r="B254" s="154"/>
    </row>
    <row r="255" spans="2:2" x14ac:dyDescent="0.25">
      <c r="B255" s="154"/>
    </row>
    <row r="256" spans="2:2" x14ac:dyDescent="0.25">
      <c r="B256" s="154"/>
    </row>
    <row r="257" spans="2:2" x14ac:dyDescent="0.25">
      <c r="B257" s="154"/>
    </row>
    <row r="258" spans="2:2" x14ac:dyDescent="0.25">
      <c r="B258" s="154"/>
    </row>
    <row r="259" spans="2:2" x14ac:dyDescent="0.25">
      <c r="B259" s="154"/>
    </row>
    <row r="260" spans="2:2" x14ac:dyDescent="0.25">
      <c r="B260" s="154"/>
    </row>
    <row r="261" spans="2:2" x14ac:dyDescent="0.25">
      <c r="B261" s="154"/>
    </row>
    <row r="262" spans="2:2" x14ac:dyDescent="0.25">
      <c r="B262" s="154"/>
    </row>
    <row r="263" spans="2:2" x14ac:dyDescent="0.25">
      <c r="B263" s="154"/>
    </row>
    <row r="264" spans="2:2" x14ac:dyDescent="0.25">
      <c r="B264" s="154"/>
    </row>
    <row r="265" spans="2:2" x14ac:dyDescent="0.25">
      <c r="B265" s="154"/>
    </row>
    <row r="266" spans="2:2" x14ac:dyDescent="0.25">
      <c r="B266" s="154"/>
    </row>
    <row r="267" spans="2:2" x14ac:dyDescent="0.25">
      <c r="B267" s="154"/>
    </row>
    <row r="268" spans="2:2" x14ac:dyDescent="0.25">
      <c r="B268" s="154"/>
    </row>
    <row r="269" spans="2:2" x14ac:dyDescent="0.25">
      <c r="B269" s="154"/>
    </row>
    <row r="270" spans="2:2" x14ac:dyDescent="0.25">
      <c r="B270" s="154"/>
    </row>
    <row r="271" spans="2:2" x14ac:dyDescent="0.25">
      <c r="B271" s="154"/>
    </row>
    <row r="272" spans="2:2" x14ac:dyDescent="0.25">
      <c r="B272" s="154"/>
    </row>
    <row r="273" spans="2:2" x14ac:dyDescent="0.25">
      <c r="B273" s="154"/>
    </row>
    <row r="274" spans="2:2" x14ac:dyDescent="0.25">
      <c r="B274" s="154"/>
    </row>
    <row r="275" spans="2:2" x14ac:dyDescent="0.25">
      <c r="B275" s="154"/>
    </row>
    <row r="276" spans="2:2" x14ac:dyDescent="0.25">
      <c r="B276" s="154"/>
    </row>
    <row r="277" spans="2:2" x14ac:dyDescent="0.25">
      <c r="B277" s="154"/>
    </row>
    <row r="278" spans="2:2" x14ac:dyDescent="0.25">
      <c r="B278" s="154"/>
    </row>
    <row r="279" spans="2:2" x14ac:dyDescent="0.25">
      <c r="B279" s="154"/>
    </row>
    <row r="280" spans="2:2" x14ac:dyDescent="0.25">
      <c r="B280" s="154"/>
    </row>
    <row r="281" spans="2:2" x14ac:dyDescent="0.25">
      <c r="B281" s="154"/>
    </row>
    <row r="282" spans="2:2" x14ac:dyDescent="0.25">
      <c r="B282" s="154"/>
    </row>
    <row r="283" spans="2:2" x14ac:dyDescent="0.25">
      <c r="B283" s="154"/>
    </row>
    <row r="284" spans="2:2" x14ac:dyDescent="0.25">
      <c r="B284" s="154"/>
    </row>
    <row r="285" spans="2:2" x14ac:dyDescent="0.25">
      <c r="B285" s="154"/>
    </row>
    <row r="286" spans="2:2" x14ac:dyDescent="0.25">
      <c r="B286" s="154"/>
    </row>
    <row r="287" spans="2:2" x14ac:dyDescent="0.25">
      <c r="B287" s="154"/>
    </row>
    <row r="288" spans="2:2" x14ac:dyDescent="0.25">
      <c r="B288" s="154"/>
    </row>
    <row r="289" spans="2:2" x14ac:dyDescent="0.25">
      <c r="B289" s="154"/>
    </row>
    <row r="290" spans="2:2" x14ac:dyDescent="0.25">
      <c r="B290" s="154"/>
    </row>
    <row r="291" spans="2:2" x14ac:dyDescent="0.25">
      <c r="B291" s="154"/>
    </row>
  </sheetData>
  <hyperlinks>
    <hyperlink ref="C37" r:id="rId1"/>
    <hyperlink ref="C38" r:id="rId2"/>
    <hyperlink ref="C40" r:id="rId3"/>
    <hyperlink ref="C6" r:id="rId4"/>
    <hyperlink ref="C10" r:id="rId5" display="METeOR identifier 269971"/>
    <hyperlink ref="C27" r:id="rId6"/>
    <hyperlink ref="C29" r:id="rId7"/>
    <hyperlink ref="B170" r:id="rId8" display="•  Count of service units, see list of specialised services at METeOR identifier  615835. "/>
    <hyperlink ref="B61" r:id="rId9" display="•  See Health expenditure Australia 2015–16"/>
    <hyperlink ref="B64" r:id="rId10" display="•  See Health expenditure Australia 2015–16"/>
    <hyperlink ref="C69" r:id="rId11"/>
    <hyperlink ref="C73" r:id="rId12" display=" METeOR identifier 616033"/>
    <hyperlink ref="C74" r:id="rId13"/>
    <hyperlink ref="B90" r:id="rId14"/>
    <hyperlink ref="B94" r:id="rId15"/>
    <hyperlink ref="B188" r:id="rId16" display=" METeOR identifier 616033"/>
    <hyperlink ref="B189" r:id="rId17"/>
    <hyperlink ref="C13" r:id="rId18" display="METeOR identifier 269971"/>
  </hyperlinks>
  <pageMargins left="0.7" right="0.7" top="0.75" bottom="0.75" header="0.3" footer="0.3"/>
  <pageSetup paperSize="9" orientation="portrait"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zoomScaleNormal="100" workbookViewId="0">
      <selection activeCell="C3" sqref="C3"/>
    </sheetView>
  </sheetViews>
  <sheetFormatPr defaultColWidth="9.140625" defaultRowHeight="15" x14ac:dyDescent="0.25"/>
  <cols>
    <col min="1" max="1" width="21.85546875" style="2" customWidth="1"/>
    <col min="2" max="5" width="9.7109375" style="2" customWidth="1"/>
    <col min="6" max="6" width="8.7109375" style="2" customWidth="1"/>
    <col min="7" max="7" width="8" style="2" customWidth="1"/>
    <col min="8" max="12" width="9.140625" style="2"/>
    <col min="13" max="13" width="22.5703125" style="15" bestFit="1" customWidth="1"/>
    <col min="14" max="22" width="9.140625" style="15"/>
    <col min="23" max="16384" width="9.140625" style="2"/>
  </cols>
  <sheetData>
    <row r="1" spans="1:24" ht="18" customHeight="1" thickBot="1" x14ac:dyDescent="0.3">
      <c r="A1" s="85" t="s">
        <v>796</v>
      </c>
    </row>
    <row r="2" spans="1:24" ht="22.5" customHeight="1" thickBot="1" x14ac:dyDescent="0.3">
      <c r="A2" s="6" t="s">
        <v>71</v>
      </c>
      <c r="B2" s="97" t="s">
        <v>1</v>
      </c>
      <c r="C2" s="97" t="s">
        <v>2</v>
      </c>
      <c r="D2" s="97" t="s">
        <v>3</v>
      </c>
      <c r="E2" s="97" t="s">
        <v>4</v>
      </c>
      <c r="F2" s="97" t="s">
        <v>5</v>
      </c>
      <c r="G2" s="97" t="s">
        <v>6</v>
      </c>
      <c r="H2" s="97" t="s">
        <v>7</v>
      </c>
      <c r="I2" s="97" t="s">
        <v>8</v>
      </c>
      <c r="J2" s="97" t="s">
        <v>0</v>
      </c>
      <c r="M2" s="230"/>
      <c r="N2" s="312"/>
      <c r="O2" s="312"/>
      <c r="P2" s="312"/>
      <c r="Q2" s="312"/>
      <c r="R2" s="312"/>
      <c r="S2" s="312"/>
      <c r="T2" s="312"/>
      <c r="U2" s="312"/>
      <c r="V2" s="312"/>
      <c r="W2" s="96"/>
    </row>
    <row r="3" spans="1:24" x14ac:dyDescent="0.25">
      <c r="A3" s="170" t="s">
        <v>11</v>
      </c>
      <c r="B3" s="203">
        <v>69</v>
      </c>
      <c r="C3" s="203">
        <v>54</v>
      </c>
      <c r="D3" s="203">
        <v>19</v>
      </c>
      <c r="E3" s="203">
        <v>19</v>
      </c>
      <c r="F3" s="203">
        <v>15</v>
      </c>
      <c r="G3" s="203" t="s">
        <v>10</v>
      </c>
      <c r="H3" s="203">
        <v>3</v>
      </c>
      <c r="I3" s="203" t="s">
        <v>10</v>
      </c>
      <c r="J3" s="203">
        <v>179</v>
      </c>
      <c r="K3" s="91"/>
      <c r="M3" s="203"/>
      <c r="N3" s="203"/>
      <c r="O3" s="203"/>
      <c r="P3" s="203"/>
      <c r="Q3" s="203"/>
      <c r="R3" s="203"/>
      <c r="S3" s="203"/>
      <c r="T3" s="203"/>
      <c r="U3" s="203"/>
      <c r="V3" s="203"/>
      <c r="W3" s="91"/>
      <c r="X3" s="96"/>
    </row>
    <row r="4" spans="1:24" s="304" customFormat="1" ht="15" customHeight="1" x14ac:dyDescent="0.25">
      <c r="A4" s="81" t="s">
        <v>34</v>
      </c>
      <c r="B4" s="203">
        <v>135</v>
      </c>
      <c r="C4" s="203">
        <v>96</v>
      </c>
      <c r="D4" s="203">
        <v>70</v>
      </c>
      <c r="E4" s="203">
        <v>35</v>
      </c>
      <c r="F4" s="203">
        <v>44</v>
      </c>
      <c r="G4" s="203">
        <v>20</v>
      </c>
      <c r="H4" s="203" t="s">
        <v>10</v>
      </c>
      <c r="I4" s="203">
        <v>2</v>
      </c>
      <c r="J4" s="203">
        <v>402</v>
      </c>
      <c r="K4" s="303"/>
      <c r="M4" s="203"/>
      <c r="N4" s="203"/>
      <c r="O4" s="203"/>
      <c r="P4" s="203"/>
      <c r="Q4" s="203"/>
      <c r="R4" s="203"/>
      <c r="S4" s="203"/>
      <c r="T4" s="203"/>
      <c r="U4" s="203"/>
      <c r="V4" s="203"/>
      <c r="W4" s="303"/>
      <c r="X4" s="96"/>
    </row>
    <row r="5" spans="1:24" ht="15" customHeight="1" x14ac:dyDescent="0.25">
      <c r="A5" s="170" t="s">
        <v>264</v>
      </c>
      <c r="B5" s="203">
        <v>72</v>
      </c>
      <c r="C5" s="203">
        <v>58</v>
      </c>
      <c r="D5" s="203">
        <v>27</v>
      </c>
      <c r="E5" s="203">
        <v>11</v>
      </c>
      <c r="F5" s="203">
        <v>16</v>
      </c>
      <c r="G5" s="203">
        <v>7</v>
      </c>
      <c r="H5" s="203" t="s">
        <v>10</v>
      </c>
      <c r="I5" s="203" t="s">
        <v>10</v>
      </c>
      <c r="J5" s="203">
        <v>191</v>
      </c>
      <c r="K5" s="91"/>
      <c r="M5" s="203"/>
      <c r="N5" s="203"/>
      <c r="O5" s="203"/>
      <c r="P5" s="203"/>
      <c r="Q5" s="203"/>
      <c r="R5" s="203"/>
      <c r="S5" s="203"/>
      <c r="T5" s="203"/>
      <c r="U5" s="203"/>
      <c r="V5" s="203"/>
      <c r="W5" s="91"/>
      <c r="X5" s="96"/>
    </row>
    <row r="6" spans="1:24" ht="15" customHeight="1" x14ac:dyDescent="0.25">
      <c r="A6" s="170" t="s">
        <v>265</v>
      </c>
      <c r="B6" s="203">
        <v>63</v>
      </c>
      <c r="C6" s="203">
        <v>38</v>
      </c>
      <c r="D6" s="203">
        <v>43</v>
      </c>
      <c r="E6" s="203">
        <v>24</v>
      </c>
      <c r="F6" s="203">
        <v>28</v>
      </c>
      <c r="G6" s="203">
        <v>13</v>
      </c>
      <c r="H6" s="203" t="s">
        <v>10</v>
      </c>
      <c r="I6" s="203">
        <v>2</v>
      </c>
      <c r="J6" s="203">
        <v>211</v>
      </c>
      <c r="K6" s="91"/>
      <c r="M6" s="203"/>
      <c r="N6" s="203"/>
      <c r="O6" s="203"/>
      <c r="P6" s="203"/>
      <c r="Q6" s="203"/>
      <c r="R6" s="203"/>
      <c r="S6" s="203"/>
      <c r="T6" s="203"/>
      <c r="U6" s="203"/>
      <c r="V6" s="203"/>
      <c r="W6" s="91"/>
      <c r="X6" s="96"/>
    </row>
    <row r="7" spans="1:24" s="304" customFormat="1" ht="15" customHeight="1" x14ac:dyDescent="0.25">
      <c r="A7" s="81" t="s">
        <v>35</v>
      </c>
      <c r="B7" s="203">
        <v>18</v>
      </c>
      <c r="C7" s="203">
        <v>1</v>
      </c>
      <c r="D7" s="203">
        <v>33</v>
      </c>
      <c r="E7" s="203">
        <v>35</v>
      </c>
      <c r="F7" s="203">
        <v>16</v>
      </c>
      <c r="G7" s="203">
        <v>4</v>
      </c>
      <c r="H7" s="203" t="s">
        <v>10</v>
      </c>
      <c r="I7" s="203">
        <v>4</v>
      </c>
      <c r="J7" s="203">
        <v>111</v>
      </c>
      <c r="K7" s="303"/>
      <c r="M7" s="203"/>
      <c r="N7" s="203"/>
      <c r="O7" s="203"/>
      <c r="P7" s="203"/>
      <c r="Q7" s="203"/>
      <c r="R7" s="203"/>
      <c r="S7" s="203"/>
      <c r="T7" s="203"/>
      <c r="U7" s="203"/>
      <c r="V7" s="203"/>
      <c r="W7" s="303"/>
      <c r="X7" s="96"/>
    </row>
    <row r="8" spans="1:24" ht="15" customHeight="1" x14ac:dyDescent="0.25">
      <c r="A8" s="170" t="s">
        <v>12</v>
      </c>
      <c r="B8" s="203">
        <v>11</v>
      </c>
      <c r="C8" s="203">
        <v>1</v>
      </c>
      <c r="D8" s="203">
        <v>13</v>
      </c>
      <c r="E8" s="203">
        <v>19</v>
      </c>
      <c r="F8" s="203">
        <v>12</v>
      </c>
      <c r="G8" s="203">
        <v>2</v>
      </c>
      <c r="H8" s="203" t="s">
        <v>10</v>
      </c>
      <c r="I8" s="203">
        <v>2</v>
      </c>
      <c r="J8" s="203">
        <v>60</v>
      </c>
      <c r="K8" s="91"/>
      <c r="M8" s="203"/>
      <c r="N8" s="203"/>
      <c r="O8" s="203"/>
      <c r="P8" s="203"/>
      <c r="Q8" s="203"/>
      <c r="R8" s="203"/>
      <c r="S8" s="203"/>
      <c r="T8" s="203"/>
      <c r="U8" s="203"/>
      <c r="V8" s="203"/>
      <c r="W8" s="91"/>
      <c r="X8" s="96"/>
    </row>
    <row r="9" spans="1:24" ht="15" customHeight="1" x14ac:dyDescent="0.25">
      <c r="A9" s="170" t="s">
        <v>266</v>
      </c>
      <c r="B9" s="203">
        <v>7</v>
      </c>
      <c r="C9" s="203" t="s">
        <v>10</v>
      </c>
      <c r="D9" s="203">
        <v>20</v>
      </c>
      <c r="E9" s="203">
        <v>16</v>
      </c>
      <c r="F9" s="203">
        <v>4</v>
      </c>
      <c r="G9" s="203">
        <v>2</v>
      </c>
      <c r="H9" s="203" t="s">
        <v>10</v>
      </c>
      <c r="I9" s="203">
        <v>2</v>
      </c>
      <c r="J9" s="203">
        <v>51</v>
      </c>
      <c r="K9" s="91"/>
      <c r="M9" s="203"/>
      <c r="N9" s="203"/>
      <c r="O9" s="203"/>
      <c r="P9" s="203"/>
      <c r="Q9" s="203"/>
      <c r="R9" s="203"/>
      <c r="S9" s="203"/>
      <c r="T9" s="203"/>
      <c r="U9" s="203"/>
      <c r="V9" s="203"/>
      <c r="W9" s="91"/>
      <c r="X9" s="96"/>
    </row>
    <row r="10" spans="1:24" s="96" customFormat="1" ht="15" customHeight="1" thickBot="1" x14ac:dyDescent="0.3">
      <c r="A10" s="111" t="s">
        <v>36</v>
      </c>
      <c r="B10" s="280">
        <v>222</v>
      </c>
      <c r="C10" s="280">
        <v>151</v>
      </c>
      <c r="D10" s="280">
        <v>122</v>
      </c>
      <c r="E10" s="280">
        <v>89</v>
      </c>
      <c r="F10" s="280">
        <v>75</v>
      </c>
      <c r="G10" s="280">
        <v>24</v>
      </c>
      <c r="H10" s="280">
        <v>3</v>
      </c>
      <c r="I10" s="280">
        <v>6</v>
      </c>
      <c r="J10" s="280">
        <v>692</v>
      </c>
      <c r="K10" s="91"/>
      <c r="M10" s="203"/>
      <c r="N10" s="203"/>
      <c r="O10" s="203"/>
      <c r="P10" s="203"/>
      <c r="Q10" s="203"/>
      <c r="R10" s="203"/>
      <c r="S10" s="203"/>
      <c r="T10" s="203"/>
      <c r="U10" s="203"/>
      <c r="V10" s="203"/>
      <c r="W10" s="91"/>
    </row>
    <row r="11" spans="1:24" ht="15" customHeight="1" x14ac:dyDescent="0.25">
      <c r="A11" s="12" t="s">
        <v>551</v>
      </c>
      <c r="K11" s="91"/>
      <c r="M11" s="305"/>
      <c r="N11" s="305"/>
      <c r="O11" s="305"/>
      <c r="P11" s="305"/>
      <c r="Q11" s="305"/>
      <c r="R11" s="305"/>
      <c r="S11" s="305"/>
      <c r="T11" s="305"/>
      <c r="U11" s="305"/>
      <c r="V11" s="305"/>
      <c r="W11" s="91"/>
      <c r="X11" s="96"/>
    </row>
    <row r="12" spans="1:24" ht="21" customHeight="1" x14ac:dyDescent="0.25">
      <c r="A12" s="437" t="s">
        <v>766</v>
      </c>
      <c r="M12" s="308"/>
      <c r="N12" s="308"/>
      <c r="O12" s="308"/>
      <c r="P12" s="308"/>
      <c r="Q12" s="308"/>
      <c r="R12" s="308"/>
      <c r="S12" s="308"/>
      <c r="T12" s="308"/>
      <c r="U12" s="308"/>
      <c r="V12" s="308"/>
      <c r="X12" s="96"/>
    </row>
    <row r="13" spans="1:24" ht="15" customHeight="1" x14ac:dyDescent="0.25">
      <c r="A13" s="438" t="s">
        <v>767</v>
      </c>
      <c r="M13" s="519"/>
      <c r="N13" s="519"/>
      <c r="O13" s="519"/>
      <c r="P13" s="519"/>
      <c r="Q13" s="519"/>
      <c r="R13" s="519"/>
      <c r="S13" s="519"/>
      <c r="T13" s="519"/>
      <c r="U13" s="519"/>
      <c r="V13" s="519"/>
    </row>
    <row r="14" spans="1:24" ht="15" customHeight="1" x14ac:dyDescent="0.25">
      <c r="A14" s="13" t="s">
        <v>267</v>
      </c>
      <c r="M14" s="203"/>
      <c r="N14" s="298"/>
      <c r="O14" s="298"/>
      <c r="P14" s="298"/>
      <c r="Q14" s="298"/>
      <c r="R14" s="298"/>
      <c r="S14" s="203"/>
      <c r="T14" s="298"/>
      <c r="U14" s="203"/>
      <c r="V14" s="298"/>
      <c r="X14" s="96"/>
    </row>
    <row r="15" spans="1:24" ht="15" customHeight="1" x14ac:dyDescent="0.25">
      <c r="A15" s="134" t="s">
        <v>274</v>
      </c>
      <c r="B15" s="88"/>
      <c r="C15" s="88"/>
      <c r="D15" s="88"/>
      <c r="E15" s="88"/>
      <c r="F15" s="88"/>
      <c r="G15" s="88"/>
      <c r="H15" s="42"/>
      <c r="I15" s="88"/>
      <c r="M15" s="203"/>
      <c r="N15" s="298"/>
      <c r="O15" s="298"/>
      <c r="P15" s="298"/>
      <c r="Q15" s="203"/>
      <c r="R15" s="298"/>
      <c r="S15" s="298"/>
      <c r="T15" s="203"/>
      <c r="U15" s="203"/>
      <c r="V15" s="298"/>
      <c r="X15" s="96"/>
    </row>
    <row r="16" spans="1:24" ht="15" customHeight="1" x14ac:dyDescent="0.25">
      <c r="B16" s="102"/>
      <c r="C16" s="102"/>
      <c r="D16" s="102"/>
      <c r="E16" s="102"/>
      <c r="F16" s="102"/>
      <c r="G16" s="102"/>
      <c r="H16" s="102"/>
      <c r="I16" s="102"/>
      <c r="J16" s="102"/>
      <c r="M16" s="203"/>
      <c r="N16" s="298"/>
      <c r="O16" s="298"/>
      <c r="P16" s="298"/>
      <c r="Q16" s="203"/>
      <c r="R16" s="203"/>
      <c r="S16" s="298"/>
      <c r="T16" s="203"/>
      <c r="U16" s="203"/>
      <c r="V16" s="298"/>
      <c r="X16" s="96"/>
    </row>
    <row r="17" spans="1:24" x14ac:dyDescent="0.25">
      <c r="M17" s="203"/>
      <c r="N17" s="298"/>
      <c r="O17" s="203"/>
      <c r="P17" s="298"/>
      <c r="Q17" s="203"/>
      <c r="R17" s="203"/>
      <c r="S17" s="203"/>
      <c r="T17" s="203"/>
      <c r="U17" s="203"/>
      <c r="V17" s="298"/>
      <c r="X17" s="96"/>
    </row>
    <row r="18" spans="1:24" x14ac:dyDescent="0.25">
      <c r="A18" s="52"/>
      <c r="M18" s="203"/>
      <c r="N18" s="203"/>
      <c r="O18" s="203"/>
      <c r="P18" s="203"/>
      <c r="Q18" s="203"/>
      <c r="R18" s="203"/>
      <c r="S18" s="203"/>
      <c r="T18" s="203"/>
      <c r="U18" s="203"/>
      <c r="V18" s="298"/>
      <c r="X18" s="96"/>
    </row>
    <row r="19" spans="1:24" x14ac:dyDescent="0.25">
      <c r="B19" s="418"/>
      <c r="C19" s="418"/>
      <c r="D19" s="418"/>
      <c r="E19" s="418"/>
      <c r="M19" s="203"/>
      <c r="N19" s="203"/>
      <c r="O19" s="203"/>
      <c r="P19" s="203"/>
      <c r="Q19" s="203"/>
      <c r="R19" s="203"/>
      <c r="S19" s="203"/>
      <c r="T19" s="203"/>
      <c r="U19" s="203"/>
      <c r="V19" s="298"/>
      <c r="X19" s="96"/>
    </row>
    <row r="20" spans="1:24" x14ac:dyDescent="0.25">
      <c r="M20" s="203"/>
      <c r="N20" s="203"/>
      <c r="O20" s="203"/>
      <c r="P20" s="203"/>
      <c r="Q20" s="203"/>
      <c r="R20" s="203"/>
      <c r="S20" s="203"/>
      <c r="T20" s="203"/>
      <c r="U20" s="203"/>
      <c r="V20" s="203"/>
      <c r="X20" s="96"/>
    </row>
    <row r="21" spans="1:24" x14ac:dyDescent="0.25">
      <c r="A21" s="96"/>
      <c r="B21" s="96"/>
      <c r="C21" s="96"/>
      <c r="D21" s="96"/>
      <c r="E21" s="96"/>
      <c r="F21" s="96"/>
      <c r="G21" s="96"/>
      <c r="H21" s="96"/>
      <c r="I21" s="96"/>
      <c r="M21" s="203"/>
      <c r="N21" s="298"/>
      <c r="O21" s="298"/>
      <c r="P21" s="298"/>
      <c r="Q21" s="298"/>
      <c r="R21" s="298"/>
      <c r="S21" s="298"/>
      <c r="T21" s="298"/>
      <c r="U21" s="203"/>
      <c r="V21" s="298"/>
      <c r="X21" s="96"/>
    </row>
    <row r="22" spans="1:24" x14ac:dyDescent="0.25">
      <c r="M22" s="519"/>
      <c r="N22" s="519"/>
      <c r="O22" s="519"/>
      <c r="P22" s="519"/>
      <c r="Q22" s="519"/>
      <c r="R22" s="519"/>
      <c r="S22" s="519"/>
      <c r="T22" s="519"/>
      <c r="U22" s="519"/>
      <c r="V22" s="519"/>
      <c r="X22" s="96"/>
    </row>
    <row r="23" spans="1:24" x14ac:dyDescent="0.25">
      <c r="M23" s="203"/>
      <c r="N23" s="203"/>
      <c r="O23" s="203"/>
      <c r="P23" s="203"/>
      <c r="Q23" s="203"/>
      <c r="R23" s="203"/>
      <c r="S23" s="203"/>
      <c r="T23" s="203"/>
      <c r="U23" s="203"/>
      <c r="V23" s="203"/>
      <c r="X23" s="96"/>
    </row>
    <row r="24" spans="1:24" x14ac:dyDescent="0.25">
      <c r="M24" s="203"/>
      <c r="N24" s="203"/>
      <c r="O24" s="203"/>
      <c r="P24" s="203"/>
      <c r="Q24" s="203"/>
      <c r="R24" s="203"/>
      <c r="S24" s="203"/>
      <c r="T24" s="203"/>
      <c r="U24" s="203"/>
      <c r="V24" s="203"/>
      <c r="X24" s="96"/>
    </row>
    <row r="25" spans="1:24" x14ac:dyDescent="0.25">
      <c r="M25" s="203"/>
      <c r="N25" s="203"/>
      <c r="O25" s="203"/>
      <c r="P25" s="203"/>
      <c r="Q25" s="203"/>
      <c r="R25" s="203"/>
      <c r="S25" s="203"/>
      <c r="T25" s="203"/>
      <c r="U25" s="203"/>
      <c r="V25" s="203"/>
      <c r="X25" s="96"/>
    </row>
    <row r="26" spans="1:24" x14ac:dyDescent="0.25">
      <c r="M26" s="203"/>
      <c r="N26" s="203"/>
      <c r="O26" s="203"/>
      <c r="P26" s="203"/>
      <c r="Q26" s="203"/>
      <c r="R26" s="203"/>
      <c r="S26" s="203"/>
      <c r="T26" s="203"/>
      <c r="U26" s="203"/>
      <c r="V26" s="203"/>
      <c r="X26" s="96"/>
    </row>
    <row r="27" spans="1:24" x14ac:dyDescent="0.25">
      <c r="M27" s="203"/>
      <c r="N27" s="203"/>
      <c r="O27" s="203"/>
      <c r="P27" s="203"/>
      <c r="Q27" s="203"/>
      <c r="R27" s="203"/>
      <c r="S27" s="203"/>
      <c r="T27" s="203"/>
      <c r="U27" s="203"/>
      <c r="V27" s="203"/>
      <c r="X27" s="96"/>
    </row>
    <row r="28" spans="1:24" x14ac:dyDescent="0.25">
      <c r="M28" s="203"/>
      <c r="N28" s="203"/>
      <c r="O28" s="203"/>
      <c r="P28" s="203"/>
      <c r="Q28" s="203"/>
      <c r="R28" s="203"/>
      <c r="S28" s="203"/>
      <c r="T28" s="203"/>
      <c r="U28" s="203"/>
      <c r="V28" s="203"/>
      <c r="X28" s="96"/>
    </row>
    <row r="29" spans="1:24" x14ac:dyDescent="0.25">
      <c r="M29" s="203"/>
      <c r="N29" s="203"/>
      <c r="O29" s="203"/>
      <c r="P29" s="203"/>
      <c r="Q29" s="203"/>
      <c r="R29" s="203"/>
      <c r="S29" s="203"/>
      <c r="T29" s="203"/>
      <c r="U29" s="203"/>
      <c r="V29" s="203"/>
      <c r="X29" s="96"/>
    </row>
    <row r="30" spans="1:24" x14ac:dyDescent="0.25">
      <c r="M30" s="203"/>
      <c r="N30" s="203"/>
      <c r="O30" s="203"/>
      <c r="P30" s="203"/>
      <c r="Q30" s="203"/>
      <c r="R30" s="203"/>
      <c r="S30" s="203"/>
      <c r="T30" s="203"/>
      <c r="U30" s="203"/>
      <c r="V30" s="203"/>
      <c r="X30" s="96"/>
    </row>
    <row r="31" spans="1:24" x14ac:dyDescent="0.25">
      <c r="M31" s="519"/>
      <c r="N31" s="519"/>
      <c r="O31" s="519"/>
      <c r="P31" s="519"/>
      <c r="Q31" s="519"/>
      <c r="R31" s="519"/>
      <c r="S31" s="519"/>
      <c r="T31" s="519"/>
      <c r="U31" s="519"/>
      <c r="V31" s="519"/>
      <c r="X31" s="96"/>
    </row>
    <row r="32" spans="1:24" x14ac:dyDescent="0.25">
      <c r="M32" s="203"/>
      <c r="N32" s="203"/>
      <c r="O32" s="203"/>
      <c r="P32" s="203"/>
      <c r="Q32" s="203"/>
      <c r="R32" s="203"/>
      <c r="S32" s="203"/>
      <c r="T32" s="203"/>
      <c r="U32" s="203"/>
      <c r="V32" s="203"/>
      <c r="X32" s="96"/>
    </row>
    <row r="33" spans="13:24" x14ac:dyDescent="0.25">
      <c r="M33" s="203"/>
      <c r="N33" s="203"/>
      <c r="O33" s="203"/>
      <c r="P33" s="203"/>
      <c r="Q33" s="203"/>
      <c r="R33" s="203"/>
      <c r="S33" s="203"/>
      <c r="T33" s="203"/>
      <c r="U33" s="203"/>
      <c r="V33" s="203"/>
      <c r="X33" s="96"/>
    </row>
    <row r="34" spans="13:24" x14ac:dyDescent="0.25">
      <c r="M34" s="203"/>
      <c r="N34" s="203"/>
      <c r="O34" s="203"/>
      <c r="P34" s="203"/>
      <c r="Q34" s="203"/>
      <c r="R34" s="203"/>
      <c r="S34" s="203"/>
      <c r="T34" s="203"/>
      <c r="U34" s="203"/>
      <c r="V34" s="203"/>
      <c r="X34" s="96"/>
    </row>
    <row r="35" spans="13:24" x14ac:dyDescent="0.25">
      <c r="M35" s="203"/>
      <c r="N35" s="203"/>
      <c r="O35" s="203"/>
      <c r="P35" s="203"/>
      <c r="Q35" s="203"/>
      <c r="R35" s="203"/>
      <c r="S35" s="203"/>
      <c r="T35" s="203"/>
      <c r="U35" s="203"/>
      <c r="V35" s="203"/>
      <c r="X35" s="96"/>
    </row>
    <row r="36" spans="13:24" x14ac:dyDescent="0.25">
      <c r="M36" s="203"/>
      <c r="N36" s="203"/>
      <c r="O36" s="203"/>
      <c r="P36" s="203"/>
      <c r="Q36" s="203"/>
      <c r="R36" s="203"/>
      <c r="S36" s="203"/>
      <c r="T36" s="203"/>
      <c r="U36" s="203"/>
      <c r="V36" s="203"/>
      <c r="X36" s="96"/>
    </row>
    <row r="37" spans="13:24" x14ac:dyDescent="0.25">
      <c r="M37" s="203"/>
      <c r="N37" s="203"/>
      <c r="O37" s="203"/>
      <c r="P37" s="203"/>
      <c r="Q37" s="203"/>
      <c r="R37" s="203"/>
      <c r="S37" s="203"/>
      <c r="T37" s="203"/>
      <c r="U37" s="203"/>
      <c r="V37" s="203"/>
      <c r="X37" s="96"/>
    </row>
    <row r="38" spans="13:24" x14ac:dyDescent="0.25">
      <c r="M38" s="203"/>
      <c r="N38" s="203"/>
      <c r="O38" s="203"/>
      <c r="P38" s="203"/>
      <c r="Q38" s="203"/>
      <c r="R38" s="203"/>
      <c r="S38" s="203"/>
      <c r="T38" s="203"/>
      <c r="U38" s="203"/>
      <c r="V38" s="203"/>
      <c r="X38" s="96"/>
    </row>
    <row r="39" spans="13:24" x14ac:dyDescent="0.25">
      <c r="M39" s="203"/>
      <c r="N39" s="203"/>
      <c r="O39" s="203"/>
      <c r="P39" s="203"/>
      <c r="Q39" s="203"/>
      <c r="R39" s="203"/>
      <c r="S39" s="203"/>
      <c r="T39" s="203"/>
      <c r="U39" s="203"/>
      <c r="V39" s="203"/>
      <c r="X39" s="96"/>
    </row>
    <row r="40" spans="13:24" x14ac:dyDescent="0.25">
      <c r="M40" s="203"/>
      <c r="N40" s="203"/>
      <c r="O40" s="203"/>
      <c r="P40" s="203"/>
      <c r="Q40" s="203"/>
      <c r="R40" s="203"/>
      <c r="S40" s="203"/>
      <c r="T40" s="203"/>
      <c r="U40" s="203"/>
      <c r="V40" s="203"/>
      <c r="X40" s="96"/>
    </row>
    <row r="41" spans="13:24" x14ac:dyDescent="0.25">
      <c r="M41" s="203"/>
      <c r="N41" s="203"/>
      <c r="O41" s="203"/>
      <c r="P41" s="203"/>
      <c r="Q41" s="203"/>
      <c r="R41" s="203"/>
      <c r="S41" s="203"/>
      <c r="T41" s="203"/>
      <c r="U41" s="203"/>
      <c r="V41" s="203"/>
      <c r="X41" s="96"/>
    </row>
    <row r="42" spans="13:24" x14ac:dyDescent="0.25">
      <c r="M42" s="203"/>
      <c r="N42" s="203"/>
      <c r="O42" s="203"/>
      <c r="P42" s="203"/>
      <c r="Q42" s="203"/>
      <c r="R42" s="203"/>
      <c r="S42" s="203"/>
      <c r="T42" s="203"/>
      <c r="U42" s="203"/>
      <c r="V42" s="203"/>
      <c r="X42" s="96"/>
    </row>
    <row r="43" spans="13:24" x14ac:dyDescent="0.25">
      <c r="M43" s="519"/>
      <c r="N43" s="519"/>
      <c r="O43" s="519"/>
      <c r="P43" s="519"/>
      <c r="Q43" s="519"/>
      <c r="R43" s="519"/>
      <c r="S43" s="519"/>
      <c r="T43" s="519"/>
      <c r="U43" s="519"/>
      <c r="V43" s="519"/>
      <c r="X43" s="96"/>
    </row>
    <row r="44" spans="13:24" x14ac:dyDescent="0.25">
      <c r="M44" s="203"/>
      <c r="N44" s="203"/>
      <c r="O44" s="203"/>
      <c r="P44" s="203"/>
      <c r="Q44" s="203"/>
      <c r="R44" s="203"/>
      <c r="S44" s="203"/>
      <c r="T44" s="203"/>
      <c r="U44" s="203"/>
      <c r="V44" s="203"/>
      <c r="X44" s="96"/>
    </row>
    <row r="45" spans="13:24" x14ac:dyDescent="0.25">
      <c r="M45" s="203"/>
      <c r="N45" s="203"/>
      <c r="O45" s="203"/>
      <c r="P45" s="203"/>
      <c r="Q45" s="203"/>
      <c r="R45" s="203"/>
      <c r="S45" s="203"/>
      <c r="T45" s="203"/>
      <c r="U45" s="203"/>
      <c r="V45" s="203"/>
      <c r="X45" s="96"/>
    </row>
    <row r="46" spans="13:24" x14ac:dyDescent="0.25">
      <c r="M46" s="203"/>
      <c r="N46" s="203"/>
      <c r="O46" s="203"/>
      <c r="P46" s="203"/>
      <c r="Q46" s="203"/>
      <c r="R46" s="203"/>
      <c r="S46" s="203"/>
      <c r="T46" s="203"/>
      <c r="U46" s="203"/>
      <c r="V46" s="203"/>
      <c r="X46" s="96"/>
    </row>
    <row r="47" spans="13:24" x14ac:dyDescent="0.25">
      <c r="M47" s="203"/>
      <c r="N47" s="203"/>
      <c r="O47" s="203"/>
      <c r="P47" s="203"/>
      <c r="Q47" s="203"/>
      <c r="R47" s="203"/>
      <c r="S47" s="203"/>
      <c r="T47" s="203"/>
      <c r="U47" s="203"/>
      <c r="V47" s="203"/>
      <c r="X47" s="96"/>
    </row>
    <row r="48" spans="13:24" x14ac:dyDescent="0.25">
      <c r="M48" s="203"/>
      <c r="N48" s="203"/>
      <c r="O48" s="203"/>
      <c r="P48" s="203"/>
      <c r="Q48" s="203"/>
      <c r="R48" s="203"/>
      <c r="S48" s="203"/>
      <c r="T48" s="203"/>
      <c r="U48" s="203"/>
      <c r="V48" s="203"/>
      <c r="X48" s="96"/>
    </row>
    <row r="49" spans="13:24" x14ac:dyDescent="0.25">
      <c r="M49" s="203"/>
      <c r="N49" s="203"/>
      <c r="O49" s="203"/>
      <c r="P49" s="203"/>
      <c r="Q49" s="203"/>
      <c r="R49" s="203"/>
      <c r="S49" s="203"/>
      <c r="T49" s="203"/>
      <c r="U49" s="203"/>
      <c r="V49" s="203"/>
      <c r="X49" s="96"/>
    </row>
    <row r="50" spans="13:24" x14ac:dyDescent="0.25">
      <c r="M50" s="203"/>
      <c r="N50" s="203"/>
      <c r="O50" s="203"/>
      <c r="P50" s="203"/>
      <c r="Q50" s="203"/>
      <c r="R50" s="203"/>
      <c r="S50" s="203"/>
      <c r="T50" s="203"/>
      <c r="U50" s="203"/>
      <c r="V50" s="203"/>
      <c r="X50" s="96"/>
    </row>
    <row r="51" spans="13:24" x14ac:dyDescent="0.25">
      <c r="M51" s="203"/>
      <c r="N51" s="203"/>
      <c r="O51" s="203"/>
      <c r="P51" s="203"/>
      <c r="Q51" s="203"/>
      <c r="R51" s="203"/>
      <c r="S51" s="203"/>
      <c r="T51" s="203"/>
      <c r="U51" s="203"/>
      <c r="V51" s="203"/>
      <c r="X51" s="96"/>
    </row>
    <row r="52" spans="13:24" x14ac:dyDescent="0.25">
      <c r="M52" s="203"/>
      <c r="N52" s="203"/>
      <c r="O52" s="203"/>
      <c r="P52" s="203"/>
      <c r="Q52" s="203"/>
      <c r="R52" s="203"/>
      <c r="S52" s="203"/>
      <c r="T52" s="203"/>
      <c r="U52" s="203"/>
      <c r="V52" s="203"/>
      <c r="X52" s="96"/>
    </row>
    <row r="53" spans="13:24" x14ac:dyDescent="0.25">
      <c r="X53" s="96"/>
    </row>
  </sheetData>
  <mergeCells count="4">
    <mergeCell ref="M43:V43"/>
    <mergeCell ref="M13:V13"/>
    <mergeCell ref="M22:V22"/>
    <mergeCell ref="M31:V31"/>
  </mergeCells>
  <hyperlinks>
    <hyperlink ref="A15" location="Contents!A1" display="Contents"/>
    <hyperlink ref="A13" r:id="rId1" display="https://www.aihw.gov.au/reports-data/myhospitals/content/about-the-data"/>
  </hyperlinks>
  <pageMargins left="0.7" right="0.7" top="0.75" bottom="0.75" header="0.3" footer="0.3"/>
  <pageSetup paperSize="9" scale="78"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zoomScaleNormal="100" workbookViewId="0">
      <selection activeCell="L12" sqref="L12"/>
    </sheetView>
  </sheetViews>
  <sheetFormatPr defaultColWidth="9.140625" defaultRowHeight="15" x14ac:dyDescent="0.25"/>
  <cols>
    <col min="1" max="1" width="31.5703125" style="2" customWidth="1"/>
    <col min="2" max="5" width="9.140625" style="2"/>
    <col min="6" max="8" width="9.140625" style="46"/>
    <col min="9" max="9" width="9.140625" style="2"/>
    <col min="10" max="10" width="26.140625" style="15" bestFit="1" customWidth="1"/>
    <col min="11" max="17" width="9.140625" style="15"/>
    <col min="18" max="19" width="10.28515625" style="2" bestFit="1" customWidth="1"/>
    <col min="20" max="16384" width="9.140625" style="2"/>
  </cols>
  <sheetData>
    <row r="1" spans="1:19" ht="18" customHeight="1" thickBot="1" x14ac:dyDescent="0.3">
      <c r="A1" s="85" t="s">
        <v>686</v>
      </c>
      <c r="B1"/>
      <c r="C1"/>
      <c r="D1"/>
      <c r="E1"/>
    </row>
    <row r="2" spans="1:19" ht="15" customHeight="1" thickBot="1" x14ac:dyDescent="0.3">
      <c r="A2" s="546"/>
      <c r="B2" s="546"/>
      <c r="C2" s="546"/>
      <c r="D2" s="546"/>
      <c r="E2" s="546"/>
      <c r="F2" s="546"/>
      <c r="G2" s="547" t="s">
        <v>22</v>
      </c>
      <c r="H2" s="547"/>
      <c r="J2" s="544"/>
      <c r="K2" s="544"/>
      <c r="L2" s="544"/>
      <c r="M2" s="544"/>
      <c r="N2" s="544"/>
      <c r="O2" s="544"/>
      <c r="P2" s="544"/>
      <c r="Q2" s="544"/>
    </row>
    <row r="3" spans="1:19" ht="35.25" thickBot="1" x14ac:dyDescent="0.3">
      <c r="A3" s="65"/>
      <c r="B3" s="110" t="s">
        <v>17</v>
      </c>
      <c r="C3" s="110" t="s">
        <v>249</v>
      </c>
      <c r="D3" s="110" t="s">
        <v>321</v>
      </c>
      <c r="E3" s="110" t="s">
        <v>701</v>
      </c>
      <c r="F3" s="238" t="s">
        <v>649</v>
      </c>
      <c r="G3" s="120" t="s">
        <v>650</v>
      </c>
      <c r="H3" s="120" t="s">
        <v>702</v>
      </c>
      <c r="J3" s="308"/>
      <c r="K3" s="308"/>
      <c r="L3" s="308"/>
      <c r="M3" s="308"/>
      <c r="N3" s="308"/>
      <c r="O3" s="308"/>
      <c r="P3" s="308"/>
      <c r="Q3" s="308"/>
    </row>
    <row r="4" spans="1:19" x14ac:dyDescent="0.25">
      <c r="A4" s="79" t="s">
        <v>322</v>
      </c>
      <c r="B4" s="375">
        <v>58187</v>
      </c>
      <c r="C4" s="375">
        <v>58775</v>
      </c>
      <c r="D4" s="375">
        <v>59611</v>
      </c>
      <c r="E4" s="375">
        <v>60063</v>
      </c>
      <c r="F4" s="375">
        <v>60989</v>
      </c>
      <c r="G4" s="376">
        <v>1.2</v>
      </c>
      <c r="H4" s="376">
        <v>1.5</v>
      </c>
      <c r="I4"/>
      <c r="J4" s="297"/>
      <c r="K4" s="298"/>
      <c r="L4" s="298"/>
      <c r="M4" s="298"/>
      <c r="N4" s="298"/>
      <c r="O4" s="298"/>
      <c r="P4" s="203"/>
      <c r="Q4" s="203"/>
      <c r="R4" s="233"/>
      <c r="S4" s="233"/>
    </row>
    <row r="5" spans="1:19" x14ac:dyDescent="0.25">
      <c r="A5" s="79" t="s">
        <v>39</v>
      </c>
      <c r="B5" s="298">
        <v>7551</v>
      </c>
      <c r="C5" s="298">
        <v>7700</v>
      </c>
      <c r="D5" s="298">
        <v>8080</v>
      </c>
      <c r="E5" s="298">
        <v>8366</v>
      </c>
      <c r="F5" s="298">
        <v>7873</v>
      </c>
      <c r="G5" s="352">
        <v>1.1000000000000001</v>
      </c>
      <c r="H5" s="203" t="s">
        <v>560</v>
      </c>
      <c r="I5" s="415"/>
      <c r="J5" s="297"/>
      <c r="K5" s="298"/>
      <c r="L5" s="298"/>
      <c r="M5" s="298"/>
      <c r="N5" s="298"/>
      <c r="O5" s="298"/>
      <c r="P5" s="203"/>
      <c r="Q5" s="203"/>
      <c r="R5" s="233"/>
      <c r="S5" s="233"/>
    </row>
    <row r="6" spans="1:19" x14ac:dyDescent="0.25">
      <c r="A6" s="79" t="s">
        <v>40</v>
      </c>
      <c r="B6" s="298">
        <v>50636</v>
      </c>
      <c r="C6" s="298">
        <v>51075</v>
      </c>
      <c r="D6" s="298">
        <v>51532</v>
      </c>
      <c r="E6" s="298">
        <v>51697</v>
      </c>
      <c r="F6" s="298">
        <v>53116</v>
      </c>
      <c r="G6" s="203">
        <v>1.2</v>
      </c>
      <c r="H6" s="203">
        <v>2.7</v>
      </c>
      <c r="I6" s="415"/>
      <c r="J6" s="297"/>
      <c r="K6" s="298"/>
      <c r="L6" s="298"/>
      <c r="M6" s="298"/>
      <c r="N6" s="298"/>
      <c r="O6" s="298"/>
      <c r="P6" s="203"/>
      <c r="Q6" s="203"/>
      <c r="R6" s="233"/>
      <c r="S6" s="233"/>
    </row>
    <row r="7" spans="1:19" x14ac:dyDescent="0.25">
      <c r="A7" s="79" t="s">
        <v>24</v>
      </c>
      <c r="B7" s="298">
        <v>2153</v>
      </c>
      <c r="C7" s="298">
        <v>2183</v>
      </c>
      <c r="D7" s="298">
        <v>2186</v>
      </c>
      <c r="E7" s="298">
        <v>2161</v>
      </c>
      <c r="F7" s="298">
        <v>2130</v>
      </c>
      <c r="G7" s="203" t="s">
        <v>717</v>
      </c>
      <c r="H7" s="203" t="s">
        <v>718</v>
      </c>
      <c r="I7" s="415"/>
      <c r="J7" s="297"/>
      <c r="K7" s="298"/>
      <c r="L7" s="298"/>
      <c r="M7" s="298"/>
      <c r="N7" s="298"/>
      <c r="O7" s="298"/>
      <c r="P7" s="203"/>
      <c r="Q7" s="203"/>
      <c r="R7" s="233"/>
      <c r="S7" s="233"/>
    </row>
    <row r="8" spans="1:19" x14ac:dyDescent="0.25">
      <c r="A8" s="78" t="s">
        <v>0</v>
      </c>
      <c r="B8" s="300">
        <v>60340</v>
      </c>
      <c r="C8" s="300">
        <v>60957</v>
      </c>
      <c r="D8" s="300">
        <v>61797</v>
      </c>
      <c r="E8" s="300">
        <v>62224</v>
      </c>
      <c r="F8" s="300">
        <v>63119</v>
      </c>
      <c r="G8" s="201">
        <v>1.1000000000000001</v>
      </c>
      <c r="H8" s="201">
        <v>1.4</v>
      </c>
      <c r="I8" s="415"/>
      <c r="J8" s="297"/>
      <c r="K8" s="298"/>
      <c r="L8" s="298"/>
      <c r="M8" s="298"/>
      <c r="N8" s="298"/>
      <c r="O8" s="298"/>
      <c r="P8" s="203"/>
      <c r="Q8" s="203"/>
      <c r="R8" s="233"/>
      <c r="S8" s="233"/>
    </row>
    <row r="9" spans="1:19" ht="15.75" thickBot="1" x14ac:dyDescent="0.3">
      <c r="A9" s="64" t="s">
        <v>731</v>
      </c>
      <c r="B9" s="280">
        <v>2.57</v>
      </c>
      <c r="C9" s="280">
        <v>2.56</v>
      </c>
      <c r="D9" s="280">
        <v>2.5499999999999998</v>
      </c>
      <c r="E9" s="280">
        <v>2.5299999999999998</v>
      </c>
      <c r="F9" s="280">
        <v>2.5299999999999998</v>
      </c>
      <c r="G9" s="280" t="s">
        <v>27</v>
      </c>
      <c r="H9" s="280" t="s">
        <v>26</v>
      </c>
      <c r="I9" s="415"/>
      <c r="J9" s="297"/>
      <c r="K9" s="203"/>
      <c r="L9" s="203"/>
      <c r="M9" s="203"/>
      <c r="N9" s="203"/>
      <c r="O9" s="203"/>
      <c r="P9" s="203"/>
      <c r="Q9" s="203"/>
      <c r="R9" s="233"/>
      <c r="S9" s="233"/>
    </row>
    <row r="10" spans="1:19" ht="22.5" customHeight="1" x14ac:dyDescent="0.25">
      <c r="A10" s="545" t="s">
        <v>730</v>
      </c>
      <c r="B10" s="545"/>
      <c r="C10" s="545"/>
      <c r="D10" s="545"/>
      <c r="E10" s="545"/>
      <c r="F10" s="545"/>
      <c r="G10" s="545"/>
      <c r="H10" s="545"/>
      <c r="K10" s="374"/>
      <c r="L10" s="374"/>
      <c r="M10" s="374"/>
      <c r="N10" s="374"/>
      <c r="O10" s="374"/>
    </row>
    <row r="11" spans="1:19" x14ac:dyDescent="0.25">
      <c r="A11" s="437" t="s">
        <v>766</v>
      </c>
      <c r="B11"/>
      <c r="C11"/>
      <c r="D11"/>
      <c r="E11"/>
    </row>
    <row r="12" spans="1:19" x14ac:dyDescent="0.25">
      <c r="A12" s="438" t="s">
        <v>767</v>
      </c>
      <c r="B12"/>
      <c r="C12"/>
      <c r="D12"/>
      <c r="E12"/>
      <c r="K12" s="374"/>
    </row>
    <row r="13" spans="1:19" x14ac:dyDescent="0.25">
      <c r="A13" s="66" t="s">
        <v>318</v>
      </c>
      <c r="I13" s="96"/>
      <c r="R13" s="96"/>
      <c r="S13" s="96"/>
    </row>
    <row r="14" spans="1:19" x14ac:dyDescent="0.25">
      <c r="A14" s="134" t="s">
        <v>274</v>
      </c>
      <c r="I14" s="96"/>
      <c r="R14" s="96"/>
      <c r="S14" s="96"/>
    </row>
    <row r="15" spans="1:19" x14ac:dyDescent="0.25">
      <c r="I15" s="96"/>
      <c r="R15" s="96"/>
      <c r="S15" s="96"/>
    </row>
    <row r="16" spans="1:19" x14ac:dyDescent="0.25">
      <c r="I16" s="96"/>
      <c r="R16" s="96"/>
      <c r="S16" s="96"/>
    </row>
    <row r="17" spans="9:19" x14ac:dyDescent="0.25">
      <c r="I17" s="96"/>
      <c r="R17" s="96"/>
      <c r="S17" s="96"/>
    </row>
    <row r="18" spans="9:19" x14ac:dyDescent="0.25">
      <c r="I18" s="96"/>
      <c r="R18" s="96"/>
      <c r="S18" s="96"/>
    </row>
  </sheetData>
  <mergeCells count="5">
    <mergeCell ref="J2:O2"/>
    <mergeCell ref="P2:Q2"/>
    <mergeCell ref="A10:H10"/>
    <mergeCell ref="A2:F2"/>
    <mergeCell ref="G2:H2"/>
  </mergeCells>
  <hyperlinks>
    <hyperlink ref="A14" location="Contents!A1" display="Contents"/>
    <hyperlink ref="A12" r:id="rId1" display="https://www.aihw.gov.au/reports-data/myhospitals/content/about-the-data"/>
  </hyperlinks>
  <pageMargins left="0.7" right="0.7" top="0.75" bottom="0.75" header="0.3" footer="0.3"/>
  <pageSetup paperSize="9" scale="83"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zoomScaleNormal="100" workbookViewId="0">
      <selection activeCell="L12" sqref="L12"/>
    </sheetView>
  </sheetViews>
  <sheetFormatPr defaultColWidth="9.140625" defaultRowHeight="15" x14ac:dyDescent="0.25"/>
  <cols>
    <col min="1" max="1" width="35" style="2" customWidth="1"/>
    <col min="2" max="4" width="8.7109375" style="2" customWidth="1"/>
    <col min="5" max="8" width="8.7109375" style="46" customWidth="1"/>
    <col min="9" max="16384" width="9.140625" style="2"/>
  </cols>
  <sheetData>
    <row r="1" spans="1:12" ht="18" customHeight="1" thickBot="1" x14ac:dyDescent="0.3">
      <c r="A1" s="419" t="s">
        <v>797</v>
      </c>
      <c r="B1" s="420"/>
      <c r="C1" s="420"/>
      <c r="D1" s="420"/>
      <c r="E1" s="420"/>
      <c r="F1" s="420"/>
      <c r="G1" s="420"/>
      <c r="H1" s="420"/>
    </row>
    <row r="2" spans="1:12" ht="18" customHeight="1" thickBot="1" x14ac:dyDescent="0.3">
      <c r="A2" s="551"/>
      <c r="B2" s="551"/>
      <c r="C2" s="551"/>
      <c r="D2" s="551"/>
      <c r="E2" s="255"/>
      <c r="F2" s="255"/>
      <c r="G2" s="518" t="s">
        <v>22</v>
      </c>
      <c r="H2" s="550"/>
    </row>
    <row r="3" spans="1:12" ht="35.25" thickBot="1" x14ac:dyDescent="0.3">
      <c r="A3" s="17"/>
      <c r="B3" s="110" t="s">
        <v>17</v>
      </c>
      <c r="C3" s="110" t="s">
        <v>249</v>
      </c>
      <c r="D3" s="110" t="s">
        <v>321</v>
      </c>
      <c r="E3" s="110" t="s">
        <v>701</v>
      </c>
      <c r="F3" s="238" t="s">
        <v>649</v>
      </c>
      <c r="G3" s="120" t="s">
        <v>650</v>
      </c>
      <c r="H3" s="120" t="s">
        <v>702</v>
      </c>
      <c r="I3" s="26"/>
    </row>
    <row r="4" spans="1:12" ht="15" customHeight="1" x14ac:dyDescent="0.25">
      <c r="A4" s="552" t="s">
        <v>42</v>
      </c>
      <c r="B4" s="552"/>
      <c r="C4" s="552"/>
      <c r="D4" s="552"/>
      <c r="E4" s="235"/>
      <c r="F4" s="235"/>
      <c r="G4" s="235"/>
      <c r="H4" s="235"/>
      <c r="I4" s="59"/>
    </row>
    <row r="5" spans="1:12" ht="15" customHeight="1" x14ac:dyDescent="0.25">
      <c r="A5" s="131" t="s">
        <v>29</v>
      </c>
      <c r="B5" s="298">
        <v>21018</v>
      </c>
      <c r="C5" s="298">
        <v>21152</v>
      </c>
      <c r="D5" s="298">
        <v>21147</v>
      </c>
      <c r="E5" s="298">
        <v>21253</v>
      </c>
      <c r="F5" s="298">
        <v>21224</v>
      </c>
      <c r="G5" s="203">
        <v>0.2</v>
      </c>
      <c r="H5" s="203" t="s">
        <v>323</v>
      </c>
      <c r="I5" s="26"/>
      <c r="K5" s="327"/>
      <c r="L5" s="327"/>
    </row>
    <row r="6" spans="1:12" ht="15" customHeight="1" x14ac:dyDescent="0.25">
      <c r="A6" s="131" t="s">
        <v>18</v>
      </c>
      <c r="B6" s="298">
        <v>13909</v>
      </c>
      <c r="C6" s="298">
        <v>14315</v>
      </c>
      <c r="D6" s="298">
        <v>14667</v>
      </c>
      <c r="E6" s="298">
        <v>14820</v>
      </c>
      <c r="F6" s="298">
        <v>15084</v>
      </c>
      <c r="G6" s="352">
        <v>2</v>
      </c>
      <c r="H6" s="203">
        <v>1.8</v>
      </c>
      <c r="I6" s="26"/>
      <c r="K6" s="327"/>
      <c r="L6" s="327"/>
    </row>
    <row r="7" spans="1:12" ht="15" customHeight="1" x14ac:dyDescent="0.25">
      <c r="A7" s="131" t="s">
        <v>360</v>
      </c>
      <c r="B7" s="298">
        <v>11771</v>
      </c>
      <c r="C7" s="298">
        <v>12005</v>
      </c>
      <c r="D7" s="298">
        <v>12213</v>
      </c>
      <c r="E7" s="298">
        <v>12271</v>
      </c>
      <c r="F7" s="298">
        <v>12597</v>
      </c>
      <c r="G7" s="203">
        <v>1.7</v>
      </c>
      <c r="H7" s="203">
        <v>2.7</v>
      </c>
      <c r="I7" s="26"/>
      <c r="K7" s="327"/>
      <c r="L7" s="327"/>
    </row>
    <row r="8" spans="1:12" ht="15" customHeight="1" x14ac:dyDescent="0.25">
      <c r="A8" s="131" t="s">
        <v>30</v>
      </c>
      <c r="B8" s="298">
        <v>5689</v>
      </c>
      <c r="C8" s="298">
        <v>5607</v>
      </c>
      <c r="D8" s="298">
        <v>5876</v>
      </c>
      <c r="E8" s="298">
        <v>5947</v>
      </c>
      <c r="F8" s="298">
        <v>6130</v>
      </c>
      <c r="G8" s="203">
        <v>1.9</v>
      </c>
      <c r="H8" s="203">
        <v>3.1</v>
      </c>
      <c r="I8" s="26"/>
      <c r="K8" s="327"/>
      <c r="L8" s="327"/>
    </row>
    <row r="9" spans="1:12" ht="15" customHeight="1" x14ac:dyDescent="0.25">
      <c r="A9" s="131" t="s">
        <v>31</v>
      </c>
      <c r="B9" s="298">
        <v>4923</v>
      </c>
      <c r="C9" s="298">
        <v>4794</v>
      </c>
      <c r="D9" s="298">
        <v>4816</v>
      </c>
      <c r="E9" s="298">
        <v>4608</v>
      </c>
      <c r="F9" s="298">
        <v>4581</v>
      </c>
      <c r="G9" s="203" t="s">
        <v>651</v>
      </c>
      <c r="H9" s="203" t="s">
        <v>652</v>
      </c>
      <c r="I9" s="26"/>
      <c r="K9" s="327"/>
      <c r="L9" s="327"/>
    </row>
    <row r="10" spans="1:12" ht="15" customHeight="1" x14ac:dyDescent="0.25">
      <c r="A10" s="131" t="s">
        <v>13</v>
      </c>
      <c r="B10" s="298">
        <v>1299</v>
      </c>
      <c r="C10" s="298">
        <v>1314</v>
      </c>
      <c r="D10" s="298">
        <v>1304</v>
      </c>
      <c r="E10" s="298">
        <v>1340</v>
      </c>
      <c r="F10" s="298">
        <v>1416</v>
      </c>
      <c r="G10" s="203">
        <v>2.2000000000000002</v>
      </c>
      <c r="H10" s="203">
        <v>5.7</v>
      </c>
      <c r="I10" s="26"/>
      <c r="K10" s="327"/>
      <c r="L10" s="327"/>
    </row>
    <row r="11" spans="1:12" ht="15" customHeight="1" x14ac:dyDescent="0.25">
      <c r="A11" s="131" t="s">
        <v>14</v>
      </c>
      <c r="B11" s="298">
        <v>1068</v>
      </c>
      <c r="C11" s="298">
        <v>1106</v>
      </c>
      <c r="D11" s="298">
        <v>1110</v>
      </c>
      <c r="E11" s="298">
        <v>1078</v>
      </c>
      <c r="F11" s="298">
        <v>1110</v>
      </c>
      <c r="G11" s="352">
        <v>1</v>
      </c>
      <c r="H11" s="352">
        <v>3</v>
      </c>
      <c r="I11" s="96"/>
      <c r="K11" s="327"/>
      <c r="L11" s="327"/>
    </row>
    <row r="12" spans="1:12" ht="15" customHeight="1" x14ac:dyDescent="0.25">
      <c r="A12" s="131" t="s">
        <v>28</v>
      </c>
      <c r="B12" s="203">
        <v>664</v>
      </c>
      <c r="C12" s="203">
        <v>664</v>
      </c>
      <c r="D12" s="203">
        <v>664</v>
      </c>
      <c r="E12" s="203">
        <v>907</v>
      </c>
      <c r="F12" s="203">
        <v>977</v>
      </c>
      <c r="G12" s="203">
        <v>10.1</v>
      </c>
      <c r="H12" s="203">
        <v>7.7</v>
      </c>
      <c r="I12" s="26"/>
      <c r="K12" s="327"/>
      <c r="L12" s="327"/>
    </row>
    <row r="13" spans="1:12" ht="15" customHeight="1" x14ac:dyDescent="0.25">
      <c r="A13" s="49" t="s">
        <v>21</v>
      </c>
      <c r="B13" s="300">
        <v>60340</v>
      </c>
      <c r="C13" s="300">
        <v>60957</v>
      </c>
      <c r="D13" s="300">
        <v>61797</v>
      </c>
      <c r="E13" s="300">
        <v>62224</v>
      </c>
      <c r="F13" s="300">
        <v>63119</v>
      </c>
      <c r="G13" s="201">
        <v>1.1000000000000001</v>
      </c>
      <c r="H13" s="201">
        <v>1.4</v>
      </c>
      <c r="I13" s="26"/>
      <c r="K13" s="327"/>
      <c r="L13" s="327"/>
    </row>
    <row r="14" spans="1:12" ht="15" customHeight="1" x14ac:dyDescent="0.25">
      <c r="A14" s="553" t="s">
        <v>733</v>
      </c>
      <c r="B14" s="553"/>
      <c r="C14" s="553"/>
      <c r="D14" s="553"/>
      <c r="E14" s="235"/>
      <c r="F14" s="235"/>
      <c r="G14" s="235"/>
      <c r="H14" s="235"/>
      <c r="I14" s="59"/>
      <c r="K14" s="233"/>
      <c r="L14" s="233"/>
    </row>
    <row r="15" spans="1:12" ht="15" customHeight="1" x14ac:dyDescent="0.25">
      <c r="A15" s="256" t="s">
        <v>29</v>
      </c>
      <c r="B15" s="203">
        <v>2.8</v>
      </c>
      <c r="C15" s="203">
        <v>2.78</v>
      </c>
      <c r="D15" s="203">
        <v>2.73</v>
      </c>
      <c r="E15" s="203">
        <v>2.7</v>
      </c>
      <c r="F15" s="203">
        <v>2.66</v>
      </c>
      <c r="G15" s="203" t="s">
        <v>653</v>
      </c>
      <c r="H15" s="203" t="s">
        <v>568</v>
      </c>
      <c r="I15" s="26"/>
      <c r="K15" s="233"/>
      <c r="L15" s="233"/>
    </row>
    <row r="16" spans="1:12" ht="15" customHeight="1" x14ac:dyDescent="0.25">
      <c r="A16" s="50" t="s">
        <v>18</v>
      </c>
      <c r="B16" s="203">
        <v>2.36</v>
      </c>
      <c r="C16" s="203">
        <v>2.38</v>
      </c>
      <c r="D16" s="203">
        <v>2.38</v>
      </c>
      <c r="E16" s="203">
        <v>2.34</v>
      </c>
      <c r="F16" s="203">
        <v>2.34</v>
      </c>
      <c r="G16" s="203" t="s">
        <v>390</v>
      </c>
      <c r="H16" s="352">
        <v>0</v>
      </c>
      <c r="I16" s="26"/>
      <c r="K16" s="233"/>
      <c r="L16" s="233"/>
    </row>
    <row r="17" spans="1:12" ht="15" customHeight="1" x14ac:dyDescent="0.25">
      <c r="A17" s="149" t="s">
        <v>360</v>
      </c>
      <c r="B17" s="203">
        <v>2.4900000000000002</v>
      </c>
      <c r="C17" s="203">
        <v>2.5099999999999998</v>
      </c>
      <c r="D17" s="203">
        <v>2.52</v>
      </c>
      <c r="E17" s="203">
        <v>2.4900000000000002</v>
      </c>
      <c r="F17" s="203">
        <v>2.5099999999999998</v>
      </c>
      <c r="G17" s="203">
        <v>0.2</v>
      </c>
      <c r="H17" s="203">
        <v>0.8</v>
      </c>
      <c r="I17" s="26"/>
      <c r="K17" s="233"/>
      <c r="L17" s="233"/>
    </row>
    <row r="18" spans="1:12" ht="15" customHeight="1" x14ac:dyDescent="0.25">
      <c r="A18" s="50" t="s">
        <v>30</v>
      </c>
      <c r="B18" s="203">
        <v>2.2599999999999998</v>
      </c>
      <c r="C18" s="203">
        <v>2.21</v>
      </c>
      <c r="D18" s="203">
        <v>2.2999999999999998</v>
      </c>
      <c r="E18" s="203">
        <v>2.31</v>
      </c>
      <c r="F18" s="203">
        <v>2.36</v>
      </c>
      <c r="G18" s="203">
        <v>1.1000000000000001</v>
      </c>
      <c r="H18" s="203">
        <v>2.2000000000000002</v>
      </c>
      <c r="I18" s="26"/>
      <c r="K18" s="233"/>
      <c r="L18" s="233"/>
    </row>
    <row r="19" spans="1:12" ht="15" customHeight="1" x14ac:dyDescent="0.25">
      <c r="A19" s="50" t="s">
        <v>31</v>
      </c>
      <c r="B19" s="203">
        <v>2.92</v>
      </c>
      <c r="C19" s="203">
        <v>2.82</v>
      </c>
      <c r="D19" s="203">
        <v>2.81</v>
      </c>
      <c r="E19" s="203">
        <v>2.67</v>
      </c>
      <c r="F19" s="203">
        <v>2.64</v>
      </c>
      <c r="G19" s="203" t="s">
        <v>654</v>
      </c>
      <c r="H19" s="203" t="s">
        <v>479</v>
      </c>
      <c r="I19" s="26"/>
      <c r="K19" s="233"/>
      <c r="L19" s="233"/>
    </row>
    <row r="20" spans="1:12" ht="15" customHeight="1" x14ac:dyDescent="0.25">
      <c r="A20" s="149" t="s">
        <v>13</v>
      </c>
      <c r="B20" s="203">
        <v>2.5299999999999998</v>
      </c>
      <c r="C20" s="203">
        <v>2.5499999999999998</v>
      </c>
      <c r="D20" s="203">
        <v>2.52</v>
      </c>
      <c r="E20" s="203">
        <v>2.57</v>
      </c>
      <c r="F20" s="203">
        <v>2.68</v>
      </c>
      <c r="G20" s="203">
        <v>1.5</v>
      </c>
      <c r="H20" s="203">
        <v>4.3</v>
      </c>
      <c r="I20" s="26"/>
      <c r="K20" s="233"/>
      <c r="L20" s="233"/>
    </row>
    <row r="21" spans="1:12" ht="15" customHeight="1" x14ac:dyDescent="0.25">
      <c r="A21" s="50" t="s">
        <v>14</v>
      </c>
      <c r="B21" s="203">
        <v>2.75</v>
      </c>
      <c r="C21" s="203">
        <v>2.79</v>
      </c>
      <c r="D21" s="203">
        <v>2.75</v>
      </c>
      <c r="E21" s="203">
        <v>2.62</v>
      </c>
      <c r="F21" s="203">
        <v>2.64</v>
      </c>
      <c r="G21" s="203" t="s">
        <v>714</v>
      </c>
      <c r="H21" s="203">
        <v>0.8</v>
      </c>
      <c r="I21" s="26"/>
      <c r="K21" s="233"/>
      <c r="L21" s="233"/>
    </row>
    <row r="22" spans="1:12" ht="15" customHeight="1" x14ac:dyDescent="0.25">
      <c r="A22" s="50" t="s">
        <v>28</v>
      </c>
      <c r="B22" s="203">
        <v>2.73</v>
      </c>
      <c r="C22" s="203">
        <v>2.71</v>
      </c>
      <c r="D22" s="203">
        <v>2.7</v>
      </c>
      <c r="E22" s="203">
        <v>3.66</v>
      </c>
      <c r="F22" s="203">
        <v>3.95</v>
      </c>
      <c r="G22" s="203">
        <v>9.6999999999999993</v>
      </c>
      <c r="H22" s="203">
        <v>7.9</v>
      </c>
      <c r="I22" s="26"/>
      <c r="K22" s="233"/>
      <c r="L22" s="233"/>
    </row>
    <row r="23" spans="1:12" ht="15" customHeight="1" thickBot="1" x14ac:dyDescent="0.3">
      <c r="A23" s="11" t="s">
        <v>21</v>
      </c>
      <c r="B23" s="201">
        <v>2.57</v>
      </c>
      <c r="C23" s="201">
        <v>2.56</v>
      </c>
      <c r="D23" s="201">
        <v>2.5499999999999998</v>
      </c>
      <c r="E23" s="201">
        <v>2.5299999999999998</v>
      </c>
      <c r="F23" s="201">
        <v>2.5299999999999998</v>
      </c>
      <c r="G23" s="201" t="s">
        <v>26</v>
      </c>
      <c r="H23" s="201" t="s">
        <v>26</v>
      </c>
      <c r="I23" s="26"/>
      <c r="K23" s="233"/>
      <c r="L23" s="233"/>
    </row>
    <row r="24" spans="1:12" s="1" customFormat="1" ht="21.75" customHeight="1" x14ac:dyDescent="0.25">
      <c r="A24" s="554" t="s">
        <v>552</v>
      </c>
      <c r="B24" s="555"/>
      <c r="C24" s="555"/>
      <c r="D24" s="555"/>
      <c r="E24" s="555"/>
      <c r="F24" s="555"/>
      <c r="G24" s="555"/>
      <c r="H24" s="555"/>
    </row>
    <row r="25" spans="1:12" s="1" customFormat="1" x14ac:dyDescent="0.25">
      <c r="A25" s="548" t="s">
        <v>553</v>
      </c>
      <c r="B25" s="549"/>
      <c r="C25" s="549"/>
      <c r="D25" s="549"/>
      <c r="E25" s="549"/>
      <c r="F25" s="549"/>
      <c r="G25" s="549"/>
      <c r="H25" s="549"/>
    </row>
    <row r="26" spans="1:12" s="1" customFormat="1" ht="21" customHeight="1" x14ac:dyDescent="0.25">
      <c r="A26" s="548" t="s">
        <v>734</v>
      </c>
      <c r="B26" s="549"/>
      <c r="C26" s="549"/>
      <c r="D26" s="549"/>
      <c r="E26" s="549"/>
      <c r="F26" s="549"/>
      <c r="G26" s="549"/>
      <c r="H26" s="549"/>
    </row>
    <row r="27" spans="1:12" s="1" customFormat="1" ht="12.75" customHeight="1" x14ac:dyDescent="0.25">
      <c r="A27" s="437" t="s">
        <v>766</v>
      </c>
      <c r="B27"/>
      <c r="E27" s="234"/>
      <c r="F27" s="234"/>
      <c r="G27" s="234"/>
      <c r="H27" s="234"/>
      <c r="J27" s="96"/>
      <c r="K27" s="96"/>
    </row>
    <row r="28" spans="1:12" x14ac:dyDescent="0.25">
      <c r="A28" s="438" t="s">
        <v>767</v>
      </c>
      <c r="J28" s="96"/>
      <c r="K28" s="96"/>
    </row>
    <row r="29" spans="1:12" x14ac:dyDescent="0.25">
      <c r="A29" s="69" t="s">
        <v>274</v>
      </c>
      <c r="J29" s="96"/>
      <c r="K29" s="96"/>
    </row>
    <row r="30" spans="1:12" x14ac:dyDescent="0.25">
      <c r="A30" s="60"/>
      <c r="B30" s="58"/>
      <c r="C30" s="58"/>
      <c r="D30" s="58"/>
      <c r="J30" s="96"/>
      <c r="K30" s="96"/>
    </row>
    <row r="31" spans="1:12" x14ac:dyDescent="0.25">
      <c r="J31" s="96"/>
      <c r="K31" s="96"/>
    </row>
    <row r="32" spans="1:12" x14ac:dyDescent="0.25">
      <c r="A32" s="52"/>
      <c r="J32" s="96"/>
      <c r="K32" s="96"/>
    </row>
    <row r="33" spans="10:11" x14ac:dyDescent="0.25">
      <c r="J33" s="96"/>
      <c r="K33" s="96"/>
    </row>
    <row r="34" spans="10:11" x14ac:dyDescent="0.25">
      <c r="J34" s="96"/>
      <c r="K34" s="96"/>
    </row>
    <row r="35" spans="10:11" x14ac:dyDescent="0.25">
      <c r="J35" s="96"/>
      <c r="K35" s="96"/>
    </row>
    <row r="36" spans="10:11" x14ac:dyDescent="0.25">
      <c r="J36" s="96"/>
      <c r="K36" s="96"/>
    </row>
    <row r="37" spans="10:11" x14ac:dyDescent="0.25">
      <c r="J37" s="96"/>
      <c r="K37" s="96"/>
    </row>
    <row r="38" spans="10:11" x14ac:dyDescent="0.25">
      <c r="J38" s="96"/>
      <c r="K38" s="96"/>
    </row>
    <row r="39" spans="10:11" x14ac:dyDescent="0.25">
      <c r="J39" s="96"/>
      <c r="K39" s="96"/>
    </row>
    <row r="40" spans="10:11" x14ac:dyDescent="0.25">
      <c r="J40" s="96"/>
      <c r="K40" s="96"/>
    </row>
    <row r="41" spans="10:11" x14ac:dyDescent="0.25">
      <c r="J41" s="96"/>
      <c r="K41" s="96"/>
    </row>
    <row r="42" spans="10:11" x14ac:dyDescent="0.25">
      <c r="J42" s="96"/>
      <c r="K42" s="96"/>
    </row>
    <row r="43" spans="10:11" x14ac:dyDescent="0.25">
      <c r="J43" s="96"/>
      <c r="K43" s="96"/>
    </row>
    <row r="44" spans="10:11" x14ac:dyDescent="0.25">
      <c r="J44" s="96"/>
      <c r="K44" s="96"/>
    </row>
    <row r="45" spans="10:11" x14ac:dyDescent="0.25">
      <c r="J45" s="96"/>
      <c r="K45" s="96"/>
    </row>
    <row r="46" spans="10:11" x14ac:dyDescent="0.25">
      <c r="J46" s="96"/>
      <c r="K46" s="96"/>
    </row>
    <row r="47" spans="10:11" x14ac:dyDescent="0.25">
      <c r="J47" s="96"/>
      <c r="K47" s="96"/>
    </row>
    <row r="48" spans="10:11" x14ac:dyDescent="0.25">
      <c r="J48" s="96"/>
      <c r="K48" s="96"/>
    </row>
    <row r="49" spans="10:11" x14ac:dyDescent="0.25">
      <c r="J49" s="96"/>
      <c r="K49" s="96"/>
    </row>
    <row r="50" spans="10:11" x14ac:dyDescent="0.25">
      <c r="J50" s="96"/>
      <c r="K50" s="96"/>
    </row>
  </sheetData>
  <mergeCells count="7">
    <mergeCell ref="A26:H26"/>
    <mergeCell ref="G2:H2"/>
    <mergeCell ref="A25:H25"/>
    <mergeCell ref="A2:D2"/>
    <mergeCell ref="A4:D4"/>
    <mergeCell ref="A14:D14"/>
    <mergeCell ref="A24:H24"/>
  </mergeCells>
  <hyperlinks>
    <hyperlink ref="A29" location="Contents!A22" display="Contents"/>
    <hyperlink ref="A28" r:id="rId1" display="https://www.aihw.gov.au/reports-data/myhospitals/content/about-the-data"/>
  </hyperlinks>
  <pageMargins left="0.7" right="0.7" top="0.75" bottom="0.75" header="0.3" footer="0.3"/>
  <pageSetup paperSize="9" scale="83"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zoomScaleNormal="100" zoomScaleSheetLayoutView="100" workbookViewId="0">
      <selection activeCell="L12" sqref="L12"/>
    </sheetView>
  </sheetViews>
  <sheetFormatPr defaultRowHeight="15" x14ac:dyDescent="0.25"/>
  <cols>
    <col min="1" max="1" width="34.85546875" customWidth="1"/>
    <col min="4" max="10" width="9.140625" style="46"/>
    <col min="12" max="13" width="9.140625" style="15"/>
  </cols>
  <sheetData>
    <row r="1" spans="1:10" ht="15.75" thickBot="1" x14ac:dyDescent="0.3">
      <c r="A1" s="85" t="s">
        <v>747</v>
      </c>
    </row>
    <row r="2" spans="1:10" ht="15.75" customHeight="1" thickBot="1" x14ac:dyDescent="0.3">
      <c r="A2" s="97"/>
      <c r="B2" s="97" t="s">
        <v>1</v>
      </c>
      <c r="C2" s="97" t="s">
        <v>2</v>
      </c>
      <c r="D2" s="241" t="s">
        <v>326</v>
      </c>
      <c r="E2" s="241" t="s">
        <v>4</v>
      </c>
      <c r="F2" s="241" t="s">
        <v>5</v>
      </c>
      <c r="G2" s="241" t="s">
        <v>6</v>
      </c>
      <c r="H2" s="241" t="s">
        <v>7</v>
      </c>
      <c r="I2" s="241" t="s">
        <v>8</v>
      </c>
      <c r="J2" s="241" t="s">
        <v>0</v>
      </c>
    </row>
    <row r="3" spans="1:10" x14ac:dyDescent="0.25">
      <c r="A3" s="516" t="s">
        <v>42</v>
      </c>
      <c r="B3" s="516"/>
      <c r="C3" s="516"/>
      <c r="D3" s="516"/>
      <c r="E3" s="516"/>
      <c r="F3" s="516"/>
      <c r="G3" s="516"/>
      <c r="H3" s="516"/>
      <c r="I3" s="516"/>
      <c r="J3" s="516"/>
    </row>
    <row r="4" spans="1:10" x14ac:dyDescent="0.25">
      <c r="A4" s="81" t="s">
        <v>32</v>
      </c>
      <c r="B4" s="362">
        <v>21224</v>
      </c>
      <c r="C4" s="362">
        <v>15084</v>
      </c>
      <c r="D4" s="362">
        <v>12597</v>
      </c>
      <c r="E4" s="362">
        <v>6130</v>
      </c>
      <c r="F4" s="362">
        <v>4581</v>
      </c>
      <c r="G4" s="362">
        <v>1416</v>
      </c>
      <c r="H4" s="362">
        <v>1110</v>
      </c>
      <c r="I4" s="363">
        <v>977</v>
      </c>
      <c r="J4" s="362">
        <v>63119</v>
      </c>
    </row>
    <row r="5" spans="1:10" x14ac:dyDescent="0.25">
      <c r="A5" s="457" t="s">
        <v>23</v>
      </c>
      <c r="B5" s="298">
        <v>20106</v>
      </c>
      <c r="C5" s="298">
        <v>14892</v>
      </c>
      <c r="D5" s="298">
        <v>12306</v>
      </c>
      <c r="E5" s="298">
        <v>5911</v>
      </c>
      <c r="F5" s="298">
        <v>4390</v>
      </c>
      <c r="G5" s="298">
        <v>1297</v>
      </c>
      <c r="H5" s="298">
        <v>1110</v>
      </c>
      <c r="I5" s="203">
        <v>977</v>
      </c>
      <c r="J5" s="298">
        <v>60989</v>
      </c>
    </row>
    <row r="6" spans="1:10" x14ac:dyDescent="0.25">
      <c r="A6" s="457" t="s">
        <v>554</v>
      </c>
      <c r="B6" s="298">
        <v>1720</v>
      </c>
      <c r="C6" s="298">
        <v>2422</v>
      </c>
      <c r="D6" s="298">
        <v>1930</v>
      </c>
      <c r="E6" s="203">
        <v>785</v>
      </c>
      <c r="F6" s="203">
        <v>434</v>
      </c>
      <c r="G6" s="203">
        <v>222</v>
      </c>
      <c r="H6" s="203">
        <v>105</v>
      </c>
      <c r="I6" s="203">
        <v>256</v>
      </c>
      <c r="J6" s="298">
        <v>7873</v>
      </c>
    </row>
    <row r="7" spans="1:10" x14ac:dyDescent="0.25">
      <c r="A7" s="457" t="s">
        <v>555</v>
      </c>
      <c r="B7" s="298">
        <v>18387</v>
      </c>
      <c r="C7" s="298">
        <v>12470</v>
      </c>
      <c r="D7" s="298">
        <v>10376</v>
      </c>
      <c r="E7" s="298">
        <v>5126</v>
      </c>
      <c r="F7" s="298">
        <v>3956</v>
      </c>
      <c r="G7" s="203">
        <v>1075</v>
      </c>
      <c r="H7" s="298">
        <v>1005</v>
      </c>
      <c r="I7" s="203">
        <v>721</v>
      </c>
      <c r="J7" s="298">
        <v>53116</v>
      </c>
    </row>
    <row r="8" spans="1:10" x14ac:dyDescent="0.25">
      <c r="A8" s="457" t="s">
        <v>24</v>
      </c>
      <c r="B8" s="298">
        <v>1118</v>
      </c>
      <c r="C8" s="203">
        <v>192</v>
      </c>
      <c r="D8" s="203">
        <v>291</v>
      </c>
      <c r="E8" s="203">
        <v>219</v>
      </c>
      <c r="F8" s="203">
        <v>191</v>
      </c>
      <c r="G8" s="203">
        <v>119</v>
      </c>
      <c r="H8" s="203" t="s">
        <v>10</v>
      </c>
      <c r="I8" s="203" t="s">
        <v>10</v>
      </c>
      <c r="J8" s="298">
        <v>2130</v>
      </c>
    </row>
    <row r="9" spans="1:10" ht="15" customHeight="1" x14ac:dyDescent="0.25">
      <c r="A9" s="334" t="s">
        <v>781</v>
      </c>
      <c r="B9" s="307"/>
      <c r="C9" s="307"/>
      <c r="D9" s="307"/>
      <c r="E9" s="307"/>
      <c r="F9" s="307"/>
      <c r="G9" s="307"/>
      <c r="H9" s="307"/>
      <c r="I9" s="307"/>
      <c r="J9" s="307"/>
    </row>
    <row r="10" spans="1:10" x14ac:dyDescent="0.25">
      <c r="A10" s="81" t="s">
        <v>32</v>
      </c>
      <c r="B10" s="363">
        <v>2.66</v>
      </c>
      <c r="C10" s="363">
        <v>2.34</v>
      </c>
      <c r="D10" s="363">
        <v>2.5099999999999998</v>
      </c>
      <c r="E10" s="363">
        <v>2.36</v>
      </c>
      <c r="F10" s="363">
        <v>2.64</v>
      </c>
      <c r="G10" s="363">
        <v>2.68</v>
      </c>
      <c r="H10" s="363">
        <v>2.64</v>
      </c>
      <c r="I10" s="363">
        <v>3.95</v>
      </c>
      <c r="J10" s="363">
        <v>2.5299999999999998</v>
      </c>
    </row>
    <row r="11" spans="1:10" x14ac:dyDescent="0.25">
      <c r="A11" s="457" t="s">
        <v>23</v>
      </c>
      <c r="B11" s="203">
        <v>2.52</v>
      </c>
      <c r="C11" s="203">
        <v>2.31</v>
      </c>
      <c r="D11" s="203">
        <v>2.46</v>
      </c>
      <c r="E11" s="203">
        <v>2.2799999999999998</v>
      </c>
      <c r="F11" s="203">
        <v>2.5299999999999998</v>
      </c>
      <c r="G11" s="203">
        <v>2.46</v>
      </c>
      <c r="H11" s="203">
        <v>2.64</v>
      </c>
      <c r="I11" s="203">
        <v>3.95</v>
      </c>
      <c r="J11" s="203">
        <v>2.44</v>
      </c>
    </row>
    <row r="12" spans="1:10" ht="15.75" thickBot="1" x14ac:dyDescent="0.3">
      <c r="A12" s="458" t="s">
        <v>24</v>
      </c>
      <c r="B12" s="203">
        <v>0.14000000000000001</v>
      </c>
      <c r="C12" s="203">
        <v>0.03</v>
      </c>
      <c r="D12" s="203">
        <v>0.06</v>
      </c>
      <c r="E12" s="203">
        <v>0.08</v>
      </c>
      <c r="F12" s="203">
        <v>0.11</v>
      </c>
      <c r="G12" s="203">
        <v>0.23</v>
      </c>
      <c r="H12" s="203" t="s">
        <v>10</v>
      </c>
      <c r="I12" s="203" t="s">
        <v>10</v>
      </c>
      <c r="J12" s="203">
        <v>0.09</v>
      </c>
    </row>
    <row r="13" spans="1:10" ht="24" customHeight="1" x14ac:dyDescent="0.25">
      <c r="A13" s="554" t="s">
        <v>623</v>
      </c>
      <c r="B13" s="555"/>
      <c r="C13" s="555"/>
      <c r="D13" s="555"/>
      <c r="E13" s="555"/>
      <c r="F13" s="555"/>
      <c r="G13" s="555"/>
      <c r="H13" s="555"/>
      <c r="I13" s="555"/>
      <c r="J13" s="555"/>
    </row>
    <row r="14" spans="1:10" x14ac:dyDescent="0.25">
      <c r="A14" s="169" t="s">
        <v>732</v>
      </c>
      <c r="B14" s="208"/>
      <c r="C14" s="208"/>
      <c r="D14" s="234"/>
      <c r="E14" s="234"/>
      <c r="F14" s="234"/>
      <c r="G14" s="234"/>
      <c r="H14" s="234"/>
      <c r="I14" s="234"/>
      <c r="J14" s="234"/>
    </row>
    <row r="15" spans="1:10" x14ac:dyDescent="0.25">
      <c r="A15" s="169" t="s">
        <v>780</v>
      </c>
      <c r="B15" s="208"/>
      <c r="C15" s="208"/>
      <c r="D15" s="234"/>
      <c r="E15" s="234"/>
      <c r="F15" s="234"/>
      <c r="G15" s="234"/>
      <c r="H15" s="234"/>
      <c r="I15" s="234"/>
      <c r="J15" s="234"/>
    </row>
    <row r="16" spans="1:10" x14ac:dyDescent="0.25">
      <c r="A16" s="437" t="s">
        <v>766</v>
      </c>
    </row>
    <row r="17" spans="1:1" x14ac:dyDescent="0.25">
      <c r="A17" s="438" t="s">
        <v>767</v>
      </c>
    </row>
    <row r="18" spans="1:1" x14ac:dyDescent="0.25">
      <c r="A18" s="68" t="s">
        <v>317</v>
      </c>
    </row>
    <row r="19" spans="1:1" x14ac:dyDescent="0.25">
      <c r="A19" s="69" t="s">
        <v>274</v>
      </c>
    </row>
    <row r="21" spans="1:1" ht="16.5" customHeight="1" x14ac:dyDescent="0.25"/>
    <row r="22" spans="1:1" x14ac:dyDescent="0.25">
      <c r="A22" s="168"/>
    </row>
    <row r="23" spans="1:1" x14ac:dyDescent="0.25">
      <c r="A23" s="168"/>
    </row>
    <row r="24" spans="1:1" x14ac:dyDescent="0.25">
      <c r="A24" s="168"/>
    </row>
    <row r="25" spans="1:1" x14ac:dyDescent="0.25">
      <c r="A25" s="168"/>
    </row>
  </sheetData>
  <mergeCells count="2">
    <mergeCell ref="A3:J3"/>
    <mergeCell ref="A13:J13"/>
  </mergeCells>
  <hyperlinks>
    <hyperlink ref="A19" location="Contents!A24" display="Contents"/>
    <hyperlink ref="A17" r:id="rId1" display="https://www.aihw.gov.au/reports-data/myhospitals/content/about-the-data"/>
  </hyperlinks>
  <pageMargins left="0.7" right="0.7" top="0.75" bottom="0.75" header="0.3" footer="0.3"/>
  <pageSetup paperSize="9" scale="74" orientation="landscape"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showGridLines="0" zoomScaleNormal="100" zoomScaleSheetLayoutView="100" workbookViewId="0">
      <selection activeCell="L12" sqref="L12"/>
    </sheetView>
  </sheetViews>
  <sheetFormatPr defaultColWidth="9.140625" defaultRowHeight="15" x14ac:dyDescent="0.25"/>
  <cols>
    <col min="1" max="1" width="22" style="2" customWidth="1"/>
    <col min="2" max="3" width="9.7109375" style="2" customWidth="1"/>
    <col min="4" max="10" width="9.140625" style="46"/>
    <col min="11" max="11" width="9.140625" style="2"/>
    <col min="12" max="12" width="9.140625" style="15"/>
    <col min="13" max="16384" width="9.140625" style="2"/>
  </cols>
  <sheetData>
    <row r="1" spans="1:13" ht="18" customHeight="1" thickBot="1" x14ac:dyDescent="0.3">
      <c r="A1" s="421" t="s">
        <v>748</v>
      </c>
      <c r="B1" s="421"/>
      <c r="C1" s="421"/>
      <c r="D1" s="421"/>
      <c r="E1" s="421"/>
      <c r="F1" s="421"/>
      <c r="G1" s="421"/>
      <c r="H1" s="421"/>
      <c r="I1" s="421"/>
      <c r="J1" s="421"/>
    </row>
    <row r="2" spans="1:13" ht="18" customHeight="1" thickBot="1" x14ac:dyDescent="0.3">
      <c r="A2" s="97"/>
      <c r="B2" s="97" t="s">
        <v>1</v>
      </c>
      <c r="C2" s="97" t="s">
        <v>2</v>
      </c>
      <c r="D2" s="241" t="s">
        <v>361</v>
      </c>
      <c r="E2" s="241" t="s">
        <v>4</v>
      </c>
      <c r="F2" s="241" t="s">
        <v>5</v>
      </c>
      <c r="G2" s="241" t="s">
        <v>6</v>
      </c>
      <c r="H2" s="241" t="s">
        <v>7</v>
      </c>
      <c r="I2" s="241" t="s">
        <v>8</v>
      </c>
      <c r="J2" s="241" t="s">
        <v>0</v>
      </c>
    </row>
    <row r="3" spans="1:13" x14ac:dyDescent="0.25">
      <c r="A3" s="516" t="s">
        <v>42</v>
      </c>
      <c r="B3" s="516"/>
      <c r="C3" s="516"/>
      <c r="D3" s="516"/>
      <c r="E3" s="516"/>
      <c r="F3" s="516"/>
      <c r="G3" s="516"/>
      <c r="H3" s="516"/>
      <c r="I3" s="516"/>
      <c r="J3" s="516"/>
    </row>
    <row r="4" spans="1:13" ht="15" customHeight="1" x14ac:dyDescent="0.25">
      <c r="A4" s="93" t="s">
        <v>11</v>
      </c>
      <c r="B4" s="298">
        <v>14790</v>
      </c>
      <c r="C4" s="298">
        <v>11198</v>
      </c>
      <c r="D4" s="298">
        <v>7650</v>
      </c>
      <c r="E4" s="298">
        <v>4735</v>
      </c>
      <c r="F4" s="298">
        <v>3099</v>
      </c>
      <c r="G4" s="203" t="s">
        <v>10</v>
      </c>
      <c r="H4" s="298">
        <v>1110</v>
      </c>
      <c r="I4" s="203" t="s">
        <v>10</v>
      </c>
      <c r="J4" s="298">
        <v>42581</v>
      </c>
      <c r="M4" s="324"/>
    </row>
    <row r="5" spans="1:13" ht="15" customHeight="1" x14ac:dyDescent="0.25">
      <c r="A5" s="81" t="s">
        <v>34</v>
      </c>
      <c r="B5" s="298">
        <v>6186</v>
      </c>
      <c r="C5" s="298">
        <v>3879</v>
      </c>
      <c r="D5" s="298">
        <v>4456</v>
      </c>
      <c r="E5" s="203">
        <v>947</v>
      </c>
      <c r="F5" s="298">
        <v>1207</v>
      </c>
      <c r="G5" s="298">
        <v>1394</v>
      </c>
      <c r="H5" s="203" t="s">
        <v>10</v>
      </c>
      <c r="I5" s="203">
        <v>503</v>
      </c>
      <c r="J5" s="298">
        <v>18572</v>
      </c>
      <c r="M5" s="324"/>
    </row>
    <row r="6" spans="1:13" ht="15" customHeight="1" x14ac:dyDescent="0.25">
      <c r="A6" s="93" t="s">
        <v>264</v>
      </c>
      <c r="B6" s="298">
        <v>4466</v>
      </c>
      <c r="C6" s="298">
        <v>3123</v>
      </c>
      <c r="D6" s="298">
        <v>2169</v>
      </c>
      <c r="E6" s="203">
        <v>394</v>
      </c>
      <c r="F6" s="203">
        <v>491</v>
      </c>
      <c r="G6" s="298">
        <v>1139</v>
      </c>
      <c r="H6" s="203" t="s">
        <v>10</v>
      </c>
      <c r="I6" s="203" t="s">
        <v>10</v>
      </c>
      <c r="J6" s="298">
        <v>11781</v>
      </c>
      <c r="M6" s="324"/>
    </row>
    <row r="7" spans="1:13" ht="15" customHeight="1" x14ac:dyDescent="0.25">
      <c r="A7" s="93" t="s">
        <v>265</v>
      </c>
      <c r="B7" s="298">
        <v>1720</v>
      </c>
      <c r="C7" s="203">
        <v>756</v>
      </c>
      <c r="D7" s="298">
        <v>2287</v>
      </c>
      <c r="E7" s="203">
        <v>554</v>
      </c>
      <c r="F7" s="203">
        <v>716</v>
      </c>
      <c r="G7" s="203">
        <v>255</v>
      </c>
      <c r="H7" s="203" t="s">
        <v>10</v>
      </c>
      <c r="I7" s="203">
        <v>503</v>
      </c>
      <c r="J7" s="298">
        <v>6791</v>
      </c>
      <c r="M7" s="324"/>
    </row>
    <row r="8" spans="1:13" ht="15" customHeight="1" x14ac:dyDescent="0.25">
      <c r="A8" s="81" t="s">
        <v>35</v>
      </c>
      <c r="B8" s="203">
        <v>249</v>
      </c>
      <c r="C8" s="203">
        <v>7</v>
      </c>
      <c r="D8" s="203">
        <v>491</v>
      </c>
      <c r="E8" s="203">
        <v>448</v>
      </c>
      <c r="F8" s="203">
        <v>275</v>
      </c>
      <c r="G8" s="203">
        <v>22</v>
      </c>
      <c r="H8" s="203" t="s">
        <v>10</v>
      </c>
      <c r="I8" s="203">
        <v>474</v>
      </c>
      <c r="J8" s="298">
        <v>1966</v>
      </c>
      <c r="M8" s="324"/>
    </row>
    <row r="9" spans="1:13" ht="15" customHeight="1" x14ac:dyDescent="0.25">
      <c r="A9" s="93" t="s">
        <v>12</v>
      </c>
      <c r="B9" s="203">
        <v>221</v>
      </c>
      <c r="C9" s="203">
        <v>7</v>
      </c>
      <c r="D9" s="203">
        <v>225</v>
      </c>
      <c r="E9" s="203">
        <v>255</v>
      </c>
      <c r="F9" s="203">
        <v>226</v>
      </c>
      <c r="G9" s="203">
        <v>12</v>
      </c>
      <c r="H9" s="203" t="s">
        <v>10</v>
      </c>
      <c r="I9" s="203">
        <v>401</v>
      </c>
      <c r="J9" s="298">
        <v>1346</v>
      </c>
      <c r="M9" s="324"/>
    </row>
    <row r="10" spans="1:13" ht="15" customHeight="1" x14ac:dyDescent="0.25">
      <c r="A10" s="93" t="s">
        <v>266</v>
      </c>
      <c r="B10" s="203">
        <v>28</v>
      </c>
      <c r="C10" s="203" t="s">
        <v>10</v>
      </c>
      <c r="D10" s="203">
        <v>266</v>
      </c>
      <c r="E10" s="203">
        <v>194</v>
      </c>
      <c r="F10" s="203">
        <v>49</v>
      </c>
      <c r="G10" s="203">
        <v>10</v>
      </c>
      <c r="H10" s="203" t="s">
        <v>10</v>
      </c>
      <c r="I10" s="203">
        <v>73</v>
      </c>
      <c r="J10" s="203">
        <v>620</v>
      </c>
      <c r="M10" s="324"/>
    </row>
    <row r="11" spans="1:13" ht="15" customHeight="1" x14ac:dyDescent="0.25">
      <c r="A11" s="94" t="s">
        <v>36</v>
      </c>
      <c r="B11" s="298">
        <v>21224</v>
      </c>
      <c r="C11" s="298">
        <v>15084</v>
      </c>
      <c r="D11" s="298">
        <v>12597</v>
      </c>
      <c r="E11" s="298">
        <v>6130</v>
      </c>
      <c r="F11" s="298">
        <v>4581</v>
      </c>
      <c r="G11" s="298">
        <v>1416</v>
      </c>
      <c r="H11" s="298">
        <v>1110</v>
      </c>
      <c r="I11" s="203">
        <v>977</v>
      </c>
      <c r="J11" s="298">
        <v>63119</v>
      </c>
      <c r="M11" s="324"/>
    </row>
    <row r="12" spans="1:13" ht="15" customHeight="1" x14ac:dyDescent="0.25">
      <c r="A12" s="532" t="s">
        <v>531</v>
      </c>
      <c r="B12" s="532"/>
      <c r="C12" s="532"/>
      <c r="D12" s="532"/>
      <c r="E12" s="532"/>
      <c r="F12" s="532"/>
      <c r="G12" s="532"/>
      <c r="H12" s="532"/>
      <c r="I12" s="532"/>
      <c r="J12" s="532"/>
    </row>
    <row r="13" spans="1:13" ht="15" customHeight="1" x14ac:dyDescent="0.25">
      <c r="A13" s="93" t="s">
        <v>11</v>
      </c>
      <c r="B13" s="203">
        <v>2.56</v>
      </c>
      <c r="C13" s="203">
        <v>2.36</v>
      </c>
      <c r="D13" s="203">
        <v>2.5</v>
      </c>
      <c r="E13" s="203">
        <v>2.41</v>
      </c>
      <c r="F13" s="203">
        <v>2.4700000000000002</v>
      </c>
      <c r="G13" s="203" t="s">
        <v>10</v>
      </c>
      <c r="H13" s="203">
        <v>2.79</v>
      </c>
      <c r="I13" s="203" t="s">
        <v>10</v>
      </c>
      <c r="J13" s="203">
        <v>2.4700000000000002</v>
      </c>
    </row>
    <row r="14" spans="1:13" ht="15" customHeight="1" x14ac:dyDescent="0.25">
      <c r="A14" s="81" t="s">
        <v>34</v>
      </c>
      <c r="B14" s="363">
        <v>3.23</v>
      </c>
      <c r="C14" s="363">
        <v>2.74</v>
      </c>
      <c r="D14" s="363">
        <v>2.69</v>
      </c>
      <c r="E14" s="363">
        <v>2.2000000000000002</v>
      </c>
      <c r="F14" s="363">
        <v>3.04</v>
      </c>
      <c r="G14" s="363">
        <v>2.75</v>
      </c>
      <c r="H14" s="363" t="s">
        <v>10</v>
      </c>
      <c r="I14" s="363">
        <v>3.42</v>
      </c>
      <c r="J14" s="363">
        <v>2.87</v>
      </c>
    </row>
    <row r="15" spans="1:13" ht="15" customHeight="1" x14ac:dyDescent="0.25">
      <c r="A15" s="93" t="s">
        <v>264</v>
      </c>
      <c r="B15" s="203">
        <v>3.03</v>
      </c>
      <c r="C15" s="203">
        <v>2.68</v>
      </c>
      <c r="D15" s="203">
        <v>2.25</v>
      </c>
      <c r="E15" s="203">
        <v>1.6</v>
      </c>
      <c r="F15" s="203">
        <v>2.58</v>
      </c>
      <c r="G15" s="203">
        <v>3.31</v>
      </c>
      <c r="H15" s="203" t="s">
        <v>10</v>
      </c>
      <c r="I15" s="203" t="s">
        <v>10</v>
      </c>
      <c r="J15" s="203">
        <v>2.68</v>
      </c>
    </row>
    <row r="16" spans="1:13" ht="15" customHeight="1" x14ac:dyDescent="0.25">
      <c r="A16" s="93" t="s">
        <v>265</v>
      </c>
      <c r="B16" s="203">
        <v>3.87</v>
      </c>
      <c r="C16" s="203">
        <v>3</v>
      </c>
      <c r="D16" s="203">
        <v>3.32</v>
      </c>
      <c r="E16" s="203">
        <v>2.98</v>
      </c>
      <c r="F16" s="203">
        <v>3.46</v>
      </c>
      <c r="G16" s="203">
        <v>1.56</v>
      </c>
      <c r="H16" s="203" t="s">
        <v>10</v>
      </c>
      <c r="I16" s="203">
        <v>3.42</v>
      </c>
      <c r="J16" s="203">
        <v>3.25</v>
      </c>
    </row>
    <row r="17" spans="1:12" ht="15" customHeight="1" x14ac:dyDescent="0.25">
      <c r="A17" s="81" t="s">
        <v>35</v>
      </c>
      <c r="B17" s="363">
        <v>6.78</v>
      </c>
      <c r="C17" s="363">
        <v>1.54</v>
      </c>
      <c r="D17" s="363">
        <v>3.77</v>
      </c>
      <c r="E17" s="363">
        <v>2.83</v>
      </c>
      <c r="F17" s="363">
        <v>4.6399999999999997</v>
      </c>
      <c r="G17" s="363">
        <v>2.13</v>
      </c>
      <c r="H17" s="363" t="s">
        <v>10</v>
      </c>
      <c r="I17" s="363">
        <v>4.8099999999999996</v>
      </c>
      <c r="J17" s="363">
        <v>3.93</v>
      </c>
    </row>
    <row r="18" spans="1:12" ht="15" customHeight="1" x14ac:dyDescent="0.25">
      <c r="A18" s="93" t="s">
        <v>12</v>
      </c>
      <c r="B18" s="203">
        <v>7.63</v>
      </c>
      <c r="C18" s="203">
        <v>1.54</v>
      </c>
      <c r="D18" s="203">
        <v>3</v>
      </c>
      <c r="E18" s="203">
        <v>2.58</v>
      </c>
      <c r="F18" s="203">
        <v>4.9800000000000004</v>
      </c>
      <c r="G18" s="203">
        <v>1.54</v>
      </c>
      <c r="H18" s="203" t="s">
        <v>10</v>
      </c>
      <c r="I18" s="203">
        <v>8.5399999999999991</v>
      </c>
      <c r="J18" s="203">
        <v>4.38</v>
      </c>
    </row>
    <row r="19" spans="1:12" ht="15" customHeight="1" x14ac:dyDescent="0.25">
      <c r="A19" s="93" t="s">
        <v>266</v>
      </c>
      <c r="B19" s="203">
        <v>3.6</v>
      </c>
      <c r="C19" s="203" t="s">
        <v>10</v>
      </c>
      <c r="D19" s="203">
        <v>4.83</v>
      </c>
      <c r="E19" s="203">
        <v>3.26</v>
      </c>
      <c r="F19" s="203">
        <v>3.52</v>
      </c>
      <c r="G19" s="203">
        <v>3.95</v>
      </c>
      <c r="H19" s="203" t="s">
        <v>10</v>
      </c>
      <c r="I19" s="203">
        <v>1.41</v>
      </c>
      <c r="J19" s="203">
        <v>3.21</v>
      </c>
    </row>
    <row r="20" spans="1:12" ht="15" customHeight="1" thickBot="1" x14ac:dyDescent="0.3">
      <c r="A20" s="95" t="s">
        <v>36</v>
      </c>
      <c r="B20" s="201">
        <v>2.74</v>
      </c>
      <c r="C20" s="201">
        <v>2.44</v>
      </c>
      <c r="D20" s="201">
        <v>2.6</v>
      </c>
      <c r="E20" s="201">
        <v>2.4</v>
      </c>
      <c r="F20" s="201">
        <v>2.67</v>
      </c>
      <c r="G20" s="201">
        <v>2.74</v>
      </c>
      <c r="H20" s="201">
        <v>2.75</v>
      </c>
      <c r="I20" s="201">
        <v>3.98</v>
      </c>
      <c r="J20" s="201">
        <v>2.61</v>
      </c>
    </row>
    <row r="21" spans="1:12" ht="21.75" customHeight="1" x14ac:dyDescent="0.25">
      <c r="A21" s="554" t="s">
        <v>735</v>
      </c>
      <c r="B21" s="556"/>
      <c r="C21" s="556"/>
      <c r="D21" s="556"/>
      <c r="E21" s="556"/>
      <c r="F21" s="556"/>
      <c r="G21" s="556"/>
      <c r="H21" s="556"/>
      <c r="I21" s="556"/>
      <c r="J21" s="556"/>
    </row>
    <row r="22" spans="1:12" ht="12" customHeight="1" x14ac:dyDescent="0.25">
      <c r="A22" s="169" t="s">
        <v>782</v>
      </c>
      <c r="B22" s="169"/>
      <c r="C22" s="1"/>
      <c r="D22" s="234"/>
      <c r="E22" s="234"/>
      <c r="F22" s="234"/>
      <c r="G22" s="234"/>
      <c r="H22" s="234"/>
      <c r="I22" s="234"/>
      <c r="J22" s="234"/>
      <c r="K22" s="96"/>
    </row>
    <row r="23" spans="1:12" ht="12" customHeight="1" x14ac:dyDescent="0.25">
      <c r="A23" s="169" t="s">
        <v>783</v>
      </c>
      <c r="B23" s="169"/>
      <c r="C23" s="174"/>
      <c r="D23" s="124"/>
      <c r="E23" s="234"/>
      <c r="F23" s="234"/>
      <c r="G23" s="234"/>
      <c r="H23" s="234"/>
      <c r="I23" s="234"/>
      <c r="J23" s="234"/>
      <c r="K23" s="96"/>
    </row>
    <row r="24" spans="1:12" s="96" customFormat="1" ht="12" customHeight="1" x14ac:dyDescent="0.25">
      <c r="A24" s="437" t="s">
        <v>766</v>
      </c>
      <c r="B24" s="172"/>
      <c r="C24" s="173"/>
      <c r="D24" s="124"/>
      <c r="E24" s="46"/>
      <c r="F24" s="46"/>
      <c r="G24" s="46"/>
      <c r="H24" s="46"/>
      <c r="I24" s="46"/>
      <c r="J24" s="46"/>
      <c r="L24" s="15"/>
    </row>
    <row r="25" spans="1:12" x14ac:dyDescent="0.25">
      <c r="A25" s="438" t="s">
        <v>767</v>
      </c>
      <c r="B25" s="172"/>
      <c r="K25" s="96"/>
    </row>
    <row r="26" spans="1:12" x14ac:dyDescent="0.25">
      <c r="A26" s="66" t="s">
        <v>556</v>
      </c>
      <c r="B26" s="14"/>
      <c r="C26" s="14"/>
      <c r="D26" s="226"/>
      <c r="E26" s="226"/>
      <c r="F26" s="226"/>
      <c r="G26" s="226"/>
      <c r="H26" s="226"/>
      <c r="I26" s="239"/>
      <c r="J26" s="226"/>
      <c r="K26" s="96"/>
    </row>
    <row r="27" spans="1:12" x14ac:dyDescent="0.25">
      <c r="A27" s="69" t="s">
        <v>274</v>
      </c>
      <c r="K27" s="96"/>
    </row>
    <row r="28" spans="1:12" x14ac:dyDescent="0.25">
      <c r="K28" s="96"/>
    </row>
    <row r="29" spans="1:12" x14ac:dyDescent="0.25">
      <c r="K29" s="96"/>
    </row>
    <row r="30" spans="1:12" x14ac:dyDescent="0.25">
      <c r="K30" s="96"/>
    </row>
    <row r="31" spans="1:12" x14ac:dyDescent="0.25">
      <c r="K31" s="96"/>
    </row>
    <row r="32" spans="1:12" x14ac:dyDescent="0.25">
      <c r="K32" s="96"/>
    </row>
    <row r="33" spans="11:18" x14ac:dyDescent="0.25">
      <c r="K33" s="96"/>
    </row>
    <row r="34" spans="11:18" x14ac:dyDescent="0.25">
      <c r="K34" s="96"/>
    </row>
    <row r="35" spans="11:18" x14ac:dyDescent="0.25">
      <c r="K35" s="96"/>
    </row>
    <row r="36" spans="11:18" x14ac:dyDescent="0.25">
      <c r="K36" s="96"/>
      <c r="R36" s="2" t="s">
        <v>2297</v>
      </c>
    </row>
    <row r="37" spans="11:18" x14ac:dyDescent="0.25">
      <c r="K37" s="96"/>
    </row>
    <row r="38" spans="11:18" x14ac:dyDescent="0.25">
      <c r="K38" s="96"/>
    </row>
    <row r="39" spans="11:18" x14ac:dyDescent="0.25">
      <c r="K39" s="96"/>
    </row>
    <row r="40" spans="11:18" x14ac:dyDescent="0.25">
      <c r="K40" s="96"/>
    </row>
    <row r="41" spans="11:18" x14ac:dyDescent="0.25">
      <c r="K41" s="96"/>
    </row>
    <row r="42" spans="11:18" x14ac:dyDescent="0.25">
      <c r="K42" s="96"/>
    </row>
    <row r="43" spans="11:18" x14ac:dyDescent="0.25">
      <c r="K43" s="96"/>
    </row>
    <row r="44" spans="11:18" x14ac:dyDescent="0.25">
      <c r="K44" s="96"/>
    </row>
    <row r="45" spans="11:18" x14ac:dyDescent="0.25">
      <c r="K45" s="96"/>
    </row>
    <row r="46" spans="11:18" x14ac:dyDescent="0.25">
      <c r="K46" s="96"/>
    </row>
    <row r="47" spans="11:18" x14ac:dyDescent="0.25">
      <c r="K47" s="96"/>
    </row>
    <row r="48" spans="11:18" x14ac:dyDescent="0.25">
      <c r="K48" s="96"/>
    </row>
    <row r="49" spans="11:11" x14ac:dyDescent="0.25">
      <c r="K49" s="96"/>
    </row>
    <row r="50" spans="11:11" x14ac:dyDescent="0.25">
      <c r="K50" s="96"/>
    </row>
    <row r="51" spans="11:11" x14ac:dyDescent="0.25">
      <c r="K51" s="96"/>
    </row>
    <row r="52" spans="11:11" x14ac:dyDescent="0.25">
      <c r="K52" s="96"/>
    </row>
    <row r="53" spans="11:11" x14ac:dyDescent="0.25">
      <c r="K53" s="96"/>
    </row>
    <row r="54" spans="11:11" x14ac:dyDescent="0.25">
      <c r="K54" s="96"/>
    </row>
    <row r="55" spans="11:11" x14ac:dyDescent="0.25">
      <c r="K55" s="96"/>
    </row>
    <row r="56" spans="11:11" x14ac:dyDescent="0.25">
      <c r="K56" s="96"/>
    </row>
    <row r="57" spans="11:11" x14ac:dyDescent="0.25">
      <c r="K57" s="96"/>
    </row>
    <row r="58" spans="11:11" x14ac:dyDescent="0.25">
      <c r="K58" s="96"/>
    </row>
    <row r="59" spans="11:11" x14ac:dyDescent="0.25">
      <c r="K59" s="96"/>
    </row>
    <row r="60" spans="11:11" x14ac:dyDescent="0.25">
      <c r="K60" s="96"/>
    </row>
    <row r="61" spans="11:11" x14ac:dyDescent="0.25">
      <c r="K61" s="96"/>
    </row>
    <row r="62" spans="11:11" x14ac:dyDescent="0.25">
      <c r="K62" s="96"/>
    </row>
    <row r="63" spans="11:11" x14ac:dyDescent="0.25">
      <c r="K63" s="96"/>
    </row>
    <row r="64" spans="11:11" x14ac:dyDescent="0.25">
      <c r="K64" s="96"/>
    </row>
    <row r="65" spans="11:11" x14ac:dyDescent="0.25">
      <c r="K65" s="96"/>
    </row>
    <row r="66" spans="11:11" x14ac:dyDescent="0.25">
      <c r="K66" s="96"/>
    </row>
    <row r="67" spans="11:11" x14ac:dyDescent="0.25">
      <c r="K67" s="96"/>
    </row>
    <row r="68" spans="11:11" x14ac:dyDescent="0.25">
      <c r="K68" s="96"/>
    </row>
    <row r="69" spans="11:11" x14ac:dyDescent="0.25">
      <c r="K69" s="96"/>
    </row>
    <row r="70" spans="11:11" x14ac:dyDescent="0.25">
      <c r="K70" s="96"/>
    </row>
    <row r="71" spans="11:11" x14ac:dyDescent="0.25">
      <c r="K71" s="96"/>
    </row>
    <row r="72" spans="11:11" x14ac:dyDescent="0.25">
      <c r="K72" s="96"/>
    </row>
    <row r="73" spans="11:11" x14ac:dyDescent="0.25">
      <c r="K73" s="96"/>
    </row>
    <row r="74" spans="11:11" x14ac:dyDescent="0.25">
      <c r="K74" s="96"/>
    </row>
    <row r="75" spans="11:11" x14ac:dyDescent="0.25">
      <c r="K75" s="96"/>
    </row>
    <row r="76" spans="11:11" x14ac:dyDescent="0.25">
      <c r="K76" s="96"/>
    </row>
    <row r="77" spans="11:11" x14ac:dyDescent="0.25">
      <c r="K77" s="96"/>
    </row>
    <row r="78" spans="11:11" x14ac:dyDescent="0.25">
      <c r="K78" s="96"/>
    </row>
    <row r="79" spans="11:11" x14ac:dyDescent="0.25">
      <c r="K79" s="96"/>
    </row>
    <row r="80" spans="11:11" x14ac:dyDescent="0.25">
      <c r="K80" s="96"/>
    </row>
    <row r="81" spans="11:11" x14ac:dyDescent="0.25">
      <c r="K81" s="96"/>
    </row>
    <row r="82" spans="11:11" x14ac:dyDescent="0.25">
      <c r="K82" s="96"/>
    </row>
    <row r="83" spans="11:11" x14ac:dyDescent="0.25">
      <c r="K83" s="96"/>
    </row>
    <row r="84" spans="11:11" x14ac:dyDescent="0.25">
      <c r="K84" s="96"/>
    </row>
    <row r="85" spans="11:11" x14ac:dyDescent="0.25">
      <c r="K85" s="96"/>
    </row>
    <row r="86" spans="11:11" x14ac:dyDescent="0.25">
      <c r="K86" s="96"/>
    </row>
    <row r="87" spans="11:11" x14ac:dyDescent="0.25">
      <c r="K87" s="96"/>
    </row>
    <row r="88" spans="11:11" x14ac:dyDescent="0.25">
      <c r="K88" s="96"/>
    </row>
    <row r="89" spans="11:11" x14ac:dyDescent="0.25">
      <c r="K89" s="96"/>
    </row>
    <row r="90" spans="11:11" x14ac:dyDescent="0.25">
      <c r="K90" s="96"/>
    </row>
    <row r="91" spans="11:11" x14ac:dyDescent="0.25">
      <c r="K91" s="96"/>
    </row>
    <row r="92" spans="11:11" x14ac:dyDescent="0.25">
      <c r="K92" s="96"/>
    </row>
    <row r="93" spans="11:11" x14ac:dyDescent="0.25">
      <c r="K93" s="96"/>
    </row>
    <row r="94" spans="11:11" x14ac:dyDescent="0.25">
      <c r="K94" s="96"/>
    </row>
    <row r="95" spans="11:11" x14ac:dyDescent="0.25">
      <c r="K95" s="96"/>
    </row>
    <row r="96" spans="11:11" x14ac:dyDescent="0.25">
      <c r="K96" s="96"/>
    </row>
    <row r="97" spans="11:11" x14ac:dyDescent="0.25">
      <c r="K97" s="96"/>
    </row>
    <row r="98" spans="11:11" x14ac:dyDescent="0.25">
      <c r="K98" s="96"/>
    </row>
    <row r="99" spans="11:11" x14ac:dyDescent="0.25">
      <c r="K99" s="96"/>
    </row>
    <row r="100" spans="11:11" x14ac:dyDescent="0.25">
      <c r="K100" s="96"/>
    </row>
    <row r="101" spans="11:11" x14ac:dyDescent="0.25">
      <c r="K101" s="96"/>
    </row>
    <row r="102" spans="11:11" x14ac:dyDescent="0.25">
      <c r="K102" s="96"/>
    </row>
    <row r="103" spans="11:11" x14ac:dyDescent="0.25">
      <c r="K103" s="96"/>
    </row>
    <row r="104" spans="11:11" x14ac:dyDescent="0.25">
      <c r="K104" s="96"/>
    </row>
    <row r="105" spans="11:11" x14ac:dyDescent="0.25">
      <c r="K105" s="96"/>
    </row>
    <row r="106" spans="11:11" x14ac:dyDescent="0.25">
      <c r="K106" s="96"/>
    </row>
    <row r="107" spans="11:11" x14ac:dyDescent="0.25">
      <c r="K107" s="96"/>
    </row>
    <row r="108" spans="11:11" x14ac:dyDescent="0.25">
      <c r="K108" s="96"/>
    </row>
    <row r="109" spans="11:11" x14ac:dyDescent="0.25">
      <c r="K109" s="96"/>
    </row>
    <row r="110" spans="11:11" x14ac:dyDescent="0.25">
      <c r="K110" s="96"/>
    </row>
    <row r="111" spans="11:11" x14ac:dyDescent="0.25">
      <c r="K111" s="96"/>
    </row>
    <row r="112" spans="11:11" x14ac:dyDescent="0.25">
      <c r="K112" s="96"/>
    </row>
    <row r="113" spans="11:11" x14ac:dyDescent="0.25">
      <c r="K113" s="96"/>
    </row>
    <row r="114" spans="11:11" x14ac:dyDescent="0.25">
      <c r="K114" s="96"/>
    </row>
    <row r="115" spans="11:11" x14ac:dyDescent="0.25">
      <c r="K115" s="96"/>
    </row>
    <row r="116" spans="11:11" x14ac:dyDescent="0.25">
      <c r="K116" s="96"/>
    </row>
    <row r="117" spans="11:11" x14ac:dyDescent="0.25">
      <c r="K117" s="96"/>
    </row>
    <row r="118" spans="11:11" x14ac:dyDescent="0.25">
      <c r="K118" s="96"/>
    </row>
    <row r="119" spans="11:11" x14ac:dyDescent="0.25">
      <c r="K119" s="96"/>
    </row>
    <row r="120" spans="11:11" x14ac:dyDescent="0.25">
      <c r="K120" s="96"/>
    </row>
    <row r="121" spans="11:11" x14ac:dyDescent="0.25">
      <c r="K121" s="96"/>
    </row>
    <row r="122" spans="11:11" x14ac:dyDescent="0.25">
      <c r="K122" s="96"/>
    </row>
    <row r="123" spans="11:11" x14ac:dyDescent="0.25">
      <c r="K123" s="96"/>
    </row>
    <row r="124" spans="11:11" x14ac:dyDescent="0.25">
      <c r="K124" s="96"/>
    </row>
    <row r="125" spans="11:11" x14ac:dyDescent="0.25">
      <c r="K125" s="96"/>
    </row>
    <row r="126" spans="11:11" x14ac:dyDescent="0.25">
      <c r="K126" s="96"/>
    </row>
    <row r="127" spans="11:11" x14ac:dyDescent="0.25">
      <c r="K127" s="96"/>
    </row>
  </sheetData>
  <mergeCells count="3">
    <mergeCell ref="A3:J3"/>
    <mergeCell ref="A12:J12"/>
    <mergeCell ref="A21:J21"/>
  </mergeCells>
  <hyperlinks>
    <hyperlink ref="A27" location="Contents!A26" display="Contents"/>
    <hyperlink ref="A25" r:id="rId1" display="https://www.aihw.gov.au/reports-data/myhospitals/content/about-the-data"/>
  </hyperlinks>
  <pageMargins left="0.7" right="0.7" top="0.75" bottom="0.75" header="0.3" footer="0.3"/>
  <pageSetup paperSize="9" scale="6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zoomScaleNormal="100" zoomScaleSheetLayoutView="100" workbookViewId="0">
      <selection activeCell="L7" sqref="L7"/>
    </sheetView>
  </sheetViews>
  <sheetFormatPr defaultColWidth="9.140625" defaultRowHeight="15" x14ac:dyDescent="0.25"/>
  <cols>
    <col min="1" max="1" width="27.42578125" style="2" customWidth="1"/>
    <col min="2" max="10" width="7.7109375" style="2" customWidth="1"/>
    <col min="11" max="11" width="9.140625" style="2"/>
    <col min="12" max="12" width="27" style="15" bestFit="1" customWidth="1"/>
    <col min="13" max="21" width="9.140625" style="15"/>
    <col min="22" max="16384" width="9.140625" style="2"/>
  </cols>
  <sheetData>
    <row r="1" spans="1:21" ht="18" customHeight="1" thickBot="1" x14ac:dyDescent="0.3">
      <c r="A1" s="90" t="s">
        <v>680</v>
      </c>
    </row>
    <row r="2" spans="1:21" ht="18" customHeight="1" thickBot="1" x14ac:dyDescent="0.3">
      <c r="A2" s="6"/>
      <c r="B2" s="3" t="s">
        <v>1</v>
      </c>
      <c r="C2" s="3" t="s">
        <v>268</v>
      </c>
      <c r="D2" s="3" t="s">
        <v>326</v>
      </c>
      <c r="E2" s="3" t="s">
        <v>4</v>
      </c>
      <c r="F2" s="3" t="s">
        <v>5</v>
      </c>
      <c r="G2" s="3" t="s">
        <v>6</v>
      </c>
      <c r="H2" s="3" t="s">
        <v>7</v>
      </c>
      <c r="I2" s="3" t="s">
        <v>8</v>
      </c>
      <c r="J2" s="3" t="s">
        <v>0</v>
      </c>
      <c r="L2" s="308"/>
      <c r="M2" s="308"/>
      <c r="N2" s="308"/>
      <c r="O2" s="308"/>
      <c r="P2" s="308"/>
      <c r="Q2" s="308"/>
      <c r="R2" s="308"/>
      <c r="S2" s="308"/>
      <c r="T2" s="308"/>
      <c r="U2" s="308"/>
    </row>
    <row r="3" spans="1:21" ht="15.75" customHeight="1" x14ac:dyDescent="0.25">
      <c r="A3" s="51" t="s">
        <v>43</v>
      </c>
      <c r="B3" s="201">
        <v>19</v>
      </c>
      <c r="C3" s="201">
        <v>85</v>
      </c>
      <c r="D3" s="201">
        <v>16</v>
      </c>
      <c r="E3" s="201">
        <v>5</v>
      </c>
      <c r="F3" s="201">
        <v>5</v>
      </c>
      <c r="G3" s="201">
        <v>1</v>
      </c>
      <c r="H3" s="201">
        <v>1</v>
      </c>
      <c r="I3" s="201">
        <v>2</v>
      </c>
      <c r="J3" s="201">
        <v>134</v>
      </c>
      <c r="L3" s="299"/>
      <c r="M3" s="201"/>
      <c r="N3" s="201"/>
      <c r="O3" s="201"/>
      <c r="P3" s="201"/>
      <c r="Q3" s="201"/>
      <c r="R3" s="201"/>
      <c r="S3" s="201"/>
      <c r="T3" s="201"/>
      <c r="U3" s="201"/>
    </row>
    <row r="4" spans="1:21" ht="15" customHeight="1" x14ac:dyDescent="0.25">
      <c r="A4" s="4" t="s">
        <v>44</v>
      </c>
      <c r="B4" s="203">
        <v>9</v>
      </c>
      <c r="C4" s="203">
        <v>6</v>
      </c>
      <c r="D4" s="203">
        <v>5</v>
      </c>
      <c r="E4" s="203">
        <v>3</v>
      </c>
      <c r="F4" s="203">
        <v>2</v>
      </c>
      <c r="G4" s="203">
        <v>1</v>
      </c>
      <c r="H4" s="203">
        <v>1</v>
      </c>
      <c r="I4" s="203">
        <v>1</v>
      </c>
      <c r="J4" s="203">
        <v>28</v>
      </c>
      <c r="L4" s="297"/>
      <c r="M4" s="203"/>
      <c r="N4" s="203"/>
      <c r="O4" s="203"/>
      <c r="P4" s="203"/>
      <c r="Q4" s="203"/>
      <c r="R4" s="203"/>
      <c r="S4" s="203"/>
      <c r="T4" s="203"/>
      <c r="U4" s="203"/>
    </row>
    <row r="5" spans="1:21" ht="15" customHeight="1" x14ac:dyDescent="0.25">
      <c r="A5" s="4" t="s">
        <v>57</v>
      </c>
      <c r="B5" s="203">
        <v>1</v>
      </c>
      <c r="C5" s="203">
        <v>3</v>
      </c>
      <c r="D5" s="203">
        <v>1</v>
      </c>
      <c r="E5" s="203">
        <v>1</v>
      </c>
      <c r="F5" s="203">
        <v>1</v>
      </c>
      <c r="G5" s="203">
        <v>0</v>
      </c>
      <c r="H5" s="203">
        <v>0</v>
      </c>
      <c r="I5" s="203">
        <v>0</v>
      </c>
      <c r="J5" s="203">
        <v>7</v>
      </c>
      <c r="L5" s="297"/>
      <c r="M5" s="203"/>
      <c r="N5" s="203"/>
      <c r="O5" s="203"/>
      <c r="P5" s="203"/>
      <c r="Q5" s="203"/>
      <c r="R5" s="203"/>
      <c r="S5" s="203"/>
      <c r="T5" s="203"/>
      <c r="U5" s="203"/>
    </row>
    <row r="6" spans="1:21" ht="15" customHeight="1" x14ac:dyDescent="0.25">
      <c r="A6" s="4" t="s">
        <v>45</v>
      </c>
      <c r="B6" s="203">
        <v>5</v>
      </c>
      <c r="C6" s="203">
        <v>13</v>
      </c>
      <c r="D6" s="203">
        <v>6</v>
      </c>
      <c r="E6" s="203">
        <v>0</v>
      </c>
      <c r="F6" s="203">
        <v>1</v>
      </c>
      <c r="G6" s="203">
        <v>0</v>
      </c>
      <c r="H6" s="203">
        <v>0</v>
      </c>
      <c r="I6" s="203">
        <v>1</v>
      </c>
      <c r="J6" s="203">
        <v>26</v>
      </c>
      <c r="L6" s="297"/>
      <c r="M6" s="203"/>
      <c r="N6" s="203"/>
      <c r="O6" s="203"/>
      <c r="P6" s="203"/>
      <c r="Q6" s="203"/>
      <c r="R6" s="203"/>
      <c r="S6" s="203"/>
      <c r="T6" s="203"/>
      <c r="U6" s="203"/>
    </row>
    <row r="7" spans="1:21" ht="15" customHeight="1" x14ac:dyDescent="0.25">
      <c r="A7" s="4" t="s">
        <v>46</v>
      </c>
      <c r="B7" s="203">
        <v>2</v>
      </c>
      <c r="C7" s="203">
        <v>1</v>
      </c>
      <c r="D7" s="203">
        <v>1</v>
      </c>
      <c r="E7" s="203">
        <v>1</v>
      </c>
      <c r="F7" s="203">
        <v>1</v>
      </c>
      <c r="G7" s="203">
        <v>0</v>
      </c>
      <c r="H7" s="203">
        <v>0</v>
      </c>
      <c r="I7" s="203">
        <v>0</v>
      </c>
      <c r="J7" s="203">
        <v>6</v>
      </c>
      <c r="L7" s="297"/>
      <c r="M7" s="203"/>
      <c r="N7" s="203"/>
      <c r="O7" s="203"/>
      <c r="P7" s="203"/>
      <c r="Q7" s="203"/>
      <c r="R7" s="203"/>
      <c r="S7" s="203"/>
      <c r="T7" s="203"/>
      <c r="U7" s="203"/>
    </row>
    <row r="8" spans="1:21" ht="15" customHeight="1" x14ac:dyDescent="0.25">
      <c r="A8" s="4" t="s">
        <v>47</v>
      </c>
      <c r="B8" s="203">
        <v>0</v>
      </c>
      <c r="C8" s="203">
        <v>29</v>
      </c>
      <c r="D8" s="203">
        <v>3</v>
      </c>
      <c r="E8" s="203">
        <v>0</v>
      </c>
      <c r="F8" s="203">
        <v>0</v>
      </c>
      <c r="G8" s="203">
        <v>0</v>
      </c>
      <c r="H8" s="203">
        <v>0</v>
      </c>
      <c r="I8" s="203">
        <v>0</v>
      </c>
      <c r="J8" s="203">
        <v>32</v>
      </c>
      <c r="L8" s="297"/>
      <c r="M8" s="203"/>
      <c r="N8" s="203"/>
      <c r="O8" s="203"/>
      <c r="P8" s="203"/>
      <c r="Q8" s="203"/>
      <c r="R8" s="203"/>
      <c r="S8" s="203"/>
      <c r="T8" s="203"/>
      <c r="U8" s="203"/>
    </row>
    <row r="9" spans="1:21" ht="15" customHeight="1" x14ac:dyDescent="0.25">
      <c r="A9" s="4" t="s">
        <v>48</v>
      </c>
      <c r="B9" s="203">
        <v>0</v>
      </c>
      <c r="C9" s="203">
        <v>19</v>
      </c>
      <c r="D9" s="203">
        <v>0</v>
      </c>
      <c r="E9" s="203">
        <v>0</v>
      </c>
      <c r="F9" s="203">
        <v>0</v>
      </c>
      <c r="G9" s="203">
        <v>0</v>
      </c>
      <c r="H9" s="203">
        <v>0</v>
      </c>
      <c r="I9" s="203">
        <v>0</v>
      </c>
      <c r="J9" s="203">
        <v>19</v>
      </c>
      <c r="L9" s="297"/>
      <c r="M9" s="203"/>
      <c r="N9" s="203"/>
      <c r="O9" s="203"/>
      <c r="P9" s="203"/>
      <c r="Q9" s="203"/>
      <c r="R9" s="203"/>
      <c r="S9" s="203"/>
      <c r="T9" s="203"/>
      <c r="U9" s="203"/>
    </row>
    <row r="10" spans="1:21" ht="15" customHeight="1" x14ac:dyDescent="0.25">
      <c r="A10" s="4" t="s">
        <v>49</v>
      </c>
      <c r="B10" s="203">
        <v>0</v>
      </c>
      <c r="C10" s="203">
        <v>10</v>
      </c>
      <c r="D10" s="203">
        <v>0</v>
      </c>
      <c r="E10" s="203">
        <v>0</v>
      </c>
      <c r="F10" s="203">
        <v>0</v>
      </c>
      <c r="G10" s="203">
        <v>0</v>
      </c>
      <c r="H10" s="203">
        <v>0</v>
      </c>
      <c r="I10" s="203">
        <v>0</v>
      </c>
      <c r="J10" s="203">
        <v>10</v>
      </c>
      <c r="L10" s="297"/>
      <c r="M10" s="203"/>
      <c r="N10" s="203"/>
      <c r="O10" s="203"/>
      <c r="P10" s="203"/>
      <c r="Q10" s="203"/>
      <c r="R10" s="203"/>
      <c r="S10" s="203"/>
      <c r="T10" s="203"/>
      <c r="U10" s="203"/>
    </row>
    <row r="11" spans="1:21" ht="15" customHeight="1" x14ac:dyDescent="0.25">
      <c r="A11" s="4" t="s">
        <v>50</v>
      </c>
      <c r="B11" s="203">
        <v>2</v>
      </c>
      <c r="C11" s="203">
        <v>1</v>
      </c>
      <c r="D11" s="203">
        <v>0</v>
      </c>
      <c r="E11" s="203">
        <v>0</v>
      </c>
      <c r="F11" s="203">
        <v>0</v>
      </c>
      <c r="G11" s="203">
        <v>0</v>
      </c>
      <c r="H11" s="203">
        <v>0</v>
      </c>
      <c r="I11" s="203">
        <v>0</v>
      </c>
      <c r="J11" s="203">
        <v>3</v>
      </c>
      <c r="L11" s="297"/>
      <c r="M11" s="203"/>
      <c r="N11" s="203"/>
      <c r="O11" s="203"/>
      <c r="P11" s="203"/>
      <c r="Q11" s="203"/>
      <c r="R11" s="203"/>
      <c r="S11" s="203"/>
      <c r="T11" s="203"/>
      <c r="U11" s="203"/>
    </row>
    <row r="12" spans="1:21" ht="15" customHeight="1" x14ac:dyDescent="0.25">
      <c r="A12" s="4" t="s">
        <v>51</v>
      </c>
      <c r="B12" s="203">
        <v>0</v>
      </c>
      <c r="C12" s="203">
        <v>1</v>
      </c>
      <c r="D12" s="203">
        <v>0</v>
      </c>
      <c r="E12" s="203">
        <v>0</v>
      </c>
      <c r="F12" s="203">
        <v>0</v>
      </c>
      <c r="G12" s="203">
        <v>0</v>
      </c>
      <c r="H12" s="203">
        <v>0</v>
      </c>
      <c r="I12" s="203">
        <v>0</v>
      </c>
      <c r="J12" s="203">
        <v>1</v>
      </c>
      <c r="L12" s="297"/>
      <c r="M12" s="203"/>
      <c r="N12" s="203"/>
      <c r="O12" s="203"/>
      <c r="P12" s="203"/>
      <c r="Q12" s="203"/>
      <c r="R12" s="203"/>
      <c r="S12" s="203"/>
      <c r="T12" s="203"/>
      <c r="U12" s="203"/>
    </row>
    <row r="13" spans="1:21" ht="15" customHeight="1" x14ac:dyDescent="0.25">
      <c r="A13" s="4" t="s">
        <v>9</v>
      </c>
      <c r="B13" s="203">
        <v>0</v>
      </c>
      <c r="C13" s="203">
        <v>2</v>
      </c>
      <c r="D13" s="203">
        <v>0</v>
      </c>
      <c r="E13" s="203">
        <v>0</v>
      </c>
      <c r="F13" s="203">
        <v>0</v>
      </c>
      <c r="G13" s="203">
        <v>0</v>
      </c>
      <c r="H13" s="203">
        <v>0</v>
      </c>
      <c r="I13" s="203">
        <v>0</v>
      </c>
      <c r="J13" s="203">
        <v>2</v>
      </c>
      <c r="L13" s="297"/>
      <c r="M13" s="203"/>
      <c r="N13" s="203"/>
      <c r="O13" s="203"/>
      <c r="P13" s="203"/>
      <c r="Q13" s="203"/>
      <c r="R13" s="203"/>
      <c r="S13" s="203"/>
      <c r="T13" s="203"/>
      <c r="U13" s="203"/>
    </row>
    <row r="14" spans="1:21" ht="15" customHeight="1" x14ac:dyDescent="0.25">
      <c r="A14" s="4" t="s">
        <v>52</v>
      </c>
      <c r="B14" s="203">
        <v>0</v>
      </c>
      <c r="C14" s="203">
        <v>52</v>
      </c>
      <c r="D14" s="203">
        <v>0</v>
      </c>
      <c r="E14" s="203">
        <v>1</v>
      </c>
      <c r="F14" s="203">
        <v>1</v>
      </c>
      <c r="G14" s="203">
        <v>0</v>
      </c>
      <c r="H14" s="203">
        <v>0</v>
      </c>
      <c r="I14" s="203">
        <v>0</v>
      </c>
      <c r="J14" s="203">
        <v>54</v>
      </c>
      <c r="L14" s="297"/>
      <c r="M14" s="203"/>
      <c r="N14" s="203"/>
      <c r="O14" s="203"/>
      <c r="P14" s="203"/>
      <c r="Q14" s="203"/>
      <c r="R14" s="203"/>
      <c r="S14" s="203"/>
      <c r="T14" s="203"/>
      <c r="U14" s="203"/>
    </row>
    <row r="15" spans="1:21" ht="15" customHeight="1" thickBot="1" x14ac:dyDescent="0.3">
      <c r="A15" s="41" t="s">
        <v>799</v>
      </c>
      <c r="B15" s="201">
        <v>222</v>
      </c>
      <c r="C15" s="201">
        <v>151</v>
      </c>
      <c r="D15" s="201">
        <v>122</v>
      </c>
      <c r="E15" s="201">
        <v>89</v>
      </c>
      <c r="F15" s="201">
        <v>75</v>
      </c>
      <c r="G15" s="201">
        <v>24</v>
      </c>
      <c r="H15" s="201">
        <v>3</v>
      </c>
      <c r="I15" s="201">
        <v>6</v>
      </c>
      <c r="J15" s="201">
        <f>SUM(B15:I15)</f>
        <v>692</v>
      </c>
      <c r="L15" s="299"/>
      <c r="M15" s="201"/>
      <c r="N15" s="201"/>
      <c r="O15" s="201"/>
      <c r="P15" s="201"/>
      <c r="Q15" s="201"/>
      <c r="R15" s="201"/>
      <c r="S15" s="201"/>
      <c r="T15" s="201"/>
      <c r="U15" s="201"/>
    </row>
    <row r="16" spans="1:21" ht="16.5" customHeight="1" x14ac:dyDescent="0.25">
      <c r="A16" s="543" t="s">
        <v>798</v>
      </c>
      <c r="B16" s="543"/>
      <c r="C16" s="543"/>
      <c r="D16" s="543"/>
      <c r="E16" s="543"/>
      <c r="F16" s="543"/>
      <c r="G16" s="543"/>
      <c r="H16" s="543"/>
      <c r="I16" s="543"/>
      <c r="J16" s="543"/>
    </row>
    <row r="17" spans="1:21" ht="15" customHeight="1" x14ac:dyDescent="0.25">
      <c r="A17" s="67" t="s">
        <v>350</v>
      </c>
      <c r="M17" s="203"/>
    </row>
    <row r="18" spans="1:21" s="96" customFormat="1" ht="15" customHeight="1" x14ac:dyDescent="0.25">
      <c r="A18" s="437" t="s">
        <v>766</v>
      </c>
      <c r="L18" s="15"/>
      <c r="M18" s="203"/>
      <c r="N18" s="15"/>
      <c r="O18" s="15"/>
      <c r="P18" s="15"/>
      <c r="Q18" s="15"/>
      <c r="R18" s="15"/>
      <c r="S18" s="15"/>
      <c r="T18" s="15"/>
      <c r="U18" s="15"/>
    </row>
    <row r="19" spans="1:21" ht="15" customHeight="1" x14ac:dyDescent="0.25">
      <c r="A19" s="438" t="s">
        <v>767</v>
      </c>
      <c r="M19" s="203"/>
    </row>
    <row r="20" spans="1:21" x14ac:dyDescent="0.25">
      <c r="A20" s="5" t="s">
        <v>248</v>
      </c>
      <c r="M20" s="203"/>
    </row>
    <row r="21" spans="1:21" x14ac:dyDescent="0.25">
      <c r="A21" s="69" t="s">
        <v>274</v>
      </c>
      <c r="M21" s="203"/>
    </row>
    <row r="22" spans="1:21" x14ac:dyDescent="0.25">
      <c r="A22" s="52"/>
      <c r="B22" s="52"/>
      <c r="C22" s="52"/>
      <c r="D22" s="52"/>
      <c r="E22" s="52"/>
      <c r="F22" s="52"/>
      <c r="G22" s="52"/>
      <c r="H22" s="52"/>
      <c r="I22" s="52"/>
      <c r="J22" s="52"/>
      <c r="K22" s="52"/>
      <c r="M22" s="203"/>
    </row>
    <row r="23" spans="1:21" x14ac:dyDescent="0.25">
      <c r="M23" s="203"/>
    </row>
    <row r="24" spans="1:21" x14ac:dyDescent="0.25">
      <c r="M24" s="203"/>
    </row>
    <row r="25" spans="1:21" ht="15.75" customHeight="1" x14ac:dyDescent="0.25"/>
  </sheetData>
  <mergeCells count="1">
    <mergeCell ref="A16:J16"/>
  </mergeCells>
  <hyperlinks>
    <hyperlink ref="A21" location="Contents!A34" display="Contents"/>
    <hyperlink ref="A19" r:id="rId1" display="https://www.aihw.gov.au/reports-data/myhospitals/content/about-the-data"/>
  </hyperlinks>
  <pageMargins left="0.7" right="0.7" top="0.75" bottom="0.75" header="0.3" footer="0.3"/>
  <pageSetup paperSize="9" scale="69" orientation="landscape"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8"/>
  <sheetViews>
    <sheetView showGridLines="0" zoomScaleNormal="100" zoomScaleSheetLayoutView="100" workbookViewId="0">
      <selection activeCell="K7" sqref="K7"/>
    </sheetView>
  </sheetViews>
  <sheetFormatPr defaultColWidth="9.140625" defaultRowHeight="15" x14ac:dyDescent="0.25"/>
  <cols>
    <col min="1" max="1" width="21.7109375" style="2" customWidth="1"/>
    <col min="2" max="9" width="7.7109375" style="2" customWidth="1"/>
    <col min="10" max="10" width="2.7109375" style="2" customWidth="1"/>
    <col min="11" max="15" width="7.7109375" style="2" customWidth="1"/>
    <col min="16" max="16" width="9.140625" style="2"/>
    <col min="17" max="17" width="20.7109375" style="380" customWidth="1"/>
    <col min="18" max="31" width="9.140625" style="380"/>
    <col min="32" max="16384" width="9.140625" style="2"/>
  </cols>
  <sheetData>
    <row r="1" spans="1:30" ht="18" customHeight="1" thickBot="1" x14ac:dyDescent="0.3">
      <c r="A1" s="214" t="s">
        <v>660</v>
      </c>
    </row>
    <row r="2" spans="1:30" ht="18" customHeight="1" thickBot="1" x14ac:dyDescent="0.3">
      <c r="A2" s="19"/>
      <c r="B2" s="558" t="s">
        <v>53</v>
      </c>
      <c r="C2" s="558"/>
      <c r="D2" s="558"/>
      <c r="E2" s="19"/>
      <c r="F2" s="558" t="s">
        <v>54</v>
      </c>
      <c r="G2" s="558"/>
      <c r="H2" s="558"/>
      <c r="I2" s="558"/>
      <c r="J2" s="23"/>
      <c r="K2" s="558" t="s">
        <v>59</v>
      </c>
      <c r="L2" s="558"/>
      <c r="M2" s="558"/>
      <c r="N2" s="558"/>
      <c r="O2" s="558"/>
      <c r="Q2" s="540"/>
      <c r="R2" s="540"/>
      <c r="S2" s="540"/>
      <c r="T2" s="540"/>
      <c r="U2" s="381"/>
      <c r="V2" s="540"/>
      <c r="W2" s="540"/>
      <c r="X2" s="540"/>
      <c r="Y2" s="540"/>
      <c r="Z2" s="540"/>
      <c r="AA2" s="540"/>
      <c r="AB2" s="540"/>
      <c r="AC2" s="540"/>
      <c r="AD2" s="540"/>
    </row>
    <row r="3" spans="1:30" ht="64.5" thickBot="1" x14ac:dyDescent="0.3">
      <c r="A3" s="11"/>
      <c r="B3" s="22" t="s">
        <v>11</v>
      </c>
      <c r="C3" s="16" t="s">
        <v>55</v>
      </c>
      <c r="D3" s="16" t="s">
        <v>12</v>
      </c>
      <c r="E3" s="22" t="s">
        <v>0</v>
      </c>
      <c r="F3" s="22" t="s">
        <v>364</v>
      </c>
      <c r="G3" s="16" t="s">
        <v>363</v>
      </c>
      <c r="H3" s="16" t="s">
        <v>56</v>
      </c>
      <c r="I3" s="16" t="s">
        <v>362</v>
      </c>
      <c r="J3" s="22"/>
      <c r="K3" s="22" t="s">
        <v>41</v>
      </c>
      <c r="L3" s="22" t="s">
        <v>60</v>
      </c>
      <c r="M3" s="22" t="s">
        <v>61</v>
      </c>
      <c r="N3" s="22" t="s">
        <v>62</v>
      </c>
      <c r="O3" s="22" t="s">
        <v>63</v>
      </c>
      <c r="Q3" s="540"/>
      <c r="R3" s="349"/>
      <c r="S3" s="381"/>
      <c r="T3" s="381"/>
      <c r="U3" s="381"/>
      <c r="V3" s="381"/>
      <c r="W3" s="381"/>
      <c r="X3" s="381"/>
      <c r="Y3" s="381"/>
      <c r="Z3" s="381"/>
      <c r="AA3" s="381"/>
      <c r="AB3" s="381"/>
      <c r="AC3" s="381"/>
      <c r="AD3" s="381"/>
    </row>
    <row r="4" spans="1:30" ht="15" customHeight="1" x14ac:dyDescent="0.25">
      <c r="A4" s="4" t="s">
        <v>44</v>
      </c>
      <c r="B4" s="385">
        <v>28</v>
      </c>
      <c r="C4" s="385">
        <v>3</v>
      </c>
      <c r="D4" s="385">
        <v>0</v>
      </c>
      <c r="E4" s="387">
        <v>31</v>
      </c>
      <c r="F4" s="385">
        <v>31</v>
      </c>
      <c r="G4" s="385">
        <v>31</v>
      </c>
      <c r="H4" s="385">
        <v>31</v>
      </c>
      <c r="I4" s="385">
        <v>31</v>
      </c>
      <c r="K4" s="385">
        <v>679</v>
      </c>
      <c r="L4" s="386">
        <v>83882</v>
      </c>
      <c r="M4" s="385">
        <v>3</v>
      </c>
      <c r="N4" s="385">
        <v>8.1999999999999993</v>
      </c>
      <c r="O4" s="385">
        <v>635</v>
      </c>
      <c r="Q4" s="297"/>
      <c r="R4" s="203"/>
      <c r="S4" s="203"/>
      <c r="T4" s="203"/>
      <c r="U4" s="382"/>
      <c r="V4" s="203"/>
      <c r="W4" s="203"/>
      <c r="X4" s="203"/>
      <c r="Y4" s="203"/>
      <c r="Z4" s="203"/>
      <c r="AA4" s="298"/>
      <c r="AB4" s="203"/>
      <c r="AC4" s="203"/>
      <c r="AD4" s="203"/>
    </row>
    <row r="5" spans="1:30" ht="15" customHeight="1" x14ac:dyDescent="0.25">
      <c r="A5" s="4" t="s">
        <v>57</v>
      </c>
      <c r="B5" s="385">
        <v>12</v>
      </c>
      <c r="C5" s="385">
        <v>0</v>
      </c>
      <c r="D5" s="385">
        <v>0</v>
      </c>
      <c r="E5" s="387">
        <v>12</v>
      </c>
      <c r="F5" s="385">
        <v>9</v>
      </c>
      <c r="G5" s="385">
        <v>12</v>
      </c>
      <c r="H5" s="385">
        <v>12</v>
      </c>
      <c r="I5" s="385">
        <v>10</v>
      </c>
      <c r="K5" s="385">
        <v>214</v>
      </c>
      <c r="L5" s="386">
        <v>24355</v>
      </c>
      <c r="M5" s="385">
        <v>2.9</v>
      </c>
      <c r="N5" s="385">
        <v>1.6</v>
      </c>
      <c r="O5" s="385">
        <v>251</v>
      </c>
      <c r="Q5" s="297"/>
      <c r="R5" s="203"/>
      <c r="S5" s="203"/>
      <c r="T5" s="203"/>
      <c r="U5" s="382"/>
      <c r="V5" s="203"/>
      <c r="W5" s="203"/>
      <c r="X5" s="203"/>
      <c r="Y5" s="203"/>
      <c r="Z5" s="203"/>
      <c r="AA5" s="298"/>
      <c r="AB5" s="203"/>
      <c r="AC5" s="203"/>
      <c r="AD5" s="203"/>
    </row>
    <row r="6" spans="1:30" ht="15" customHeight="1" x14ac:dyDescent="0.25">
      <c r="A6" s="4" t="s">
        <v>45</v>
      </c>
      <c r="B6" s="385">
        <v>36</v>
      </c>
      <c r="C6" s="385">
        <v>28</v>
      </c>
      <c r="D6" s="385">
        <v>1</v>
      </c>
      <c r="E6" s="387">
        <v>65</v>
      </c>
      <c r="F6" s="385">
        <v>62</v>
      </c>
      <c r="G6" s="385">
        <v>64</v>
      </c>
      <c r="H6" s="385">
        <v>60</v>
      </c>
      <c r="I6" s="385">
        <v>49</v>
      </c>
      <c r="K6" s="385">
        <v>290</v>
      </c>
      <c r="L6" s="386">
        <v>36731</v>
      </c>
      <c r="M6" s="385">
        <v>2.8</v>
      </c>
      <c r="N6" s="385">
        <v>10.8</v>
      </c>
      <c r="O6" s="385">
        <v>418</v>
      </c>
      <c r="Q6" s="297"/>
      <c r="R6" s="203"/>
      <c r="S6" s="203"/>
      <c r="T6" s="203"/>
      <c r="U6" s="382"/>
      <c r="V6" s="203"/>
      <c r="W6" s="203"/>
      <c r="X6" s="203"/>
      <c r="Y6" s="203"/>
      <c r="Z6" s="203"/>
      <c r="AA6" s="298"/>
      <c r="AB6" s="203"/>
      <c r="AC6" s="203"/>
      <c r="AD6" s="203"/>
    </row>
    <row r="7" spans="1:30" ht="15" customHeight="1" x14ac:dyDescent="0.25">
      <c r="A7" s="4" t="s">
        <v>46</v>
      </c>
      <c r="B7" s="385">
        <v>22</v>
      </c>
      <c r="C7" s="385">
        <v>20</v>
      </c>
      <c r="D7" s="385">
        <v>1</v>
      </c>
      <c r="E7" s="387">
        <v>43</v>
      </c>
      <c r="F7" s="385">
        <v>42</v>
      </c>
      <c r="G7" s="385">
        <v>43</v>
      </c>
      <c r="H7" s="385">
        <v>41</v>
      </c>
      <c r="I7" s="385">
        <v>13</v>
      </c>
      <c r="K7" s="385">
        <v>129</v>
      </c>
      <c r="L7" s="386">
        <v>17487</v>
      </c>
      <c r="M7" s="385">
        <v>2.5</v>
      </c>
      <c r="N7" s="385">
        <v>16.2</v>
      </c>
      <c r="O7" s="385">
        <v>265</v>
      </c>
      <c r="Q7" s="297"/>
      <c r="R7" s="203"/>
      <c r="S7" s="203"/>
      <c r="T7" s="203"/>
      <c r="U7" s="382"/>
      <c r="V7" s="203"/>
      <c r="W7" s="203"/>
      <c r="X7" s="203"/>
      <c r="Y7" s="203"/>
      <c r="Z7" s="203"/>
      <c r="AA7" s="298"/>
      <c r="AB7" s="203"/>
      <c r="AC7" s="203"/>
      <c r="AD7" s="203"/>
    </row>
    <row r="8" spans="1:30" ht="15" customHeight="1" x14ac:dyDescent="0.25">
      <c r="A8" s="4" t="s">
        <v>47</v>
      </c>
      <c r="B8" s="385">
        <v>11</v>
      </c>
      <c r="C8" s="385">
        <v>113</v>
      </c>
      <c r="D8" s="385">
        <v>18</v>
      </c>
      <c r="E8" s="387">
        <v>142</v>
      </c>
      <c r="F8" s="385">
        <v>63</v>
      </c>
      <c r="G8" s="385">
        <v>141</v>
      </c>
      <c r="H8" s="385">
        <v>100</v>
      </c>
      <c r="I8" s="385">
        <v>2</v>
      </c>
      <c r="K8" s="385">
        <v>42</v>
      </c>
      <c r="L8" s="386">
        <v>4009</v>
      </c>
      <c r="M8" s="385">
        <v>2.5</v>
      </c>
      <c r="N8" s="385">
        <v>22.8</v>
      </c>
      <c r="O8" s="385">
        <v>104</v>
      </c>
      <c r="Q8" s="297"/>
      <c r="R8" s="203"/>
      <c r="S8" s="203"/>
      <c r="T8" s="203"/>
      <c r="U8" s="382"/>
      <c r="V8" s="203"/>
      <c r="W8" s="203"/>
      <c r="X8" s="203"/>
      <c r="Y8" s="203"/>
      <c r="Z8" s="203"/>
      <c r="AA8" s="298"/>
      <c r="AB8" s="203"/>
      <c r="AC8" s="203"/>
      <c r="AD8" s="203"/>
    </row>
    <row r="9" spans="1:30" ht="16.5" customHeight="1" x14ac:dyDescent="0.25">
      <c r="A9" s="4" t="s">
        <v>48</v>
      </c>
      <c r="B9" s="385">
        <v>5</v>
      </c>
      <c r="C9" s="385">
        <v>132</v>
      </c>
      <c r="D9" s="385">
        <v>52</v>
      </c>
      <c r="E9" s="387">
        <v>189</v>
      </c>
      <c r="F9" s="385">
        <v>58</v>
      </c>
      <c r="G9" s="385">
        <v>167</v>
      </c>
      <c r="H9" s="385">
        <v>8</v>
      </c>
      <c r="I9" s="385">
        <v>0</v>
      </c>
      <c r="K9" s="385">
        <v>16</v>
      </c>
      <c r="L9" s="385">
        <v>519</v>
      </c>
      <c r="M9" s="385">
        <v>4.3</v>
      </c>
      <c r="N9" s="385">
        <v>32.799999999999997</v>
      </c>
      <c r="O9" s="385">
        <v>21</v>
      </c>
      <c r="Q9" s="297"/>
      <c r="R9" s="203"/>
      <c r="S9" s="203"/>
      <c r="T9" s="203"/>
      <c r="U9" s="382"/>
      <c r="V9" s="203"/>
      <c r="W9" s="203"/>
      <c r="X9" s="203"/>
      <c r="Y9" s="203"/>
      <c r="Z9" s="203"/>
      <c r="AA9" s="203"/>
      <c r="AB9" s="203"/>
      <c r="AC9" s="203"/>
      <c r="AD9" s="203"/>
    </row>
    <row r="10" spans="1:30" x14ac:dyDescent="0.25">
      <c r="A10" s="4" t="s">
        <v>49</v>
      </c>
      <c r="B10" s="385">
        <v>0</v>
      </c>
      <c r="C10" s="385">
        <v>84</v>
      </c>
      <c r="D10" s="385">
        <v>36</v>
      </c>
      <c r="E10" s="387">
        <v>120</v>
      </c>
      <c r="F10" s="385">
        <v>23</v>
      </c>
      <c r="G10" s="385">
        <v>85</v>
      </c>
      <c r="H10" s="385">
        <v>0</v>
      </c>
      <c r="I10" s="385">
        <v>0</v>
      </c>
      <c r="K10" s="385">
        <v>8</v>
      </c>
      <c r="L10" s="385">
        <v>74</v>
      </c>
      <c r="M10" s="385">
        <v>9.1999999999999993</v>
      </c>
      <c r="N10" s="385">
        <v>39</v>
      </c>
      <c r="O10" s="385">
        <v>2</v>
      </c>
      <c r="Q10" s="297"/>
      <c r="R10" s="203"/>
      <c r="S10" s="203"/>
      <c r="T10" s="203"/>
      <c r="U10" s="382"/>
      <c r="V10" s="203"/>
      <c r="W10" s="203"/>
      <c r="X10" s="203"/>
      <c r="Y10" s="203"/>
      <c r="Z10" s="203"/>
      <c r="AA10" s="203"/>
      <c r="AB10" s="203"/>
      <c r="AC10" s="203"/>
      <c r="AD10" s="203"/>
    </row>
    <row r="11" spans="1:30" x14ac:dyDescent="0.25">
      <c r="A11" s="4" t="s">
        <v>50</v>
      </c>
      <c r="B11" s="385">
        <v>16</v>
      </c>
      <c r="C11" s="385">
        <v>6</v>
      </c>
      <c r="D11" s="385">
        <v>0</v>
      </c>
      <c r="E11" s="387">
        <v>22</v>
      </c>
      <c r="F11" s="385">
        <v>0</v>
      </c>
      <c r="G11" s="385">
        <v>4</v>
      </c>
      <c r="H11" s="385">
        <v>0</v>
      </c>
      <c r="I11" s="385">
        <v>0</v>
      </c>
      <c r="K11" s="385">
        <v>98</v>
      </c>
      <c r="L11" s="385">
        <v>708</v>
      </c>
      <c r="M11" s="385">
        <v>32.9</v>
      </c>
      <c r="N11" s="385">
        <v>3.6</v>
      </c>
      <c r="O11" s="385">
        <v>10</v>
      </c>
      <c r="Q11" s="297"/>
      <c r="R11" s="203"/>
      <c r="S11" s="203"/>
      <c r="T11" s="203"/>
      <c r="U11" s="382"/>
      <c r="V11" s="203"/>
      <c r="W11" s="203"/>
      <c r="X11" s="203"/>
      <c r="Y11" s="203"/>
      <c r="Z11" s="203"/>
      <c r="AA11" s="203"/>
      <c r="AB11" s="203"/>
      <c r="AC11" s="203"/>
      <c r="AD11" s="203"/>
    </row>
    <row r="12" spans="1:30" x14ac:dyDescent="0.25">
      <c r="A12" s="4" t="s">
        <v>384</v>
      </c>
      <c r="B12" s="385">
        <v>26</v>
      </c>
      <c r="C12" s="385">
        <v>11</v>
      </c>
      <c r="D12" s="385">
        <v>0</v>
      </c>
      <c r="E12" s="387">
        <v>37</v>
      </c>
      <c r="F12" s="385">
        <v>0</v>
      </c>
      <c r="G12" s="385">
        <v>33</v>
      </c>
      <c r="H12" s="385">
        <v>0</v>
      </c>
      <c r="I12" s="385">
        <v>0</v>
      </c>
      <c r="K12" s="385">
        <v>65</v>
      </c>
      <c r="L12" s="386">
        <v>1715</v>
      </c>
      <c r="M12" s="385">
        <v>13</v>
      </c>
      <c r="N12" s="385">
        <v>89.7</v>
      </c>
      <c r="O12" s="385">
        <v>41</v>
      </c>
      <c r="Q12" s="297"/>
      <c r="R12" s="203"/>
      <c r="S12" s="203"/>
      <c r="T12" s="203"/>
      <c r="U12" s="382"/>
      <c r="V12" s="203"/>
      <c r="W12" s="203"/>
      <c r="X12" s="203"/>
      <c r="Y12" s="203"/>
      <c r="Z12" s="203"/>
      <c r="AA12" s="298"/>
      <c r="AB12" s="203"/>
      <c r="AC12" s="203"/>
      <c r="AD12" s="203"/>
    </row>
    <row r="13" spans="1:30" x14ac:dyDescent="0.25">
      <c r="A13" s="4" t="s">
        <v>58</v>
      </c>
      <c r="B13" s="385">
        <v>0</v>
      </c>
      <c r="C13" s="385">
        <v>3</v>
      </c>
      <c r="D13" s="385">
        <v>4</v>
      </c>
      <c r="E13" s="387">
        <v>7</v>
      </c>
      <c r="F13" s="385">
        <v>5</v>
      </c>
      <c r="G13" s="385">
        <v>7</v>
      </c>
      <c r="H13" s="385">
        <v>0</v>
      </c>
      <c r="I13" s="385">
        <v>0</v>
      </c>
      <c r="K13" s="385">
        <v>2</v>
      </c>
      <c r="L13" s="385">
        <v>27</v>
      </c>
      <c r="M13" s="385">
        <v>6</v>
      </c>
      <c r="N13" s="385">
        <v>1.9</v>
      </c>
      <c r="O13" s="385">
        <v>1</v>
      </c>
      <c r="Q13" s="297"/>
      <c r="R13" s="203"/>
      <c r="S13" s="203"/>
      <c r="T13" s="203"/>
      <c r="U13" s="382"/>
      <c r="V13" s="203"/>
      <c r="W13" s="203"/>
      <c r="X13" s="203"/>
      <c r="Y13" s="203"/>
      <c r="Z13" s="203"/>
      <c r="AA13" s="203"/>
      <c r="AB13" s="203"/>
      <c r="AC13" s="203"/>
      <c r="AD13" s="203"/>
    </row>
    <row r="14" spans="1:30" x14ac:dyDescent="0.25">
      <c r="A14" s="4" t="s">
        <v>385</v>
      </c>
      <c r="B14" s="385">
        <v>22</v>
      </c>
      <c r="C14" s="385">
        <v>2</v>
      </c>
      <c r="D14" s="385">
        <v>0</v>
      </c>
      <c r="E14" s="387">
        <v>24</v>
      </c>
      <c r="F14" s="385">
        <v>1</v>
      </c>
      <c r="G14" s="385">
        <v>13</v>
      </c>
      <c r="H14" s="385">
        <v>5</v>
      </c>
      <c r="I14" s="385">
        <v>1</v>
      </c>
      <c r="K14" s="385">
        <v>34</v>
      </c>
      <c r="L14" s="386">
        <v>5738</v>
      </c>
      <c r="M14" s="385">
        <v>2</v>
      </c>
      <c r="N14" s="385">
        <v>8</v>
      </c>
      <c r="O14" s="385">
        <v>30</v>
      </c>
      <c r="Q14" s="297"/>
      <c r="R14" s="203"/>
      <c r="S14" s="203"/>
      <c r="T14" s="203"/>
      <c r="U14" s="382"/>
      <c r="V14" s="203"/>
      <c r="W14" s="203"/>
      <c r="X14" s="203"/>
      <c r="Y14" s="203"/>
      <c r="Z14" s="203"/>
      <c r="AA14" s="298"/>
      <c r="AB14" s="203"/>
      <c r="AC14" s="203"/>
      <c r="AD14" s="203"/>
    </row>
    <row r="15" spans="1:30" ht="18" customHeight="1" thickBot="1" x14ac:dyDescent="0.3">
      <c r="A15" s="41" t="s">
        <v>0</v>
      </c>
      <c r="B15" s="387">
        <v>178</v>
      </c>
      <c r="C15" s="387">
        <v>402</v>
      </c>
      <c r="D15" s="387">
        <v>112</v>
      </c>
      <c r="E15" s="387">
        <v>692</v>
      </c>
      <c r="F15" s="387">
        <v>294</v>
      </c>
      <c r="G15" s="387">
        <v>600</v>
      </c>
      <c r="H15" s="387">
        <v>257</v>
      </c>
      <c r="I15" s="387">
        <v>106</v>
      </c>
      <c r="J15" s="7"/>
      <c r="K15" s="387">
        <v>91</v>
      </c>
      <c r="L15" s="388">
        <v>10008</v>
      </c>
      <c r="M15" s="387">
        <v>3</v>
      </c>
      <c r="N15" s="387">
        <v>14.3</v>
      </c>
      <c r="O15" s="387">
        <v>119</v>
      </c>
      <c r="Q15" s="382"/>
      <c r="R15" s="382"/>
      <c r="S15" s="382"/>
      <c r="T15" s="382"/>
      <c r="U15" s="382"/>
      <c r="V15" s="382"/>
      <c r="W15" s="382"/>
      <c r="X15" s="382"/>
      <c r="Y15" s="382"/>
      <c r="Z15" s="382"/>
      <c r="AA15" s="384"/>
      <c r="AB15" s="382"/>
      <c r="AC15" s="382"/>
      <c r="AD15" s="382"/>
    </row>
    <row r="16" spans="1:30" ht="20.25" customHeight="1" x14ac:dyDescent="0.25">
      <c r="A16" s="543" t="s">
        <v>351</v>
      </c>
      <c r="B16" s="556"/>
      <c r="C16" s="556"/>
      <c r="D16" s="556"/>
      <c r="E16" s="556"/>
      <c r="F16" s="556"/>
      <c r="G16" s="556"/>
      <c r="H16" s="556"/>
      <c r="I16" s="556"/>
      <c r="J16" s="556"/>
      <c r="K16" s="556"/>
      <c r="L16" s="556"/>
      <c r="M16" s="556"/>
      <c r="N16" s="556"/>
      <c r="O16" s="556"/>
    </row>
    <row r="17" spans="1:31" x14ac:dyDescent="0.25">
      <c r="A17" s="67" t="s">
        <v>352</v>
      </c>
      <c r="B17" s="83"/>
      <c r="C17" s="12"/>
      <c r="D17" s="12"/>
      <c r="E17" s="12"/>
      <c r="F17" s="12"/>
      <c r="G17" s="12"/>
      <c r="H17" s="12"/>
      <c r="I17" s="12"/>
      <c r="J17" s="12"/>
      <c r="K17" s="12"/>
      <c r="L17" s="12"/>
      <c r="M17" s="12"/>
      <c r="N17" s="12"/>
      <c r="O17" s="12"/>
    </row>
    <row r="18" spans="1:31" x14ac:dyDescent="0.25">
      <c r="A18" s="67" t="s">
        <v>353</v>
      </c>
      <c r="B18" s="83"/>
      <c r="C18" s="12"/>
      <c r="D18" s="12"/>
      <c r="E18" s="12"/>
      <c r="F18" s="12"/>
      <c r="G18" s="12"/>
      <c r="H18" s="12"/>
      <c r="I18" s="12"/>
      <c r="J18" s="12"/>
      <c r="K18" s="12"/>
      <c r="L18" s="12"/>
      <c r="M18" s="12"/>
      <c r="N18" s="12"/>
      <c r="O18" s="12"/>
    </row>
    <row r="19" spans="1:31" ht="24.75" customHeight="1" x14ac:dyDescent="0.25">
      <c r="A19" s="520" t="s">
        <v>365</v>
      </c>
      <c r="B19" s="557"/>
      <c r="C19" s="557"/>
      <c r="D19" s="557"/>
      <c r="E19" s="557"/>
      <c r="F19" s="557"/>
      <c r="G19" s="557"/>
      <c r="H19" s="557"/>
      <c r="I19" s="557"/>
      <c r="J19" s="557"/>
      <c r="K19" s="557"/>
      <c r="L19" s="557"/>
      <c r="M19" s="557"/>
      <c r="N19" s="557"/>
      <c r="O19" s="557"/>
    </row>
    <row r="20" spans="1:31" x14ac:dyDescent="0.25">
      <c r="A20" s="67" t="s">
        <v>366</v>
      </c>
      <c r="B20" s="83"/>
      <c r="C20" s="72"/>
      <c r="D20" s="72"/>
      <c r="E20" s="72"/>
      <c r="F20" s="72"/>
      <c r="G20" s="72"/>
      <c r="H20" s="72"/>
      <c r="I20" s="72"/>
      <c r="J20" s="72"/>
      <c r="K20" s="72"/>
      <c r="L20" s="72"/>
      <c r="M20" s="72"/>
      <c r="N20" s="72"/>
      <c r="O20" s="72"/>
    </row>
    <row r="21" spans="1:31" ht="21" customHeight="1" x14ac:dyDescent="0.25">
      <c r="A21" s="520" t="s">
        <v>367</v>
      </c>
      <c r="B21" s="557"/>
      <c r="C21" s="557"/>
      <c r="D21" s="557"/>
      <c r="E21" s="557"/>
      <c r="F21" s="557"/>
      <c r="G21" s="557"/>
      <c r="H21" s="557"/>
      <c r="I21" s="557"/>
      <c r="J21" s="557"/>
      <c r="K21" s="557"/>
      <c r="L21" s="557"/>
      <c r="M21" s="557"/>
      <c r="N21" s="557"/>
      <c r="O21" s="557"/>
    </row>
    <row r="22" spans="1:31" x14ac:dyDescent="0.25">
      <c r="A22" s="67" t="s">
        <v>354</v>
      </c>
      <c r="B22" s="83"/>
      <c r="C22" s="72"/>
      <c r="D22" s="72"/>
      <c r="E22" s="72"/>
      <c r="F22" s="72"/>
      <c r="G22" s="72"/>
      <c r="H22" s="72"/>
      <c r="I22" s="72"/>
      <c r="J22" s="72"/>
      <c r="K22" s="72"/>
      <c r="L22" s="72"/>
      <c r="M22" s="72"/>
      <c r="N22" s="72"/>
      <c r="O22" s="72"/>
    </row>
    <row r="23" spans="1:31" s="96" customFormat="1" x14ac:dyDescent="0.25">
      <c r="A23" s="67" t="s">
        <v>474</v>
      </c>
      <c r="B23" s="67"/>
      <c r="C23" s="72"/>
      <c r="D23" s="72"/>
      <c r="E23" s="72"/>
      <c r="F23" s="72"/>
      <c r="G23" s="72"/>
      <c r="H23" s="72"/>
      <c r="I23" s="72"/>
      <c r="J23" s="72"/>
      <c r="K23" s="72"/>
      <c r="L23" s="72"/>
      <c r="M23" s="72"/>
      <c r="N23" s="72"/>
      <c r="O23" s="72"/>
      <c r="Q23" s="380"/>
      <c r="R23" s="380"/>
      <c r="S23" s="380"/>
      <c r="T23" s="380"/>
      <c r="U23" s="380"/>
      <c r="V23" s="380"/>
      <c r="W23" s="380"/>
      <c r="X23" s="380"/>
      <c r="Y23" s="380"/>
      <c r="Z23" s="380"/>
      <c r="AA23" s="380"/>
      <c r="AB23" s="380"/>
      <c r="AC23" s="380"/>
      <c r="AD23" s="380"/>
      <c r="AE23" s="380"/>
    </row>
    <row r="24" spans="1:31" x14ac:dyDescent="0.25">
      <c r="A24" s="66" t="s">
        <v>713</v>
      </c>
      <c r="B24"/>
      <c r="C24" s="72"/>
      <c r="D24" s="72"/>
      <c r="E24" s="72"/>
      <c r="F24" s="72"/>
      <c r="G24" s="72"/>
      <c r="H24" s="72"/>
      <c r="I24" s="72"/>
      <c r="J24" s="72"/>
      <c r="K24" s="72"/>
      <c r="L24" s="72"/>
      <c r="M24" s="72"/>
      <c r="N24" s="72"/>
      <c r="O24" s="72"/>
    </row>
    <row r="25" spans="1:31" s="96" customFormat="1" x14ac:dyDescent="0.25">
      <c r="A25" s="66" t="s">
        <v>319</v>
      </c>
      <c r="B25"/>
      <c r="C25" s="306"/>
      <c r="D25" s="306"/>
      <c r="E25" s="306"/>
      <c r="F25" s="306"/>
      <c r="G25" s="306"/>
      <c r="H25" s="306"/>
      <c r="I25" s="306"/>
      <c r="J25" s="306"/>
      <c r="K25" s="306"/>
      <c r="L25" s="306"/>
      <c r="M25" s="306"/>
      <c r="N25" s="306"/>
      <c r="O25" s="306"/>
      <c r="Q25" s="380"/>
      <c r="R25" s="380"/>
      <c r="S25" s="380"/>
      <c r="T25" s="380"/>
      <c r="U25" s="380"/>
      <c r="V25" s="380"/>
      <c r="W25" s="380"/>
      <c r="X25" s="380"/>
      <c r="Y25" s="380"/>
      <c r="Z25" s="380"/>
      <c r="AA25" s="380"/>
      <c r="AB25" s="380"/>
      <c r="AC25" s="380"/>
      <c r="AD25" s="380"/>
      <c r="AE25" s="380"/>
    </row>
    <row r="26" spans="1:31" x14ac:dyDescent="0.25">
      <c r="A26" s="437" t="s">
        <v>766</v>
      </c>
    </row>
    <row r="27" spans="1:31" x14ac:dyDescent="0.25">
      <c r="A27" s="438" t="s">
        <v>767</v>
      </c>
    </row>
    <row r="28" spans="1:31" x14ac:dyDescent="0.25">
      <c r="A28" s="69" t="s">
        <v>274</v>
      </c>
    </row>
  </sheetData>
  <mergeCells count="10">
    <mergeCell ref="A21:O21"/>
    <mergeCell ref="B2:D2"/>
    <mergeCell ref="F2:I2"/>
    <mergeCell ref="K2:O2"/>
    <mergeCell ref="A16:O16"/>
    <mergeCell ref="Q2:Q3"/>
    <mergeCell ref="R2:T2"/>
    <mergeCell ref="V2:Y2"/>
    <mergeCell ref="Z2:AD2"/>
    <mergeCell ref="A19:O19"/>
  </mergeCells>
  <hyperlinks>
    <hyperlink ref="A28" location="Contents!A36" display="Contents"/>
    <hyperlink ref="A27" r:id="rId1" display="https://www.aihw.gov.au/reports-data/myhospitals/content/about-the-data"/>
  </hyperlinks>
  <pageMargins left="0.7" right="0.7" top="0.75" bottom="0.75" header="0.3" footer="0.3"/>
  <pageSetup paperSize="9" scale="75" orientation="landscape"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showGridLines="0" zoomScaleNormal="100" zoomScaleSheetLayoutView="100" workbookViewId="0">
      <selection activeCell="H15" sqref="H15"/>
    </sheetView>
  </sheetViews>
  <sheetFormatPr defaultColWidth="9.140625" defaultRowHeight="15" x14ac:dyDescent="0.25"/>
  <cols>
    <col min="1" max="1" width="28.85546875" style="2" customWidth="1"/>
    <col min="2" max="4" width="12.28515625" style="2" customWidth="1"/>
    <col min="5" max="5" width="9.85546875" style="2" customWidth="1"/>
    <col min="6" max="6" width="15.28515625" style="2" customWidth="1"/>
    <col min="7" max="7" width="15.85546875" style="2" customWidth="1"/>
    <col min="8" max="8" width="11.7109375" style="2" customWidth="1"/>
    <col min="9" max="9" width="15.42578125" style="2" customWidth="1"/>
    <col min="10" max="10" width="8.7109375" style="2" customWidth="1"/>
    <col min="11" max="11" width="22" style="15" bestFit="1" customWidth="1"/>
    <col min="12" max="19" width="9.140625" style="15"/>
    <col min="20" max="16384" width="9.140625" style="2"/>
  </cols>
  <sheetData>
    <row r="1" spans="1:21" ht="18" customHeight="1" thickBot="1" x14ac:dyDescent="0.3">
      <c r="A1" s="108" t="s">
        <v>661</v>
      </c>
    </row>
    <row r="2" spans="1:21" s="96" customFormat="1" ht="18" customHeight="1" thickBot="1" x14ac:dyDescent="0.3">
      <c r="A2" s="171"/>
      <c r="B2" s="517" t="s">
        <v>53</v>
      </c>
      <c r="C2" s="517"/>
      <c r="D2" s="517"/>
      <c r="E2" s="171"/>
      <c r="F2" s="517" t="s">
        <v>54</v>
      </c>
      <c r="G2" s="517"/>
      <c r="H2" s="517"/>
      <c r="I2" s="517"/>
      <c r="K2" s="559"/>
      <c r="L2" s="559"/>
      <c r="M2" s="559"/>
      <c r="N2" s="559"/>
      <c r="O2" s="377"/>
      <c r="P2" s="559"/>
      <c r="Q2" s="559"/>
      <c r="R2" s="559"/>
      <c r="S2" s="559"/>
    </row>
    <row r="3" spans="1:21" ht="24" thickBot="1" x14ac:dyDescent="0.3">
      <c r="A3" s="111"/>
      <c r="B3" s="110" t="s">
        <v>11</v>
      </c>
      <c r="C3" s="47" t="s">
        <v>55</v>
      </c>
      <c r="D3" s="47" t="s">
        <v>12</v>
      </c>
      <c r="E3" s="110" t="s">
        <v>0</v>
      </c>
      <c r="F3" s="110" t="s">
        <v>800</v>
      </c>
      <c r="G3" s="47" t="s">
        <v>801</v>
      </c>
      <c r="H3" s="47" t="s">
        <v>802</v>
      </c>
      <c r="I3" s="47" t="s">
        <v>803</v>
      </c>
      <c r="J3" s="135"/>
      <c r="K3" s="559"/>
      <c r="L3" s="383"/>
      <c r="M3" s="377"/>
      <c r="N3" s="377"/>
      <c r="O3" s="377"/>
      <c r="P3" s="377"/>
      <c r="Q3" s="377"/>
      <c r="R3" s="377"/>
      <c r="S3" s="377"/>
    </row>
    <row r="4" spans="1:21" x14ac:dyDescent="0.25">
      <c r="A4" s="170" t="s">
        <v>29</v>
      </c>
      <c r="B4" s="385">
        <v>68</v>
      </c>
      <c r="C4" s="385">
        <v>135</v>
      </c>
      <c r="D4" s="385">
        <v>19</v>
      </c>
      <c r="E4" s="387">
        <v>222</v>
      </c>
      <c r="F4" s="385">
        <v>177</v>
      </c>
      <c r="G4" s="385">
        <v>211</v>
      </c>
      <c r="H4" s="385">
        <v>94</v>
      </c>
      <c r="I4" s="385">
        <v>45</v>
      </c>
      <c r="J4" s="136"/>
      <c r="K4" s="378"/>
      <c r="L4" s="203"/>
      <c r="M4" s="203"/>
      <c r="N4" s="203"/>
      <c r="O4" s="382"/>
      <c r="P4" s="203"/>
      <c r="Q4" s="203"/>
      <c r="R4" s="203"/>
      <c r="S4" s="203"/>
    </row>
    <row r="5" spans="1:21" x14ac:dyDescent="0.25">
      <c r="A5" s="170" t="s">
        <v>18</v>
      </c>
      <c r="B5" s="385">
        <v>54</v>
      </c>
      <c r="C5" s="385">
        <v>96</v>
      </c>
      <c r="D5" s="385">
        <v>1</v>
      </c>
      <c r="E5" s="387">
        <v>151</v>
      </c>
      <c r="F5" s="385">
        <v>40</v>
      </c>
      <c r="G5" s="385">
        <v>103</v>
      </c>
      <c r="H5" s="385">
        <v>33</v>
      </c>
      <c r="I5" s="385">
        <v>30</v>
      </c>
      <c r="J5" s="136"/>
      <c r="K5" s="378"/>
      <c r="L5" s="203"/>
      <c r="M5" s="203"/>
      <c r="N5" s="203"/>
      <c r="O5" s="382"/>
      <c r="P5" s="203"/>
      <c r="Q5" s="203"/>
      <c r="R5" s="203"/>
      <c r="S5" s="203"/>
    </row>
    <row r="6" spans="1:21" x14ac:dyDescent="0.25">
      <c r="A6" s="170" t="s">
        <v>16</v>
      </c>
      <c r="B6" s="385">
        <v>19</v>
      </c>
      <c r="C6" s="385">
        <v>70</v>
      </c>
      <c r="D6" s="385">
        <v>33</v>
      </c>
      <c r="E6" s="387">
        <v>122</v>
      </c>
      <c r="F6" s="385">
        <v>26</v>
      </c>
      <c r="G6" s="385">
        <v>118</v>
      </c>
      <c r="H6" s="385">
        <v>51</v>
      </c>
      <c r="I6" s="385">
        <v>10</v>
      </c>
      <c r="J6" s="136"/>
      <c r="K6" s="378"/>
      <c r="L6" s="203"/>
      <c r="M6" s="203"/>
      <c r="N6" s="203"/>
      <c r="O6" s="382"/>
      <c r="P6" s="203"/>
      <c r="Q6" s="203"/>
      <c r="R6" s="203"/>
      <c r="S6" s="203"/>
    </row>
    <row r="7" spans="1:21" x14ac:dyDescent="0.25">
      <c r="A7" s="170" t="s">
        <v>30</v>
      </c>
      <c r="B7" s="385">
        <v>19</v>
      </c>
      <c r="C7" s="385">
        <v>35</v>
      </c>
      <c r="D7" s="385">
        <v>35</v>
      </c>
      <c r="E7" s="387">
        <v>89</v>
      </c>
      <c r="F7" s="385">
        <v>25</v>
      </c>
      <c r="G7" s="385">
        <v>86</v>
      </c>
      <c r="H7" s="385">
        <v>33</v>
      </c>
      <c r="I7" s="385">
        <v>10</v>
      </c>
      <c r="J7" s="136"/>
      <c r="K7" s="378"/>
      <c r="L7" s="203"/>
      <c r="M7" s="203"/>
      <c r="N7" s="203"/>
      <c r="O7" s="382"/>
      <c r="P7" s="203"/>
      <c r="Q7" s="203"/>
      <c r="R7" s="203"/>
      <c r="S7" s="203"/>
    </row>
    <row r="8" spans="1:21" x14ac:dyDescent="0.25">
      <c r="A8" s="170" t="s">
        <v>31</v>
      </c>
      <c r="B8" s="385">
        <v>15</v>
      </c>
      <c r="C8" s="385">
        <v>44</v>
      </c>
      <c r="D8" s="385">
        <v>16</v>
      </c>
      <c r="E8" s="387">
        <v>75</v>
      </c>
      <c r="F8" s="385">
        <v>14</v>
      </c>
      <c r="G8" s="385">
        <v>70</v>
      </c>
      <c r="H8" s="385">
        <v>34</v>
      </c>
      <c r="I8" s="385">
        <v>5</v>
      </c>
      <c r="J8" s="136"/>
      <c r="K8" s="378"/>
      <c r="L8" s="203"/>
      <c r="M8" s="203"/>
      <c r="N8" s="203"/>
      <c r="O8" s="382"/>
      <c r="P8" s="203"/>
      <c r="Q8" s="203"/>
      <c r="R8" s="203"/>
      <c r="S8" s="203"/>
    </row>
    <row r="9" spans="1:21" x14ac:dyDescent="0.25">
      <c r="A9" s="170" t="s">
        <v>13</v>
      </c>
      <c r="B9" s="385">
        <v>0</v>
      </c>
      <c r="C9" s="385">
        <v>20</v>
      </c>
      <c r="D9" s="385">
        <v>4</v>
      </c>
      <c r="E9" s="387">
        <v>24</v>
      </c>
      <c r="F9" s="385">
        <v>4</v>
      </c>
      <c r="G9" s="385">
        <v>4</v>
      </c>
      <c r="H9" s="385">
        <v>4</v>
      </c>
      <c r="I9" s="385">
        <v>2</v>
      </c>
      <c r="J9" s="136"/>
      <c r="K9" s="378"/>
      <c r="L9" s="203"/>
      <c r="M9" s="203"/>
      <c r="N9" s="203"/>
      <c r="O9" s="382"/>
      <c r="P9" s="203"/>
      <c r="Q9" s="203"/>
      <c r="R9" s="203"/>
      <c r="S9" s="203"/>
    </row>
    <row r="10" spans="1:21" x14ac:dyDescent="0.25">
      <c r="A10" s="170" t="s">
        <v>14</v>
      </c>
      <c r="B10" s="385">
        <v>3</v>
      </c>
      <c r="C10" s="385">
        <v>0</v>
      </c>
      <c r="D10" s="385">
        <v>0</v>
      </c>
      <c r="E10" s="387">
        <v>3</v>
      </c>
      <c r="F10" s="385">
        <v>2</v>
      </c>
      <c r="G10" s="385">
        <v>2</v>
      </c>
      <c r="H10" s="385">
        <v>2</v>
      </c>
      <c r="I10" s="385">
        <v>2</v>
      </c>
      <c r="J10" s="136"/>
      <c r="K10" s="378"/>
      <c r="L10" s="203"/>
      <c r="M10" s="203"/>
      <c r="N10" s="203"/>
      <c r="O10" s="382"/>
      <c r="P10" s="203"/>
      <c r="Q10" s="203"/>
      <c r="R10" s="203"/>
      <c r="S10" s="203"/>
    </row>
    <row r="11" spans="1:21" x14ac:dyDescent="0.25">
      <c r="A11" s="170" t="s">
        <v>28</v>
      </c>
      <c r="B11" s="385">
        <v>0</v>
      </c>
      <c r="C11" s="385">
        <v>2</v>
      </c>
      <c r="D11" s="385">
        <v>4</v>
      </c>
      <c r="E11" s="387">
        <v>6</v>
      </c>
      <c r="F11" s="385">
        <v>6</v>
      </c>
      <c r="G11" s="385">
        <v>6</v>
      </c>
      <c r="H11" s="385">
        <v>6</v>
      </c>
      <c r="I11" s="385">
        <v>2</v>
      </c>
      <c r="J11" s="136"/>
      <c r="K11" s="378"/>
      <c r="L11" s="203"/>
      <c r="M11" s="203"/>
      <c r="N11" s="203"/>
      <c r="O11" s="382"/>
      <c r="P11" s="203"/>
      <c r="Q11" s="203"/>
      <c r="R11" s="203"/>
      <c r="S11" s="203"/>
    </row>
    <row r="12" spans="1:21" ht="18" customHeight="1" thickBot="1" x14ac:dyDescent="0.3">
      <c r="A12" s="111" t="s">
        <v>0</v>
      </c>
      <c r="B12" s="389">
        <v>178</v>
      </c>
      <c r="C12" s="389">
        <v>402</v>
      </c>
      <c r="D12" s="389">
        <v>112</v>
      </c>
      <c r="E12" s="389">
        <v>692</v>
      </c>
      <c r="F12" s="389">
        <v>294</v>
      </c>
      <c r="G12" s="389">
        <v>600</v>
      </c>
      <c r="H12" s="389">
        <v>257</v>
      </c>
      <c r="I12" s="389">
        <v>106</v>
      </c>
      <c r="J12" s="136"/>
      <c r="K12" s="379"/>
      <c r="L12" s="382"/>
      <c r="M12" s="382"/>
      <c r="N12" s="382"/>
      <c r="O12" s="382"/>
      <c r="P12" s="382"/>
      <c r="Q12" s="382"/>
      <c r="R12" s="382"/>
      <c r="S12" s="382"/>
    </row>
    <row r="13" spans="1:21" ht="21.75" customHeight="1" x14ac:dyDescent="0.25">
      <c r="A13" s="560" t="s">
        <v>64</v>
      </c>
      <c r="B13" s="561"/>
      <c r="C13" s="561"/>
      <c r="D13" s="561"/>
      <c r="E13" s="561"/>
      <c r="F13" s="562"/>
      <c r="G13" s="89"/>
      <c r="H13" s="89"/>
      <c r="I13" s="89"/>
    </row>
    <row r="14" spans="1:21" x14ac:dyDescent="0.25">
      <c r="A14" s="12" t="s">
        <v>65</v>
      </c>
      <c r="T14" s="96"/>
      <c r="U14" s="96"/>
    </row>
    <row r="15" spans="1:21" x14ac:dyDescent="0.25">
      <c r="A15" s="12" t="s">
        <v>66</v>
      </c>
      <c r="T15" s="96"/>
      <c r="U15" s="96"/>
    </row>
    <row r="16" spans="1:21" ht="29.25" customHeight="1" x14ac:dyDescent="0.25">
      <c r="A16" s="510" t="s">
        <v>475</v>
      </c>
      <c r="B16" s="510"/>
      <c r="C16" s="510"/>
      <c r="D16" s="510"/>
      <c r="E16" s="510"/>
      <c r="F16" s="510"/>
      <c r="G16" s="510"/>
      <c r="H16" s="510"/>
      <c r="I16" s="510"/>
      <c r="T16" s="96"/>
      <c r="U16" s="96"/>
    </row>
    <row r="17" spans="1:21" x14ac:dyDescent="0.25">
      <c r="A17" s="66" t="s">
        <v>713</v>
      </c>
      <c r="T17" s="96"/>
      <c r="U17" s="96"/>
    </row>
    <row r="18" spans="1:21" x14ac:dyDescent="0.25">
      <c r="A18" s="437" t="s">
        <v>766</v>
      </c>
      <c r="T18" s="96"/>
      <c r="U18" s="96"/>
    </row>
    <row r="19" spans="1:21" ht="21.75" customHeight="1" x14ac:dyDescent="0.25">
      <c r="A19" s="438" t="s">
        <v>767</v>
      </c>
      <c r="B19" s="417"/>
      <c r="C19" s="417"/>
      <c r="D19" s="417"/>
      <c r="E19" s="417"/>
      <c r="F19" s="417"/>
      <c r="T19" s="96"/>
      <c r="U19" s="96"/>
    </row>
    <row r="20" spans="1:21" x14ac:dyDescent="0.25">
      <c r="A20" s="5"/>
    </row>
    <row r="21" spans="1:21" x14ac:dyDescent="0.25">
      <c r="A21" s="69" t="s">
        <v>274</v>
      </c>
    </row>
    <row r="23" spans="1:21" x14ac:dyDescent="0.25">
      <c r="A23" s="52"/>
    </row>
  </sheetData>
  <mergeCells count="7">
    <mergeCell ref="A16:I16"/>
    <mergeCell ref="K2:K3"/>
    <mergeCell ref="L2:N2"/>
    <mergeCell ref="P2:S2"/>
    <mergeCell ref="A13:F13"/>
    <mergeCell ref="B2:D2"/>
    <mergeCell ref="F2:I2"/>
  </mergeCells>
  <hyperlinks>
    <hyperlink ref="A21" location="Contents!A38" display="Contents"/>
    <hyperlink ref="A19" r:id="rId1" display="https://www.aihw.gov.au/reports-data/myhospitals/content/about-the-data"/>
  </hyperlinks>
  <pageMargins left="0.7" right="0.7" top="0.75" bottom="0.75" header="0.3" footer="0.3"/>
  <pageSetup paperSize="9" scale="83"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showGridLines="0" zoomScaleNormal="100" workbookViewId="0">
      <selection activeCell="M16" sqref="M16"/>
    </sheetView>
  </sheetViews>
  <sheetFormatPr defaultColWidth="9.140625" defaultRowHeight="15" x14ac:dyDescent="0.25"/>
  <cols>
    <col min="1" max="1" width="27.7109375" style="1" customWidth="1"/>
    <col min="2" max="10" width="8.7109375" style="1" customWidth="1"/>
    <col min="11" max="11" width="9.140625" style="1"/>
    <col min="12" max="12" width="19.7109375" style="137" bestFit="1" customWidth="1"/>
    <col min="13" max="21" width="9.140625" style="137"/>
    <col min="22" max="16384" width="9.140625" style="1"/>
  </cols>
  <sheetData>
    <row r="1" spans="1:22" ht="18" customHeight="1" thickBot="1" x14ac:dyDescent="0.3">
      <c r="A1" s="108" t="s">
        <v>662</v>
      </c>
      <c r="B1" s="2"/>
      <c r="C1" s="2"/>
      <c r="D1" s="2"/>
      <c r="E1" s="2"/>
      <c r="F1" s="2"/>
      <c r="G1" s="2"/>
      <c r="H1" s="2"/>
      <c r="I1" s="2"/>
      <c r="J1" s="2"/>
    </row>
    <row r="2" spans="1:22" ht="18" customHeight="1" thickBot="1" x14ac:dyDescent="0.3">
      <c r="A2" s="97"/>
      <c r="B2" s="97" t="s">
        <v>1</v>
      </c>
      <c r="C2" s="97" t="s">
        <v>325</v>
      </c>
      <c r="D2" s="97" t="s">
        <v>326</v>
      </c>
      <c r="E2" s="97" t="s">
        <v>4</v>
      </c>
      <c r="F2" s="97" t="s">
        <v>5</v>
      </c>
      <c r="G2" s="97" t="s">
        <v>6</v>
      </c>
      <c r="H2" s="97" t="s">
        <v>7</v>
      </c>
      <c r="I2" s="97" t="s">
        <v>8</v>
      </c>
      <c r="J2" s="97" t="s">
        <v>0</v>
      </c>
      <c r="K2" s="130"/>
      <c r="L2" s="308"/>
      <c r="M2" s="308"/>
      <c r="N2" s="308"/>
      <c r="O2" s="308"/>
      <c r="P2" s="308"/>
      <c r="Q2" s="308"/>
      <c r="R2" s="308"/>
      <c r="S2" s="308"/>
      <c r="T2" s="308"/>
      <c r="U2" s="308"/>
    </row>
    <row r="3" spans="1:22" x14ac:dyDescent="0.25">
      <c r="A3" s="563" t="s">
        <v>67</v>
      </c>
      <c r="B3" s="563"/>
      <c r="C3" s="563"/>
      <c r="D3" s="563"/>
      <c r="E3" s="563"/>
      <c r="F3" s="563"/>
      <c r="G3" s="563"/>
      <c r="H3" s="563"/>
      <c r="I3" s="563"/>
      <c r="J3" s="563"/>
      <c r="K3" s="137"/>
      <c r="L3" s="519"/>
      <c r="M3" s="519"/>
      <c r="N3" s="519"/>
      <c r="O3" s="519"/>
      <c r="P3" s="519"/>
      <c r="Q3" s="519"/>
      <c r="R3" s="519"/>
      <c r="S3" s="519"/>
      <c r="T3" s="519"/>
      <c r="U3" s="519"/>
    </row>
    <row r="4" spans="1:22" ht="15" customHeight="1" x14ac:dyDescent="0.25">
      <c r="A4" s="93" t="s">
        <v>68</v>
      </c>
      <c r="B4" s="456">
        <v>24</v>
      </c>
      <c r="C4" s="456">
        <v>39</v>
      </c>
      <c r="D4" s="456">
        <v>34</v>
      </c>
      <c r="E4" s="456">
        <v>45</v>
      </c>
      <c r="F4" s="456">
        <v>18</v>
      </c>
      <c r="G4" s="456">
        <v>13</v>
      </c>
      <c r="H4" s="148">
        <v>0</v>
      </c>
      <c r="I4" s="148">
        <v>0</v>
      </c>
      <c r="J4" s="456">
        <v>173</v>
      </c>
      <c r="K4" s="138"/>
      <c r="L4" s="297"/>
      <c r="M4" s="203"/>
      <c r="N4" s="203"/>
      <c r="O4" s="203"/>
      <c r="P4" s="203"/>
      <c r="Q4" s="203"/>
      <c r="R4" s="203"/>
      <c r="S4" s="203"/>
      <c r="T4" s="203"/>
      <c r="U4" s="203"/>
    </row>
    <row r="5" spans="1:22" ht="15" customHeight="1" x14ac:dyDescent="0.25">
      <c r="A5" s="93" t="s">
        <v>327</v>
      </c>
      <c r="B5" s="456">
        <v>122</v>
      </c>
      <c r="C5" s="456">
        <v>52</v>
      </c>
      <c r="D5" s="456">
        <v>55</v>
      </c>
      <c r="E5" s="456">
        <v>23</v>
      </c>
      <c r="F5" s="456">
        <v>39</v>
      </c>
      <c r="G5" s="456">
        <v>6</v>
      </c>
      <c r="H5" s="456">
        <v>1</v>
      </c>
      <c r="I5" s="456">
        <v>2</v>
      </c>
      <c r="J5" s="456">
        <v>300</v>
      </c>
      <c r="L5" s="297"/>
      <c r="M5" s="203"/>
      <c r="N5" s="203"/>
      <c r="O5" s="203"/>
      <c r="P5" s="203"/>
      <c r="Q5" s="203"/>
      <c r="R5" s="203"/>
      <c r="S5" s="203"/>
      <c r="T5" s="203"/>
      <c r="U5" s="203"/>
    </row>
    <row r="6" spans="1:22" ht="15" customHeight="1" x14ac:dyDescent="0.25">
      <c r="A6" s="93" t="s">
        <v>328</v>
      </c>
      <c r="B6" s="456">
        <v>27</v>
      </c>
      <c r="C6" s="456">
        <v>21</v>
      </c>
      <c r="D6" s="456">
        <v>8</v>
      </c>
      <c r="E6" s="456">
        <v>4</v>
      </c>
      <c r="F6" s="456">
        <v>8</v>
      </c>
      <c r="G6" s="456">
        <v>2</v>
      </c>
      <c r="H6" s="148">
        <v>0</v>
      </c>
      <c r="I6" s="456">
        <v>2</v>
      </c>
      <c r="J6" s="456">
        <v>72</v>
      </c>
      <c r="K6" s="138"/>
      <c r="L6" s="297"/>
      <c r="M6" s="203"/>
      <c r="N6" s="203"/>
      <c r="O6" s="203"/>
      <c r="P6" s="203"/>
      <c r="Q6" s="203"/>
      <c r="R6" s="203"/>
      <c r="S6" s="203"/>
      <c r="T6" s="203"/>
      <c r="U6" s="203"/>
    </row>
    <row r="7" spans="1:22" ht="15" customHeight="1" x14ac:dyDescent="0.25">
      <c r="A7" s="93" t="s">
        <v>329</v>
      </c>
      <c r="B7" s="456">
        <v>20</v>
      </c>
      <c r="C7" s="456">
        <v>17</v>
      </c>
      <c r="D7" s="456">
        <v>6</v>
      </c>
      <c r="E7" s="456">
        <v>8</v>
      </c>
      <c r="F7" s="456">
        <v>5</v>
      </c>
      <c r="G7" s="456">
        <v>1</v>
      </c>
      <c r="H7" s="148">
        <v>0</v>
      </c>
      <c r="I7" s="148">
        <v>0</v>
      </c>
      <c r="J7" s="456">
        <v>57</v>
      </c>
      <c r="K7" s="138"/>
      <c r="L7" s="297"/>
      <c r="M7" s="203"/>
      <c r="N7" s="203"/>
      <c r="O7" s="203"/>
      <c r="P7" s="203"/>
      <c r="Q7" s="203"/>
      <c r="R7" s="203"/>
      <c r="S7" s="203"/>
      <c r="T7" s="203"/>
      <c r="U7" s="203"/>
    </row>
    <row r="8" spans="1:22" ht="15" customHeight="1" x14ac:dyDescent="0.25">
      <c r="A8" s="93" t="s">
        <v>330</v>
      </c>
      <c r="B8" s="456">
        <v>19</v>
      </c>
      <c r="C8" s="456">
        <v>13</v>
      </c>
      <c r="D8" s="456">
        <v>12</v>
      </c>
      <c r="E8" s="456">
        <v>6</v>
      </c>
      <c r="F8" s="456">
        <v>3</v>
      </c>
      <c r="G8" s="456">
        <v>1</v>
      </c>
      <c r="H8" s="456">
        <v>1</v>
      </c>
      <c r="I8" s="456">
        <v>2</v>
      </c>
      <c r="J8" s="456">
        <v>58</v>
      </c>
      <c r="K8" s="138"/>
      <c r="L8" s="297"/>
      <c r="M8" s="203"/>
      <c r="N8" s="203"/>
      <c r="O8" s="203"/>
      <c r="P8" s="203"/>
      <c r="Q8" s="203"/>
      <c r="R8" s="203"/>
      <c r="S8" s="203"/>
      <c r="T8" s="203"/>
      <c r="U8" s="203"/>
    </row>
    <row r="9" spans="1:22" ht="15" customHeight="1" x14ac:dyDescent="0.25">
      <c r="A9" s="93" t="s">
        <v>69</v>
      </c>
      <c r="B9" s="456">
        <v>10</v>
      </c>
      <c r="C9" s="456">
        <v>9</v>
      </c>
      <c r="D9" s="456">
        <v>7</v>
      </c>
      <c r="E9" s="456">
        <v>3</v>
      </c>
      <c r="F9" s="456">
        <v>2</v>
      </c>
      <c r="G9" s="148">
        <v>1</v>
      </c>
      <c r="H9" s="456">
        <v>1</v>
      </c>
      <c r="I9" s="148">
        <v>0</v>
      </c>
      <c r="J9" s="456">
        <v>32</v>
      </c>
      <c r="K9" s="138"/>
      <c r="L9" s="297"/>
      <c r="M9" s="203"/>
      <c r="N9" s="203"/>
      <c r="O9" s="203"/>
      <c r="P9" s="203"/>
      <c r="Q9" s="203"/>
      <c r="R9" s="203"/>
      <c r="S9" s="203"/>
      <c r="T9" s="203"/>
      <c r="U9" s="203"/>
    </row>
    <row r="10" spans="1:22" ht="18" customHeight="1" x14ac:dyDescent="0.25">
      <c r="A10" s="119" t="s">
        <v>38</v>
      </c>
      <c r="B10" s="182">
        <v>222</v>
      </c>
      <c r="C10" s="182">
        <v>151</v>
      </c>
      <c r="D10" s="182">
        <v>122</v>
      </c>
      <c r="E10" s="182">
        <v>89</v>
      </c>
      <c r="F10" s="182">
        <v>75</v>
      </c>
      <c r="G10" s="182">
        <v>24</v>
      </c>
      <c r="H10" s="182">
        <v>3</v>
      </c>
      <c r="I10" s="182">
        <v>6</v>
      </c>
      <c r="J10" s="182">
        <v>692</v>
      </c>
      <c r="K10" s="138"/>
      <c r="L10" s="297"/>
      <c r="M10" s="203"/>
      <c r="N10" s="203"/>
      <c r="O10" s="203"/>
      <c r="P10" s="203"/>
      <c r="Q10" s="203"/>
      <c r="R10" s="203"/>
      <c r="S10" s="203"/>
      <c r="T10" s="203"/>
      <c r="U10" s="203"/>
    </row>
    <row r="11" spans="1:22" ht="18" customHeight="1" x14ac:dyDescent="0.25">
      <c r="A11" s="564" t="s">
        <v>476</v>
      </c>
      <c r="B11" s="564"/>
      <c r="C11" s="564"/>
      <c r="D11" s="564"/>
      <c r="E11" s="564"/>
      <c r="F11" s="564"/>
      <c r="G11" s="564"/>
      <c r="H11" s="564"/>
      <c r="I11" s="564"/>
      <c r="J11" s="564"/>
      <c r="K11" s="137"/>
      <c r="L11" s="519"/>
      <c r="M11" s="519"/>
      <c r="N11" s="519"/>
      <c r="O11" s="519"/>
      <c r="P11" s="519"/>
      <c r="Q11" s="519"/>
      <c r="R11" s="519"/>
      <c r="S11" s="519"/>
      <c r="T11" s="519"/>
      <c r="U11" s="519"/>
    </row>
    <row r="12" spans="1:22" ht="15" customHeight="1" x14ac:dyDescent="0.25">
      <c r="A12" s="93" t="s">
        <v>68</v>
      </c>
      <c r="B12" s="203">
        <v>87</v>
      </c>
      <c r="C12" s="203">
        <v>233</v>
      </c>
      <c r="D12" s="203">
        <v>236</v>
      </c>
      <c r="E12" s="203">
        <v>215</v>
      </c>
      <c r="F12" s="203">
        <v>109</v>
      </c>
      <c r="G12" s="203">
        <v>69</v>
      </c>
      <c r="H12" s="148" t="s">
        <v>10</v>
      </c>
      <c r="I12" s="148" t="s">
        <v>10</v>
      </c>
      <c r="J12" s="203">
        <v>948</v>
      </c>
      <c r="K12" s="138"/>
      <c r="L12" s="297"/>
      <c r="M12" s="203"/>
      <c r="N12" s="203"/>
      <c r="O12" s="203"/>
      <c r="P12" s="203"/>
      <c r="Q12" s="203"/>
      <c r="R12" s="203"/>
      <c r="S12" s="203"/>
      <c r="T12" s="203"/>
      <c r="U12" s="203"/>
    </row>
    <row r="13" spans="1:22" ht="15" customHeight="1" x14ac:dyDescent="0.25">
      <c r="A13" s="93" t="s">
        <v>327</v>
      </c>
      <c r="B13" s="298">
        <v>3209</v>
      </c>
      <c r="C13" s="298">
        <v>1153</v>
      </c>
      <c r="D13" s="298">
        <v>1291</v>
      </c>
      <c r="E13" s="203">
        <v>615</v>
      </c>
      <c r="F13" s="203">
        <v>899</v>
      </c>
      <c r="G13" s="203">
        <v>99</v>
      </c>
      <c r="H13" s="203">
        <v>26</v>
      </c>
      <c r="I13" s="203">
        <v>73</v>
      </c>
      <c r="J13" s="298">
        <v>7366</v>
      </c>
      <c r="K13" s="138"/>
      <c r="L13" s="297"/>
      <c r="M13" s="298"/>
      <c r="N13" s="298"/>
      <c r="O13" s="298"/>
      <c r="P13" s="203"/>
      <c r="Q13" s="203"/>
      <c r="R13" s="203"/>
      <c r="S13" s="203"/>
      <c r="T13" s="203"/>
      <c r="U13" s="298"/>
    </row>
    <row r="14" spans="1:22" ht="18" customHeight="1" x14ac:dyDescent="0.25">
      <c r="A14" s="93" t="s">
        <v>328</v>
      </c>
      <c r="B14" s="298">
        <v>1925</v>
      </c>
      <c r="C14" s="298">
        <v>1608</v>
      </c>
      <c r="D14" s="203">
        <v>589</v>
      </c>
      <c r="E14" s="203">
        <v>294</v>
      </c>
      <c r="F14" s="203">
        <v>526</v>
      </c>
      <c r="G14" s="203">
        <v>194</v>
      </c>
      <c r="H14" s="148" t="s">
        <v>10</v>
      </c>
      <c r="I14" s="203">
        <v>148</v>
      </c>
      <c r="J14" s="298">
        <v>5284</v>
      </c>
      <c r="K14" s="138"/>
      <c r="L14" s="297"/>
      <c r="M14" s="298"/>
      <c r="N14" s="298"/>
      <c r="O14" s="203"/>
      <c r="P14" s="203"/>
      <c r="Q14" s="203"/>
      <c r="R14" s="203"/>
      <c r="S14" s="203"/>
      <c r="T14" s="203"/>
      <c r="U14" s="298"/>
    </row>
    <row r="15" spans="1:22" s="2" customFormat="1" x14ac:dyDescent="0.25">
      <c r="A15" s="93" t="s">
        <v>329</v>
      </c>
      <c r="B15" s="298">
        <v>2925</v>
      </c>
      <c r="C15" s="298">
        <v>2549</v>
      </c>
      <c r="D15" s="203">
        <v>906</v>
      </c>
      <c r="E15" s="298">
        <v>1264</v>
      </c>
      <c r="F15" s="203">
        <v>600</v>
      </c>
      <c r="G15" s="203">
        <v>145</v>
      </c>
      <c r="H15" s="148" t="s">
        <v>10</v>
      </c>
      <c r="I15" s="148" t="s">
        <v>10</v>
      </c>
      <c r="J15" s="298">
        <v>8369</v>
      </c>
      <c r="K15" s="138"/>
      <c r="L15" s="297"/>
      <c r="M15" s="298"/>
      <c r="N15" s="298"/>
      <c r="O15" s="203"/>
      <c r="P15" s="298"/>
      <c r="Q15" s="203"/>
      <c r="R15" s="203"/>
      <c r="S15" s="203"/>
      <c r="T15" s="203"/>
      <c r="U15" s="298"/>
      <c r="V15" s="1"/>
    </row>
    <row r="16" spans="1:22" ht="15" customHeight="1" x14ac:dyDescent="0.25">
      <c r="A16" s="93" t="s">
        <v>330</v>
      </c>
      <c r="B16" s="298">
        <v>6160</v>
      </c>
      <c r="C16" s="298">
        <v>4035</v>
      </c>
      <c r="D16" s="298">
        <v>4057</v>
      </c>
      <c r="E16" s="298">
        <v>1740</v>
      </c>
      <c r="F16" s="203">
        <v>979</v>
      </c>
      <c r="G16" s="203">
        <v>404</v>
      </c>
      <c r="H16" s="203">
        <v>278</v>
      </c>
      <c r="I16" s="203">
        <v>756</v>
      </c>
      <c r="J16" s="298">
        <v>18862</v>
      </c>
      <c r="K16" s="138"/>
      <c r="L16" s="297"/>
      <c r="M16" s="298"/>
      <c r="N16" s="298"/>
      <c r="O16" s="298"/>
      <c r="P16" s="298"/>
      <c r="Q16" s="203"/>
      <c r="R16" s="203"/>
      <c r="S16" s="203"/>
      <c r="T16" s="203"/>
      <c r="U16" s="298"/>
    </row>
    <row r="17" spans="1:21" ht="15" customHeight="1" x14ac:dyDescent="0.25">
      <c r="A17" s="93" t="s">
        <v>69</v>
      </c>
      <c r="B17" s="298">
        <v>6919</v>
      </c>
      <c r="C17" s="298">
        <v>5506</v>
      </c>
      <c r="D17" s="298">
        <v>5518</v>
      </c>
      <c r="E17" s="298">
        <v>2003</v>
      </c>
      <c r="F17" s="298">
        <v>1468</v>
      </c>
      <c r="G17" s="148">
        <v>505</v>
      </c>
      <c r="H17" s="203">
        <v>806</v>
      </c>
      <c r="I17" s="203" t="s">
        <v>15</v>
      </c>
      <c r="J17" s="298">
        <v>22219</v>
      </c>
      <c r="K17" s="138"/>
      <c r="L17" s="297"/>
      <c r="M17" s="298"/>
      <c r="N17" s="298"/>
      <c r="O17" s="298"/>
      <c r="P17" s="298"/>
      <c r="Q17" s="298"/>
      <c r="R17" s="203"/>
      <c r="S17" s="203"/>
      <c r="T17" s="203"/>
      <c r="U17" s="298"/>
    </row>
    <row r="18" spans="1:21" ht="18" customHeight="1" thickBot="1" x14ac:dyDescent="0.3">
      <c r="A18" s="95" t="s">
        <v>38</v>
      </c>
      <c r="B18" s="279">
        <v>21224</v>
      </c>
      <c r="C18" s="279">
        <v>15084</v>
      </c>
      <c r="D18" s="279">
        <v>12597</v>
      </c>
      <c r="E18" s="279">
        <v>6130</v>
      </c>
      <c r="F18" s="279">
        <v>4581</v>
      </c>
      <c r="G18" s="279">
        <v>1416</v>
      </c>
      <c r="H18" s="279">
        <v>1110</v>
      </c>
      <c r="I18" s="280">
        <v>977</v>
      </c>
      <c r="J18" s="279">
        <v>63048</v>
      </c>
      <c r="K18" s="138"/>
      <c r="L18" s="297"/>
      <c r="M18" s="298"/>
      <c r="N18" s="298"/>
      <c r="O18" s="298"/>
      <c r="P18" s="298"/>
      <c r="Q18" s="298"/>
      <c r="R18" s="298"/>
      <c r="S18" s="298"/>
      <c r="T18" s="203"/>
      <c r="U18" s="298"/>
    </row>
    <row r="19" spans="1:21" ht="15" customHeight="1" x14ac:dyDescent="0.25">
      <c r="A19" s="169" t="s">
        <v>557</v>
      </c>
      <c r="B19" s="168"/>
      <c r="C19" s="2"/>
      <c r="D19" s="2"/>
      <c r="E19" s="2"/>
      <c r="F19" s="2"/>
      <c r="G19" s="2"/>
      <c r="H19" s="2"/>
      <c r="I19" s="2"/>
      <c r="J19" s="2"/>
      <c r="K19" s="137"/>
    </row>
    <row r="20" spans="1:21" ht="15" customHeight="1" x14ac:dyDescent="0.25">
      <c r="A20" s="150" t="s">
        <v>784</v>
      </c>
      <c r="B20" s="168"/>
      <c r="C20" s="2"/>
      <c r="D20" s="2"/>
      <c r="E20" s="2"/>
      <c r="F20" s="2"/>
      <c r="G20" s="2"/>
      <c r="H20" s="2"/>
      <c r="I20" s="2"/>
      <c r="J20" s="2"/>
      <c r="K20" s="139"/>
    </row>
    <row r="21" spans="1:21" ht="15" customHeight="1" x14ac:dyDescent="0.25">
      <c r="A21" s="169" t="s">
        <v>740</v>
      </c>
      <c r="B21" s="168"/>
      <c r="C21" s="96"/>
      <c r="D21" s="96"/>
      <c r="E21" s="96"/>
      <c r="F21" s="96"/>
      <c r="G21" s="96"/>
      <c r="H21" s="96"/>
      <c r="I21" s="96"/>
      <c r="J21" s="96"/>
      <c r="K21" s="139"/>
    </row>
    <row r="22" spans="1:21" ht="15" customHeight="1" x14ac:dyDescent="0.25">
      <c r="A22" s="437" t="s">
        <v>766</v>
      </c>
      <c r="B22"/>
      <c r="C22" s="2"/>
      <c r="D22" s="2"/>
      <c r="E22" s="2"/>
      <c r="F22" s="2"/>
      <c r="G22" s="2"/>
      <c r="H22" s="2"/>
      <c r="I22" s="2"/>
      <c r="J22" s="2"/>
    </row>
    <row r="23" spans="1:21" ht="15" customHeight="1" x14ac:dyDescent="0.25">
      <c r="A23" s="438" t="s">
        <v>767</v>
      </c>
      <c r="B23" s="2"/>
      <c r="C23" s="2"/>
      <c r="D23" s="2"/>
      <c r="E23" s="2"/>
      <c r="F23" s="2"/>
      <c r="G23" s="2"/>
      <c r="H23" s="2"/>
      <c r="M23" s="355"/>
      <c r="N23" s="355"/>
      <c r="O23" s="355"/>
      <c r="P23" s="355"/>
      <c r="Q23" s="355"/>
      <c r="R23" s="355"/>
      <c r="S23" s="355"/>
      <c r="T23" s="355"/>
      <c r="U23" s="355"/>
    </row>
    <row r="24" spans="1:21" x14ac:dyDescent="0.25">
      <c r="A24" s="13" t="s">
        <v>70</v>
      </c>
    </row>
    <row r="25" spans="1:21" x14ac:dyDescent="0.25">
      <c r="A25" s="69" t="s">
        <v>274</v>
      </c>
      <c r="M25" s="379"/>
    </row>
    <row r="26" spans="1:21" x14ac:dyDescent="0.25">
      <c r="M26" s="379"/>
    </row>
    <row r="27" spans="1:21" x14ac:dyDescent="0.25">
      <c r="M27" s="379"/>
    </row>
    <row r="28" spans="1:21" x14ac:dyDescent="0.25">
      <c r="M28" s="379"/>
    </row>
    <row r="29" spans="1:21" x14ac:dyDescent="0.25">
      <c r="M29" s="379"/>
    </row>
    <row r="30" spans="1:21" x14ac:dyDescent="0.25">
      <c r="M30" s="379"/>
    </row>
    <row r="31" spans="1:21" x14ac:dyDescent="0.25">
      <c r="M31" s="379"/>
    </row>
    <row r="32" spans="1:21" x14ac:dyDescent="0.25">
      <c r="M32" s="379"/>
    </row>
  </sheetData>
  <mergeCells count="4">
    <mergeCell ref="A3:J3"/>
    <mergeCell ref="A11:J11"/>
    <mergeCell ref="L3:U3"/>
    <mergeCell ref="L11:U11"/>
  </mergeCells>
  <hyperlinks>
    <hyperlink ref="A25" location="Contents!A40" display="Contents"/>
    <hyperlink ref="A23" r:id="rId1" display="https://www.aihw.gov.au/reports-data/myhospitals/content/about-the-data"/>
  </hyperlinks>
  <pageMargins left="0.7" right="0.7" top="0.75" bottom="0.75" header="0.3" footer="0.3"/>
  <pageSetup paperSize="9" scale="76" orientation="landscape"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showGridLines="0" zoomScaleNormal="100" workbookViewId="0">
      <selection activeCell="A20" sqref="A20"/>
    </sheetView>
  </sheetViews>
  <sheetFormatPr defaultColWidth="9.140625" defaultRowHeight="15" x14ac:dyDescent="0.25"/>
  <cols>
    <col min="1" max="1" width="32" style="1" customWidth="1"/>
    <col min="2" max="5" width="11.7109375" style="1" customWidth="1"/>
    <col min="6" max="6" width="10" style="1" customWidth="1"/>
    <col min="7" max="7" width="29.28515625" style="137" bestFit="1" customWidth="1"/>
    <col min="8" max="11" width="9.140625" style="137"/>
    <col min="12" max="16384" width="9.140625" style="1"/>
  </cols>
  <sheetData>
    <row r="1" spans="1:11" ht="30.75" customHeight="1" thickBot="1" x14ac:dyDescent="0.3">
      <c r="A1" s="566" t="s">
        <v>707</v>
      </c>
      <c r="B1" s="566"/>
      <c r="C1" s="566"/>
      <c r="D1" s="566"/>
      <c r="E1" s="566"/>
    </row>
    <row r="2" spans="1:11" ht="18" customHeight="1" thickBot="1" x14ac:dyDescent="0.3">
      <c r="A2" s="62"/>
      <c r="B2" s="565" t="s">
        <v>71</v>
      </c>
      <c r="C2" s="565"/>
      <c r="D2" s="565"/>
      <c r="E2" s="63"/>
    </row>
    <row r="3" spans="1:11" ht="15.75" thickBot="1" x14ac:dyDescent="0.3">
      <c r="A3" s="11" t="s">
        <v>72</v>
      </c>
      <c r="B3" s="17" t="s">
        <v>11</v>
      </c>
      <c r="C3" s="21" t="s">
        <v>34</v>
      </c>
      <c r="D3" s="21" t="s">
        <v>35</v>
      </c>
      <c r="E3" s="17" t="s">
        <v>0</v>
      </c>
      <c r="G3" s="308"/>
      <c r="H3" s="308"/>
      <c r="I3" s="308"/>
      <c r="J3" s="308"/>
      <c r="K3" s="308"/>
    </row>
    <row r="4" spans="1:11" ht="15" customHeight="1" x14ac:dyDescent="0.25">
      <c r="A4" s="4" t="s">
        <v>73</v>
      </c>
      <c r="B4" s="376">
        <v>68</v>
      </c>
      <c r="C4" s="376">
        <v>220</v>
      </c>
      <c r="D4" s="376">
        <v>52</v>
      </c>
      <c r="E4" s="390">
        <v>340</v>
      </c>
      <c r="G4" s="297"/>
      <c r="H4" s="203"/>
      <c r="I4" s="203"/>
      <c r="J4" s="203"/>
      <c r="K4" s="201"/>
    </row>
    <row r="5" spans="1:11" ht="15" customHeight="1" x14ac:dyDescent="0.25">
      <c r="A5" s="4" t="s">
        <v>74</v>
      </c>
      <c r="B5" s="203">
        <v>13</v>
      </c>
      <c r="C5" s="203">
        <v>207</v>
      </c>
      <c r="D5" s="203">
        <v>67</v>
      </c>
      <c r="E5" s="201">
        <v>287</v>
      </c>
      <c r="G5" s="297"/>
      <c r="H5" s="203"/>
      <c r="I5" s="203"/>
      <c r="J5" s="203"/>
      <c r="K5" s="201"/>
    </row>
    <row r="6" spans="1:11" ht="15" customHeight="1" x14ac:dyDescent="0.25">
      <c r="A6" s="4" t="s">
        <v>259</v>
      </c>
      <c r="B6" s="203">
        <v>66</v>
      </c>
      <c r="C6" s="203">
        <v>133</v>
      </c>
      <c r="D6" s="203">
        <v>19</v>
      </c>
      <c r="E6" s="201">
        <v>218</v>
      </c>
      <c r="G6" s="297"/>
      <c r="H6" s="203"/>
      <c r="I6" s="203"/>
      <c r="J6" s="203"/>
      <c r="K6" s="201"/>
    </row>
    <row r="7" spans="1:11" ht="15" customHeight="1" x14ac:dyDescent="0.25">
      <c r="A7" s="4" t="s">
        <v>75</v>
      </c>
      <c r="B7" s="203">
        <v>81</v>
      </c>
      <c r="C7" s="203">
        <v>103</v>
      </c>
      <c r="D7" s="203">
        <v>20</v>
      </c>
      <c r="E7" s="201">
        <v>204</v>
      </c>
      <c r="G7" s="297"/>
      <c r="H7" s="203"/>
      <c r="I7" s="203"/>
      <c r="J7" s="203"/>
      <c r="K7" s="201"/>
    </row>
    <row r="8" spans="1:11" ht="15" customHeight="1" x14ac:dyDescent="0.25">
      <c r="A8" s="4" t="s">
        <v>76</v>
      </c>
      <c r="B8" s="203">
        <v>87</v>
      </c>
      <c r="C8" s="203">
        <v>76</v>
      </c>
      <c r="D8" s="203">
        <v>3</v>
      </c>
      <c r="E8" s="201">
        <v>166</v>
      </c>
      <c r="G8" s="297"/>
      <c r="H8" s="203"/>
      <c r="I8" s="203"/>
      <c r="J8" s="203"/>
      <c r="K8" s="201"/>
    </row>
    <row r="9" spans="1:11" ht="15" customHeight="1" x14ac:dyDescent="0.25">
      <c r="A9" s="4" t="s">
        <v>77</v>
      </c>
      <c r="B9" s="203">
        <v>71</v>
      </c>
      <c r="C9" s="203">
        <v>73</v>
      </c>
      <c r="D9" s="203">
        <v>7</v>
      </c>
      <c r="E9" s="201">
        <v>151</v>
      </c>
      <c r="G9" s="297"/>
      <c r="H9" s="203"/>
      <c r="I9" s="203"/>
      <c r="J9" s="203"/>
      <c r="K9" s="201"/>
    </row>
    <row r="10" spans="1:11" ht="15" customHeight="1" x14ac:dyDescent="0.25">
      <c r="A10" s="4" t="s">
        <v>78</v>
      </c>
      <c r="B10" s="203">
        <v>58</v>
      </c>
      <c r="C10" s="203">
        <v>24</v>
      </c>
      <c r="D10" s="203">
        <v>1</v>
      </c>
      <c r="E10" s="201">
        <v>83</v>
      </c>
      <c r="G10" s="297"/>
      <c r="H10" s="203"/>
      <c r="I10" s="203"/>
      <c r="J10" s="203"/>
      <c r="K10" s="201"/>
    </row>
    <row r="11" spans="1:11" ht="15" customHeight="1" x14ac:dyDescent="0.25">
      <c r="A11" s="4" t="s">
        <v>79</v>
      </c>
      <c r="B11" s="203">
        <v>46</v>
      </c>
      <c r="C11" s="203">
        <v>5</v>
      </c>
      <c r="D11" s="203">
        <v>1</v>
      </c>
      <c r="E11" s="201">
        <v>52</v>
      </c>
      <c r="G11" s="297"/>
      <c r="H11" s="203"/>
      <c r="I11" s="203"/>
      <c r="J11" s="203"/>
      <c r="K11" s="201"/>
    </row>
    <row r="12" spans="1:11" ht="15" customHeight="1" x14ac:dyDescent="0.25">
      <c r="A12" s="4" t="s">
        <v>80</v>
      </c>
      <c r="B12" s="203">
        <v>25</v>
      </c>
      <c r="C12" s="203">
        <v>5</v>
      </c>
      <c r="D12" s="203">
        <v>0</v>
      </c>
      <c r="E12" s="201">
        <v>30</v>
      </c>
      <c r="G12" s="297"/>
      <c r="H12" s="203"/>
      <c r="I12" s="203"/>
      <c r="J12" s="203"/>
      <c r="K12" s="201"/>
    </row>
    <row r="13" spans="1:11" ht="15" customHeight="1" x14ac:dyDescent="0.25">
      <c r="A13" s="43" t="s">
        <v>81</v>
      </c>
      <c r="B13" s="203">
        <v>4</v>
      </c>
      <c r="C13" s="203">
        <v>1</v>
      </c>
      <c r="D13" s="203">
        <v>0</v>
      </c>
      <c r="E13" s="201">
        <v>5</v>
      </c>
      <c r="G13" s="297"/>
      <c r="H13" s="203"/>
      <c r="I13" s="203"/>
      <c r="J13" s="203"/>
      <c r="K13" s="201"/>
    </row>
    <row r="14" spans="1:11" ht="15" customHeight="1" thickBot="1" x14ac:dyDescent="0.3">
      <c r="A14" s="64" t="s">
        <v>368</v>
      </c>
      <c r="B14" s="270">
        <v>178</v>
      </c>
      <c r="C14" s="270">
        <v>402</v>
      </c>
      <c r="D14" s="270">
        <v>112</v>
      </c>
      <c r="E14" s="280">
        <v>692</v>
      </c>
      <c r="F14" s="2"/>
      <c r="G14" s="297"/>
      <c r="H14" s="203"/>
      <c r="I14" s="203"/>
      <c r="J14" s="203"/>
      <c r="K14" s="201"/>
    </row>
    <row r="15" spans="1:11" x14ac:dyDescent="0.25">
      <c r="A15" s="67" t="s">
        <v>355</v>
      </c>
      <c r="B15" s="80"/>
      <c r="C15" s="80"/>
      <c r="D15" s="80"/>
      <c r="E15" s="80"/>
      <c r="F15" s="2"/>
    </row>
    <row r="16" spans="1:11" x14ac:dyDescent="0.25">
      <c r="A16" s="66" t="s">
        <v>713</v>
      </c>
      <c r="B16" s="2"/>
      <c r="C16" s="2"/>
      <c r="D16" s="2"/>
      <c r="E16" s="2"/>
      <c r="F16" s="2"/>
    </row>
    <row r="17" spans="1:6" ht="15" customHeight="1" x14ac:dyDescent="0.25">
      <c r="A17" s="56" t="s">
        <v>276</v>
      </c>
      <c r="B17" s="2"/>
      <c r="C17" s="2"/>
    </row>
    <row r="18" spans="1:6" ht="15" customHeight="1" x14ac:dyDescent="0.25">
      <c r="A18" s="437" t="s">
        <v>766</v>
      </c>
      <c r="D18" s="61"/>
      <c r="E18" s="61"/>
      <c r="F18" s="61"/>
    </row>
    <row r="19" spans="1:6" x14ac:dyDescent="0.25">
      <c r="A19" s="438" t="s">
        <v>767</v>
      </c>
      <c r="B19" s="61"/>
      <c r="C19" s="61"/>
    </row>
    <row r="20" spans="1:6" x14ac:dyDescent="0.25">
      <c r="A20" s="69" t="s">
        <v>274</v>
      </c>
    </row>
  </sheetData>
  <mergeCells count="2">
    <mergeCell ref="B2:D2"/>
    <mergeCell ref="A1:E1"/>
  </mergeCells>
  <hyperlinks>
    <hyperlink ref="A20" location="Contents!A42" display="Contents"/>
    <hyperlink ref="A19" r:id="rId1" display="https://www.aihw.gov.au/reports-data/myhospitals/content/about-the-data"/>
  </hyperlinks>
  <pageMargins left="0.7" right="0.7" top="0.75" bottom="0.75" header="0.3" footer="0.3"/>
  <pageSetup paperSize="9" scale="73"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zoomScaleNormal="100" zoomScaleSheetLayoutView="100" workbookViewId="0">
      <selection activeCell="A29" sqref="A29"/>
    </sheetView>
  </sheetViews>
  <sheetFormatPr defaultRowHeight="15" x14ac:dyDescent="0.25"/>
  <cols>
    <col min="1" max="1" width="32.7109375" customWidth="1"/>
    <col min="2" max="2" width="13.5703125" customWidth="1"/>
    <col min="3" max="3" width="12.7109375" customWidth="1"/>
    <col min="4" max="4" width="12.140625" customWidth="1"/>
    <col min="5" max="5" width="11.28515625" customWidth="1"/>
    <col min="6" max="6" width="10.42578125" bestFit="1" customWidth="1"/>
    <col min="7" max="7" width="10.7109375" customWidth="1"/>
    <col min="8" max="8" width="12.28515625" customWidth="1"/>
    <col min="9" max="9" width="13.28515625" customWidth="1"/>
  </cols>
  <sheetData>
    <row r="1" spans="1:13" ht="15.75" thickBot="1" x14ac:dyDescent="0.3">
      <c r="A1" s="406" t="s">
        <v>655</v>
      </c>
    </row>
    <row r="2" spans="1:13" ht="23.25" thickBot="1" x14ac:dyDescent="0.3">
      <c r="A2" s="113" t="s">
        <v>311</v>
      </c>
      <c r="B2" s="210" t="s">
        <v>1</v>
      </c>
      <c r="C2" s="210" t="s">
        <v>2</v>
      </c>
      <c r="D2" s="210" t="s">
        <v>3</v>
      </c>
      <c r="E2" s="210" t="s">
        <v>4</v>
      </c>
      <c r="F2" s="210" t="s">
        <v>340</v>
      </c>
      <c r="G2" s="210" t="s">
        <v>6</v>
      </c>
      <c r="H2" s="210" t="s">
        <v>538</v>
      </c>
      <c r="I2" s="210" t="s">
        <v>8</v>
      </c>
    </row>
    <row r="3" spans="1:13" ht="22.5" x14ac:dyDescent="0.25">
      <c r="A3" s="73" t="s">
        <v>312</v>
      </c>
      <c r="B3" s="114" t="s">
        <v>312</v>
      </c>
      <c r="C3" s="114" t="s">
        <v>313</v>
      </c>
      <c r="D3" s="114" t="s">
        <v>312</v>
      </c>
      <c r="E3" s="114" t="s">
        <v>312</v>
      </c>
      <c r="F3" s="114" t="s">
        <v>312</v>
      </c>
      <c r="G3" s="114" t="s">
        <v>312</v>
      </c>
      <c r="H3" s="114" t="s">
        <v>312</v>
      </c>
      <c r="I3" s="114" t="s">
        <v>314</v>
      </c>
    </row>
    <row r="4" spans="1:13" x14ac:dyDescent="0.25">
      <c r="A4" s="115" t="s">
        <v>168</v>
      </c>
      <c r="B4" s="116" t="s">
        <v>341</v>
      </c>
      <c r="C4" s="117" t="s">
        <v>342</v>
      </c>
      <c r="D4" s="116" t="s">
        <v>341</v>
      </c>
      <c r="E4" s="116" t="s">
        <v>341</v>
      </c>
      <c r="F4" s="116" t="s">
        <v>341</v>
      </c>
      <c r="G4" s="116" t="s">
        <v>341</v>
      </c>
      <c r="H4" s="116" t="s">
        <v>341</v>
      </c>
      <c r="I4" s="116" t="s">
        <v>341</v>
      </c>
    </row>
    <row r="5" spans="1:13" x14ac:dyDescent="0.25">
      <c r="A5" s="115" t="s">
        <v>343</v>
      </c>
      <c r="B5" s="116" t="s">
        <v>341</v>
      </c>
      <c r="C5" s="117" t="s">
        <v>342</v>
      </c>
      <c r="D5" s="116" t="s">
        <v>341</v>
      </c>
      <c r="E5" s="116" t="s">
        <v>341</v>
      </c>
      <c r="F5" s="116" t="s">
        <v>341</v>
      </c>
      <c r="G5" s="116" t="s">
        <v>341</v>
      </c>
      <c r="H5" s="116" t="s">
        <v>341</v>
      </c>
      <c r="I5" s="116" t="s">
        <v>341</v>
      </c>
    </row>
    <row r="6" spans="1:13" ht="27.75" customHeight="1" x14ac:dyDescent="0.25">
      <c r="A6" s="115" t="s">
        <v>344</v>
      </c>
      <c r="B6" s="116" t="s">
        <v>341</v>
      </c>
      <c r="C6" s="117" t="s">
        <v>342</v>
      </c>
      <c r="D6" s="116" t="s">
        <v>341</v>
      </c>
      <c r="E6" s="116" t="s">
        <v>341</v>
      </c>
      <c r="F6" s="116" t="s">
        <v>341</v>
      </c>
      <c r="G6" s="116" t="s">
        <v>341</v>
      </c>
      <c r="H6" s="116" t="s">
        <v>341</v>
      </c>
      <c r="I6" s="116" t="s">
        <v>341</v>
      </c>
    </row>
    <row r="7" spans="1:13" ht="18.75" customHeight="1" x14ac:dyDescent="0.25">
      <c r="A7" s="502" t="s">
        <v>315</v>
      </c>
      <c r="B7" s="501" t="s">
        <v>315</v>
      </c>
      <c r="C7" s="114" t="s">
        <v>312</v>
      </c>
      <c r="D7" s="501" t="s">
        <v>315</v>
      </c>
      <c r="E7" s="501" t="s">
        <v>315</v>
      </c>
      <c r="F7" s="501" t="s">
        <v>315</v>
      </c>
      <c r="G7" s="501" t="s">
        <v>544</v>
      </c>
      <c r="H7" s="501" t="s">
        <v>314</v>
      </c>
      <c r="I7" s="501" t="s">
        <v>313</v>
      </c>
    </row>
    <row r="8" spans="1:13" x14ac:dyDescent="0.25">
      <c r="A8" s="502"/>
      <c r="B8" s="501"/>
      <c r="C8" s="114" t="s">
        <v>543</v>
      </c>
      <c r="D8" s="501"/>
      <c r="E8" s="501"/>
      <c r="F8" s="501"/>
      <c r="G8" s="501"/>
      <c r="H8" s="501"/>
      <c r="I8" s="501"/>
    </row>
    <row r="9" spans="1:13" x14ac:dyDescent="0.25">
      <c r="A9" s="115" t="s">
        <v>168</v>
      </c>
      <c r="B9" s="116" t="s">
        <v>341</v>
      </c>
      <c r="C9" s="116" t="s">
        <v>341</v>
      </c>
      <c r="D9" s="116" t="s">
        <v>341</v>
      </c>
      <c r="E9" s="116" t="s">
        <v>341</v>
      </c>
      <c r="F9" s="116" t="s">
        <v>341</v>
      </c>
      <c r="G9" s="116" t="s">
        <v>341</v>
      </c>
      <c r="H9" s="117" t="s">
        <v>342</v>
      </c>
      <c r="I9" s="117" t="s">
        <v>342</v>
      </c>
    </row>
    <row r="10" spans="1:13" x14ac:dyDescent="0.25">
      <c r="A10" s="115" t="s">
        <v>343</v>
      </c>
      <c r="B10" s="116" t="s">
        <v>341</v>
      </c>
      <c r="C10" s="116" t="s">
        <v>341</v>
      </c>
      <c r="D10" s="116" t="s">
        <v>341</v>
      </c>
      <c r="E10" s="116" t="s">
        <v>341</v>
      </c>
      <c r="F10" s="117" t="s">
        <v>342</v>
      </c>
      <c r="G10" s="116" t="s">
        <v>341</v>
      </c>
      <c r="H10" s="117" t="s">
        <v>342</v>
      </c>
      <c r="I10" s="117" t="s">
        <v>342</v>
      </c>
      <c r="L10" s="413"/>
      <c r="M10" s="407"/>
    </row>
    <row r="11" spans="1:13" x14ac:dyDescent="0.25">
      <c r="A11" s="115" t="s">
        <v>344</v>
      </c>
      <c r="B11" s="116" t="s">
        <v>341</v>
      </c>
      <c r="C11" s="116" t="s">
        <v>341</v>
      </c>
      <c r="D11" s="116" t="s">
        <v>341</v>
      </c>
      <c r="E11" s="116" t="s">
        <v>341</v>
      </c>
      <c r="F11" s="117" t="s">
        <v>342</v>
      </c>
      <c r="G11" s="116" t="s">
        <v>341</v>
      </c>
      <c r="H11" s="117" t="s">
        <v>342</v>
      </c>
      <c r="I11" s="117" t="s">
        <v>342</v>
      </c>
    </row>
    <row r="12" spans="1:13" x14ac:dyDescent="0.25">
      <c r="A12" s="73" t="s">
        <v>545</v>
      </c>
      <c r="B12" s="114" t="s">
        <v>316</v>
      </c>
      <c r="C12" s="114" t="s">
        <v>316</v>
      </c>
      <c r="D12" s="114" t="s">
        <v>316</v>
      </c>
      <c r="E12" s="114" t="s">
        <v>316</v>
      </c>
      <c r="F12" s="114" t="s">
        <v>316</v>
      </c>
      <c r="G12" s="114" t="s">
        <v>313</v>
      </c>
      <c r="H12" s="114" t="s">
        <v>313</v>
      </c>
      <c r="I12" s="114" t="s">
        <v>313</v>
      </c>
    </row>
    <row r="13" spans="1:13" x14ac:dyDescent="0.25">
      <c r="A13" s="115" t="s">
        <v>168</v>
      </c>
      <c r="B13" s="116" t="s">
        <v>341</v>
      </c>
      <c r="C13" s="116" t="s">
        <v>341</v>
      </c>
      <c r="D13" s="116" t="s">
        <v>341</v>
      </c>
      <c r="E13" s="116" t="s">
        <v>341</v>
      </c>
      <c r="F13" s="116" t="s">
        <v>341</v>
      </c>
      <c r="G13" s="117" t="s">
        <v>342</v>
      </c>
      <c r="H13" s="117" t="s">
        <v>342</v>
      </c>
      <c r="I13" s="117" t="s">
        <v>342</v>
      </c>
    </row>
    <row r="14" spans="1:13" x14ac:dyDescent="0.25">
      <c r="A14" s="115" t="s">
        <v>343</v>
      </c>
      <c r="B14" s="116" t="s">
        <v>341</v>
      </c>
      <c r="C14" s="116" t="s">
        <v>341</v>
      </c>
      <c r="D14" s="116" t="s">
        <v>341</v>
      </c>
      <c r="E14" s="116" t="s">
        <v>341</v>
      </c>
      <c r="F14" s="116" t="s">
        <v>341</v>
      </c>
      <c r="G14" s="117" t="s">
        <v>342</v>
      </c>
      <c r="H14" s="117" t="s">
        <v>342</v>
      </c>
      <c r="I14" s="117" t="s">
        <v>342</v>
      </c>
    </row>
    <row r="15" spans="1:13" x14ac:dyDescent="0.25">
      <c r="A15" s="115" t="s">
        <v>344</v>
      </c>
      <c r="B15" s="116" t="s">
        <v>341</v>
      </c>
      <c r="C15" s="116" t="s">
        <v>341</v>
      </c>
      <c r="D15" s="116" t="s">
        <v>341</v>
      </c>
      <c r="E15" s="116" t="s">
        <v>341</v>
      </c>
      <c r="F15" s="117" t="s">
        <v>342</v>
      </c>
      <c r="G15" s="117" t="s">
        <v>342</v>
      </c>
      <c r="H15" s="117" t="s">
        <v>342</v>
      </c>
      <c r="I15" s="117" t="s">
        <v>342</v>
      </c>
    </row>
    <row r="16" spans="1:13" x14ac:dyDescent="0.25">
      <c r="A16" s="502" t="s">
        <v>0</v>
      </c>
      <c r="B16" s="117" t="s">
        <v>546</v>
      </c>
      <c r="C16" s="117" t="s">
        <v>546</v>
      </c>
      <c r="D16" s="117" t="s">
        <v>546</v>
      </c>
      <c r="E16" s="117" t="s">
        <v>546</v>
      </c>
      <c r="F16" s="117" t="s">
        <v>546</v>
      </c>
      <c r="G16" s="117" t="s">
        <v>546</v>
      </c>
      <c r="H16" s="117" t="s">
        <v>546</v>
      </c>
      <c r="I16" s="117" t="s">
        <v>546</v>
      </c>
    </row>
    <row r="17" spans="1:9" ht="15.75" thickBot="1" x14ac:dyDescent="0.3">
      <c r="A17" s="503"/>
      <c r="B17" s="118" t="s">
        <v>547</v>
      </c>
      <c r="C17" s="118" t="s">
        <v>547</v>
      </c>
      <c r="D17" s="118" t="s">
        <v>547</v>
      </c>
      <c r="E17" s="118" t="s">
        <v>547</v>
      </c>
      <c r="F17" s="118" t="s">
        <v>547</v>
      </c>
      <c r="G17" s="118" t="s">
        <v>547</v>
      </c>
      <c r="H17" s="118" t="s">
        <v>547</v>
      </c>
      <c r="I17" s="118" t="s">
        <v>547</v>
      </c>
    </row>
    <row r="18" spans="1:9" x14ac:dyDescent="0.25">
      <c r="A18" s="169" t="s">
        <v>548</v>
      </c>
      <c r="B18" s="180"/>
      <c r="C18" s="180"/>
      <c r="D18" s="180"/>
      <c r="E18" s="180"/>
      <c r="F18" s="180"/>
      <c r="G18" s="180"/>
      <c r="H18" s="180"/>
      <c r="I18" s="180"/>
    </row>
    <row r="19" spans="1:9" x14ac:dyDescent="0.25">
      <c r="A19" s="169" t="s">
        <v>670</v>
      </c>
      <c r="B19" s="180"/>
      <c r="C19" s="180"/>
      <c r="D19" s="180"/>
      <c r="E19" s="180"/>
      <c r="F19" s="180"/>
      <c r="G19" s="180"/>
      <c r="H19" s="180"/>
      <c r="I19" s="180"/>
    </row>
    <row r="20" spans="1:9" x14ac:dyDescent="0.25">
      <c r="A20" s="169" t="s">
        <v>549</v>
      </c>
      <c r="B20" s="180"/>
      <c r="C20" s="180"/>
      <c r="D20" s="180"/>
      <c r="E20" s="180"/>
      <c r="F20" s="180"/>
      <c r="G20" s="180"/>
      <c r="H20" s="180"/>
      <c r="I20" s="180"/>
    </row>
    <row r="21" spans="1:9" x14ac:dyDescent="0.25">
      <c r="A21" s="134" t="s">
        <v>274</v>
      </c>
    </row>
  </sheetData>
  <mergeCells count="9">
    <mergeCell ref="F7:F8"/>
    <mergeCell ref="G7:G8"/>
    <mergeCell ref="H7:H8"/>
    <mergeCell ref="I7:I8"/>
    <mergeCell ref="A16:A17"/>
    <mergeCell ref="A7:A8"/>
    <mergeCell ref="B7:B8"/>
    <mergeCell ref="D7:D8"/>
    <mergeCell ref="E7:E8"/>
  </mergeCells>
  <hyperlinks>
    <hyperlink ref="A21" location="Contents!A1" display="Contents"/>
  </hyperlinks>
  <pageMargins left="0.7" right="0.7" top="0.75" bottom="0.75" header="0.3" footer="0.3"/>
  <pageSetup paperSize="9" scale="67"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4"/>
  <sheetViews>
    <sheetView showGridLines="0" zoomScaleNormal="100" workbookViewId="0">
      <selection activeCell="A15" sqref="A15"/>
    </sheetView>
  </sheetViews>
  <sheetFormatPr defaultColWidth="9.140625" defaultRowHeight="15" x14ac:dyDescent="0.25"/>
  <cols>
    <col min="1" max="1" width="28.7109375" style="2" customWidth="1"/>
    <col min="2" max="13" width="7.7109375" style="2" customWidth="1"/>
    <col min="14" max="14" width="9.140625" style="2"/>
    <col min="15" max="15" width="17.28515625" style="15" customWidth="1"/>
    <col min="16" max="27" width="9.140625" style="15"/>
    <col min="28" max="16384" width="9.140625" style="2"/>
  </cols>
  <sheetData>
    <row r="1" spans="1:31" ht="18" customHeight="1" thickBot="1" x14ac:dyDescent="0.3">
      <c r="A1" s="108" t="s">
        <v>663</v>
      </c>
    </row>
    <row r="2" spans="1:31" ht="92.1" customHeight="1" thickBot="1" x14ac:dyDescent="0.3">
      <c r="A2" s="20" t="s">
        <v>72</v>
      </c>
      <c r="B2" s="16" t="s">
        <v>44</v>
      </c>
      <c r="C2" s="16" t="s">
        <v>82</v>
      </c>
      <c r="D2" s="16" t="s">
        <v>45</v>
      </c>
      <c r="E2" s="16" t="s">
        <v>46</v>
      </c>
      <c r="F2" s="16" t="s">
        <v>47</v>
      </c>
      <c r="G2" s="16" t="s">
        <v>48</v>
      </c>
      <c r="H2" s="16" t="s">
        <v>49</v>
      </c>
      <c r="I2" s="16" t="s">
        <v>50</v>
      </c>
      <c r="J2" s="16" t="s">
        <v>279</v>
      </c>
      <c r="K2" s="16" t="s">
        <v>58</v>
      </c>
      <c r="L2" s="16" t="s">
        <v>9</v>
      </c>
      <c r="M2" s="16" t="s">
        <v>0</v>
      </c>
      <c r="O2" s="308"/>
      <c r="P2" s="308"/>
      <c r="Q2" s="308"/>
      <c r="R2" s="308"/>
      <c r="S2" s="308"/>
      <c r="T2" s="308"/>
      <c r="U2" s="308"/>
      <c r="V2" s="308"/>
      <c r="W2" s="308"/>
      <c r="X2" s="308"/>
      <c r="Y2" s="308"/>
      <c r="Z2" s="308"/>
      <c r="AA2" s="308"/>
    </row>
    <row r="3" spans="1:31" x14ac:dyDescent="0.25">
      <c r="A3" s="4" t="s">
        <v>73</v>
      </c>
      <c r="B3" s="203">
        <v>16</v>
      </c>
      <c r="C3" s="203">
        <v>8</v>
      </c>
      <c r="D3" s="203">
        <v>28</v>
      </c>
      <c r="E3" s="203">
        <v>22</v>
      </c>
      <c r="F3" s="203">
        <v>96</v>
      </c>
      <c r="G3" s="203">
        <v>88</v>
      </c>
      <c r="H3" s="203">
        <v>62</v>
      </c>
      <c r="I3" s="203">
        <v>0</v>
      </c>
      <c r="J3" s="203">
        <v>16</v>
      </c>
      <c r="K3" s="203">
        <v>1</v>
      </c>
      <c r="L3" s="203">
        <v>3</v>
      </c>
      <c r="M3" s="201">
        <v>340</v>
      </c>
      <c r="O3" s="297"/>
      <c r="P3" s="203"/>
      <c r="Q3" s="203"/>
      <c r="R3" s="203"/>
      <c r="S3" s="203"/>
      <c r="T3" s="203"/>
      <c r="U3" s="203"/>
      <c r="V3" s="203"/>
      <c r="W3" s="203"/>
      <c r="X3" s="203"/>
      <c r="Y3" s="203"/>
      <c r="Z3" s="203"/>
      <c r="AA3" s="203"/>
    </row>
    <row r="4" spans="1:31" ht="15" customHeight="1" x14ac:dyDescent="0.25">
      <c r="A4" s="4" t="s">
        <v>74</v>
      </c>
      <c r="B4" s="203">
        <v>1</v>
      </c>
      <c r="C4" s="203">
        <v>0</v>
      </c>
      <c r="D4" s="203">
        <v>6</v>
      </c>
      <c r="E4" s="203">
        <v>1</v>
      </c>
      <c r="F4" s="203">
        <v>50</v>
      </c>
      <c r="G4" s="203">
        <v>107</v>
      </c>
      <c r="H4" s="203">
        <v>105</v>
      </c>
      <c r="I4" s="203">
        <v>0</v>
      </c>
      <c r="J4" s="203">
        <v>13</v>
      </c>
      <c r="K4" s="203">
        <v>3</v>
      </c>
      <c r="L4" s="203">
        <v>1</v>
      </c>
      <c r="M4" s="201">
        <v>287</v>
      </c>
      <c r="O4" s="297"/>
      <c r="P4" s="203"/>
      <c r="Q4" s="203"/>
      <c r="R4" s="203"/>
      <c r="S4" s="203"/>
      <c r="T4" s="203"/>
      <c r="U4" s="203"/>
      <c r="V4" s="203"/>
      <c r="W4" s="203"/>
      <c r="X4" s="203"/>
      <c r="Y4" s="203"/>
      <c r="Z4" s="203"/>
      <c r="AA4" s="203"/>
      <c r="AB4" s="96"/>
    </row>
    <row r="5" spans="1:31" ht="15" customHeight="1" x14ac:dyDescent="0.25">
      <c r="A5" s="4" t="s">
        <v>277</v>
      </c>
      <c r="B5" s="203">
        <v>19</v>
      </c>
      <c r="C5" s="203">
        <v>7</v>
      </c>
      <c r="D5" s="203">
        <v>46</v>
      </c>
      <c r="E5" s="203">
        <v>32</v>
      </c>
      <c r="F5" s="203">
        <v>104</v>
      </c>
      <c r="G5" s="203">
        <v>6</v>
      </c>
      <c r="H5" s="203">
        <v>0</v>
      </c>
      <c r="I5" s="203">
        <v>0</v>
      </c>
      <c r="J5" s="203">
        <v>0</v>
      </c>
      <c r="K5" s="203">
        <v>0</v>
      </c>
      <c r="L5" s="203">
        <v>4</v>
      </c>
      <c r="M5" s="201">
        <v>218</v>
      </c>
      <c r="O5" s="297"/>
      <c r="P5" s="203"/>
      <c r="Q5" s="203"/>
      <c r="R5" s="203"/>
      <c r="S5" s="203"/>
      <c r="T5" s="203"/>
      <c r="U5" s="203"/>
      <c r="V5" s="203"/>
      <c r="W5" s="203"/>
      <c r="X5" s="203"/>
      <c r="Y5" s="203"/>
      <c r="Z5" s="203"/>
      <c r="AA5" s="203"/>
      <c r="AB5" s="96"/>
    </row>
    <row r="6" spans="1:31" ht="15" customHeight="1" x14ac:dyDescent="0.25">
      <c r="A6" s="4" t="s">
        <v>75</v>
      </c>
      <c r="B6" s="203">
        <v>29</v>
      </c>
      <c r="C6" s="203">
        <v>6</v>
      </c>
      <c r="D6" s="203">
        <v>46</v>
      </c>
      <c r="E6" s="203">
        <v>33</v>
      </c>
      <c r="F6" s="203">
        <v>57</v>
      </c>
      <c r="G6" s="203">
        <v>26</v>
      </c>
      <c r="H6" s="203">
        <v>0</v>
      </c>
      <c r="I6" s="203">
        <v>0</v>
      </c>
      <c r="J6" s="203">
        <v>4</v>
      </c>
      <c r="K6" s="203">
        <v>0</v>
      </c>
      <c r="L6" s="203">
        <v>3</v>
      </c>
      <c r="M6" s="201">
        <v>204</v>
      </c>
      <c r="O6" s="297"/>
      <c r="P6" s="203"/>
      <c r="Q6" s="203"/>
      <c r="R6" s="203"/>
      <c r="S6" s="203"/>
      <c r="T6" s="203"/>
      <c r="U6" s="203"/>
      <c r="V6" s="203"/>
      <c r="W6" s="203"/>
      <c r="X6" s="203"/>
      <c r="Y6" s="203"/>
      <c r="Z6" s="203"/>
      <c r="AA6" s="203"/>
      <c r="AB6" s="96"/>
    </row>
    <row r="7" spans="1:31" ht="15" customHeight="1" x14ac:dyDescent="0.25">
      <c r="A7" s="4" t="s">
        <v>76</v>
      </c>
      <c r="B7" s="203">
        <v>22</v>
      </c>
      <c r="C7" s="203">
        <v>6</v>
      </c>
      <c r="D7" s="203">
        <v>44</v>
      </c>
      <c r="E7" s="203">
        <v>26</v>
      </c>
      <c r="F7" s="203">
        <v>34</v>
      </c>
      <c r="G7" s="203">
        <v>5</v>
      </c>
      <c r="H7" s="203">
        <v>2</v>
      </c>
      <c r="I7" s="203">
        <v>0</v>
      </c>
      <c r="J7" s="203">
        <v>25</v>
      </c>
      <c r="K7" s="203">
        <v>0</v>
      </c>
      <c r="L7" s="203">
        <v>2</v>
      </c>
      <c r="M7" s="201">
        <v>166</v>
      </c>
      <c r="O7" s="297"/>
      <c r="P7" s="203"/>
      <c r="Q7" s="203"/>
      <c r="R7" s="203"/>
      <c r="S7" s="203"/>
      <c r="T7" s="203"/>
      <c r="U7" s="203"/>
      <c r="V7" s="203"/>
      <c r="W7" s="203"/>
      <c r="X7" s="203"/>
      <c r="Y7" s="203"/>
      <c r="Z7" s="203"/>
      <c r="AA7" s="203"/>
      <c r="AB7" s="96"/>
    </row>
    <row r="8" spans="1:31" ht="15" customHeight="1" x14ac:dyDescent="0.25">
      <c r="A8" s="4" t="s">
        <v>77</v>
      </c>
      <c r="B8" s="203">
        <v>30</v>
      </c>
      <c r="C8" s="203">
        <v>10</v>
      </c>
      <c r="D8" s="203">
        <v>50</v>
      </c>
      <c r="E8" s="203">
        <v>16</v>
      </c>
      <c r="F8" s="203">
        <v>38</v>
      </c>
      <c r="G8" s="203">
        <v>1</v>
      </c>
      <c r="H8" s="203">
        <v>0</v>
      </c>
      <c r="I8" s="203">
        <v>0</v>
      </c>
      <c r="J8" s="203">
        <v>1</v>
      </c>
      <c r="K8" s="203">
        <v>0</v>
      </c>
      <c r="L8" s="203">
        <v>5</v>
      </c>
      <c r="M8" s="201">
        <v>151</v>
      </c>
      <c r="O8" s="297"/>
      <c r="P8" s="203"/>
      <c r="Q8" s="203"/>
      <c r="R8" s="203"/>
      <c r="S8" s="203"/>
      <c r="T8" s="203"/>
      <c r="U8" s="203"/>
      <c r="V8" s="203"/>
      <c r="W8" s="203"/>
      <c r="X8" s="203"/>
      <c r="Y8" s="203"/>
      <c r="Z8" s="203"/>
      <c r="AA8" s="203"/>
      <c r="AB8" s="96"/>
    </row>
    <row r="9" spans="1:31" ht="15" customHeight="1" x14ac:dyDescent="0.25">
      <c r="A9" s="4" t="s">
        <v>78</v>
      </c>
      <c r="B9" s="203">
        <v>30</v>
      </c>
      <c r="C9" s="203">
        <v>6</v>
      </c>
      <c r="D9" s="203">
        <v>37</v>
      </c>
      <c r="E9" s="203">
        <v>10</v>
      </c>
      <c r="F9" s="203">
        <v>0</v>
      </c>
      <c r="G9" s="203">
        <v>0</v>
      </c>
      <c r="H9" s="203">
        <v>0</v>
      </c>
      <c r="I9" s="203">
        <v>0</v>
      </c>
      <c r="J9" s="203">
        <v>0</v>
      </c>
      <c r="K9" s="203">
        <v>0</v>
      </c>
      <c r="L9" s="203">
        <v>0</v>
      </c>
      <c r="M9" s="201">
        <v>83</v>
      </c>
      <c r="O9" s="297"/>
      <c r="P9" s="203"/>
      <c r="Q9" s="203"/>
      <c r="R9" s="203"/>
      <c r="S9" s="203"/>
      <c r="T9" s="203"/>
      <c r="U9" s="203"/>
      <c r="V9" s="203"/>
      <c r="W9" s="203"/>
      <c r="X9" s="203"/>
      <c r="Y9" s="203"/>
      <c r="Z9" s="203"/>
      <c r="AA9" s="203"/>
      <c r="AB9" s="96"/>
    </row>
    <row r="10" spans="1:31" ht="15" customHeight="1" x14ac:dyDescent="0.25">
      <c r="A10" s="4" t="s">
        <v>79</v>
      </c>
      <c r="B10" s="203">
        <v>27</v>
      </c>
      <c r="C10" s="203">
        <v>6</v>
      </c>
      <c r="D10" s="203">
        <v>16</v>
      </c>
      <c r="E10" s="203">
        <v>3</v>
      </c>
      <c r="F10" s="203">
        <v>0</v>
      </c>
      <c r="G10" s="203">
        <v>0</v>
      </c>
      <c r="H10" s="203">
        <v>0</v>
      </c>
      <c r="I10" s="203">
        <v>0</v>
      </c>
      <c r="J10" s="203">
        <v>0</v>
      </c>
      <c r="K10" s="203">
        <v>0</v>
      </c>
      <c r="L10" s="203">
        <v>0</v>
      </c>
      <c r="M10" s="201">
        <v>52</v>
      </c>
      <c r="O10" s="297"/>
      <c r="P10" s="203"/>
      <c r="Q10" s="203"/>
      <c r="R10" s="203"/>
      <c r="S10" s="203"/>
      <c r="T10" s="203"/>
      <c r="U10" s="203"/>
      <c r="V10" s="203"/>
      <c r="W10" s="203"/>
      <c r="X10" s="203"/>
      <c r="Y10" s="203"/>
      <c r="Z10" s="203"/>
      <c r="AA10" s="203"/>
      <c r="AB10" s="96"/>
    </row>
    <row r="11" spans="1:31" ht="15" customHeight="1" x14ac:dyDescent="0.25">
      <c r="A11" s="4" t="s">
        <v>80</v>
      </c>
      <c r="B11" s="203">
        <v>16</v>
      </c>
      <c r="C11" s="203">
        <v>10</v>
      </c>
      <c r="D11" s="203">
        <v>4</v>
      </c>
      <c r="E11" s="203">
        <v>0</v>
      </c>
      <c r="F11" s="203">
        <v>0</v>
      </c>
      <c r="G11" s="203">
        <v>0</v>
      </c>
      <c r="H11" s="203">
        <v>0</v>
      </c>
      <c r="I11" s="203">
        <v>0</v>
      </c>
      <c r="J11" s="203">
        <v>0</v>
      </c>
      <c r="K11" s="203">
        <v>0</v>
      </c>
      <c r="L11" s="203">
        <v>0</v>
      </c>
      <c r="M11" s="201">
        <v>30</v>
      </c>
      <c r="O11" s="297"/>
      <c r="P11" s="203"/>
      <c r="Q11" s="203"/>
      <c r="R11" s="203"/>
      <c r="S11" s="203"/>
      <c r="T11" s="203"/>
      <c r="U11" s="203"/>
      <c r="V11" s="203"/>
      <c r="W11" s="203"/>
      <c r="X11" s="203"/>
      <c r="Y11" s="203"/>
      <c r="Z11" s="203"/>
      <c r="AA11" s="203"/>
      <c r="AB11" s="96"/>
    </row>
    <row r="12" spans="1:31" ht="15" customHeight="1" x14ac:dyDescent="0.25">
      <c r="A12" s="4" t="s">
        <v>81</v>
      </c>
      <c r="B12" s="203">
        <v>3</v>
      </c>
      <c r="C12" s="203">
        <v>2</v>
      </c>
      <c r="D12" s="203">
        <v>0</v>
      </c>
      <c r="E12" s="203">
        <v>0</v>
      </c>
      <c r="F12" s="203">
        <v>0</v>
      </c>
      <c r="G12" s="203">
        <v>0</v>
      </c>
      <c r="H12" s="203">
        <v>0</v>
      </c>
      <c r="I12" s="203">
        <v>0</v>
      </c>
      <c r="J12" s="203">
        <v>0</v>
      </c>
      <c r="K12" s="203">
        <v>0</v>
      </c>
      <c r="L12" s="203">
        <v>0</v>
      </c>
      <c r="M12" s="201">
        <v>5</v>
      </c>
      <c r="O12" s="297"/>
      <c r="P12" s="203"/>
      <c r="Q12" s="203"/>
      <c r="R12" s="203"/>
      <c r="S12" s="203"/>
      <c r="T12" s="203"/>
      <c r="U12" s="203"/>
      <c r="V12" s="203"/>
      <c r="W12" s="203"/>
      <c r="X12" s="203"/>
      <c r="Y12" s="203"/>
      <c r="Z12" s="203"/>
      <c r="AA12" s="203"/>
      <c r="AB12" s="96"/>
    </row>
    <row r="13" spans="1:31" ht="15" customHeight="1" thickBot="1" x14ac:dyDescent="0.3">
      <c r="A13" s="64" t="s">
        <v>357</v>
      </c>
      <c r="B13" s="201">
        <v>31</v>
      </c>
      <c r="C13" s="201">
        <v>12</v>
      </c>
      <c r="D13" s="201">
        <v>65</v>
      </c>
      <c r="E13" s="201">
        <v>43</v>
      </c>
      <c r="F13" s="201">
        <v>142</v>
      </c>
      <c r="G13" s="201">
        <v>189</v>
      </c>
      <c r="H13" s="201">
        <v>120</v>
      </c>
      <c r="I13" s="201">
        <v>22</v>
      </c>
      <c r="J13" s="201">
        <v>37</v>
      </c>
      <c r="K13" s="201">
        <v>7</v>
      </c>
      <c r="L13" s="201">
        <v>24</v>
      </c>
      <c r="M13" s="201">
        <v>692</v>
      </c>
      <c r="O13" s="297"/>
      <c r="P13" s="203"/>
      <c r="Q13" s="203"/>
      <c r="R13" s="203"/>
      <c r="S13" s="203"/>
      <c r="T13" s="203"/>
      <c r="U13" s="203"/>
      <c r="V13" s="203"/>
      <c r="W13" s="203"/>
      <c r="X13" s="203"/>
      <c r="Y13" s="203"/>
      <c r="Z13" s="203"/>
      <c r="AA13" s="203"/>
      <c r="AB13" s="96"/>
    </row>
    <row r="14" spans="1:31" ht="21" customHeight="1" x14ac:dyDescent="0.25">
      <c r="A14" s="67" t="s">
        <v>356</v>
      </c>
      <c r="B14" s="125"/>
      <c r="C14" s="125"/>
      <c r="D14" s="125"/>
      <c r="E14" s="125"/>
      <c r="F14" s="125"/>
      <c r="G14" s="125"/>
      <c r="H14" s="125"/>
      <c r="I14" s="125"/>
      <c r="J14" s="125"/>
      <c r="K14" s="125"/>
      <c r="L14" s="125"/>
      <c r="M14" s="125"/>
    </row>
    <row r="15" spans="1:31" x14ac:dyDescent="0.25">
      <c r="A15" s="68" t="s">
        <v>278</v>
      </c>
    </row>
    <row r="16" spans="1:31" x14ac:dyDescent="0.25">
      <c r="A16" s="437" t="s">
        <v>766</v>
      </c>
      <c r="AB16" s="96"/>
      <c r="AC16" s="96"/>
      <c r="AD16" s="96"/>
      <c r="AE16" s="96"/>
    </row>
    <row r="17" spans="1:31" x14ac:dyDescent="0.25">
      <c r="A17" s="438" t="s">
        <v>767</v>
      </c>
      <c r="B17" s="61"/>
      <c r="C17" s="61"/>
      <c r="D17" s="61"/>
      <c r="E17" s="61"/>
      <c r="F17" s="61"/>
      <c r="G17" s="61"/>
      <c r="H17" s="61"/>
      <c r="I17" s="61"/>
      <c r="J17" s="61"/>
      <c r="AB17" s="96"/>
      <c r="AC17" s="96"/>
      <c r="AD17" s="96"/>
      <c r="AE17" s="96"/>
    </row>
    <row r="18" spans="1:31" x14ac:dyDescent="0.25">
      <c r="A18" s="69" t="s">
        <v>274</v>
      </c>
      <c r="AB18" s="96"/>
      <c r="AC18" s="96"/>
      <c r="AD18" s="96"/>
      <c r="AE18" s="96"/>
    </row>
    <row r="19" spans="1:31" x14ac:dyDescent="0.25">
      <c r="AB19" s="96"/>
      <c r="AC19" s="96"/>
      <c r="AD19" s="96"/>
      <c r="AE19" s="96"/>
    </row>
    <row r="20" spans="1:31" x14ac:dyDescent="0.25">
      <c r="AB20" s="96"/>
      <c r="AC20" s="96"/>
      <c r="AD20" s="96"/>
      <c r="AE20" s="96"/>
    </row>
    <row r="21" spans="1:31" x14ac:dyDescent="0.25">
      <c r="AB21" s="96"/>
      <c r="AC21" s="96"/>
      <c r="AD21" s="96"/>
      <c r="AE21" s="96"/>
    </row>
    <row r="22" spans="1:31" x14ac:dyDescent="0.25">
      <c r="AB22" s="96"/>
      <c r="AC22" s="96"/>
      <c r="AD22" s="96"/>
      <c r="AE22" s="96"/>
    </row>
    <row r="23" spans="1:31" x14ac:dyDescent="0.25">
      <c r="AB23" s="96"/>
      <c r="AC23" s="96"/>
      <c r="AD23" s="96"/>
      <c r="AE23" s="96"/>
    </row>
    <row r="24" spans="1:31" x14ac:dyDescent="0.25">
      <c r="AB24" s="96"/>
      <c r="AC24" s="96"/>
      <c r="AD24" s="96"/>
      <c r="AE24" s="96"/>
    </row>
    <row r="25" spans="1:31" x14ac:dyDescent="0.25">
      <c r="AB25" s="96"/>
      <c r="AC25" s="96"/>
      <c r="AD25" s="96"/>
      <c r="AE25" s="96"/>
    </row>
    <row r="26" spans="1:31" x14ac:dyDescent="0.25">
      <c r="AB26" s="96"/>
      <c r="AC26" s="96"/>
      <c r="AD26" s="96"/>
      <c r="AE26" s="96"/>
    </row>
    <row r="27" spans="1:31" x14ac:dyDescent="0.25">
      <c r="AB27" s="96"/>
      <c r="AC27" s="96"/>
      <c r="AD27" s="96"/>
      <c r="AE27" s="96"/>
    </row>
    <row r="28" spans="1:31" x14ac:dyDescent="0.25">
      <c r="AB28" s="96"/>
      <c r="AC28" s="96"/>
      <c r="AD28" s="96"/>
      <c r="AE28" s="96"/>
    </row>
    <row r="29" spans="1:31" x14ac:dyDescent="0.25">
      <c r="AB29" s="96"/>
      <c r="AC29" s="96"/>
      <c r="AD29" s="96"/>
      <c r="AE29" s="96"/>
    </row>
    <row r="30" spans="1:31" x14ac:dyDescent="0.25">
      <c r="AB30" s="96"/>
      <c r="AC30" s="96"/>
      <c r="AD30" s="96"/>
      <c r="AE30" s="96"/>
    </row>
    <row r="31" spans="1:31" x14ac:dyDescent="0.25">
      <c r="AB31" s="96"/>
      <c r="AC31" s="96"/>
      <c r="AD31" s="96"/>
      <c r="AE31" s="96"/>
    </row>
    <row r="32" spans="1:31" x14ac:dyDescent="0.25">
      <c r="AB32" s="96"/>
      <c r="AC32" s="96"/>
      <c r="AD32" s="96"/>
      <c r="AE32" s="96"/>
    </row>
    <row r="33" spans="28:31" x14ac:dyDescent="0.25">
      <c r="AB33" s="96"/>
      <c r="AC33" s="96"/>
      <c r="AD33" s="96"/>
      <c r="AE33" s="96"/>
    </row>
    <row r="34" spans="28:31" x14ac:dyDescent="0.25">
      <c r="AB34" s="96"/>
      <c r="AC34" s="96"/>
      <c r="AD34" s="96"/>
      <c r="AE34" s="96"/>
    </row>
  </sheetData>
  <hyperlinks>
    <hyperlink ref="A18" location="Contents!A44" display="Contents"/>
    <hyperlink ref="A17" r:id="rId1" display="https://www.aihw.gov.au/reports-data/myhospitals/content/about-the-data"/>
  </hyperlinks>
  <pageMargins left="0.7" right="0.7" top="0.75" bottom="0.75" header="0.3" footer="0.3"/>
  <pageSetup paperSize="9" scale="69" orientation="landscape"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5"/>
  <sheetViews>
    <sheetView showGridLines="0" zoomScaleNormal="100" workbookViewId="0">
      <selection activeCell="L30" sqref="L30"/>
    </sheetView>
  </sheetViews>
  <sheetFormatPr defaultColWidth="8.85546875" defaultRowHeight="15" x14ac:dyDescent="0.25"/>
  <cols>
    <col min="1" max="1" width="33.7109375" style="2" customWidth="1"/>
    <col min="2" max="2" width="6" style="2" customWidth="1"/>
    <col min="3" max="3" width="6.5703125" style="2" customWidth="1"/>
    <col min="4" max="4" width="6.28515625" style="2" customWidth="1"/>
    <col min="5" max="5" width="6.7109375" style="2" customWidth="1"/>
    <col min="6" max="6" width="6.5703125" style="2" customWidth="1"/>
    <col min="7" max="7" width="6.7109375" style="2" customWidth="1"/>
    <col min="8" max="8" width="6.85546875" style="2" customWidth="1"/>
    <col min="9" max="9" width="6.42578125" style="2" customWidth="1"/>
    <col min="10" max="10" width="6.5703125" style="7" customWidth="1"/>
    <col min="11" max="11" width="8.85546875" style="2"/>
    <col min="12" max="12" width="34.28515625" style="15" bestFit="1" customWidth="1"/>
    <col min="13" max="21" width="8.85546875" style="15"/>
    <col min="22" max="16384" width="8.85546875" style="2"/>
  </cols>
  <sheetData>
    <row r="1" spans="1:31" ht="18" customHeight="1" thickBot="1" x14ac:dyDescent="0.3">
      <c r="A1" s="108" t="s">
        <v>664</v>
      </c>
    </row>
    <row r="2" spans="1:31" ht="18" customHeight="1" thickBot="1" x14ac:dyDescent="0.3">
      <c r="A2" s="8" t="s">
        <v>532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31" x14ac:dyDescent="0.25">
      <c r="A3" s="256" t="s">
        <v>83</v>
      </c>
      <c r="B3" s="148">
        <v>32</v>
      </c>
      <c r="C3" s="148">
        <v>17</v>
      </c>
      <c r="D3" s="148">
        <v>16</v>
      </c>
      <c r="E3" s="148">
        <v>4</v>
      </c>
      <c r="F3" s="148">
        <v>6</v>
      </c>
      <c r="G3" s="148">
        <v>2</v>
      </c>
      <c r="H3" s="148">
        <v>1</v>
      </c>
      <c r="I3" s="148">
        <v>3</v>
      </c>
      <c r="J3" s="148">
        <v>81</v>
      </c>
      <c r="L3" s="297"/>
      <c r="M3" s="203"/>
      <c r="N3" s="203"/>
      <c r="O3" s="203"/>
      <c r="P3" s="203"/>
      <c r="Q3" s="203"/>
      <c r="R3" s="203"/>
      <c r="S3" s="203"/>
      <c r="T3" s="203"/>
      <c r="U3" s="203"/>
      <c r="X3" s="96"/>
      <c r="Y3" s="96"/>
      <c r="Z3" s="96"/>
      <c r="AA3" s="96"/>
      <c r="AB3" s="96"/>
      <c r="AC3" s="96"/>
      <c r="AD3" s="96"/>
      <c r="AE3" s="96"/>
    </row>
    <row r="4" spans="1:31" ht="15" customHeight="1" x14ac:dyDescent="0.25">
      <c r="A4" s="256" t="s">
        <v>84</v>
      </c>
      <c r="B4" s="148">
        <v>4</v>
      </c>
      <c r="C4" s="148">
        <v>2</v>
      </c>
      <c r="D4" s="148">
        <v>1</v>
      </c>
      <c r="E4" s="148">
        <v>2</v>
      </c>
      <c r="F4" s="148">
        <v>1</v>
      </c>
      <c r="G4" s="148">
        <v>0</v>
      </c>
      <c r="H4" s="148">
        <v>0</v>
      </c>
      <c r="I4" s="148">
        <v>0</v>
      </c>
      <c r="J4" s="148">
        <v>10</v>
      </c>
      <c r="L4" s="297"/>
      <c r="M4" s="203"/>
      <c r="N4" s="203"/>
      <c r="O4" s="203"/>
      <c r="P4" s="203"/>
      <c r="Q4" s="203"/>
      <c r="R4" s="203"/>
      <c r="S4" s="203"/>
      <c r="T4" s="203"/>
      <c r="U4" s="203"/>
      <c r="W4" s="96"/>
      <c r="X4" s="96"/>
      <c r="Y4" s="96"/>
      <c r="Z4" s="96"/>
      <c r="AA4" s="96"/>
      <c r="AB4" s="96"/>
      <c r="AC4" s="96"/>
      <c r="AD4" s="96"/>
      <c r="AE4" s="96"/>
    </row>
    <row r="5" spans="1:31" ht="15" customHeight="1" x14ac:dyDescent="0.25">
      <c r="A5" s="256" t="s">
        <v>85</v>
      </c>
      <c r="B5" s="148">
        <v>7</v>
      </c>
      <c r="C5" s="148">
        <v>1</v>
      </c>
      <c r="D5" s="148">
        <v>1</v>
      </c>
      <c r="E5" s="148">
        <v>2</v>
      </c>
      <c r="F5" s="148">
        <v>2</v>
      </c>
      <c r="G5" s="148">
        <v>0</v>
      </c>
      <c r="H5" s="148">
        <v>0</v>
      </c>
      <c r="I5" s="148">
        <v>0</v>
      </c>
      <c r="J5" s="148">
        <v>13</v>
      </c>
      <c r="L5" s="297"/>
      <c r="M5" s="203"/>
      <c r="N5" s="203"/>
      <c r="O5" s="203"/>
      <c r="P5" s="203"/>
      <c r="Q5" s="203"/>
      <c r="R5" s="203"/>
      <c r="S5" s="203"/>
      <c r="T5" s="203"/>
      <c r="U5" s="203"/>
      <c r="W5" s="96"/>
      <c r="X5" s="96"/>
      <c r="Y5" s="96"/>
      <c r="Z5" s="96"/>
      <c r="AA5" s="96"/>
      <c r="AB5" s="96"/>
      <c r="AC5" s="96"/>
      <c r="AD5" s="96"/>
      <c r="AE5" s="96"/>
    </row>
    <row r="6" spans="1:31" ht="15" customHeight="1" x14ac:dyDescent="0.25">
      <c r="A6" s="256" t="s">
        <v>86</v>
      </c>
      <c r="B6" s="148">
        <v>65</v>
      </c>
      <c r="C6" s="148">
        <v>15</v>
      </c>
      <c r="D6" s="148">
        <v>12</v>
      </c>
      <c r="E6" s="148">
        <v>2</v>
      </c>
      <c r="F6" s="148">
        <v>3</v>
      </c>
      <c r="G6" s="148">
        <v>1</v>
      </c>
      <c r="H6" s="148">
        <v>1</v>
      </c>
      <c r="I6" s="148">
        <v>3</v>
      </c>
      <c r="J6" s="148">
        <v>102</v>
      </c>
      <c r="L6" s="297"/>
      <c r="M6" s="203"/>
      <c r="N6" s="203"/>
      <c r="O6" s="203"/>
      <c r="P6" s="203"/>
      <c r="Q6" s="203"/>
      <c r="R6" s="203"/>
      <c r="S6" s="203"/>
      <c r="T6" s="203"/>
      <c r="U6" s="203"/>
      <c r="W6" s="96"/>
      <c r="X6" s="96"/>
      <c r="Y6" s="96"/>
      <c r="Z6" s="96"/>
      <c r="AA6" s="96"/>
      <c r="AB6" s="96"/>
      <c r="AC6" s="96"/>
      <c r="AD6" s="96"/>
      <c r="AE6" s="96"/>
    </row>
    <row r="7" spans="1:31" ht="15" customHeight="1" x14ac:dyDescent="0.25">
      <c r="A7" s="256" t="s">
        <v>87</v>
      </c>
      <c r="B7" s="148">
        <v>3</v>
      </c>
      <c r="C7" s="148">
        <v>2</v>
      </c>
      <c r="D7" s="148">
        <v>2</v>
      </c>
      <c r="E7" s="148">
        <v>2</v>
      </c>
      <c r="F7" s="148">
        <v>2</v>
      </c>
      <c r="G7" s="148">
        <v>1</v>
      </c>
      <c r="H7" s="148">
        <v>0</v>
      </c>
      <c r="I7" s="148">
        <v>0</v>
      </c>
      <c r="J7" s="148">
        <v>12</v>
      </c>
      <c r="L7" s="297"/>
      <c r="M7" s="203"/>
      <c r="N7" s="203"/>
      <c r="O7" s="203"/>
      <c r="P7" s="203"/>
      <c r="Q7" s="203"/>
      <c r="R7" s="203"/>
      <c r="S7" s="203"/>
      <c r="T7" s="203"/>
      <c r="U7" s="203"/>
      <c r="W7" s="96"/>
      <c r="X7" s="96"/>
      <c r="Y7" s="96"/>
      <c r="Z7" s="96"/>
      <c r="AA7" s="96"/>
      <c r="AB7" s="96"/>
      <c r="AC7" s="96"/>
      <c r="AD7" s="96"/>
      <c r="AE7" s="96"/>
    </row>
    <row r="8" spans="1:31" ht="15" customHeight="1" x14ac:dyDescent="0.25">
      <c r="A8" s="256" t="s">
        <v>88</v>
      </c>
      <c r="B8" s="148">
        <v>15</v>
      </c>
      <c r="C8" s="148">
        <v>8</v>
      </c>
      <c r="D8" s="148">
        <v>5</v>
      </c>
      <c r="E8" s="148">
        <v>4</v>
      </c>
      <c r="F8" s="148">
        <v>3</v>
      </c>
      <c r="G8" s="148">
        <v>2</v>
      </c>
      <c r="H8" s="148">
        <v>1</v>
      </c>
      <c r="I8" s="148">
        <v>0</v>
      </c>
      <c r="J8" s="148">
        <v>38</v>
      </c>
      <c r="L8" s="297"/>
      <c r="M8" s="203"/>
      <c r="N8" s="203"/>
      <c r="O8" s="203"/>
      <c r="P8" s="203"/>
      <c r="Q8" s="203"/>
      <c r="R8" s="203"/>
      <c r="S8" s="203"/>
      <c r="T8" s="203"/>
      <c r="U8" s="203"/>
      <c r="W8" s="96"/>
      <c r="X8" s="96"/>
      <c r="Y8" s="96"/>
      <c r="Z8" s="96"/>
      <c r="AA8" s="96"/>
      <c r="AB8" s="96"/>
      <c r="AC8" s="96"/>
      <c r="AD8" s="96"/>
      <c r="AE8" s="96"/>
    </row>
    <row r="9" spans="1:31" ht="15" customHeight="1" x14ac:dyDescent="0.25">
      <c r="A9" s="256" t="s">
        <v>89</v>
      </c>
      <c r="B9" s="148">
        <v>13</v>
      </c>
      <c r="C9" s="148">
        <v>10</v>
      </c>
      <c r="D9" s="148">
        <v>2</v>
      </c>
      <c r="E9" s="148">
        <v>4</v>
      </c>
      <c r="F9" s="148">
        <v>5</v>
      </c>
      <c r="G9" s="148">
        <v>1</v>
      </c>
      <c r="H9" s="148">
        <v>1</v>
      </c>
      <c r="I9" s="148">
        <v>1</v>
      </c>
      <c r="J9" s="148">
        <v>37</v>
      </c>
      <c r="L9" s="297"/>
      <c r="M9" s="203"/>
      <c r="N9" s="203"/>
      <c r="O9" s="203"/>
      <c r="P9" s="203"/>
      <c r="Q9" s="203"/>
      <c r="R9" s="203"/>
      <c r="S9" s="203"/>
      <c r="T9" s="203"/>
      <c r="U9" s="203"/>
      <c r="W9" s="96"/>
      <c r="X9" s="96"/>
      <c r="Y9" s="96"/>
      <c r="Z9" s="96"/>
      <c r="AA9" s="96"/>
      <c r="AB9" s="96"/>
      <c r="AC9" s="96"/>
      <c r="AD9" s="96"/>
      <c r="AE9" s="96"/>
    </row>
    <row r="10" spans="1:31" ht="15" customHeight="1" x14ac:dyDescent="0.25">
      <c r="A10" s="256" t="s">
        <v>90</v>
      </c>
      <c r="B10" s="148">
        <v>39</v>
      </c>
      <c r="C10" s="148">
        <v>23</v>
      </c>
      <c r="D10" s="148">
        <v>20</v>
      </c>
      <c r="E10" s="148">
        <v>6</v>
      </c>
      <c r="F10" s="148">
        <v>6</v>
      </c>
      <c r="G10" s="148">
        <v>3</v>
      </c>
      <c r="H10" s="148">
        <v>2</v>
      </c>
      <c r="I10" s="148">
        <v>2</v>
      </c>
      <c r="J10" s="148">
        <v>101</v>
      </c>
      <c r="L10" s="297"/>
      <c r="M10" s="203"/>
      <c r="N10" s="203"/>
      <c r="O10" s="203"/>
      <c r="P10" s="203"/>
      <c r="Q10" s="203"/>
      <c r="R10" s="203"/>
      <c r="S10" s="203"/>
      <c r="T10" s="203"/>
      <c r="U10" s="203"/>
      <c r="W10" s="96"/>
      <c r="X10" s="96"/>
      <c r="Y10" s="96"/>
      <c r="Z10" s="96"/>
      <c r="AA10" s="96"/>
      <c r="AB10" s="96"/>
      <c r="AC10" s="96"/>
      <c r="AD10" s="96"/>
      <c r="AE10" s="96"/>
    </row>
    <row r="11" spans="1:31" ht="15" customHeight="1" x14ac:dyDescent="0.25">
      <c r="A11" s="256" t="s">
        <v>91</v>
      </c>
      <c r="B11" s="148">
        <v>27</v>
      </c>
      <c r="C11" s="148">
        <v>21</v>
      </c>
      <c r="D11" s="148">
        <v>15</v>
      </c>
      <c r="E11" s="148">
        <v>7</v>
      </c>
      <c r="F11" s="148">
        <v>6</v>
      </c>
      <c r="G11" s="148">
        <v>2</v>
      </c>
      <c r="H11" s="148">
        <v>1</v>
      </c>
      <c r="I11" s="148">
        <v>3</v>
      </c>
      <c r="J11" s="148">
        <v>82</v>
      </c>
      <c r="L11" s="297"/>
      <c r="M11" s="203"/>
      <c r="N11" s="203"/>
      <c r="O11" s="203"/>
      <c r="P11" s="203"/>
      <c r="Q11" s="203"/>
      <c r="R11" s="203"/>
      <c r="S11" s="203"/>
      <c r="T11" s="203"/>
      <c r="U11" s="203"/>
      <c r="W11" s="96"/>
      <c r="X11" s="96"/>
      <c r="Y11" s="96"/>
      <c r="Z11" s="96"/>
      <c r="AA11" s="96"/>
      <c r="AB11" s="96"/>
      <c r="AC11" s="96"/>
      <c r="AD11" s="96"/>
      <c r="AE11" s="96"/>
    </row>
    <row r="12" spans="1:31" ht="15" customHeight="1" x14ac:dyDescent="0.25">
      <c r="A12" s="256" t="s">
        <v>73</v>
      </c>
      <c r="B12" s="148">
        <v>109</v>
      </c>
      <c r="C12" s="148">
        <v>96</v>
      </c>
      <c r="D12" s="148">
        <v>45</v>
      </c>
      <c r="E12" s="148">
        <v>45</v>
      </c>
      <c r="F12" s="148">
        <v>43</v>
      </c>
      <c r="G12" s="148">
        <v>0</v>
      </c>
      <c r="H12" s="148">
        <v>1</v>
      </c>
      <c r="I12" s="148">
        <v>1</v>
      </c>
      <c r="J12" s="148">
        <v>340</v>
      </c>
      <c r="L12" s="297"/>
      <c r="M12" s="203"/>
      <c r="N12" s="203"/>
      <c r="O12" s="203"/>
      <c r="P12" s="203"/>
      <c r="Q12" s="203"/>
      <c r="R12" s="203"/>
      <c r="S12" s="203"/>
      <c r="T12" s="203"/>
      <c r="U12" s="203"/>
      <c r="W12" s="96"/>
      <c r="X12" s="96"/>
      <c r="Y12" s="96"/>
      <c r="Z12" s="96"/>
      <c r="AA12" s="96"/>
      <c r="AB12" s="96"/>
      <c r="AC12" s="96"/>
      <c r="AD12" s="96"/>
      <c r="AE12" s="96"/>
    </row>
    <row r="13" spans="1:31" ht="15" customHeight="1" x14ac:dyDescent="0.25">
      <c r="A13" s="256" t="s">
        <v>92</v>
      </c>
      <c r="B13" s="148">
        <v>84</v>
      </c>
      <c r="C13" s="148">
        <v>44</v>
      </c>
      <c r="D13" s="148">
        <v>14</v>
      </c>
      <c r="E13" s="148">
        <v>32</v>
      </c>
      <c r="F13" s="148">
        <v>5</v>
      </c>
      <c r="G13" s="148">
        <v>3</v>
      </c>
      <c r="H13" s="148">
        <v>2</v>
      </c>
      <c r="I13" s="148">
        <v>3</v>
      </c>
      <c r="J13" s="148">
        <v>187</v>
      </c>
      <c r="L13" s="297"/>
      <c r="M13" s="203"/>
      <c r="N13" s="203"/>
      <c r="O13" s="203"/>
      <c r="P13" s="203"/>
      <c r="Q13" s="203"/>
      <c r="R13" s="203"/>
      <c r="S13" s="203"/>
      <c r="T13" s="203"/>
      <c r="U13" s="203"/>
      <c r="W13" s="96"/>
      <c r="X13" s="96"/>
      <c r="Y13" s="96"/>
      <c r="Z13" s="96"/>
      <c r="AA13" s="96"/>
      <c r="AB13" s="96"/>
      <c r="AC13" s="96"/>
      <c r="AD13" s="96"/>
      <c r="AE13" s="96"/>
    </row>
    <row r="14" spans="1:31" ht="15" customHeight="1" x14ac:dyDescent="0.25">
      <c r="A14" s="256" t="s">
        <v>93</v>
      </c>
      <c r="B14" s="148">
        <v>30</v>
      </c>
      <c r="C14" s="148">
        <v>26</v>
      </c>
      <c r="D14" s="148">
        <v>11</v>
      </c>
      <c r="E14" s="148">
        <v>30</v>
      </c>
      <c r="F14" s="148">
        <v>8</v>
      </c>
      <c r="G14" s="148">
        <v>2</v>
      </c>
      <c r="H14" s="148">
        <v>1</v>
      </c>
      <c r="I14" s="148">
        <v>2</v>
      </c>
      <c r="J14" s="148">
        <v>110</v>
      </c>
      <c r="L14" s="297"/>
      <c r="M14" s="203"/>
      <c r="N14" s="203"/>
      <c r="O14" s="203"/>
      <c r="P14" s="203"/>
      <c r="Q14" s="203"/>
      <c r="R14" s="203"/>
      <c r="S14" s="203"/>
      <c r="T14" s="203"/>
      <c r="U14" s="203"/>
      <c r="W14" s="96"/>
      <c r="X14" s="96"/>
      <c r="Y14" s="96"/>
      <c r="Z14" s="96"/>
      <c r="AA14" s="96"/>
      <c r="AB14" s="96"/>
      <c r="AC14" s="96"/>
      <c r="AD14" s="96"/>
      <c r="AE14" s="96"/>
    </row>
    <row r="15" spans="1:31" ht="15" customHeight="1" x14ac:dyDescent="0.25">
      <c r="A15" s="256" t="s">
        <v>94</v>
      </c>
      <c r="B15" s="148">
        <v>21</v>
      </c>
      <c r="C15" s="148">
        <v>15</v>
      </c>
      <c r="D15" s="148">
        <v>10</v>
      </c>
      <c r="E15" s="148">
        <v>5</v>
      </c>
      <c r="F15" s="148">
        <v>4</v>
      </c>
      <c r="G15" s="148">
        <v>1</v>
      </c>
      <c r="H15" s="148">
        <v>2</v>
      </c>
      <c r="I15" s="148">
        <v>2</v>
      </c>
      <c r="J15" s="148">
        <v>60</v>
      </c>
      <c r="L15" s="297"/>
      <c r="M15" s="203"/>
      <c r="N15" s="203"/>
      <c r="O15" s="203"/>
      <c r="P15" s="203"/>
      <c r="Q15" s="203"/>
      <c r="R15" s="203"/>
      <c r="S15" s="203"/>
      <c r="T15" s="203"/>
      <c r="U15" s="203"/>
      <c r="W15" s="96"/>
      <c r="X15" s="96"/>
      <c r="Y15" s="96"/>
      <c r="Z15" s="96"/>
      <c r="AA15" s="96"/>
      <c r="AB15" s="96"/>
      <c r="AC15" s="96"/>
      <c r="AD15" s="96"/>
      <c r="AE15" s="96"/>
    </row>
    <row r="16" spans="1:31" ht="15" customHeight="1" x14ac:dyDescent="0.25">
      <c r="A16" s="256" t="s">
        <v>78</v>
      </c>
      <c r="B16" s="148">
        <v>42</v>
      </c>
      <c r="C16" s="148">
        <v>18</v>
      </c>
      <c r="D16" s="148">
        <v>8</v>
      </c>
      <c r="E16" s="148">
        <v>5</v>
      </c>
      <c r="F16" s="148">
        <v>5</v>
      </c>
      <c r="G16" s="148">
        <v>2</v>
      </c>
      <c r="H16" s="148">
        <v>2</v>
      </c>
      <c r="I16" s="148">
        <v>2</v>
      </c>
      <c r="J16" s="148">
        <v>84</v>
      </c>
      <c r="L16" s="297"/>
      <c r="M16" s="203"/>
      <c r="N16" s="203"/>
      <c r="O16" s="203"/>
      <c r="P16" s="203"/>
      <c r="Q16" s="203"/>
      <c r="R16" s="203"/>
      <c r="S16" s="203"/>
      <c r="T16" s="203"/>
      <c r="U16" s="203"/>
      <c r="W16" s="96"/>
      <c r="X16" s="96"/>
      <c r="Y16" s="96"/>
      <c r="Z16" s="96"/>
      <c r="AA16" s="96"/>
      <c r="AB16" s="96"/>
      <c r="AC16" s="96"/>
      <c r="AD16" s="96"/>
      <c r="AE16" s="96"/>
    </row>
    <row r="17" spans="1:31" ht="15" customHeight="1" x14ac:dyDescent="0.25">
      <c r="A17" s="256" t="s">
        <v>81</v>
      </c>
      <c r="B17" s="148">
        <v>3</v>
      </c>
      <c r="C17" s="148">
        <v>1</v>
      </c>
      <c r="D17" s="148">
        <v>0</v>
      </c>
      <c r="E17" s="148">
        <v>1</v>
      </c>
      <c r="F17" s="148">
        <v>0</v>
      </c>
      <c r="G17" s="148">
        <v>0</v>
      </c>
      <c r="H17" s="148">
        <v>0</v>
      </c>
      <c r="I17" s="148">
        <v>1</v>
      </c>
      <c r="J17" s="148">
        <v>6</v>
      </c>
      <c r="L17" s="297"/>
      <c r="M17" s="203"/>
      <c r="N17" s="203"/>
      <c r="O17" s="203"/>
      <c r="P17" s="203"/>
      <c r="Q17" s="203"/>
      <c r="R17" s="203"/>
      <c r="S17" s="203"/>
      <c r="T17" s="203"/>
      <c r="U17" s="203"/>
      <c r="W17" s="96"/>
      <c r="X17" s="96"/>
      <c r="Y17" s="96"/>
      <c r="Z17" s="96"/>
      <c r="AA17" s="96"/>
      <c r="AB17" s="96"/>
      <c r="AC17" s="96"/>
      <c r="AD17" s="96"/>
      <c r="AE17" s="96"/>
    </row>
    <row r="18" spans="1:31" ht="15" customHeight="1" x14ac:dyDescent="0.25">
      <c r="A18" s="256" t="s">
        <v>75</v>
      </c>
      <c r="B18" s="148">
        <v>67</v>
      </c>
      <c r="C18" s="148">
        <v>67</v>
      </c>
      <c r="D18" s="148">
        <v>35</v>
      </c>
      <c r="E18" s="148">
        <v>12</v>
      </c>
      <c r="F18" s="148">
        <v>18</v>
      </c>
      <c r="G18" s="148">
        <v>2</v>
      </c>
      <c r="H18" s="148">
        <v>1</v>
      </c>
      <c r="I18" s="148">
        <v>4</v>
      </c>
      <c r="J18" s="148">
        <v>206</v>
      </c>
      <c r="L18" s="297"/>
      <c r="M18" s="203"/>
      <c r="N18" s="203"/>
      <c r="O18" s="203"/>
      <c r="P18" s="203"/>
      <c r="Q18" s="203"/>
      <c r="R18" s="203"/>
      <c r="S18" s="203"/>
      <c r="T18" s="203"/>
      <c r="U18" s="203"/>
      <c r="W18" s="96"/>
      <c r="X18" s="96"/>
      <c r="Y18" s="96"/>
      <c r="Z18" s="96"/>
      <c r="AA18" s="96"/>
      <c r="AB18" s="96"/>
      <c r="AC18" s="96"/>
      <c r="AD18" s="96"/>
      <c r="AE18" s="96"/>
    </row>
    <row r="19" spans="1:31" ht="15" customHeight="1" x14ac:dyDescent="0.25">
      <c r="A19" s="256" t="s">
        <v>79</v>
      </c>
      <c r="B19" s="148">
        <v>17</v>
      </c>
      <c r="C19" s="148">
        <v>12</v>
      </c>
      <c r="D19" s="148">
        <v>9</v>
      </c>
      <c r="E19" s="148">
        <v>4</v>
      </c>
      <c r="F19" s="148">
        <v>5</v>
      </c>
      <c r="G19" s="148">
        <v>2</v>
      </c>
      <c r="H19" s="148">
        <v>1</v>
      </c>
      <c r="I19" s="148">
        <v>2</v>
      </c>
      <c r="J19" s="148">
        <v>52</v>
      </c>
      <c r="L19" s="297"/>
      <c r="M19" s="203"/>
      <c r="N19" s="203"/>
      <c r="O19" s="203"/>
      <c r="P19" s="203"/>
      <c r="Q19" s="203"/>
      <c r="R19" s="203"/>
      <c r="S19" s="203"/>
      <c r="T19" s="203"/>
      <c r="U19" s="203"/>
      <c r="W19" s="96"/>
      <c r="X19" s="96"/>
      <c r="Y19" s="96"/>
      <c r="Z19" s="96"/>
      <c r="AA19" s="96"/>
      <c r="AB19" s="96"/>
      <c r="AC19" s="96"/>
      <c r="AD19" s="96"/>
      <c r="AE19" s="96"/>
    </row>
    <row r="20" spans="1:31" ht="15" customHeight="1" x14ac:dyDescent="0.25">
      <c r="A20" s="256" t="s">
        <v>80</v>
      </c>
      <c r="B20" s="148">
        <v>12</v>
      </c>
      <c r="C20" s="148">
        <v>5</v>
      </c>
      <c r="D20" s="148">
        <v>4</v>
      </c>
      <c r="E20" s="148">
        <v>4</v>
      </c>
      <c r="F20" s="148">
        <v>3</v>
      </c>
      <c r="G20" s="148">
        <v>1</v>
      </c>
      <c r="H20" s="148">
        <v>1</v>
      </c>
      <c r="I20" s="148">
        <v>1</v>
      </c>
      <c r="J20" s="148">
        <v>31</v>
      </c>
      <c r="L20" s="297"/>
      <c r="M20" s="203"/>
      <c r="N20" s="203"/>
      <c r="O20" s="203"/>
      <c r="P20" s="203"/>
      <c r="Q20" s="203"/>
      <c r="R20" s="203"/>
      <c r="S20" s="203"/>
      <c r="T20" s="203"/>
      <c r="U20" s="203"/>
      <c r="W20" s="96"/>
      <c r="X20" s="96"/>
      <c r="Y20" s="96"/>
      <c r="Z20" s="96"/>
      <c r="AA20" s="96"/>
      <c r="AB20" s="96"/>
      <c r="AC20" s="96"/>
      <c r="AD20" s="96"/>
      <c r="AE20" s="96"/>
    </row>
    <row r="21" spans="1:31" ht="15" customHeight="1" x14ac:dyDescent="0.25">
      <c r="A21" s="256" t="s">
        <v>95</v>
      </c>
      <c r="B21" s="148">
        <v>14</v>
      </c>
      <c r="C21" s="148">
        <v>7</v>
      </c>
      <c r="D21" s="148">
        <v>6</v>
      </c>
      <c r="E21" s="148">
        <v>3</v>
      </c>
      <c r="F21" s="148">
        <v>3</v>
      </c>
      <c r="G21" s="148">
        <v>1</v>
      </c>
      <c r="H21" s="148">
        <v>1</v>
      </c>
      <c r="I21" s="148">
        <v>2</v>
      </c>
      <c r="J21" s="148">
        <v>37</v>
      </c>
      <c r="L21" s="297"/>
      <c r="M21" s="203"/>
      <c r="N21" s="203"/>
      <c r="O21" s="203"/>
      <c r="P21" s="203"/>
      <c r="Q21" s="203"/>
      <c r="R21" s="203"/>
      <c r="S21" s="203"/>
      <c r="T21" s="203"/>
      <c r="U21" s="203"/>
      <c r="W21" s="96"/>
      <c r="X21" s="96"/>
      <c r="Y21" s="96"/>
      <c r="Z21" s="96"/>
      <c r="AA21" s="96"/>
      <c r="AB21" s="96"/>
      <c r="AC21" s="96"/>
      <c r="AD21" s="96"/>
      <c r="AE21" s="96"/>
    </row>
    <row r="22" spans="1:31" ht="15" customHeight="1" x14ac:dyDescent="0.25">
      <c r="A22" s="256" t="s">
        <v>74</v>
      </c>
      <c r="B22" s="148">
        <v>71</v>
      </c>
      <c r="C22" s="148">
        <v>90</v>
      </c>
      <c r="D22" s="148">
        <v>20</v>
      </c>
      <c r="E22" s="148">
        <v>46</v>
      </c>
      <c r="F22" s="148">
        <v>50</v>
      </c>
      <c r="G22" s="148">
        <v>10</v>
      </c>
      <c r="H22" s="148">
        <v>0</v>
      </c>
      <c r="I22" s="148">
        <v>0</v>
      </c>
      <c r="J22" s="148">
        <v>287</v>
      </c>
      <c r="L22" s="297"/>
      <c r="M22" s="203"/>
      <c r="N22" s="203"/>
      <c r="O22" s="203"/>
      <c r="P22" s="203"/>
      <c r="Q22" s="203"/>
      <c r="R22" s="203"/>
      <c r="S22" s="203"/>
      <c r="T22" s="203"/>
      <c r="U22" s="203"/>
      <c r="W22" s="96"/>
      <c r="X22" s="96"/>
      <c r="Y22" s="96"/>
      <c r="Z22" s="96"/>
      <c r="AA22" s="96"/>
      <c r="AB22" s="96"/>
      <c r="AC22" s="96"/>
      <c r="AD22" s="96"/>
      <c r="AE22" s="96"/>
    </row>
    <row r="23" spans="1:31" ht="15" customHeight="1" x14ac:dyDescent="0.25">
      <c r="A23" s="256" t="s">
        <v>259</v>
      </c>
      <c r="B23" s="148">
        <v>70</v>
      </c>
      <c r="C23" s="148">
        <v>49</v>
      </c>
      <c r="D23" s="148">
        <v>42</v>
      </c>
      <c r="E23" s="148">
        <v>26</v>
      </c>
      <c r="F23" s="148">
        <v>25</v>
      </c>
      <c r="G23" s="148">
        <v>2</v>
      </c>
      <c r="H23" s="148">
        <v>2</v>
      </c>
      <c r="I23" s="148">
        <v>5</v>
      </c>
      <c r="J23" s="148">
        <v>221</v>
      </c>
      <c r="L23" s="297"/>
      <c r="M23" s="203"/>
      <c r="N23" s="203"/>
      <c r="O23" s="203"/>
      <c r="P23" s="203"/>
      <c r="Q23" s="203"/>
      <c r="R23" s="203"/>
      <c r="S23" s="203"/>
      <c r="T23" s="203"/>
      <c r="U23" s="203"/>
      <c r="W23" s="96"/>
      <c r="X23" s="96"/>
      <c r="Y23" s="96"/>
      <c r="Z23" s="96"/>
      <c r="AA23" s="96"/>
      <c r="AB23" s="96"/>
      <c r="AC23" s="96"/>
      <c r="AD23" s="96"/>
      <c r="AE23" s="96"/>
    </row>
    <row r="24" spans="1:31" ht="15" customHeight="1" x14ac:dyDescent="0.25">
      <c r="A24" s="256" t="s">
        <v>77</v>
      </c>
      <c r="B24" s="148">
        <v>46</v>
      </c>
      <c r="C24" s="148">
        <v>44</v>
      </c>
      <c r="D24" s="148">
        <v>21</v>
      </c>
      <c r="E24" s="148">
        <v>14</v>
      </c>
      <c r="F24" s="148">
        <v>20</v>
      </c>
      <c r="G24" s="148">
        <v>3</v>
      </c>
      <c r="H24" s="148">
        <v>2</v>
      </c>
      <c r="I24" s="148">
        <v>2</v>
      </c>
      <c r="J24" s="148">
        <v>152</v>
      </c>
      <c r="L24" s="297"/>
      <c r="M24" s="203"/>
      <c r="N24" s="203"/>
      <c r="O24" s="203"/>
      <c r="P24" s="203"/>
      <c r="Q24" s="203"/>
      <c r="R24" s="203"/>
      <c r="S24" s="203"/>
      <c r="T24" s="203"/>
      <c r="U24" s="203"/>
      <c r="W24" s="96"/>
      <c r="X24" s="96"/>
      <c r="Y24" s="96"/>
      <c r="Z24" s="96"/>
      <c r="AA24" s="96"/>
      <c r="AB24" s="96"/>
      <c r="AC24" s="96"/>
      <c r="AD24" s="96"/>
      <c r="AE24" s="96"/>
    </row>
    <row r="25" spans="1:31" ht="15" customHeight="1" x14ac:dyDescent="0.25">
      <c r="A25" s="256" t="s">
        <v>96</v>
      </c>
      <c r="B25" s="148">
        <v>51</v>
      </c>
      <c r="C25" s="148">
        <v>36</v>
      </c>
      <c r="D25" s="148">
        <v>23</v>
      </c>
      <c r="E25" s="148">
        <v>16</v>
      </c>
      <c r="F25" s="148">
        <v>12</v>
      </c>
      <c r="G25" s="148">
        <v>5</v>
      </c>
      <c r="H25" s="148">
        <v>2</v>
      </c>
      <c r="I25" s="148">
        <v>2</v>
      </c>
      <c r="J25" s="148">
        <v>147</v>
      </c>
      <c r="L25" s="297"/>
      <c r="M25" s="203"/>
      <c r="N25" s="203"/>
      <c r="O25" s="203"/>
      <c r="P25" s="203"/>
      <c r="Q25" s="203"/>
      <c r="R25" s="203"/>
      <c r="S25" s="203"/>
      <c r="T25" s="203"/>
      <c r="U25" s="203"/>
      <c r="W25" s="96"/>
      <c r="X25" s="96"/>
      <c r="Y25" s="96"/>
      <c r="Z25" s="96"/>
      <c r="AA25" s="96"/>
      <c r="AB25" s="96"/>
      <c r="AC25" s="96"/>
      <c r="AD25" s="96"/>
      <c r="AE25" s="96"/>
    </row>
    <row r="26" spans="1:31" x14ac:dyDescent="0.25">
      <c r="A26" s="256" t="s">
        <v>260</v>
      </c>
      <c r="B26" s="148">
        <v>7</v>
      </c>
      <c r="C26" s="148">
        <v>5</v>
      </c>
      <c r="D26" s="148">
        <v>3</v>
      </c>
      <c r="E26" s="148">
        <v>2</v>
      </c>
      <c r="F26" s="148">
        <v>4</v>
      </c>
      <c r="G26" s="148">
        <v>1</v>
      </c>
      <c r="H26" s="148">
        <v>0</v>
      </c>
      <c r="I26" s="148">
        <v>0</v>
      </c>
      <c r="J26" s="148">
        <v>22</v>
      </c>
      <c r="L26" s="297"/>
      <c r="M26" s="203"/>
      <c r="N26" s="203"/>
      <c r="O26" s="203"/>
      <c r="P26" s="203"/>
      <c r="Q26" s="203"/>
      <c r="R26" s="203"/>
      <c r="S26" s="203"/>
      <c r="T26" s="203"/>
      <c r="U26" s="203"/>
      <c r="W26" s="96"/>
      <c r="X26" s="96"/>
      <c r="Y26" s="96"/>
      <c r="Z26" s="96"/>
      <c r="AA26" s="96"/>
      <c r="AB26" s="96"/>
      <c r="AC26" s="96"/>
      <c r="AD26" s="96"/>
      <c r="AE26" s="96"/>
    </row>
    <row r="27" spans="1:31" ht="15" customHeight="1" x14ac:dyDescent="0.25">
      <c r="A27" s="256" t="s">
        <v>76</v>
      </c>
      <c r="B27" s="148">
        <v>69</v>
      </c>
      <c r="C27" s="148">
        <v>42</v>
      </c>
      <c r="D27" s="148">
        <v>22</v>
      </c>
      <c r="E27" s="148">
        <v>17</v>
      </c>
      <c r="F27" s="148">
        <v>9</v>
      </c>
      <c r="G27" s="148">
        <v>3</v>
      </c>
      <c r="H27" s="148">
        <v>1</v>
      </c>
      <c r="I27" s="148">
        <v>5</v>
      </c>
      <c r="J27" s="148">
        <v>168</v>
      </c>
      <c r="L27" s="297"/>
      <c r="M27" s="203"/>
      <c r="N27" s="203"/>
      <c r="O27" s="203"/>
      <c r="P27" s="203"/>
      <c r="Q27" s="203"/>
      <c r="R27" s="203"/>
      <c r="S27" s="203"/>
      <c r="T27" s="203"/>
      <c r="U27" s="203"/>
      <c r="W27" s="96"/>
      <c r="X27" s="96"/>
      <c r="Y27" s="96"/>
      <c r="Z27" s="96"/>
      <c r="AA27" s="96"/>
      <c r="AB27" s="96"/>
      <c r="AC27" s="96"/>
      <c r="AD27" s="96"/>
      <c r="AE27" s="96"/>
    </row>
    <row r="28" spans="1:31" ht="15" customHeight="1" x14ac:dyDescent="0.25">
      <c r="A28" s="256" t="s">
        <v>97</v>
      </c>
      <c r="B28" s="148">
        <v>12</v>
      </c>
      <c r="C28" s="148">
        <v>12</v>
      </c>
      <c r="D28" s="148">
        <v>9</v>
      </c>
      <c r="E28" s="148">
        <v>3</v>
      </c>
      <c r="F28" s="148">
        <v>4</v>
      </c>
      <c r="G28" s="148">
        <v>1</v>
      </c>
      <c r="H28" s="148">
        <v>1</v>
      </c>
      <c r="I28" s="148">
        <v>2</v>
      </c>
      <c r="J28" s="148">
        <v>44</v>
      </c>
      <c r="L28" s="297"/>
      <c r="M28" s="203"/>
      <c r="N28" s="203"/>
      <c r="O28" s="203"/>
      <c r="P28" s="203"/>
      <c r="Q28" s="203"/>
      <c r="R28" s="203"/>
      <c r="S28" s="203"/>
      <c r="T28" s="203"/>
      <c r="U28" s="203"/>
      <c r="W28" s="96"/>
      <c r="X28" s="96"/>
      <c r="Y28" s="96"/>
      <c r="Z28" s="96"/>
      <c r="AA28" s="96"/>
      <c r="AB28" s="96"/>
      <c r="AC28" s="96"/>
      <c r="AD28" s="96"/>
      <c r="AE28" s="96"/>
    </row>
    <row r="29" spans="1:31" ht="15" customHeight="1" x14ac:dyDescent="0.25">
      <c r="A29" s="256" t="s">
        <v>98</v>
      </c>
      <c r="B29" s="148">
        <v>43</v>
      </c>
      <c r="C29" s="148">
        <v>27</v>
      </c>
      <c r="D29" s="148">
        <v>18</v>
      </c>
      <c r="E29" s="148">
        <v>10</v>
      </c>
      <c r="F29" s="148">
        <v>5</v>
      </c>
      <c r="G29" s="148">
        <v>3</v>
      </c>
      <c r="H29" s="148">
        <v>2</v>
      </c>
      <c r="I29" s="148">
        <v>5</v>
      </c>
      <c r="J29" s="148">
        <v>113</v>
      </c>
      <c r="L29" s="297"/>
      <c r="M29" s="203"/>
      <c r="N29" s="203"/>
      <c r="O29" s="203"/>
      <c r="P29" s="203"/>
      <c r="Q29" s="203"/>
      <c r="R29" s="203"/>
      <c r="S29" s="203"/>
      <c r="T29" s="203"/>
      <c r="U29" s="203"/>
      <c r="W29" s="96"/>
      <c r="X29" s="96"/>
      <c r="Y29" s="96"/>
      <c r="Z29" s="96"/>
      <c r="AA29" s="96"/>
      <c r="AB29" s="96"/>
      <c r="AC29" s="96"/>
      <c r="AD29" s="96"/>
      <c r="AE29" s="96"/>
    </row>
    <row r="30" spans="1:31" ht="15" customHeight="1" x14ac:dyDescent="0.25">
      <c r="A30" s="256" t="s">
        <v>99</v>
      </c>
      <c r="B30" s="148">
        <v>12</v>
      </c>
      <c r="C30" s="148">
        <v>6</v>
      </c>
      <c r="D30" s="148">
        <v>6</v>
      </c>
      <c r="E30" s="148">
        <v>3</v>
      </c>
      <c r="F30" s="148">
        <v>1</v>
      </c>
      <c r="G30" s="148">
        <v>1</v>
      </c>
      <c r="H30" s="148">
        <v>0</v>
      </c>
      <c r="I30" s="148">
        <v>0</v>
      </c>
      <c r="J30" s="148">
        <v>29</v>
      </c>
      <c r="L30" s="297"/>
      <c r="M30" s="203"/>
      <c r="N30" s="203"/>
      <c r="O30" s="203"/>
      <c r="P30" s="203"/>
      <c r="Q30" s="203"/>
      <c r="R30" s="203"/>
      <c r="S30" s="203"/>
      <c r="T30" s="203"/>
      <c r="U30" s="203"/>
      <c r="W30" s="96"/>
      <c r="X30" s="96"/>
      <c r="Y30" s="96"/>
      <c r="Z30" s="96"/>
      <c r="AA30" s="96"/>
      <c r="AB30" s="96"/>
      <c r="AC30" s="96"/>
      <c r="AD30" s="96"/>
      <c r="AE30" s="96"/>
    </row>
    <row r="31" spans="1:31" ht="15" customHeight="1" x14ac:dyDescent="0.25">
      <c r="A31" s="256" t="s">
        <v>100</v>
      </c>
      <c r="B31" s="148">
        <v>1</v>
      </c>
      <c r="C31" s="148">
        <v>2</v>
      </c>
      <c r="D31" s="148">
        <v>1</v>
      </c>
      <c r="E31" s="148">
        <v>2</v>
      </c>
      <c r="F31" s="148">
        <v>0</v>
      </c>
      <c r="G31" s="148">
        <v>0</v>
      </c>
      <c r="H31" s="148">
        <v>0</v>
      </c>
      <c r="I31" s="148">
        <v>0</v>
      </c>
      <c r="J31" s="148">
        <v>6</v>
      </c>
      <c r="L31" s="297"/>
      <c r="M31" s="203"/>
      <c r="N31" s="203"/>
      <c r="O31" s="203"/>
      <c r="P31" s="203"/>
      <c r="Q31" s="203"/>
      <c r="R31" s="203"/>
      <c r="S31" s="203"/>
      <c r="T31" s="203"/>
      <c r="U31" s="203"/>
      <c r="W31" s="96"/>
      <c r="X31" s="96"/>
      <c r="Y31" s="96"/>
      <c r="Z31" s="96"/>
      <c r="AA31" s="96"/>
      <c r="AB31" s="96"/>
      <c r="AC31" s="96"/>
      <c r="AD31" s="96"/>
      <c r="AE31" s="96"/>
    </row>
    <row r="32" spans="1:31" ht="15" customHeight="1" x14ac:dyDescent="0.25">
      <c r="A32" s="256" t="s">
        <v>101</v>
      </c>
      <c r="B32" s="148">
        <v>2</v>
      </c>
      <c r="C32" s="148">
        <v>2</v>
      </c>
      <c r="D32" s="148">
        <v>2</v>
      </c>
      <c r="E32" s="148">
        <v>1</v>
      </c>
      <c r="F32" s="148">
        <v>1</v>
      </c>
      <c r="G32" s="148">
        <v>0</v>
      </c>
      <c r="H32" s="148">
        <v>0</v>
      </c>
      <c r="I32" s="148">
        <v>0</v>
      </c>
      <c r="J32" s="148">
        <v>8</v>
      </c>
      <c r="L32" s="297"/>
      <c r="M32" s="203"/>
      <c r="N32" s="203"/>
      <c r="O32" s="203"/>
      <c r="P32" s="203"/>
      <c r="Q32" s="203"/>
      <c r="R32" s="203"/>
      <c r="S32" s="203"/>
      <c r="T32" s="203"/>
      <c r="U32" s="203"/>
      <c r="W32" s="96"/>
      <c r="X32" s="96"/>
      <c r="Y32" s="96"/>
      <c r="Z32" s="96"/>
      <c r="AA32" s="96"/>
      <c r="AB32" s="96"/>
      <c r="AC32" s="96"/>
      <c r="AD32" s="96"/>
      <c r="AE32" s="96"/>
    </row>
    <row r="33" spans="1:31" ht="15" customHeight="1" x14ac:dyDescent="0.25">
      <c r="A33" s="256" t="s">
        <v>102</v>
      </c>
      <c r="B33" s="148">
        <v>1</v>
      </c>
      <c r="C33" s="148">
        <v>3</v>
      </c>
      <c r="D33" s="148">
        <v>0</v>
      </c>
      <c r="E33" s="148">
        <v>0</v>
      </c>
      <c r="F33" s="148">
        <v>0</v>
      </c>
      <c r="G33" s="148">
        <v>0</v>
      </c>
      <c r="H33" s="148">
        <v>0</v>
      </c>
      <c r="I33" s="148">
        <v>0</v>
      </c>
      <c r="J33" s="148">
        <v>4</v>
      </c>
      <c r="L33" s="297"/>
      <c r="M33" s="203"/>
      <c r="N33" s="203"/>
      <c r="O33" s="203"/>
      <c r="P33" s="203"/>
      <c r="Q33" s="203"/>
      <c r="R33" s="203"/>
      <c r="S33" s="203"/>
      <c r="T33" s="203"/>
      <c r="U33" s="203"/>
      <c r="W33" s="96"/>
      <c r="X33" s="96"/>
      <c r="Y33" s="96"/>
      <c r="Z33" s="96"/>
      <c r="AA33" s="96"/>
      <c r="AB33" s="96"/>
      <c r="AC33" s="96"/>
      <c r="AD33" s="96"/>
      <c r="AE33" s="96"/>
    </row>
    <row r="34" spans="1:31" ht="15" customHeight="1" x14ac:dyDescent="0.25">
      <c r="A34" s="256" t="s">
        <v>103</v>
      </c>
      <c r="B34" s="148">
        <v>8</v>
      </c>
      <c r="C34" s="148">
        <v>6</v>
      </c>
      <c r="D34" s="148">
        <v>2</v>
      </c>
      <c r="E34" s="148">
        <v>3</v>
      </c>
      <c r="F34" s="148">
        <v>2</v>
      </c>
      <c r="G34" s="148">
        <v>0</v>
      </c>
      <c r="H34" s="148">
        <v>0</v>
      </c>
      <c r="I34" s="148">
        <v>0</v>
      </c>
      <c r="J34" s="148">
        <v>21</v>
      </c>
      <c r="L34" s="297"/>
      <c r="M34" s="203"/>
      <c r="N34" s="203"/>
      <c r="O34" s="203"/>
      <c r="P34" s="203"/>
      <c r="Q34" s="203"/>
      <c r="R34" s="203"/>
      <c r="S34" s="203"/>
      <c r="T34" s="203"/>
      <c r="U34" s="203"/>
      <c r="W34" s="96"/>
      <c r="X34" s="96"/>
      <c r="Y34" s="96"/>
      <c r="Z34" s="96"/>
      <c r="AA34" s="96"/>
      <c r="AB34" s="96"/>
      <c r="AC34" s="96"/>
      <c r="AD34" s="96"/>
      <c r="AE34" s="96"/>
    </row>
    <row r="35" spans="1:31" ht="15" customHeight="1" thickBot="1" x14ac:dyDescent="0.3">
      <c r="A35" s="111" t="s">
        <v>0</v>
      </c>
      <c r="B35" s="109">
        <v>222</v>
      </c>
      <c r="C35" s="109">
        <v>151</v>
      </c>
      <c r="D35" s="109">
        <v>122</v>
      </c>
      <c r="E35" s="109">
        <v>89</v>
      </c>
      <c r="F35" s="109">
        <v>75</v>
      </c>
      <c r="G35" s="109">
        <v>24</v>
      </c>
      <c r="H35" s="109">
        <v>3</v>
      </c>
      <c r="I35" s="109">
        <v>6</v>
      </c>
      <c r="J35" s="109">
        <v>692</v>
      </c>
      <c r="L35" s="297"/>
      <c r="M35" s="203"/>
      <c r="N35" s="203"/>
      <c r="O35" s="203"/>
      <c r="P35" s="203"/>
      <c r="Q35" s="203"/>
      <c r="R35" s="203"/>
      <c r="S35" s="203"/>
      <c r="T35" s="203"/>
      <c r="U35" s="203"/>
      <c r="W35" s="96"/>
      <c r="X35" s="96"/>
      <c r="Y35" s="96"/>
      <c r="Z35" s="96"/>
      <c r="AA35" s="96"/>
      <c r="AB35" s="96"/>
      <c r="AC35" s="96"/>
      <c r="AD35" s="96"/>
      <c r="AE35" s="96"/>
    </row>
    <row r="36" spans="1:31" x14ac:dyDescent="0.25">
      <c r="A36" s="126" t="s">
        <v>358</v>
      </c>
      <c r="B36" s="96"/>
      <c r="C36" s="96"/>
      <c r="D36" s="96"/>
      <c r="E36" s="96"/>
      <c r="F36" s="96"/>
      <c r="G36" s="96"/>
      <c r="H36" s="96"/>
      <c r="I36" s="96"/>
    </row>
    <row r="37" spans="1:31" x14ac:dyDescent="0.25">
      <c r="A37" s="67" t="s">
        <v>359</v>
      </c>
      <c r="B37" s="80"/>
      <c r="C37" s="80"/>
      <c r="D37" s="80"/>
      <c r="E37" s="80"/>
      <c r="F37" s="80"/>
      <c r="G37" s="80"/>
      <c r="H37" s="80"/>
      <c r="I37" s="80"/>
      <c r="J37" s="80"/>
    </row>
    <row r="38" spans="1:31" x14ac:dyDescent="0.25">
      <c r="A38" s="68" t="s">
        <v>320</v>
      </c>
      <c r="B38" s="96"/>
      <c r="C38" s="96"/>
      <c r="D38" s="96"/>
      <c r="E38" s="96"/>
      <c r="F38" s="96"/>
      <c r="G38" s="96"/>
      <c r="H38" s="96"/>
      <c r="I38" s="96"/>
      <c r="M38" s="379"/>
    </row>
    <row r="39" spans="1:31" x14ac:dyDescent="0.25">
      <c r="A39" s="437" t="s">
        <v>766</v>
      </c>
      <c r="B39" s="96"/>
      <c r="C39" s="96"/>
      <c r="D39" s="96"/>
      <c r="E39" s="96"/>
      <c r="F39" s="96"/>
      <c r="G39" s="96"/>
      <c r="H39" s="96"/>
      <c r="I39" s="96"/>
      <c r="M39" s="379"/>
    </row>
    <row r="40" spans="1:31" x14ac:dyDescent="0.25">
      <c r="A40" s="438" t="s">
        <v>767</v>
      </c>
      <c r="M40" s="379"/>
    </row>
    <row r="41" spans="1:31" x14ac:dyDescent="0.25">
      <c r="A41" s="69" t="s">
        <v>274</v>
      </c>
      <c r="M41" s="379"/>
    </row>
    <row r="42" spans="1:31" x14ac:dyDescent="0.25">
      <c r="A42" s="61"/>
      <c r="B42" s="61"/>
      <c r="C42" s="61"/>
      <c r="D42" s="61"/>
      <c r="E42" s="61"/>
      <c r="F42" s="61"/>
      <c r="G42" s="61"/>
      <c r="H42" s="61"/>
      <c r="I42" s="61"/>
      <c r="J42" s="112"/>
      <c r="M42" s="379"/>
    </row>
    <row r="43" spans="1:31" x14ac:dyDescent="0.25">
      <c r="M43" s="379"/>
    </row>
    <row r="44" spans="1:31" x14ac:dyDescent="0.25">
      <c r="M44" s="379"/>
    </row>
    <row r="45" spans="1:31" x14ac:dyDescent="0.25">
      <c r="M45" s="379"/>
    </row>
  </sheetData>
  <hyperlinks>
    <hyperlink ref="A41" location="Contents!A46" display="Contents"/>
    <hyperlink ref="A40" r:id="rId1" display="https://www.aihw.gov.au/reports-data/myhospitals/content/about-the-data"/>
  </hyperlinks>
  <pageMargins left="0.7" right="0.7" top="0.75" bottom="0.75" header="0.3" footer="0.3"/>
  <pageSetup paperSize="9" scale="84"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zoomScaleNormal="100" workbookViewId="0">
      <selection activeCell="A15" sqref="A15"/>
    </sheetView>
  </sheetViews>
  <sheetFormatPr defaultColWidth="8.85546875" defaultRowHeight="15" x14ac:dyDescent="0.25"/>
  <cols>
    <col min="1" max="1" width="32.28515625" style="2" customWidth="1"/>
    <col min="2" max="4" width="13.7109375" style="2" customWidth="1"/>
    <col min="5" max="5" width="13.7109375" style="7" customWidth="1"/>
    <col min="6" max="6" width="8.85546875" style="2"/>
    <col min="7" max="7" width="27.42578125" style="15" bestFit="1" customWidth="1"/>
    <col min="8" max="11" width="8.85546875" style="15"/>
    <col min="12" max="16384" width="8.85546875" style="2"/>
  </cols>
  <sheetData>
    <row r="1" spans="1:13" ht="33" customHeight="1" thickBot="1" x14ac:dyDescent="0.3">
      <c r="A1" s="566" t="s">
        <v>708</v>
      </c>
      <c r="B1" s="566"/>
      <c r="C1" s="566"/>
      <c r="D1" s="566"/>
      <c r="E1" s="566"/>
    </row>
    <row r="2" spans="1:13" ht="18" customHeight="1" thickBot="1" x14ac:dyDescent="0.3">
      <c r="A2" s="82"/>
      <c r="B2" s="542" t="s">
        <v>71</v>
      </c>
      <c r="C2" s="542"/>
      <c r="D2" s="542"/>
      <c r="E2" s="104"/>
      <c r="G2" s="308"/>
      <c r="H2" s="544"/>
      <c r="I2" s="544"/>
      <c r="J2" s="544"/>
      <c r="K2" s="308"/>
    </row>
    <row r="3" spans="1:13" ht="39" customHeight="1" thickBot="1" x14ac:dyDescent="0.3">
      <c r="A3" s="64" t="s">
        <v>282</v>
      </c>
      <c r="B3" s="103" t="s">
        <v>11</v>
      </c>
      <c r="C3" s="103" t="s">
        <v>533</v>
      </c>
      <c r="D3" s="103" t="s">
        <v>534</v>
      </c>
      <c r="E3" s="105" t="s">
        <v>0</v>
      </c>
      <c r="G3" s="308"/>
      <c r="H3" s="349"/>
      <c r="I3" s="308"/>
      <c r="J3" s="308"/>
      <c r="K3" s="308"/>
    </row>
    <row r="4" spans="1:13" x14ac:dyDescent="0.25">
      <c r="A4" s="297" t="s">
        <v>235</v>
      </c>
      <c r="B4" s="203">
        <v>126</v>
      </c>
      <c r="C4" s="203">
        <v>247</v>
      </c>
      <c r="D4" s="203">
        <v>33</v>
      </c>
      <c r="E4" s="201">
        <v>406</v>
      </c>
      <c r="F4" s="91"/>
      <c r="G4" s="297"/>
      <c r="H4" s="203"/>
      <c r="I4" s="203"/>
      <c r="J4" s="203"/>
      <c r="K4" s="203"/>
    </row>
    <row r="5" spans="1:13" x14ac:dyDescent="0.25">
      <c r="A5" s="297" t="s">
        <v>234</v>
      </c>
      <c r="B5" s="203">
        <v>103</v>
      </c>
      <c r="C5" s="203">
        <v>171</v>
      </c>
      <c r="D5" s="203">
        <v>16</v>
      </c>
      <c r="E5" s="201">
        <v>290</v>
      </c>
      <c r="F5" s="91"/>
      <c r="G5" s="297"/>
      <c r="H5" s="203"/>
      <c r="I5" s="203"/>
      <c r="J5" s="203"/>
      <c r="K5" s="203"/>
      <c r="M5" s="96"/>
    </row>
    <row r="6" spans="1:13" x14ac:dyDescent="0.25">
      <c r="A6" s="297" t="s">
        <v>237</v>
      </c>
      <c r="B6" s="203">
        <v>106</v>
      </c>
      <c r="C6" s="203">
        <v>119</v>
      </c>
      <c r="D6" s="203">
        <v>7</v>
      </c>
      <c r="E6" s="201">
        <v>232</v>
      </c>
      <c r="F6" s="91"/>
      <c r="G6" s="297"/>
      <c r="H6" s="203"/>
      <c r="I6" s="203"/>
      <c r="J6" s="203"/>
      <c r="K6" s="203"/>
      <c r="M6" s="96"/>
    </row>
    <row r="7" spans="1:13" x14ac:dyDescent="0.25">
      <c r="A7" s="297" t="s">
        <v>229</v>
      </c>
      <c r="B7" s="203">
        <v>101</v>
      </c>
      <c r="C7" s="203">
        <v>116</v>
      </c>
      <c r="D7" s="203">
        <v>8</v>
      </c>
      <c r="E7" s="201">
        <v>225</v>
      </c>
      <c r="F7" s="91"/>
      <c r="G7" s="297"/>
      <c r="H7" s="203"/>
      <c r="I7" s="203"/>
      <c r="J7" s="203"/>
      <c r="K7" s="203"/>
      <c r="M7" s="96"/>
    </row>
    <row r="8" spans="1:13" x14ac:dyDescent="0.25">
      <c r="A8" s="297" t="s">
        <v>247</v>
      </c>
      <c r="B8" s="203">
        <v>74</v>
      </c>
      <c r="C8" s="203">
        <v>128</v>
      </c>
      <c r="D8" s="203">
        <v>15</v>
      </c>
      <c r="E8" s="201">
        <v>218</v>
      </c>
      <c r="F8" s="91"/>
      <c r="G8" s="297"/>
      <c r="H8" s="203"/>
      <c r="I8" s="203"/>
      <c r="J8" s="203"/>
      <c r="K8" s="203"/>
      <c r="M8" s="96"/>
    </row>
    <row r="9" spans="1:13" x14ac:dyDescent="0.25">
      <c r="A9" s="297" t="s">
        <v>228</v>
      </c>
      <c r="B9" s="203">
        <v>94</v>
      </c>
      <c r="C9" s="203">
        <v>117</v>
      </c>
      <c r="D9" s="203">
        <v>6</v>
      </c>
      <c r="E9" s="201">
        <v>217</v>
      </c>
      <c r="F9" s="91"/>
      <c r="G9" s="297"/>
      <c r="H9" s="203"/>
      <c r="I9" s="203"/>
      <c r="J9" s="203"/>
      <c r="K9" s="203"/>
      <c r="M9" s="96"/>
    </row>
    <row r="10" spans="1:13" x14ac:dyDescent="0.25">
      <c r="A10" s="297" t="s">
        <v>245</v>
      </c>
      <c r="B10" s="203">
        <v>107</v>
      </c>
      <c r="C10" s="203">
        <v>97</v>
      </c>
      <c r="D10" s="203">
        <v>2</v>
      </c>
      <c r="E10" s="201">
        <v>207</v>
      </c>
      <c r="F10" s="91"/>
      <c r="G10" s="297"/>
      <c r="H10" s="203"/>
      <c r="I10" s="203"/>
      <c r="J10" s="203"/>
      <c r="K10" s="203"/>
      <c r="M10" s="96"/>
    </row>
    <row r="11" spans="1:13" x14ac:dyDescent="0.25">
      <c r="A11" s="297" t="s">
        <v>232</v>
      </c>
      <c r="B11" s="203">
        <v>107</v>
      </c>
      <c r="C11" s="203">
        <v>92</v>
      </c>
      <c r="D11" s="203">
        <v>5</v>
      </c>
      <c r="E11" s="201">
        <v>204</v>
      </c>
      <c r="F11" s="91"/>
      <c r="G11" s="297"/>
      <c r="H11" s="203"/>
      <c r="I11" s="203"/>
      <c r="J11" s="203"/>
      <c r="K11" s="203"/>
      <c r="M11" s="96"/>
    </row>
    <row r="12" spans="1:13" x14ac:dyDescent="0.25">
      <c r="A12" s="297" t="s">
        <v>240</v>
      </c>
      <c r="B12" s="203">
        <v>97</v>
      </c>
      <c r="C12" s="203">
        <v>76</v>
      </c>
      <c r="D12" s="203">
        <v>8</v>
      </c>
      <c r="E12" s="201">
        <v>181</v>
      </c>
      <c r="F12" s="91"/>
      <c r="G12" s="297"/>
      <c r="H12" s="203"/>
      <c r="I12" s="203"/>
      <c r="J12" s="203"/>
      <c r="K12" s="203"/>
      <c r="M12" s="96"/>
    </row>
    <row r="13" spans="1:13" x14ac:dyDescent="0.25">
      <c r="A13" s="297" t="s">
        <v>233</v>
      </c>
      <c r="B13" s="203">
        <v>80</v>
      </c>
      <c r="C13" s="203">
        <v>86</v>
      </c>
      <c r="D13" s="203">
        <v>12</v>
      </c>
      <c r="E13" s="201">
        <v>178</v>
      </c>
      <c r="F13" s="91"/>
      <c r="G13" s="297"/>
      <c r="H13" s="203"/>
      <c r="I13" s="203"/>
      <c r="J13" s="203"/>
      <c r="K13" s="203"/>
      <c r="M13" s="96"/>
    </row>
    <row r="14" spans="1:13" x14ac:dyDescent="0.25">
      <c r="A14" s="297" t="s">
        <v>230</v>
      </c>
      <c r="B14" s="203">
        <v>88</v>
      </c>
      <c r="C14" s="203">
        <v>79</v>
      </c>
      <c r="D14" s="203">
        <v>5</v>
      </c>
      <c r="E14" s="201">
        <v>172</v>
      </c>
      <c r="F14" s="91"/>
      <c r="G14" s="297"/>
      <c r="H14" s="203"/>
      <c r="I14" s="203"/>
      <c r="J14" s="203"/>
      <c r="K14" s="203"/>
      <c r="M14" s="96"/>
    </row>
    <row r="15" spans="1:13" x14ac:dyDescent="0.25">
      <c r="A15" s="297" t="s">
        <v>242</v>
      </c>
      <c r="B15" s="203">
        <v>67</v>
      </c>
      <c r="C15" s="203">
        <v>89</v>
      </c>
      <c r="D15" s="203">
        <v>12</v>
      </c>
      <c r="E15" s="201">
        <v>168</v>
      </c>
      <c r="F15" s="91"/>
      <c r="G15" s="297"/>
      <c r="H15" s="203"/>
      <c r="I15" s="203"/>
      <c r="J15" s="203"/>
      <c r="K15" s="203"/>
      <c r="M15" s="96"/>
    </row>
    <row r="16" spans="1:13" x14ac:dyDescent="0.25">
      <c r="A16" s="297" t="s">
        <v>244</v>
      </c>
      <c r="B16" s="203">
        <v>106</v>
      </c>
      <c r="C16" s="203">
        <v>53</v>
      </c>
      <c r="D16" s="203">
        <v>4</v>
      </c>
      <c r="E16" s="201">
        <v>165</v>
      </c>
      <c r="F16" s="91"/>
      <c r="G16" s="297"/>
      <c r="H16" s="203"/>
      <c r="I16" s="203"/>
      <c r="J16" s="203"/>
      <c r="K16" s="203"/>
      <c r="M16" s="96"/>
    </row>
    <row r="17" spans="1:13" x14ac:dyDescent="0.25">
      <c r="A17" s="297" t="s">
        <v>246</v>
      </c>
      <c r="B17" s="203">
        <v>74</v>
      </c>
      <c r="C17" s="203">
        <v>73</v>
      </c>
      <c r="D17" s="203">
        <v>4</v>
      </c>
      <c r="E17" s="201">
        <v>151</v>
      </c>
      <c r="F17" s="91"/>
      <c r="G17" s="297"/>
      <c r="H17" s="203"/>
      <c r="I17" s="203"/>
      <c r="J17" s="203"/>
      <c r="K17" s="203"/>
      <c r="M17" s="96"/>
    </row>
    <row r="18" spans="1:13" x14ac:dyDescent="0.25">
      <c r="A18" s="297" t="s">
        <v>239</v>
      </c>
      <c r="B18" s="203">
        <v>90</v>
      </c>
      <c r="C18" s="203">
        <v>52</v>
      </c>
      <c r="D18" s="203">
        <v>1</v>
      </c>
      <c r="E18" s="201">
        <v>143</v>
      </c>
      <c r="F18" s="91"/>
      <c r="G18" s="297"/>
      <c r="H18" s="203"/>
      <c r="I18" s="203"/>
      <c r="J18" s="203"/>
      <c r="K18" s="203"/>
      <c r="M18" s="96"/>
    </row>
    <row r="19" spans="1:13" x14ac:dyDescent="0.25">
      <c r="A19" s="297" t="s">
        <v>241</v>
      </c>
      <c r="B19" s="203">
        <v>85</v>
      </c>
      <c r="C19" s="203">
        <v>51</v>
      </c>
      <c r="D19" s="203">
        <v>4</v>
      </c>
      <c r="E19" s="201">
        <v>140</v>
      </c>
      <c r="F19" s="91"/>
      <c r="G19" s="297"/>
      <c r="H19" s="203"/>
      <c r="I19" s="203"/>
      <c r="J19" s="203"/>
      <c r="K19" s="203"/>
      <c r="M19" s="96"/>
    </row>
    <row r="20" spans="1:13" x14ac:dyDescent="0.25">
      <c r="A20" s="297" t="s">
        <v>231</v>
      </c>
      <c r="B20" s="203">
        <v>82</v>
      </c>
      <c r="C20" s="203">
        <v>53</v>
      </c>
      <c r="D20" s="203">
        <v>1</v>
      </c>
      <c r="E20" s="201">
        <v>136</v>
      </c>
      <c r="F20" s="91"/>
      <c r="G20" s="297"/>
      <c r="H20" s="203"/>
      <c r="I20" s="203"/>
      <c r="J20" s="203"/>
      <c r="K20" s="203"/>
      <c r="M20" s="96"/>
    </row>
    <row r="21" spans="1:13" x14ac:dyDescent="0.25">
      <c r="A21" s="297" t="s">
        <v>243</v>
      </c>
      <c r="B21" s="203">
        <v>84</v>
      </c>
      <c r="C21" s="203">
        <v>46</v>
      </c>
      <c r="D21" s="203">
        <v>3</v>
      </c>
      <c r="E21" s="201">
        <v>133</v>
      </c>
      <c r="F21" s="91"/>
      <c r="G21" s="297"/>
      <c r="H21" s="203"/>
      <c r="I21" s="203"/>
      <c r="J21" s="203"/>
      <c r="K21" s="203"/>
      <c r="M21" s="96"/>
    </row>
    <row r="22" spans="1:13" x14ac:dyDescent="0.25">
      <c r="A22" s="297" t="s">
        <v>236</v>
      </c>
      <c r="B22" s="203">
        <v>82</v>
      </c>
      <c r="C22" s="203">
        <v>46</v>
      </c>
      <c r="D22" s="203">
        <v>3</v>
      </c>
      <c r="E22" s="201">
        <v>131</v>
      </c>
      <c r="F22" s="91"/>
      <c r="G22" s="297"/>
      <c r="H22" s="203"/>
      <c r="I22" s="203"/>
      <c r="J22" s="203"/>
      <c r="K22" s="203"/>
      <c r="M22" s="96"/>
    </row>
    <row r="23" spans="1:13" ht="15.75" thickBot="1" x14ac:dyDescent="0.3">
      <c r="A23" s="391" t="s">
        <v>238</v>
      </c>
      <c r="B23" s="270">
        <v>87</v>
      </c>
      <c r="C23" s="270">
        <v>40</v>
      </c>
      <c r="D23" s="270">
        <v>3</v>
      </c>
      <c r="E23" s="280">
        <v>130</v>
      </c>
      <c r="F23" s="91"/>
      <c r="G23" s="297"/>
      <c r="H23" s="203"/>
      <c r="I23" s="203"/>
      <c r="J23" s="203"/>
      <c r="K23" s="203"/>
      <c r="M23" s="96"/>
    </row>
    <row r="24" spans="1:13" x14ac:dyDescent="0.25">
      <c r="A24" s="12" t="s">
        <v>104</v>
      </c>
    </row>
    <row r="25" spans="1:13" x14ac:dyDescent="0.25">
      <c r="A25" s="12" t="s">
        <v>558</v>
      </c>
    </row>
    <row r="26" spans="1:13" ht="15" customHeight="1" x14ac:dyDescent="0.25">
      <c r="A26" s="13" t="s">
        <v>105</v>
      </c>
      <c r="B26" s="1"/>
      <c r="C26" s="1"/>
      <c r="D26" s="1"/>
      <c r="E26" s="1"/>
    </row>
    <row r="27" spans="1:13" x14ac:dyDescent="0.25">
      <c r="A27" s="437" t="s">
        <v>766</v>
      </c>
    </row>
    <row r="28" spans="1:13" x14ac:dyDescent="0.25">
      <c r="A28" s="438" t="s">
        <v>767</v>
      </c>
    </row>
    <row r="29" spans="1:13" x14ac:dyDescent="0.25">
      <c r="A29" s="69" t="s">
        <v>274</v>
      </c>
    </row>
    <row r="30" spans="1:13" x14ac:dyDescent="0.25">
      <c r="A30" s="567"/>
      <c r="B30" s="567"/>
      <c r="C30" s="567"/>
      <c r="D30" s="567"/>
      <c r="E30" s="567"/>
    </row>
  </sheetData>
  <mergeCells count="4">
    <mergeCell ref="B2:D2"/>
    <mergeCell ref="A1:E1"/>
    <mergeCell ref="A30:E30"/>
    <mergeCell ref="H2:J2"/>
  </mergeCells>
  <hyperlinks>
    <hyperlink ref="A29" location="Contents!A48" display="Contents"/>
    <hyperlink ref="A28" r:id="rId1" display="https://www.aihw.gov.au/reports-data/myhospitals/content/about-the-data"/>
  </hyperlinks>
  <pageMargins left="0.7" right="0.7" top="0.75" bottom="0.75" header="0.3" footer="0.3"/>
  <pageSetup paperSize="9"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F27" sqref="F27"/>
    </sheetView>
  </sheetViews>
  <sheetFormatPr defaultColWidth="9.140625" defaultRowHeight="15" x14ac:dyDescent="0.25"/>
  <cols>
    <col min="1" max="1" width="35.42578125" style="46" customWidth="1"/>
    <col min="2" max="4" width="9.7109375" style="46" customWidth="1"/>
    <col min="5" max="5" width="12.85546875" style="46" customWidth="1"/>
    <col min="6" max="9" width="9.7109375" style="46" customWidth="1"/>
    <col min="10" max="16384" width="9.140625" style="46"/>
  </cols>
  <sheetData>
    <row r="1" spans="1:10" ht="18" customHeight="1" thickBot="1" x14ac:dyDescent="0.3">
      <c r="A1" s="568" t="s">
        <v>666</v>
      </c>
      <c r="B1" s="568"/>
      <c r="C1" s="568"/>
      <c r="D1" s="568"/>
      <c r="E1" s="568"/>
      <c r="F1" s="568"/>
      <c r="G1" s="568"/>
      <c r="H1" s="2"/>
      <c r="I1" s="2"/>
      <c r="J1" s="2"/>
    </row>
    <row r="2" spans="1:10" s="202" customFormat="1" ht="18" customHeight="1" x14ac:dyDescent="0.25">
      <c r="A2" s="570"/>
      <c r="B2" s="199" t="s">
        <v>607</v>
      </c>
      <c r="C2" s="199" t="s">
        <v>609</v>
      </c>
      <c r="D2" s="572" t="s">
        <v>168</v>
      </c>
      <c r="E2" s="201"/>
      <c r="F2" s="201"/>
      <c r="G2" s="201"/>
      <c r="H2" s="201"/>
      <c r="I2" s="201"/>
      <c r="J2" s="15"/>
    </row>
    <row r="3" spans="1:10" s="202" customFormat="1" ht="15.75" thickBot="1" x14ac:dyDescent="0.3">
      <c r="A3" s="571"/>
      <c r="B3" s="144" t="s">
        <v>608</v>
      </c>
      <c r="C3" s="144" t="s">
        <v>610</v>
      </c>
      <c r="D3" s="573"/>
      <c r="E3" s="203"/>
      <c r="F3" s="203"/>
      <c r="G3" s="203"/>
      <c r="H3" s="203"/>
      <c r="I3" s="203"/>
      <c r="J3" s="15"/>
    </row>
    <row r="4" spans="1:10" s="202" customFormat="1" x14ac:dyDescent="0.25">
      <c r="A4" s="107" t="s">
        <v>29</v>
      </c>
      <c r="B4" s="143" t="s">
        <v>166</v>
      </c>
      <c r="C4" s="143" t="s">
        <v>166</v>
      </c>
      <c r="D4" s="143" t="s">
        <v>167</v>
      </c>
      <c r="E4" s="86"/>
      <c r="F4" s="86"/>
      <c r="G4" s="86"/>
      <c r="H4" s="86"/>
      <c r="I4" s="86"/>
      <c r="J4" s="15"/>
    </row>
    <row r="5" spans="1:10" s="202" customFormat="1" x14ac:dyDescent="0.25">
      <c r="A5" s="107" t="s">
        <v>18</v>
      </c>
      <c r="B5" s="143" t="s">
        <v>167</v>
      </c>
      <c r="C5" s="143" t="s">
        <v>167</v>
      </c>
      <c r="D5" s="143" t="s">
        <v>167</v>
      </c>
      <c r="E5" s="86"/>
      <c r="F5" s="86"/>
      <c r="G5" s="86"/>
      <c r="H5" s="86"/>
      <c r="I5" s="86"/>
      <c r="J5" s="15"/>
    </row>
    <row r="6" spans="1:10" s="206" customFormat="1" x14ac:dyDescent="0.25">
      <c r="A6" s="107" t="s">
        <v>16</v>
      </c>
      <c r="B6" s="143" t="s">
        <v>611</v>
      </c>
      <c r="C6" s="143" t="s">
        <v>166</v>
      </c>
      <c r="D6" s="143" t="s">
        <v>167</v>
      </c>
      <c r="E6" s="204"/>
      <c r="F6" s="204"/>
      <c r="G6" s="204"/>
      <c r="H6" s="204"/>
      <c r="I6" s="204"/>
      <c r="J6" s="205"/>
    </row>
    <row r="7" spans="1:10" s="202" customFormat="1" x14ac:dyDescent="0.25">
      <c r="A7" s="107" t="s">
        <v>30</v>
      </c>
      <c r="B7" s="143" t="s">
        <v>166</v>
      </c>
      <c r="C7" s="143" t="s">
        <v>166</v>
      </c>
      <c r="D7" s="143" t="s">
        <v>167</v>
      </c>
      <c r="E7" s="86"/>
      <c r="F7" s="86"/>
      <c r="G7" s="86"/>
      <c r="H7" s="86"/>
      <c r="I7" s="86"/>
      <c r="J7" s="15"/>
    </row>
    <row r="8" spans="1:10" s="202" customFormat="1" x14ac:dyDescent="0.25">
      <c r="A8" s="107" t="s">
        <v>31</v>
      </c>
      <c r="B8" s="143" t="s">
        <v>166</v>
      </c>
      <c r="C8" s="143" t="s">
        <v>166</v>
      </c>
      <c r="D8" s="143" t="s">
        <v>167</v>
      </c>
      <c r="E8" s="86"/>
      <c r="F8" s="86"/>
      <c r="G8" s="86"/>
      <c r="H8" s="86"/>
      <c r="I8" s="86"/>
      <c r="J8" s="15"/>
    </row>
    <row r="9" spans="1:10" s="202" customFormat="1" x14ac:dyDescent="0.25">
      <c r="A9" s="107" t="s">
        <v>13</v>
      </c>
      <c r="B9" s="143" t="s">
        <v>166</v>
      </c>
      <c r="C9" s="143" t="s">
        <v>166</v>
      </c>
      <c r="D9" s="143" t="s">
        <v>167</v>
      </c>
      <c r="E9" s="86"/>
      <c r="F9" s="86"/>
      <c r="G9" s="86"/>
      <c r="H9" s="86"/>
      <c r="I9" s="86"/>
      <c r="J9" s="15"/>
    </row>
    <row r="10" spans="1:10" s="202" customFormat="1" x14ac:dyDescent="0.25">
      <c r="A10" s="107" t="s">
        <v>14</v>
      </c>
      <c r="B10" s="143" t="s">
        <v>166</v>
      </c>
      <c r="C10" s="143" t="s">
        <v>166</v>
      </c>
      <c r="D10" s="143" t="s">
        <v>167</v>
      </c>
      <c r="E10" s="86"/>
      <c r="F10" s="86"/>
      <c r="G10" s="86"/>
      <c r="H10" s="86"/>
      <c r="I10" s="86"/>
      <c r="J10" s="15"/>
    </row>
    <row r="11" spans="1:10" s="202" customFormat="1" ht="15" customHeight="1" thickBot="1" x14ac:dyDescent="0.3">
      <c r="A11" s="200" t="s">
        <v>28</v>
      </c>
      <c r="B11" s="144" t="s">
        <v>166</v>
      </c>
      <c r="C11" s="144" t="s">
        <v>166</v>
      </c>
      <c r="D11" s="144" t="s">
        <v>167</v>
      </c>
      <c r="E11" s="15"/>
      <c r="F11" s="15"/>
      <c r="G11" s="15"/>
      <c r="H11" s="15"/>
      <c r="I11" s="15"/>
      <c r="J11" s="15"/>
    </row>
    <row r="12" spans="1:10" ht="15" customHeight="1" x14ac:dyDescent="0.25">
      <c r="A12" s="169" t="s">
        <v>612</v>
      </c>
      <c r="B12"/>
      <c r="C12"/>
      <c r="D12"/>
      <c r="E12" s="2"/>
      <c r="F12" s="2"/>
      <c r="G12" s="2"/>
      <c r="H12" s="2"/>
      <c r="I12" s="2"/>
      <c r="J12" s="2"/>
    </row>
    <row r="13" spans="1:10" ht="15" customHeight="1" x14ac:dyDescent="0.25">
      <c r="A13" s="169" t="s">
        <v>613</v>
      </c>
      <c r="B13"/>
      <c r="C13"/>
      <c r="D13"/>
      <c r="E13" s="1"/>
      <c r="F13" s="2"/>
      <c r="G13" s="2"/>
      <c r="H13" s="2"/>
      <c r="I13" s="2"/>
      <c r="J13" s="2"/>
    </row>
    <row r="14" spans="1:10" ht="15" customHeight="1" x14ac:dyDescent="0.25">
      <c r="A14" s="569" t="s">
        <v>274</v>
      </c>
      <c r="B14" s="569"/>
      <c r="C14" s="569"/>
      <c r="D14" s="569"/>
      <c r="E14" s="569"/>
    </row>
  </sheetData>
  <mergeCells count="4">
    <mergeCell ref="A1:G1"/>
    <mergeCell ref="A14:E14"/>
    <mergeCell ref="A2:A3"/>
    <mergeCell ref="D2:D3"/>
  </mergeCells>
  <hyperlinks>
    <hyperlink ref="A14:E14" location="Contents!A1" display="Contents"/>
  </hyperlinks>
  <pageMargins left="0.7" right="0.7" top="0.75" bottom="0.75" header="0.3" footer="0.3"/>
  <pageSetup paperSize="9" scale="8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zoomScaleNormal="100" workbookViewId="0">
      <selection activeCell="B19" sqref="B19"/>
    </sheetView>
  </sheetViews>
  <sheetFormatPr defaultColWidth="9.140625" defaultRowHeight="15" x14ac:dyDescent="0.25"/>
  <cols>
    <col min="1" max="1" width="21" style="1" customWidth="1"/>
    <col min="2" max="2" width="41.140625" style="1" customWidth="1"/>
    <col min="3" max="16384" width="9.140625" style="1"/>
  </cols>
  <sheetData>
    <row r="1" spans="1:4" ht="30" customHeight="1" thickBot="1" x14ac:dyDescent="0.3">
      <c r="A1" s="566" t="s">
        <v>804</v>
      </c>
      <c r="B1" s="566"/>
      <c r="D1" s="435"/>
    </row>
    <row r="2" spans="1:4" ht="18" customHeight="1" thickBot="1" x14ac:dyDescent="0.3">
      <c r="A2" s="53" t="s">
        <v>523</v>
      </c>
      <c r="B2" s="53" t="s">
        <v>169</v>
      </c>
    </row>
    <row r="3" spans="1:4" x14ac:dyDescent="0.25">
      <c r="A3" s="152" t="s">
        <v>29</v>
      </c>
      <c r="B3" s="152" t="s">
        <v>524</v>
      </c>
    </row>
    <row r="4" spans="1:4" ht="15" customHeight="1" x14ac:dyDescent="0.25">
      <c r="A4" s="152" t="s">
        <v>18</v>
      </c>
      <c r="B4" s="152" t="s">
        <v>425</v>
      </c>
    </row>
    <row r="5" spans="1:4" ht="15" customHeight="1" x14ac:dyDescent="0.25">
      <c r="A5" s="152" t="s">
        <v>16</v>
      </c>
      <c r="B5" s="152" t="s">
        <v>525</v>
      </c>
    </row>
    <row r="6" spans="1:4" ht="15" customHeight="1" x14ac:dyDescent="0.25">
      <c r="A6" s="152"/>
      <c r="B6" s="152" t="s">
        <v>526</v>
      </c>
    </row>
    <row r="7" spans="1:4" ht="15" customHeight="1" x14ac:dyDescent="0.25">
      <c r="A7" s="152" t="s">
        <v>30</v>
      </c>
      <c r="B7" s="152" t="s">
        <v>527</v>
      </c>
    </row>
    <row r="8" spans="1:4" ht="15" customHeight="1" x14ac:dyDescent="0.25">
      <c r="A8" s="152"/>
      <c r="B8" s="152" t="s">
        <v>528</v>
      </c>
    </row>
    <row r="9" spans="1:4" ht="15" customHeight="1" x14ac:dyDescent="0.25">
      <c r="A9" s="152"/>
      <c r="B9" s="152" t="s">
        <v>261</v>
      </c>
    </row>
    <row r="10" spans="1:4" ht="15" customHeight="1" x14ac:dyDescent="0.25">
      <c r="A10" s="574" t="s">
        <v>31</v>
      </c>
      <c r="B10" s="152" t="s">
        <v>529</v>
      </c>
    </row>
    <row r="11" spans="1:4" ht="15" customHeight="1" x14ac:dyDescent="0.25">
      <c r="A11" s="574"/>
      <c r="B11" s="152" t="s">
        <v>530</v>
      </c>
    </row>
    <row r="12" spans="1:4" ht="15" customHeight="1" x14ac:dyDescent="0.25">
      <c r="A12" s="152" t="s">
        <v>13</v>
      </c>
      <c r="B12" s="497" t="s">
        <v>2298</v>
      </c>
    </row>
    <row r="13" spans="1:4" ht="15" customHeight="1" x14ac:dyDescent="0.25">
      <c r="A13" s="497"/>
      <c r="B13" s="497" t="s">
        <v>2299</v>
      </c>
    </row>
    <row r="14" spans="1:4" ht="15" customHeight="1" x14ac:dyDescent="0.25">
      <c r="B14" s="497" t="s">
        <v>424</v>
      </c>
    </row>
    <row r="15" spans="1:4" ht="15" customHeight="1" x14ac:dyDescent="0.25">
      <c r="A15" s="497"/>
      <c r="B15" s="497" t="s">
        <v>2300</v>
      </c>
    </row>
    <row r="16" spans="1:4" ht="15" customHeight="1" thickBot="1" x14ac:dyDescent="0.3">
      <c r="A16" s="54"/>
      <c r="B16" s="54" t="s">
        <v>2301</v>
      </c>
    </row>
    <row r="17" spans="1:2" ht="15" customHeight="1" x14ac:dyDescent="0.25">
      <c r="A17" s="69" t="s">
        <v>274</v>
      </c>
    </row>
    <row r="18" spans="1:2" x14ac:dyDescent="0.25">
      <c r="A18" s="567"/>
      <c r="B18" s="567"/>
    </row>
  </sheetData>
  <mergeCells count="3">
    <mergeCell ref="A1:B1"/>
    <mergeCell ref="A18:B18"/>
    <mergeCell ref="A10:A11"/>
  </mergeCells>
  <hyperlinks>
    <hyperlink ref="A17" location="Contents!A24" display="Contents"/>
  </hyperlinks>
  <pageMargins left="0.7" right="0.7" top="0.75" bottom="0.75" header="0.3" footer="0.3"/>
  <pageSetup paperSize="9" scale="76"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7"/>
  <sheetViews>
    <sheetView tabSelected="1" workbookViewId="0">
      <selection activeCell="C447" sqref="C447"/>
    </sheetView>
  </sheetViews>
  <sheetFormatPr defaultColWidth="9.140625" defaultRowHeight="15" x14ac:dyDescent="0.25"/>
  <cols>
    <col min="1" max="1" width="9.140625" style="474"/>
    <col min="2" max="2" width="33.5703125" style="474" customWidth="1"/>
    <col min="3" max="3" width="10.85546875" style="474" customWidth="1"/>
    <col min="4" max="4" width="9.140625" style="474"/>
    <col min="5" max="5" width="6.5703125" style="474" bestFit="1" customWidth="1"/>
    <col min="6" max="6" width="28.42578125" style="474" customWidth="1"/>
    <col min="7" max="7" width="9.42578125" style="474" customWidth="1"/>
    <col min="8" max="8" width="10.42578125" style="474" customWidth="1"/>
    <col min="9" max="9" width="9.85546875" style="474" customWidth="1"/>
    <col min="10" max="10" width="9.140625" style="474"/>
    <col min="11" max="11" width="20.140625" style="474" bestFit="1" customWidth="1"/>
    <col min="12" max="12" width="11.42578125" style="474" customWidth="1"/>
    <col min="13" max="16" width="9.140625" style="474"/>
    <col min="17" max="17" width="21.5703125" style="474" customWidth="1"/>
    <col min="18" max="16384" width="9.140625" style="474"/>
  </cols>
  <sheetData>
    <row r="1" spans="1:18" s="479" customFormat="1" x14ac:dyDescent="0.25">
      <c r="A1" s="489" t="s">
        <v>2288</v>
      </c>
    </row>
    <row r="2" spans="1:18" s="479" customFormat="1" x14ac:dyDescent="0.25">
      <c r="A2" s="489"/>
      <c r="B2" s="485" t="s">
        <v>2289</v>
      </c>
      <c r="C2" s="481"/>
      <c r="D2" s="481"/>
      <c r="E2" s="481"/>
      <c r="F2" s="481"/>
      <c r="G2" s="481"/>
      <c r="H2" s="481"/>
      <c r="I2" s="482"/>
    </row>
    <row r="3" spans="1:18" s="479" customFormat="1" x14ac:dyDescent="0.25">
      <c r="A3" s="489"/>
      <c r="B3" s="486" t="s">
        <v>2290</v>
      </c>
      <c r="C3" s="480"/>
      <c r="D3" s="480"/>
      <c r="E3" s="480"/>
      <c r="F3" s="480"/>
      <c r="G3" s="480"/>
      <c r="H3" s="480"/>
      <c r="I3" s="483"/>
    </row>
    <row r="4" spans="1:18" s="479" customFormat="1" x14ac:dyDescent="0.25">
      <c r="A4" s="489"/>
      <c r="B4" s="486" t="s">
        <v>2291</v>
      </c>
      <c r="C4" s="480"/>
      <c r="D4" s="480"/>
      <c r="E4" s="480"/>
      <c r="F4" s="480"/>
      <c r="G4" s="480"/>
      <c r="H4" s="480"/>
      <c r="I4" s="483"/>
    </row>
    <row r="5" spans="1:18" s="479" customFormat="1" x14ac:dyDescent="0.25">
      <c r="A5" s="489"/>
      <c r="B5" s="486" t="s">
        <v>2292</v>
      </c>
      <c r="C5" s="480"/>
      <c r="D5" s="480"/>
      <c r="E5" s="480"/>
      <c r="F5" s="480"/>
      <c r="G5" s="480"/>
      <c r="H5" s="480"/>
      <c r="I5" s="483"/>
    </row>
    <row r="6" spans="1:18" s="479" customFormat="1" x14ac:dyDescent="0.25">
      <c r="A6" s="489"/>
      <c r="B6" s="486" t="s">
        <v>2293</v>
      </c>
      <c r="C6" s="480"/>
      <c r="D6" s="480"/>
      <c r="E6" s="480"/>
      <c r="F6" s="480"/>
      <c r="G6" s="480"/>
      <c r="H6" s="480"/>
      <c r="I6" s="483"/>
    </row>
    <row r="7" spans="1:18" s="479" customFormat="1" x14ac:dyDescent="0.25">
      <c r="A7" s="489"/>
      <c r="B7" s="486" t="s">
        <v>2294</v>
      </c>
      <c r="C7" s="480"/>
      <c r="D7" s="480"/>
      <c r="E7" s="480"/>
      <c r="F7" s="480"/>
      <c r="G7" s="480"/>
      <c r="H7" s="480"/>
      <c r="I7" s="483"/>
    </row>
    <row r="8" spans="1:18" s="479" customFormat="1" x14ac:dyDescent="0.25">
      <c r="A8" s="489"/>
      <c r="B8" s="487" t="s">
        <v>2295</v>
      </c>
      <c r="C8" s="484"/>
      <c r="D8" s="484"/>
      <c r="E8" s="484"/>
      <c r="F8" s="484"/>
      <c r="G8" s="484"/>
      <c r="H8" s="484"/>
      <c r="I8" s="490"/>
    </row>
    <row r="9" spans="1:18" s="479" customFormat="1" x14ac:dyDescent="0.25">
      <c r="A9" s="489"/>
    </row>
    <row r="10" spans="1:18" s="479" customFormat="1" ht="15.75" thickBot="1" x14ac:dyDescent="0.3">
      <c r="A10" s="494"/>
      <c r="B10" s="495"/>
      <c r="C10" s="495"/>
      <c r="D10" s="495"/>
      <c r="E10" s="495"/>
      <c r="F10" s="495"/>
      <c r="G10" s="495"/>
      <c r="H10" s="495"/>
      <c r="I10" s="495"/>
      <c r="J10" s="495"/>
      <c r="K10" s="495"/>
      <c r="L10" s="495"/>
      <c r="M10" s="495"/>
      <c r="N10" s="495"/>
      <c r="O10" s="495"/>
      <c r="P10" s="495"/>
      <c r="Q10" s="495"/>
    </row>
    <row r="11" spans="1:18" s="491" customFormat="1" ht="69" thickTop="1" thickBot="1" x14ac:dyDescent="0.25">
      <c r="A11" s="492" t="s">
        <v>316</v>
      </c>
      <c r="B11" s="492" t="s">
        <v>812</v>
      </c>
      <c r="C11" s="493" t="s">
        <v>813</v>
      </c>
      <c r="D11" s="493" t="s">
        <v>814</v>
      </c>
      <c r="E11" s="493" t="s">
        <v>815</v>
      </c>
      <c r="F11" s="493" t="s">
        <v>816</v>
      </c>
      <c r="G11" s="493" t="s">
        <v>817</v>
      </c>
      <c r="H11" s="493" t="s">
        <v>818</v>
      </c>
      <c r="I11" s="493" t="s">
        <v>819</v>
      </c>
      <c r="J11" s="493" t="s">
        <v>820</v>
      </c>
      <c r="K11" s="493" t="s">
        <v>821</v>
      </c>
      <c r="L11" s="493" t="s">
        <v>822</v>
      </c>
      <c r="M11" s="493" t="s">
        <v>823</v>
      </c>
      <c r="N11" s="493" t="s">
        <v>824</v>
      </c>
      <c r="O11" s="493" t="s">
        <v>825</v>
      </c>
      <c r="P11" s="493" t="s">
        <v>826</v>
      </c>
      <c r="Q11" s="493" t="s">
        <v>827</v>
      </c>
    </row>
    <row r="12" spans="1:18" s="479" customFormat="1" x14ac:dyDescent="0.25">
      <c r="A12" s="297" t="s">
        <v>7</v>
      </c>
      <c r="B12" s="297" t="s">
        <v>828</v>
      </c>
      <c r="C12" s="488">
        <v>810000083</v>
      </c>
      <c r="D12" s="488" t="s">
        <v>829</v>
      </c>
      <c r="E12" s="488">
        <v>801</v>
      </c>
      <c r="F12" s="488" t="s">
        <v>14</v>
      </c>
      <c r="G12" s="488">
        <v>0</v>
      </c>
      <c r="H12" s="297" t="s">
        <v>830</v>
      </c>
      <c r="I12" s="488">
        <v>278</v>
      </c>
      <c r="J12" s="488" t="s">
        <v>831</v>
      </c>
      <c r="K12" s="297" t="s">
        <v>45</v>
      </c>
      <c r="L12" s="488" t="s">
        <v>832</v>
      </c>
      <c r="M12" s="488" t="s">
        <v>832</v>
      </c>
      <c r="N12" s="488" t="s">
        <v>832</v>
      </c>
      <c r="O12" s="488" t="s">
        <v>832</v>
      </c>
      <c r="P12" s="488" t="s">
        <v>832</v>
      </c>
      <c r="Q12" s="488" t="s">
        <v>833</v>
      </c>
      <c r="R12" s="480"/>
    </row>
    <row r="13" spans="1:18" s="479" customFormat="1" x14ac:dyDescent="0.25">
      <c r="A13" s="297" t="s">
        <v>7</v>
      </c>
      <c r="B13" s="297" t="s">
        <v>834</v>
      </c>
      <c r="C13" s="488">
        <v>810000082</v>
      </c>
      <c r="D13" s="488" t="s">
        <v>835</v>
      </c>
      <c r="E13" s="488">
        <v>801</v>
      </c>
      <c r="F13" s="488" t="s">
        <v>14</v>
      </c>
      <c r="G13" s="488">
        <v>0</v>
      </c>
      <c r="H13" s="297" t="s">
        <v>830</v>
      </c>
      <c r="I13" s="488">
        <v>806</v>
      </c>
      <c r="J13" s="488" t="s">
        <v>836</v>
      </c>
      <c r="K13" s="297" t="s">
        <v>44</v>
      </c>
      <c r="L13" s="488" t="s">
        <v>832</v>
      </c>
      <c r="M13" s="488" t="s">
        <v>832</v>
      </c>
      <c r="N13" s="488" t="s">
        <v>832</v>
      </c>
      <c r="O13" s="488" t="s">
        <v>832</v>
      </c>
      <c r="P13" s="488" t="s">
        <v>832</v>
      </c>
      <c r="Q13" s="488" t="s">
        <v>833</v>
      </c>
      <c r="R13" s="480"/>
    </row>
    <row r="14" spans="1:18" s="479" customFormat="1" x14ac:dyDescent="0.25">
      <c r="A14" s="297" t="s">
        <v>7</v>
      </c>
      <c r="B14" s="297" t="s">
        <v>837</v>
      </c>
      <c r="C14" s="488">
        <v>810000084</v>
      </c>
      <c r="D14" s="488" t="s">
        <v>838</v>
      </c>
      <c r="E14" s="488">
        <v>801</v>
      </c>
      <c r="F14" s="488" t="s">
        <v>14</v>
      </c>
      <c r="G14" s="488">
        <v>0</v>
      </c>
      <c r="H14" s="297" t="s">
        <v>830</v>
      </c>
      <c r="I14" s="488">
        <v>26</v>
      </c>
      <c r="J14" s="488" t="s">
        <v>839</v>
      </c>
      <c r="K14" s="297" t="s">
        <v>197</v>
      </c>
      <c r="L14" s="488" t="s">
        <v>832</v>
      </c>
      <c r="M14" s="488" t="s">
        <v>832</v>
      </c>
      <c r="N14" s="488" t="s">
        <v>840</v>
      </c>
      <c r="O14" s="488" t="s">
        <v>840</v>
      </c>
      <c r="P14" s="488" t="s">
        <v>840</v>
      </c>
      <c r="Q14" s="488" t="s">
        <v>841</v>
      </c>
      <c r="R14" s="480"/>
    </row>
    <row r="15" spans="1:18" s="479" customFormat="1" x14ac:dyDescent="0.25">
      <c r="A15" s="297" t="s">
        <v>1</v>
      </c>
      <c r="B15" s="297" t="s">
        <v>861</v>
      </c>
      <c r="C15" s="488" t="s">
        <v>862</v>
      </c>
      <c r="D15" s="488" t="s">
        <v>863</v>
      </c>
      <c r="E15" s="488">
        <v>109</v>
      </c>
      <c r="F15" s="488" t="s">
        <v>855</v>
      </c>
      <c r="G15" s="488">
        <v>1</v>
      </c>
      <c r="H15" s="297" t="s">
        <v>844</v>
      </c>
      <c r="I15" s="488">
        <v>96.7</v>
      </c>
      <c r="J15" s="488" t="s">
        <v>864</v>
      </c>
      <c r="K15" s="297" t="s">
        <v>46</v>
      </c>
      <c r="L15" s="488" t="s">
        <v>832</v>
      </c>
      <c r="M15" s="488" t="s">
        <v>832</v>
      </c>
      <c r="N15" s="488" t="s">
        <v>832</v>
      </c>
      <c r="O15" s="488" t="s">
        <v>832</v>
      </c>
      <c r="P15" s="488" t="s">
        <v>832</v>
      </c>
      <c r="Q15" s="488" t="s">
        <v>833</v>
      </c>
      <c r="R15" s="480"/>
    </row>
    <row r="16" spans="1:18" s="479" customFormat="1" x14ac:dyDescent="0.25">
      <c r="A16" s="297" t="s">
        <v>1</v>
      </c>
      <c r="B16" s="297" t="s">
        <v>865</v>
      </c>
      <c r="C16" s="488" t="s">
        <v>866</v>
      </c>
      <c r="D16" s="488" t="s">
        <v>867</v>
      </c>
      <c r="E16" s="488">
        <v>104</v>
      </c>
      <c r="F16" s="488" t="s">
        <v>851</v>
      </c>
      <c r="G16" s="488">
        <v>0</v>
      </c>
      <c r="H16" s="297" t="s">
        <v>830</v>
      </c>
      <c r="I16" s="488">
        <v>112</v>
      </c>
      <c r="J16" s="488" t="s">
        <v>864</v>
      </c>
      <c r="K16" s="297" t="s">
        <v>46</v>
      </c>
      <c r="L16" s="488" t="s">
        <v>832</v>
      </c>
      <c r="M16" s="488" t="s">
        <v>832</v>
      </c>
      <c r="N16" s="488" t="s">
        <v>832</v>
      </c>
      <c r="O16" s="488" t="s">
        <v>832</v>
      </c>
      <c r="P16" s="488" t="s">
        <v>832</v>
      </c>
      <c r="Q16" s="488" t="s">
        <v>833</v>
      </c>
      <c r="R16" s="480"/>
    </row>
    <row r="17" spans="1:18" s="479" customFormat="1" x14ac:dyDescent="0.25">
      <c r="A17" s="297" t="s">
        <v>1</v>
      </c>
      <c r="B17" s="297" t="s">
        <v>868</v>
      </c>
      <c r="C17" s="488" t="s">
        <v>869</v>
      </c>
      <c r="D17" s="488" t="s">
        <v>870</v>
      </c>
      <c r="E17" s="488">
        <v>111</v>
      </c>
      <c r="F17" s="488" t="s">
        <v>856</v>
      </c>
      <c r="G17" s="488">
        <v>1</v>
      </c>
      <c r="H17" s="297" t="s">
        <v>844</v>
      </c>
      <c r="I17" s="488">
        <v>69.8</v>
      </c>
      <c r="J17" s="488" t="s">
        <v>871</v>
      </c>
      <c r="K17" s="297" t="s">
        <v>47</v>
      </c>
      <c r="L17" s="488" t="s">
        <v>832</v>
      </c>
      <c r="M17" s="488" t="s">
        <v>832</v>
      </c>
      <c r="N17" s="488" t="s">
        <v>832</v>
      </c>
      <c r="O17" s="488" t="s">
        <v>832</v>
      </c>
      <c r="P17" s="488" t="s">
        <v>832</v>
      </c>
      <c r="Q17" s="488" t="s">
        <v>833</v>
      </c>
      <c r="R17" s="480"/>
    </row>
    <row r="18" spans="1:18" s="479" customFormat="1" x14ac:dyDescent="0.25">
      <c r="A18" s="297" t="s">
        <v>1</v>
      </c>
      <c r="B18" s="297" t="s">
        <v>872</v>
      </c>
      <c r="C18" s="488" t="s">
        <v>873</v>
      </c>
      <c r="D18" s="488" t="s">
        <v>874</v>
      </c>
      <c r="E18" s="488">
        <v>102</v>
      </c>
      <c r="F18" s="488" t="s">
        <v>847</v>
      </c>
      <c r="G18" s="488">
        <v>0</v>
      </c>
      <c r="H18" s="297" t="s">
        <v>830</v>
      </c>
      <c r="I18" s="488">
        <v>81.2</v>
      </c>
      <c r="J18" s="488" t="s">
        <v>875</v>
      </c>
      <c r="K18" s="297" t="s">
        <v>48</v>
      </c>
      <c r="L18" s="488" t="s">
        <v>832</v>
      </c>
      <c r="M18" s="488" t="s">
        <v>832</v>
      </c>
      <c r="N18" s="488" t="s">
        <v>840</v>
      </c>
      <c r="O18" s="488" t="s">
        <v>840</v>
      </c>
      <c r="P18" s="488" t="s">
        <v>832</v>
      </c>
      <c r="Q18" s="488" t="s">
        <v>833</v>
      </c>
      <c r="R18" s="480"/>
    </row>
    <row r="19" spans="1:18" s="479" customFormat="1" x14ac:dyDescent="0.25">
      <c r="A19" s="297" t="s">
        <v>1</v>
      </c>
      <c r="B19" s="297" t="s">
        <v>876</v>
      </c>
      <c r="C19" s="488" t="s">
        <v>877</v>
      </c>
      <c r="D19" s="488" t="s">
        <v>878</v>
      </c>
      <c r="E19" s="488">
        <v>115</v>
      </c>
      <c r="F19" s="488" t="s">
        <v>860</v>
      </c>
      <c r="G19" s="488">
        <v>2</v>
      </c>
      <c r="H19" s="297" t="s">
        <v>879</v>
      </c>
      <c r="I19" s="488">
        <v>24</v>
      </c>
      <c r="J19" s="488" t="s">
        <v>875</v>
      </c>
      <c r="K19" s="297" t="s">
        <v>48</v>
      </c>
      <c r="L19" s="488" t="s">
        <v>832</v>
      </c>
      <c r="M19" s="488" t="s">
        <v>832</v>
      </c>
      <c r="N19" s="488" t="s">
        <v>832</v>
      </c>
      <c r="O19" s="488" t="s">
        <v>840</v>
      </c>
      <c r="P19" s="488" t="s">
        <v>832</v>
      </c>
      <c r="Q19" s="488" t="s">
        <v>841</v>
      </c>
      <c r="R19" s="480"/>
    </row>
    <row r="20" spans="1:18" s="479" customFormat="1" x14ac:dyDescent="0.25">
      <c r="A20" s="297" t="s">
        <v>1</v>
      </c>
      <c r="B20" s="297" t="s">
        <v>880</v>
      </c>
      <c r="C20" s="488" t="s">
        <v>881</v>
      </c>
      <c r="D20" s="488" t="s">
        <v>882</v>
      </c>
      <c r="E20" s="488">
        <v>103</v>
      </c>
      <c r="F20" s="488" t="s">
        <v>848</v>
      </c>
      <c r="G20" s="488">
        <v>0</v>
      </c>
      <c r="H20" s="297" t="s">
        <v>830</v>
      </c>
      <c r="I20" s="488">
        <v>390</v>
      </c>
      <c r="J20" s="488" t="s">
        <v>831</v>
      </c>
      <c r="K20" s="297" t="s">
        <v>45</v>
      </c>
      <c r="L20" s="488" t="s">
        <v>832</v>
      </c>
      <c r="M20" s="488" t="s">
        <v>832</v>
      </c>
      <c r="N20" s="488" t="s">
        <v>832</v>
      </c>
      <c r="O20" s="488" t="s">
        <v>832</v>
      </c>
      <c r="P20" s="488" t="s">
        <v>832</v>
      </c>
      <c r="Q20" s="488" t="s">
        <v>833</v>
      </c>
      <c r="R20" s="480"/>
    </row>
    <row r="21" spans="1:18" s="479" customFormat="1" x14ac:dyDescent="0.25">
      <c r="A21" s="297" t="s">
        <v>1</v>
      </c>
      <c r="B21" s="297" t="s">
        <v>883</v>
      </c>
      <c r="C21" s="488" t="s">
        <v>884</v>
      </c>
      <c r="D21" s="488" t="s">
        <v>885</v>
      </c>
      <c r="E21" s="488">
        <v>112</v>
      </c>
      <c r="F21" s="488" t="s">
        <v>859</v>
      </c>
      <c r="G21" s="488">
        <v>3</v>
      </c>
      <c r="H21" s="297" t="s">
        <v>12</v>
      </c>
      <c r="I21" s="488">
        <v>18</v>
      </c>
      <c r="J21" s="488" t="s">
        <v>875</v>
      </c>
      <c r="K21" s="297" t="s">
        <v>48</v>
      </c>
      <c r="L21" s="488" t="s">
        <v>832</v>
      </c>
      <c r="M21" s="488" t="s">
        <v>832</v>
      </c>
      <c r="N21" s="488" t="s">
        <v>832</v>
      </c>
      <c r="O21" s="488" t="s">
        <v>840</v>
      </c>
      <c r="P21" s="488" t="s">
        <v>832</v>
      </c>
      <c r="Q21" s="488" t="s">
        <v>841</v>
      </c>
      <c r="R21" s="480"/>
    </row>
    <row r="22" spans="1:18" s="479" customFormat="1" x14ac:dyDescent="0.25">
      <c r="A22" s="297" t="s">
        <v>1</v>
      </c>
      <c r="B22" s="297" t="s">
        <v>886</v>
      </c>
      <c r="C22" s="488" t="s">
        <v>887</v>
      </c>
      <c r="D22" s="488" t="s">
        <v>888</v>
      </c>
      <c r="E22" s="488">
        <v>114</v>
      </c>
      <c r="F22" s="488" t="s">
        <v>858</v>
      </c>
      <c r="G22" s="488">
        <v>2</v>
      </c>
      <c r="H22" s="297" t="s">
        <v>879</v>
      </c>
      <c r="I22" s="488">
        <v>6</v>
      </c>
      <c r="J22" s="488" t="s">
        <v>875</v>
      </c>
      <c r="K22" s="297" t="s">
        <v>48</v>
      </c>
      <c r="L22" s="488" t="s">
        <v>832</v>
      </c>
      <c r="M22" s="488" t="s">
        <v>832</v>
      </c>
      <c r="N22" s="488" t="s">
        <v>832</v>
      </c>
      <c r="O22" s="488" t="s">
        <v>840</v>
      </c>
      <c r="P22" s="488" t="s">
        <v>832</v>
      </c>
      <c r="Q22" s="488" t="s">
        <v>841</v>
      </c>
      <c r="R22" s="480"/>
    </row>
    <row r="23" spans="1:18" s="479" customFormat="1" x14ac:dyDescent="0.25">
      <c r="A23" s="297" t="s">
        <v>1</v>
      </c>
      <c r="B23" s="297" t="s">
        <v>889</v>
      </c>
      <c r="C23" s="488" t="s">
        <v>890</v>
      </c>
      <c r="D23" s="488" t="s">
        <v>891</v>
      </c>
      <c r="E23" s="488">
        <v>109</v>
      </c>
      <c r="F23" s="488" t="s">
        <v>855</v>
      </c>
      <c r="G23" s="488">
        <v>2</v>
      </c>
      <c r="H23" s="297" t="s">
        <v>879</v>
      </c>
      <c r="I23" s="488">
        <v>22</v>
      </c>
      <c r="J23" s="488" t="s">
        <v>875</v>
      </c>
      <c r="K23" s="297" t="s">
        <v>48</v>
      </c>
      <c r="L23" s="488" t="s">
        <v>832</v>
      </c>
      <c r="M23" s="488" t="s">
        <v>832</v>
      </c>
      <c r="N23" s="488" t="s">
        <v>832</v>
      </c>
      <c r="O23" s="488" t="s">
        <v>840</v>
      </c>
      <c r="P23" s="488" t="s">
        <v>832</v>
      </c>
      <c r="Q23" s="488" t="s">
        <v>841</v>
      </c>
      <c r="R23" s="480"/>
    </row>
    <row r="24" spans="1:18" s="479" customFormat="1" x14ac:dyDescent="0.25">
      <c r="A24" s="297" t="s">
        <v>1</v>
      </c>
      <c r="B24" s="297" t="s">
        <v>892</v>
      </c>
      <c r="C24" s="488" t="s">
        <v>893</v>
      </c>
      <c r="D24" s="488" t="s">
        <v>894</v>
      </c>
      <c r="E24" s="488">
        <v>113</v>
      </c>
      <c r="F24" s="488" t="s">
        <v>895</v>
      </c>
      <c r="G24" s="488">
        <v>1</v>
      </c>
      <c r="H24" s="297" t="s">
        <v>844</v>
      </c>
      <c r="I24" s="488">
        <v>34.9</v>
      </c>
      <c r="J24" s="488" t="s">
        <v>871</v>
      </c>
      <c r="K24" s="297" t="s">
        <v>47</v>
      </c>
      <c r="L24" s="488" t="s">
        <v>832</v>
      </c>
      <c r="M24" s="488" t="s">
        <v>832</v>
      </c>
      <c r="N24" s="488" t="s">
        <v>832</v>
      </c>
      <c r="O24" s="488" t="s">
        <v>832</v>
      </c>
      <c r="P24" s="488" t="s">
        <v>832</v>
      </c>
      <c r="Q24" s="488" t="s">
        <v>833</v>
      </c>
      <c r="R24" s="480"/>
    </row>
    <row r="25" spans="1:18" s="479" customFormat="1" x14ac:dyDescent="0.25">
      <c r="A25" s="297" t="s">
        <v>1</v>
      </c>
      <c r="B25" s="297" t="s">
        <v>896</v>
      </c>
      <c r="C25" s="488" t="s">
        <v>897</v>
      </c>
      <c r="D25" s="488" t="s">
        <v>898</v>
      </c>
      <c r="E25" s="488">
        <v>112</v>
      </c>
      <c r="F25" s="488" t="s">
        <v>859</v>
      </c>
      <c r="G25" s="488">
        <v>1</v>
      </c>
      <c r="H25" s="297" t="s">
        <v>844</v>
      </c>
      <c r="I25" s="488">
        <v>111.5</v>
      </c>
      <c r="J25" s="488" t="s">
        <v>831</v>
      </c>
      <c r="K25" s="297" t="s">
        <v>45</v>
      </c>
      <c r="L25" s="488" t="s">
        <v>832</v>
      </c>
      <c r="M25" s="488" t="s">
        <v>832</v>
      </c>
      <c r="N25" s="488" t="s">
        <v>832</v>
      </c>
      <c r="O25" s="488" t="s">
        <v>832</v>
      </c>
      <c r="P25" s="488" t="s">
        <v>832</v>
      </c>
      <c r="Q25" s="488" t="s">
        <v>833</v>
      </c>
      <c r="R25" s="480"/>
    </row>
    <row r="26" spans="1:18" s="479" customFormat="1" x14ac:dyDescent="0.25">
      <c r="A26" s="297" t="s">
        <v>1</v>
      </c>
      <c r="B26" s="297" t="s">
        <v>899</v>
      </c>
      <c r="C26" s="488" t="s">
        <v>900</v>
      </c>
      <c r="D26" s="488" t="s">
        <v>901</v>
      </c>
      <c r="E26" s="488">
        <v>114</v>
      </c>
      <c r="F26" s="488" t="s">
        <v>858</v>
      </c>
      <c r="G26" s="488">
        <v>2</v>
      </c>
      <c r="H26" s="297" t="s">
        <v>879</v>
      </c>
      <c r="I26" s="488">
        <v>24</v>
      </c>
      <c r="J26" s="488" t="s">
        <v>902</v>
      </c>
      <c r="K26" s="297" t="s">
        <v>49</v>
      </c>
      <c r="L26" s="488" t="s">
        <v>832</v>
      </c>
      <c r="M26" s="488" t="s">
        <v>832</v>
      </c>
      <c r="N26" s="488" t="s">
        <v>832</v>
      </c>
      <c r="O26" s="488" t="s">
        <v>840</v>
      </c>
      <c r="P26" s="488" t="s">
        <v>832</v>
      </c>
      <c r="Q26" s="488" t="s">
        <v>841</v>
      </c>
      <c r="R26" s="480"/>
    </row>
    <row r="27" spans="1:18" s="479" customFormat="1" x14ac:dyDescent="0.25">
      <c r="A27" s="297" t="s">
        <v>1</v>
      </c>
      <c r="B27" s="297" t="s">
        <v>903</v>
      </c>
      <c r="C27" s="488" t="s">
        <v>904</v>
      </c>
      <c r="D27" s="488" t="s">
        <v>905</v>
      </c>
      <c r="E27" s="488">
        <v>113</v>
      </c>
      <c r="F27" s="488" t="s">
        <v>895</v>
      </c>
      <c r="G27" s="488">
        <v>2</v>
      </c>
      <c r="H27" s="297" t="s">
        <v>879</v>
      </c>
      <c r="I27" s="488">
        <v>90.5</v>
      </c>
      <c r="J27" s="488" t="s">
        <v>864</v>
      </c>
      <c r="K27" s="297" t="s">
        <v>46</v>
      </c>
      <c r="L27" s="488" t="s">
        <v>832</v>
      </c>
      <c r="M27" s="488" t="s">
        <v>832</v>
      </c>
      <c r="N27" s="488" t="s">
        <v>832</v>
      </c>
      <c r="O27" s="488" t="s">
        <v>832</v>
      </c>
      <c r="P27" s="488" t="s">
        <v>832</v>
      </c>
      <c r="Q27" s="488" t="s">
        <v>833</v>
      </c>
      <c r="R27" s="480"/>
    </row>
    <row r="28" spans="1:18" s="479" customFormat="1" x14ac:dyDescent="0.25">
      <c r="A28" s="297" t="s">
        <v>1</v>
      </c>
      <c r="B28" s="297" t="s">
        <v>906</v>
      </c>
      <c r="C28" s="488" t="s">
        <v>907</v>
      </c>
      <c r="D28" s="488" t="s">
        <v>908</v>
      </c>
      <c r="E28" s="488">
        <v>110</v>
      </c>
      <c r="F28" s="488" t="s">
        <v>857</v>
      </c>
      <c r="G28" s="488">
        <v>2</v>
      </c>
      <c r="H28" s="297" t="s">
        <v>879</v>
      </c>
      <c r="I28" s="488">
        <v>41.8</v>
      </c>
      <c r="J28" s="488" t="s">
        <v>871</v>
      </c>
      <c r="K28" s="297" t="s">
        <v>47</v>
      </c>
      <c r="L28" s="488" t="s">
        <v>832</v>
      </c>
      <c r="M28" s="488" t="s">
        <v>832</v>
      </c>
      <c r="N28" s="488" t="s">
        <v>832</v>
      </c>
      <c r="O28" s="488" t="s">
        <v>832</v>
      </c>
      <c r="P28" s="488" t="s">
        <v>832</v>
      </c>
      <c r="Q28" s="488" t="s">
        <v>841</v>
      </c>
      <c r="R28" s="480"/>
    </row>
    <row r="29" spans="1:18" s="479" customFormat="1" x14ac:dyDescent="0.25">
      <c r="A29" s="297" t="s">
        <v>1</v>
      </c>
      <c r="B29" s="297" t="s">
        <v>909</v>
      </c>
      <c r="C29" s="488" t="s">
        <v>910</v>
      </c>
      <c r="D29" s="488" t="s">
        <v>911</v>
      </c>
      <c r="E29" s="488">
        <v>109</v>
      </c>
      <c r="F29" s="488" t="s">
        <v>855</v>
      </c>
      <c r="G29" s="488">
        <v>0</v>
      </c>
      <c r="H29" s="297" t="s">
        <v>830</v>
      </c>
      <c r="I29" s="488">
        <v>118.9</v>
      </c>
      <c r="J29" s="488" t="s">
        <v>864</v>
      </c>
      <c r="K29" s="297" t="s">
        <v>46</v>
      </c>
      <c r="L29" s="488" t="s">
        <v>832</v>
      </c>
      <c r="M29" s="488" t="s">
        <v>832</v>
      </c>
      <c r="N29" s="488" t="s">
        <v>832</v>
      </c>
      <c r="O29" s="488" t="s">
        <v>832</v>
      </c>
      <c r="P29" s="488" t="s">
        <v>832</v>
      </c>
      <c r="Q29" s="488" t="s">
        <v>833</v>
      </c>
      <c r="R29" s="480"/>
    </row>
    <row r="30" spans="1:18" s="479" customFormat="1" x14ac:dyDescent="0.25">
      <c r="A30" s="297" t="s">
        <v>1</v>
      </c>
      <c r="B30" s="297" t="s">
        <v>912</v>
      </c>
      <c r="C30" s="488" t="s">
        <v>913</v>
      </c>
      <c r="D30" s="488" t="s">
        <v>914</v>
      </c>
      <c r="E30" s="488">
        <v>114</v>
      </c>
      <c r="F30" s="488" t="s">
        <v>858</v>
      </c>
      <c r="G30" s="488">
        <v>2</v>
      </c>
      <c r="H30" s="297" t="s">
        <v>879</v>
      </c>
      <c r="I30" s="488">
        <v>14</v>
      </c>
      <c r="J30" s="488" t="s">
        <v>875</v>
      </c>
      <c r="K30" s="297" t="s">
        <v>48</v>
      </c>
      <c r="L30" s="488" t="s">
        <v>832</v>
      </c>
      <c r="M30" s="488" t="s">
        <v>832</v>
      </c>
      <c r="N30" s="488" t="s">
        <v>832</v>
      </c>
      <c r="O30" s="488" t="s">
        <v>840</v>
      </c>
      <c r="P30" s="488" t="s">
        <v>832</v>
      </c>
      <c r="Q30" s="488" t="s">
        <v>841</v>
      </c>
      <c r="R30" s="480"/>
    </row>
    <row r="31" spans="1:18" s="479" customFormat="1" x14ac:dyDescent="0.25">
      <c r="A31" s="297" t="s">
        <v>1</v>
      </c>
      <c r="B31" s="297" t="s">
        <v>915</v>
      </c>
      <c r="C31" s="488" t="s">
        <v>916</v>
      </c>
      <c r="D31" s="488" t="s">
        <v>917</v>
      </c>
      <c r="E31" s="488">
        <v>109</v>
      </c>
      <c r="F31" s="488" t="s">
        <v>855</v>
      </c>
      <c r="G31" s="488">
        <v>2</v>
      </c>
      <c r="H31" s="297" t="s">
        <v>879</v>
      </c>
      <c r="I31" s="488">
        <v>20.9</v>
      </c>
      <c r="J31" s="488" t="s">
        <v>875</v>
      </c>
      <c r="K31" s="297" t="s">
        <v>48</v>
      </c>
      <c r="L31" s="488" t="s">
        <v>832</v>
      </c>
      <c r="M31" s="488" t="s">
        <v>832</v>
      </c>
      <c r="N31" s="488" t="s">
        <v>832</v>
      </c>
      <c r="O31" s="488" t="s">
        <v>840</v>
      </c>
      <c r="P31" s="488" t="s">
        <v>832</v>
      </c>
      <c r="Q31" s="488" t="s">
        <v>841</v>
      </c>
      <c r="R31" s="480"/>
    </row>
    <row r="32" spans="1:18" s="479" customFormat="1" x14ac:dyDescent="0.25">
      <c r="A32" s="297" t="s">
        <v>1</v>
      </c>
      <c r="B32" s="297" t="s">
        <v>918</v>
      </c>
      <c r="C32" s="488" t="s">
        <v>919</v>
      </c>
      <c r="D32" s="488" t="s">
        <v>920</v>
      </c>
      <c r="E32" s="488">
        <v>104</v>
      </c>
      <c r="F32" s="488" t="s">
        <v>851</v>
      </c>
      <c r="G32" s="488">
        <v>0</v>
      </c>
      <c r="H32" s="297" t="s">
        <v>830</v>
      </c>
      <c r="I32" s="488">
        <v>448.3</v>
      </c>
      <c r="J32" s="488" t="s">
        <v>831</v>
      </c>
      <c r="K32" s="297" t="s">
        <v>45</v>
      </c>
      <c r="L32" s="488" t="s">
        <v>832</v>
      </c>
      <c r="M32" s="488" t="s">
        <v>832</v>
      </c>
      <c r="N32" s="488" t="s">
        <v>832</v>
      </c>
      <c r="O32" s="488" t="s">
        <v>832</v>
      </c>
      <c r="P32" s="488" t="s">
        <v>832</v>
      </c>
      <c r="Q32" s="488" t="s">
        <v>833</v>
      </c>
      <c r="R32" s="480"/>
    </row>
    <row r="33" spans="1:18" s="479" customFormat="1" x14ac:dyDescent="0.25">
      <c r="A33" s="297" t="s">
        <v>1</v>
      </c>
      <c r="B33" s="297" t="s">
        <v>921</v>
      </c>
      <c r="C33" s="488" t="s">
        <v>922</v>
      </c>
      <c r="D33" s="488" t="s">
        <v>923</v>
      </c>
      <c r="E33" s="488">
        <v>112</v>
      </c>
      <c r="F33" s="488" t="s">
        <v>859</v>
      </c>
      <c r="G33" s="488">
        <v>1</v>
      </c>
      <c r="H33" s="297" t="s">
        <v>844</v>
      </c>
      <c r="I33" s="488">
        <v>26.1</v>
      </c>
      <c r="J33" s="488" t="s">
        <v>902</v>
      </c>
      <c r="K33" s="297" t="s">
        <v>49</v>
      </c>
      <c r="L33" s="488" t="s">
        <v>832</v>
      </c>
      <c r="M33" s="488" t="s">
        <v>832</v>
      </c>
      <c r="N33" s="488" t="s">
        <v>832</v>
      </c>
      <c r="O33" s="488" t="s">
        <v>840</v>
      </c>
      <c r="P33" s="488" t="s">
        <v>832</v>
      </c>
      <c r="Q33" s="488" t="s">
        <v>841</v>
      </c>
      <c r="R33" s="480"/>
    </row>
    <row r="34" spans="1:18" s="479" customFormat="1" x14ac:dyDescent="0.25">
      <c r="A34" s="297" t="s">
        <v>1</v>
      </c>
      <c r="B34" s="297" t="s">
        <v>924</v>
      </c>
      <c r="C34" s="488" t="s">
        <v>925</v>
      </c>
      <c r="D34" s="488" t="s">
        <v>926</v>
      </c>
      <c r="E34" s="488">
        <v>105</v>
      </c>
      <c r="F34" s="488" t="s">
        <v>852</v>
      </c>
      <c r="G34" s="488">
        <v>0</v>
      </c>
      <c r="H34" s="297" t="s">
        <v>830</v>
      </c>
      <c r="I34" s="488">
        <v>92.3</v>
      </c>
      <c r="J34" s="488" t="s">
        <v>871</v>
      </c>
      <c r="K34" s="297" t="s">
        <v>47</v>
      </c>
      <c r="L34" s="488" t="s">
        <v>832</v>
      </c>
      <c r="M34" s="488" t="s">
        <v>832</v>
      </c>
      <c r="N34" s="488" t="s">
        <v>832</v>
      </c>
      <c r="O34" s="488" t="s">
        <v>832</v>
      </c>
      <c r="P34" s="488" t="s">
        <v>832</v>
      </c>
      <c r="Q34" s="488" t="s">
        <v>833</v>
      </c>
      <c r="R34" s="480"/>
    </row>
    <row r="35" spans="1:18" s="479" customFormat="1" x14ac:dyDescent="0.25">
      <c r="A35" s="297" t="s">
        <v>1</v>
      </c>
      <c r="B35" s="297" t="s">
        <v>927</v>
      </c>
      <c r="C35" s="488" t="s">
        <v>928</v>
      </c>
      <c r="D35" s="488" t="s">
        <v>929</v>
      </c>
      <c r="E35" s="488">
        <v>109</v>
      </c>
      <c r="F35" s="488" t="s">
        <v>855</v>
      </c>
      <c r="G35" s="488">
        <v>2</v>
      </c>
      <c r="H35" s="297" t="s">
        <v>879</v>
      </c>
      <c r="I35" s="488">
        <v>19.600000000000001</v>
      </c>
      <c r="J35" s="488" t="s">
        <v>902</v>
      </c>
      <c r="K35" s="297" t="s">
        <v>49</v>
      </c>
      <c r="L35" s="488" t="s">
        <v>832</v>
      </c>
      <c r="M35" s="488" t="s">
        <v>832</v>
      </c>
      <c r="N35" s="488" t="s">
        <v>832</v>
      </c>
      <c r="O35" s="488" t="s">
        <v>840</v>
      </c>
      <c r="P35" s="488" t="s">
        <v>832</v>
      </c>
      <c r="Q35" s="488" t="s">
        <v>841</v>
      </c>
      <c r="R35" s="480"/>
    </row>
    <row r="36" spans="1:18" s="479" customFormat="1" x14ac:dyDescent="0.25">
      <c r="A36" s="297" t="s">
        <v>1</v>
      </c>
      <c r="B36" s="297" t="s">
        <v>930</v>
      </c>
      <c r="C36" s="488" t="s">
        <v>931</v>
      </c>
      <c r="D36" s="488" t="s">
        <v>932</v>
      </c>
      <c r="E36" s="488">
        <v>113</v>
      </c>
      <c r="F36" s="488" t="s">
        <v>895</v>
      </c>
      <c r="G36" s="488">
        <v>2</v>
      </c>
      <c r="H36" s="297" t="s">
        <v>879</v>
      </c>
      <c r="I36" s="488">
        <v>18</v>
      </c>
      <c r="J36" s="488" t="s">
        <v>875</v>
      </c>
      <c r="K36" s="297" t="s">
        <v>48</v>
      </c>
      <c r="L36" s="488" t="s">
        <v>832</v>
      </c>
      <c r="M36" s="488" t="s">
        <v>832</v>
      </c>
      <c r="N36" s="488" t="s">
        <v>832</v>
      </c>
      <c r="O36" s="488" t="s">
        <v>840</v>
      </c>
      <c r="P36" s="488" t="s">
        <v>832</v>
      </c>
      <c r="Q36" s="488" t="s">
        <v>841</v>
      </c>
      <c r="R36" s="480"/>
    </row>
    <row r="37" spans="1:18" s="479" customFormat="1" x14ac:dyDescent="0.25">
      <c r="A37" s="297" t="s">
        <v>1</v>
      </c>
      <c r="B37" s="297" t="s">
        <v>933</v>
      </c>
      <c r="C37" s="488" t="s">
        <v>934</v>
      </c>
      <c r="D37" s="488" t="s">
        <v>935</v>
      </c>
      <c r="E37" s="488">
        <v>111</v>
      </c>
      <c r="F37" s="488" t="s">
        <v>856</v>
      </c>
      <c r="G37" s="488">
        <v>2</v>
      </c>
      <c r="H37" s="297" t="s">
        <v>879</v>
      </c>
      <c r="I37" s="488">
        <v>0</v>
      </c>
      <c r="J37" s="488" t="s">
        <v>875</v>
      </c>
      <c r="K37" s="297" t="s">
        <v>48</v>
      </c>
      <c r="L37" s="488" t="s">
        <v>832</v>
      </c>
      <c r="M37" s="488" t="s">
        <v>832</v>
      </c>
      <c r="N37" s="488" t="s">
        <v>840</v>
      </c>
      <c r="O37" s="488" t="s">
        <v>840</v>
      </c>
      <c r="P37" s="488" t="s">
        <v>832</v>
      </c>
      <c r="Q37" s="488" t="s">
        <v>841</v>
      </c>
      <c r="R37" s="480"/>
    </row>
    <row r="38" spans="1:18" s="479" customFormat="1" x14ac:dyDescent="0.25">
      <c r="A38" s="297" t="s">
        <v>1</v>
      </c>
      <c r="B38" s="297" t="s">
        <v>936</v>
      </c>
      <c r="C38" s="488" t="s">
        <v>937</v>
      </c>
      <c r="D38" s="488" t="s">
        <v>938</v>
      </c>
      <c r="E38" s="488">
        <v>114</v>
      </c>
      <c r="F38" s="488" t="s">
        <v>858</v>
      </c>
      <c r="G38" s="488">
        <v>1</v>
      </c>
      <c r="H38" s="297" t="s">
        <v>844</v>
      </c>
      <c r="I38" s="488">
        <v>18</v>
      </c>
      <c r="J38" s="488" t="s">
        <v>875</v>
      </c>
      <c r="K38" s="297" t="s">
        <v>48</v>
      </c>
      <c r="L38" s="488" t="s">
        <v>832</v>
      </c>
      <c r="M38" s="488" t="s">
        <v>832</v>
      </c>
      <c r="N38" s="488" t="s">
        <v>832</v>
      </c>
      <c r="O38" s="488" t="s">
        <v>840</v>
      </c>
      <c r="P38" s="488" t="s">
        <v>832</v>
      </c>
      <c r="Q38" s="488" t="s">
        <v>841</v>
      </c>
      <c r="R38" s="480"/>
    </row>
    <row r="39" spans="1:18" s="479" customFormat="1" x14ac:dyDescent="0.25">
      <c r="A39" s="297" t="s">
        <v>1</v>
      </c>
      <c r="B39" s="297" t="s">
        <v>939</v>
      </c>
      <c r="C39" s="488" t="s">
        <v>940</v>
      </c>
      <c r="D39" s="488" t="s">
        <v>941</v>
      </c>
      <c r="E39" s="488">
        <v>112</v>
      </c>
      <c r="F39" s="488" t="s">
        <v>859</v>
      </c>
      <c r="G39" s="488">
        <v>3</v>
      </c>
      <c r="H39" s="297" t="s">
        <v>12</v>
      </c>
      <c r="I39" s="488">
        <v>32.1</v>
      </c>
      <c r="J39" s="488" t="s">
        <v>875</v>
      </c>
      <c r="K39" s="297" t="s">
        <v>48</v>
      </c>
      <c r="L39" s="488" t="s">
        <v>832</v>
      </c>
      <c r="M39" s="488" t="s">
        <v>832</v>
      </c>
      <c r="N39" s="488" t="s">
        <v>832</v>
      </c>
      <c r="O39" s="488" t="s">
        <v>832</v>
      </c>
      <c r="P39" s="488" t="s">
        <v>832</v>
      </c>
      <c r="Q39" s="488" t="s">
        <v>841</v>
      </c>
      <c r="R39" s="480"/>
    </row>
    <row r="40" spans="1:18" s="479" customFormat="1" x14ac:dyDescent="0.25">
      <c r="A40" s="297" t="s">
        <v>1</v>
      </c>
      <c r="B40" s="297" t="s">
        <v>942</v>
      </c>
      <c r="C40" s="488" t="s">
        <v>943</v>
      </c>
      <c r="D40" s="488" t="s">
        <v>944</v>
      </c>
      <c r="E40" s="488">
        <v>113</v>
      </c>
      <c r="F40" s="488" t="s">
        <v>895</v>
      </c>
      <c r="G40" s="488">
        <v>1</v>
      </c>
      <c r="H40" s="297" t="s">
        <v>844</v>
      </c>
      <c r="I40" s="488">
        <v>43.1</v>
      </c>
      <c r="J40" s="488" t="s">
        <v>945</v>
      </c>
      <c r="K40" s="297" t="s">
        <v>946</v>
      </c>
      <c r="L40" s="488" t="s">
        <v>832</v>
      </c>
      <c r="M40" s="488" t="s">
        <v>832</v>
      </c>
      <c r="N40" s="488" t="s">
        <v>840</v>
      </c>
      <c r="O40" s="488" t="s">
        <v>840</v>
      </c>
      <c r="P40" s="488" t="s">
        <v>832</v>
      </c>
      <c r="Q40" s="488" t="s">
        <v>833</v>
      </c>
      <c r="R40" s="480"/>
    </row>
    <row r="41" spans="1:18" s="479" customFormat="1" x14ac:dyDescent="0.25">
      <c r="A41" s="297" t="s">
        <v>1</v>
      </c>
      <c r="B41" s="297" t="s">
        <v>947</v>
      </c>
      <c r="C41" s="488" t="s">
        <v>948</v>
      </c>
      <c r="D41" s="488" t="s">
        <v>949</v>
      </c>
      <c r="E41" s="488">
        <v>103</v>
      </c>
      <c r="F41" s="488" t="s">
        <v>848</v>
      </c>
      <c r="G41" s="488">
        <v>1</v>
      </c>
      <c r="H41" s="297" t="s">
        <v>844</v>
      </c>
      <c r="I41" s="488">
        <v>70.7</v>
      </c>
      <c r="J41" s="488" t="s">
        <v>864</v>
      </c>
      <c r="K41" s="297" t="s">
        <v>46</v>
      </c>
      <c r="L41" s="488" t="s">
        <v>832</v>
      </c>
      <c r="M41" s="488" t="s">
        <v>832</v>
      </c>
      <c r="N41" s="488" t="s">
        <v>832</v>
      </c>
      <c r="O41" s="488" t="s">
        <v>832</v>
      </c>
      <c r="P41" s="488" t="s">
        <v>832</v>
      </c>
      <c r="Q41" s="488" t="s">
        <v>833</v>
      </c>
      <c r="R41" s="480"/>
    </row>
    <row r="42" spans="1:18" s="479" customFormat="1" x14ac:dyDescent="0.25">
      <c r="A42" s="297" t="s">
        <v>1</v>
      </c>
      <c r="B42" s="297" t="s">
        <v>950</v>
      </c>
      <c r="C42" s="488" t="s">
        <v>951</v>
      </c>
      <c r="D42" s="488" t="s">
        <v>952</v>
      </c>
      <c r="E42" s="488">
        <v>103</v>
      </c>
      <c r="F42" s="488" t="s">
        <v>848</v>
      </c>
      <c r="G42" s="488">
        <v>0</v>
      </c>
      <c r="H42" s="297" t="s">
        <v>830</v>
      </c>
      <c r="I42" s="488">
        <v>71.7</v>
      </c>
      <c r="J42" s="488" t="s">
        <v>945</v>
      </c>
      <c r="K42" s="297" t="s">
        <v>946</v>
      </c>
      <c r="L42" s="488" t="s">
        <v>832</v>
      </c>
      <c r="M42" s="488" t="s">
        <v>832</v>
      </c>
      <c r="N42" s="488" t="s">
        <v>840</v>
      </c>
      <c r="O42" s="488" t="s">
        <v>840</v>
      </c>
      <c r="P42" s="488" t="s">
        <v>832</v>
      </c>
      <c r="Q42" s="488" t="s">
        <v>833</v>
      </c>
      <c r="R42" s="480"/>
    </row>
    <row r="43" spans="1:18" s="479" customFormat="1" x14ac:dyDescent="0.25">
      <c r="A43" s="297" t="s">
        <v>1</v>
      </c>
      <c r="B43" s="297" t="s">
        <v>953</v>
      </c>
      <c r="C43" s="488" t="s">
        <v>954</v>
      </c>
      <c r="D43" s="488" t="s">
        <v>955</v>
      </c>
      <c r="E43" s="488">
        <v>113</v>
      </c>
      <c r="F43" s="488" t="s">
        <v>895</v>
      </c>
      <c r="G43" s="488">
        <v>1</v>
      </c>
      <c r="H43" s="297" t="s">
        <v>844</v>
      </c>
      <c r="I43" s="488">
        <v>29.1</v>
      </c>
      <c r="J43" s="488" t="s">
        <v>875</v>
      </c>
      <c r="K43" s="297" t="s">
        <v>48</v>
      </c>
      <c r="L43" s="488" t="s">
        <v>832</v>
      </c>
      <c r="M43" s="488" t="s">
        <v>832</v>
      </c>
      <c r="N43" s="488" t="s">
        <v>832</v>
      </c>
      <c r="O43" s="488" t="s">
        <v>840</v>
      </c>
      <c r="P43" s="488" t="s">
        <v>832</v>
      </c>
      <c r="Q43" s="488" t="s">
        <v>841</v>
      </c>
      <c r="R43" s="480"/>
    </row>
    <row r="44" spans="1:18" s="479" customFormat="1" x14ac:dyDescent="0.25">
      <c r="A44" s="297" t="s">
        <v>1</v>
      </c>
      <c r="B44" s="297" t="s">
        <v>956</v>
      </c>
      <c r="C44" s="488" t="s">
        <v>957</v>
      </c>
      <c r="D44" s="488" t="s">
        <v>958</v>
      </c>
      <c r="E44" s="488">
        <v>112</v>
      </c>
      <c r="F44" s="488" t="s">
        <v>859</v>
      </c>
      <c r="G44" s="488">
        <v>4</v>
      </c>
      <c r="H44" s="297" t="s">
        <v>266</v>
      </c>
      <c r="I44" s="488">
        <v>20</v>
      </c>
      <c r="J44" s="488" t="s">
        <v>875</v>
      </c>
      <c r="K44" s="297" t="s">
        <v>48</v>
      </c>
      <c r="L44" s="488" t="s">
        <v>832</v>
      </c>
      <c r="M44" s="488" t="s">
        <v>832</v>
      </c>
      <c r="N44" s="488" t="s">
        <v>832</v>
      </c>
      <c r="O44" s="488" t="s">
        <v>840</v>
      </c>
      <c r="P44" s="488" t="s">
        <v>832</v>
      </c>
      <c r="Q44" s="488" t="s">
        <v>841</v>
      </c>
      <c r="R44" s="480"/>
    </row>
    <row r="45" spans="1:18" s="479" customFormat="1" x14ac:dyDescent="0.25">
      <c r="A45" s="297" t="s">
        <v>1</v>
      </c>
      <c r="B45" s="297" t="s">
        <v>959</v>
      </c>
      <c r="C45" s="488" t="s">
        <v>960</v>
      </c>
      <c r="D45" s="488" t="s">
        <v>961</v>
      </c>
      <c r="E45" s="488">
        <v>115</v>
      </c>
      <c r="F45" s="488" t="s">
        <v>860</v>
      </c>
      <c r="G45" s="488">
        <v>2</v>
      </c>
      <c r="H45" s="297" t="s">
        <v>879</v>
      </c>
      <c r="I45" s="488">
        <v>123.9</v>
      </c>
      <c r="J45" s="488" t="s">
        <v>864</v>
      </c>
      <c r="K45" s="297" t="s">
        <v>46</v>
      </c>
      <c r="L45" s="488" t="s">
        <v>832</v>
      </c>
      <c r="M45" s="488" t="s">
        <v>832</v>
      </c>
      <c r="N45" s="488" t="s">
        <v>832</v>
      </c>
      <c r="O45" s="488" t="s">
        <v>832</v>
      </c>
      <c r="P45" s="488" t="s">
        <v>832</v>
      </c>
      <c r="Q45" s="488" t="s">
        <v>833</v>
      </c>
      <c r="R45" s="480"/>
    </row>
    <row r="46" spans="1:18" s="479" customFormat="1" x14ac:dyDescent="0.25">
      <c r="A46" s="297" t="s">
        <v>1</v>
      </c>
      <c r="B46" s="297" t="s">
        <v>962</v>
      </c>
      <c r="C46" s="488" t="s">
        <v>963</v>
      </c>
      <c r="D46" s="488" t="s">
        <v>964</v>
      </c>
      <c r="E46" s="488">
        <v>109</v>
      </c>
      <c r="F46" s="488" t="s">
        <v>855</v>
      </c>
      <c r="G46" s="488">
        <v>1</v>
      </c>
      <c r="H46" s="297" t="s">
        <v>844</v>
      </c>
      <c r="I46" s="488"/>
      <c r="J46" s="488" t="s">
        <v>902</v>
      </c>
      <c r="K46" s="297" t="s">
        <v>49</v>
      </c>
      <c r="L46" s="488" t="s">
        <v>832</v>
      </c>
      <c r="M46" s="488" t="s">
        <v>840</v>
      </c>
      <c r="N46" s="488" t="s">
        <v>832</v>
      </c>
      <c r="O46" s="488" t="s">
        <v>840</v>
      </c>
      <c r="P46" s="488" t="s">
        <v>832</v>
      </c>
      <c r="Q46" s="488" t="s">
        <v>841</v>
      </c>
      <c r="R46" s="480"/>
    </row>
    <row r="47" spans="1:18" s="479" customFormat="1" x14ac:dyDescent="0.25">
      <c r="A47" s="297" t="s">
        <v>1</v>
      </c>
      <c r="B47" s="297" t="s">
        <v>965</v>
      </c>
      <c r="C47" s="488" t="s">
        <v>966</v>
      </c>
      <c r="D47" s="488" t="s">
        <v>967</v>
      </c>
      <c r="E47" s="488">
        <v>108</v>
      </c>
      <c r="F47" s="488" t="s">
        <v>850</v>
      </c>
      <c r="G47" s="488">
        <v>0</v>
      </c>
      <c r="H47" s="297" t="s">
        <v>830</v>
      </c>
      <c r="I47" s="488">
        <v>53.2</v>
      </c>
      <c r="J47" s="488" t="s">
        <v>871</v>
      </c>
      <c r="K47" s="297" t="s">
        <v>47</v>
      </c>
      <c r="L47" s="488" t="s">
        <v>832</v>
      </c>
      <c r="M47" s="488" t="s">
        <v>832</v>
      </c>
      <c r="N47" s="488" t="s">
        <v>832</v>
      </c>
      <c r="O47" s="488" t="s">
        <v>840</v>
      </c>
      <c r="P47" s="488" t="s">
        <v>832</v>
      </c>
      <c r="Q47" s="488" t="s">
        <v>841</v>
      </c>
      <c r="R47" s="480"/>
    </row>
    <row r="48" spans="1:18" s="479" customFormat="1" x14ac:dyDescent="0.25">
      <c r="A48" s="297" t="s">
        <v>1</v>
      </c>
      <c r="B48" s="297" t="s">
        <v>968</v>
      </c>
      <c r="C48" s="488" t="s">
        <v>842</v>
      </c>
      <c r="D48" s="488" t="s">
        <v>969</v>
      </c>
      <c r="E48" s="488">
        <v>111</v>
      </c>
      <c r="F48" s="488" t="s">
        <v>856</v>
      </c>
      <c r="G48" s="488">
        <v>1</v>
      </c>
      <c r="H48" s="297" t="s">
        <v>844</v>
      </c>
      <c r="I48" s="488">
        <v>44.8</v>
      </c>
      <c r="J48" s="488" t="s">
        <v>871</v>
      </c>
      <c r="K48" s="297" t="s">
        <v>47</v>
      </c>
      <c r="L48" s="488" t="s">
        <v>832</v>
      </c>
      <c r="M48" s="488" t="s">
        <v>840</v>
      </c>
      <c r="N48" s="488" t="s">
        <v>840</v>
      </c>
      <c r="O48" s="488" t="s">
        <v>840</v>
      </c>
      <c r="P48" s="488" t="s">
        <v>840</v>
      </c>
      <c r="Q48" s="488" t="s">
        <v>833</v>
      </c>
      <c r="R48" s="480"/>
    </row>
    <row r="49" spans="1:18" s="479" customFormat="1" x14ac:dyDescent="0.25">
      <c r="A49" s="297" t="s">
        <v>1</v>
      </c>
      <c r="B49" s="297" t="s">
        <v>970</v>
      </c>
      <c r="C49" s="488" t="s">
        <v>971</v>
      </c>
      <c r="D49" s="488" t="s">
        <v>972</v>
      </c>
      <c r="E49" s="488">
        <v>101</v>
      </c>
      <c r="F49" s="488" t="s">
        <v>849</v>
      </c>
      <c r="G49" s="488">
        <v>0</v>
      </c>
      <c r="H49" s="297" t="s">
        <v>830</v>
      </c>
      <c r="I49" s="488">
        <v>111.3</v>
      </c>
      <c r="J49" s="488" t="s">
        <v>973</v>
      </c>
      <c r="K49" s="297" t="s">
        <v>974</v>
      </c>
      <c r="L49" s="488" t="s">
        <v>832</v>
      </c>
      <c r="M49" s="488" t="s">
        <v>832</v>
      </c>
      <c r="N49" s="488" t="s">
        <v>840</v>
      </c>
      <c r="O49" s="488" t="s">
        <v>840</v>
      </c>
      <c r="P49" s="488" t="s">
        <v>832</v>
      </c>
      <c r="Q49" s="488" t="s">
        <v>833</v>
      </c>
      <c r="R49" s="480"/>
    </row>
    <row r="50" spans="1:18" s="479" customFormat="1" x14ac:dyDescent="0.25">
      <c r="A50" s="297" t="s">
        <v>1</v>
      </c>
      <c r="B50" s="297" t="s">
        <v>975</v>
      </c>
      <c r="C50" s="488" t="s">
        <v>976</v>
      </c>
      <c r="D50" s="488" t="s">
        <v>977</v>
      </c>
      <c r="E50" s="488">
        <v>109</v>
      </c>
      <c r="F50" s="488" t="s">
        <v>855</v>
      </c>
      <c r="G50" s="488">
        <v>0</v>
      </c>
      <c r="H50" s="297" t="s">
        <v>830</v>
      </c>
      <c r="I50" s="488">
        <v>181.4</v>
      </c>
      <c r="J50" s="488" t="s">
        <v>831</v>
      </c>
      <c r="K50" s="297" t="s">
        <v>45</v>
      </c>
      <c r="L50" s="488" t="s">
        <v>832</v>
      </c>
      <c r="M50" s="488" t="s">
        <v>832</v>
      </c>
      <c r="N50" s="488" t="s">
        <v>832</v>
      </c>
      <c r="O50" s="488" t="s">
        <v>832</v>
      </c>
      <c r="P50" s="488" t="s">
        <v>832</v>
      </c>
      <c r="Q50" s="488" t="s">
        <v>833</v>
      </c>
      <c r="R50" s="480"/>
    </row>
    <row r="51" spans="1:18" s="479" customFormat="1" x14ac:dyDescent="0.25">
      <c r="A51" s="297" t="s">
        <v>1</v>
      </c>
      <c r="B51" s="297" t="s">
        <v>978</v>
      </c>
      <c r="C51" s="488" t="s">
        <v>979</v>
      </c>
      <c r="D51" s="488" t="s">
        <v>980</v>
      </c>
      <c r="E51" s="488">
        <v>103</v>
      </c>
      <c r="F51" s="488" t="s">
        <v>848</v>
      </c>
      <c r="G51" s="488">
        <v>0</v>
      </c>
      <c r="H51" s="297" t="s">
        <v>830</v>
      </c>
      <c r="I51" s="488">
        <v>56</v>
      </c>
      <c r="J51" s="488" t="s">
        <v>875</v>
      </c>
      <c r="K51" s="297" t="s">
        <v>48</v>
      </c>
      <c r="L51" s="488" t="s">
        <v>832</v>
      </c>
      <c r="M51" s="488" t="s">
        <v>832</v>
      </c>
      <c r="N51" s="488" t="s">
        <v>832</v>
      </c>
      <c r="O51" s="488" t="s">
        <v>840</v>
      </c>
      <c r="P51" s="488" t="s">
        <v>832</v>
      </c>
      <c r="Q51" s="488" t="s">
        <v>833</v>
      </c>
      <c r="R51" s="480"/>
    </row>
    <row r="52" spans="1:18" s="479" customFormat="1" x14ac:dyDescent="0.25">
      <c r="A52" s="297" t="s">
        <v>1</v>
      </c>
      <c r="B52" s="297" t="s">
        <v>981</v>
      </c>
      <c r="C52" s="488" t="s">
        <v>982</v>
      </c>
      <c r="D52" s="488" t="s">
        <v>983</v>
      </c>
      <c r="E52" s="488">
        <v>111</v>
      </c>
      <c r="F52" s="488" t="s">
        <v>856</v>
      </c>
      <c r="G52" s="488">
        <v>1</v>
      </c>
      <c r="H52" s="297" t="s">
        <v>844</v>
      </c>
      <c r="I52" s="488"/>
      <c r="J52" s="488" t="s">
        <v>902</v>
      </c>
      <c r="K52" s="297" t="s">
        <v>49</v>
      </c>
      <c r="L52" s="488" t="s">
        <v>832</v>
      </c>
      <c r="M52" s="488" t="s">
        <v>840</v>
      </c>
      <c r="N52" s="488" t="s">
        <v>840</v>
      </c>
      <c r="O52" s="488" t="s">
        <v>840</v>
      </c>
      <c r="P52" s="488" t="s">
        <v>840</v>
      </c>
      <c r="Q52" s="488" t="s">
        <v>841</v>
      </c>
      <c r="R52" s="480"/>
    </row>
    <row r="53" spans="1:18" s="479" customFormat="1" x14ac:dyDescent="0.25">
      <c r="A53" s="297" t="s">
        <v>1</v>
      </c>
      <c r="B53" s="297" t="s">
        <v>984</v>
      </c>
      <c r="C53" s="488" t="s">
        <v>985</v>
      </c>
      <c r="D53" s="488" t="s">
        <v>986</v>
      </c>
      <c r="E53" s="488">
        <v>103</v>
      </c>
      <c r="F53" s="488" t="s">
        <v>848</v>
      </c>
      <c r="G53" s="488">
        <v>0</v>
      </c>
      <c r="H53" s="297" t="s">
        <v>830</v>
      </c>
      <c r="I53" s="488">
        <v>445.8</v>
      </c>
      <c r="J53" s="488" t="s">
        <v>831</v>
      </c>
      <c r="K53" s="297" t="s">
        <v>45</v>
      </c>
      <c r="L53" s="488" t="s">
        <v>832</v>
      </c>
      <c r="M53" s="488" t="s">
        <v>832</v>
      </c>
      <c r="N53" s="488" t="s">
        <v>832</v>
      </c>
      <c r="O53" s="488" t="s">
        <v>832</v>
      </c>
      <c r="P53" s="488" t="s">
        <v>832</v>
      </c>
      <c r="Q53" s="488" t="s">
        <v>833</v>
      </c>
      <c r="R53" s="480"/>
    </row>
    <row r="54" spans="1:18" s="479" customFormat="1" x14ac:dyDescent="0.25">
      <c r="A54" s="297" t="s">
        <v>1</v>
      </c>
      <c r="B54" s="297" t="s">
        <v>987</v>
      </c>
      <c r="C54" s="488" t="s">
        <v>988</v>
      </c>
      <c r="D54" s="488" t="s">
        <v>989</v>
      </c>
      <c r="E54" s="488">
        <v>112</v>
      </c>
      <c r="F54" s="488" t="s">
        <v>859</v>
      </c>
      <c r="G54" s="488">
        <v>1</v>
      </c>
      <c r="H54" s="297" t="s">
        <v>844</v>
      </c>
      <c r="I54" s="488">
        <v>10.1</v>
      </c>
      <c r="J54" s="488" t="s">
        <v>875</v>
      </c>
      <c r="K54" s="297" t="s">
        <v>48</v>
      </c>
      <c r="L54" s="488" t="s">
        <v>832</v>
      </c>
      <c r="M54" s="488" t="s">
        <v>832</v>
      </c>
      <c r="N54" s="488" t="s">
        <v>832</v>
      </c>
      <c r="O54" s="488" t="s">
        <v>840</v>
      </c>
      <c r="P54" s="488" t="s">
        <v>832</v>
      </c>
      <c r="Q54" s="488" t="s">
        <v>841</v>
      </c>
      <c r="R54" s="480"/>
    </row>
    <row r="55" spans="1:18" s="479" customFormat="1" x14ac:dyDescent="0.25">
      <c r="A55" s="297" t="s">
        <v>1</v>
      </c>
      <c r="B55" s="297" t="s">
        <v>990</v>
      </c>
      <c r="C55" s="488" t="s">
        <v>991</v>
      </c>
      <c r="D55" s="488" t="s">
        <v>992</v>
      </c>
      <c r="E55" s="488">
        <v>102</v>
      </c>
      <c r="F55" s="488" t="s">
        <v>847</v>
      </c>
      <c r="G55" s="488">
        <v>0</v>
      </c>
      <c r="H55" s="297" t="s">
        <v>830</v>
      </c>
      <c r="I55" s="488">
        <v>175</v>
      </c>
      <c r="J55" s="488" t="s">
        <v>864</v>
      </c>
      <c r="K55" s="297" t="s">
        <v>46</v>
      </c>
      <c r="L55" s="488" t="s">
        <v>832</v>
      </c>
      <c r="M55" s="488" t="s">
        <v>832</v>
      </c>
      <c r="N55" s="488" t="s">
        <v>832</v>
      </c>
      <c r="O55" s="488" t="s">
        <v>832</v>
      </c>
      <c r="P55" s="488" t="s">
        <v>832</v>
      </c>
      <c r="Q55" s="488" t="s">
        <v>833</v>
      </c>
      <c r="R55" s="480"/>
    </row>
    <row r="56" spans="1:18" s="479" customFormat="1" x14ac:dyDescent="0.25">
      <c r="A56" s="297" t="s">
        <v>1</v>
      </c>
      <c r="B56" s="297" t="s">
        <v>993</v>
      </c>
      <c r="C56" s="488" t="s">
        <v>994</v>
      </c>
      <c r="D56" s="488" t="s">
        <v>995</v>
      </c>
      <c r="E56" s="488">
        <v>111</v>
      </c>
      <c r="F56" s="488" t="s">
        <v>856</v>
      </c>
      <c r="G56" s="488">
        <v>1</v>
      </c>
      <c r="H56" s="297" t="s">
        <v>844</v>
      </c>
      <c r="I56" s="488">
        <v>34</v>
      </c>
      <c r="J56" s="488" t="s">
        <v>871</v>
      </c>
      <c r="K56" s="297" t="s">
        <v>47</v>
      </c>
      <c r="L56" s="488" t="s">
        <v>832</v>
      </c>
      <c r="M56" s="488" t="s">
        <v>832</v>
      </c>
      <c r="N56" s="488" t="s">
        <v>832</v>
      </c>
      <c r="O56" s="488" t="s">
        <v>832</v>
      </c>
      <c r="P56" s="488" t="s">
        <v>832</v>
      </c>
      <c r="Q56" s="488" t="s">
        <v>833</v>
      </c>
      <c r="R56" s="480"/>
    </row>
    <row r="57" spans="1:18" s="479" customFormat="1" x14ac:dyDescent="0.25">
      <c r="A57" s="297" t="s">
        <v>1</v>
      </c>
      <c r="B57" s="297" t="s">
        <v>996</v>
      </c>
      <c r="C57" s="488" t="s">
        <v>997</v>
      </c>
      <c r="D57" s="488" t="s">
        <v>998</v>
      </c>
      <c r="E57" s="488">
        <v>109</v>
      </c>
      <c r="F57" s="488" t="s">
        <v>855</v>
      </c>
      <c r="G57" s="488">
        <v>1</v>
      </c>
      <c r="H57" s="297" t="s">
        <v>844</v>
      </c>
      <c r="I57" s="488">
        <v>48.3</v>
      </c>
      <c r="J57" s="488" t="s">
        <v>871</v>
      </c>
      <c r="K57" s="297" t="s">
        <v>47</v>
      </c>
      <c r="L57" s="488" t="s">
        <v>832</v>
      </c>
      <c r="M57" s="488" t="s">
        <v>832</v>
      </c>
      <c r="N57" s="488" t="s">
        <v>832</v>
      </c>
      <c r="O57" s="488" t="s">
        <v>832</v>
      </c>
      <c r="P57" s="488" t="s">
        <v>832</v>
      </c>
      <c r="Q57" s="488" t="s">
        <v>833</v>
      </c>
      <c r="R57" s="480"/>
    </row>
    <row r="58" spans="1:18" s="479" customFormat="1" x14ac:dyDescent="0.25">
      <c r="A58" s="297" t="s">
        <v>1</v>
      </c>
      <c r="B58" s="297" t="s">
        <v>999</v>
      </c>
      <c r="C58" s="488" t="s">
        <v>1000</v>
      </c>
      <c r="D58" s="488" t="s">
        <v>1001</v>
      </c>
      <c r="E58" s="488">
        <v>117</v>
      </c>
      <c r="F58" s="488" t="s">
        <v>843</v>
      </c>
      <c r="G58" s="488">
        <v>0</v>
      </c>
      <c r="H58" s="297" t="s">
        <v>830</v>
      </c>
      <c r="I58" s="488">
        <v>292.89999999999998</v>
      </c>
      <c r="J58" s="488" t="s">
        <v>1002</v>
      </c>
      <c r="K58" s="297" t="s">
        <v>1003</v>
      </c>
      <c r="L58" s="488" t="s">
        <v>832</v>
      </c>
      <c r="M58" s="488" t="s">
        <v>832</v>
      </c>
      <c r="N58" s="488" t="s">
        <v>832</v>
      </c>
      <c r="O58" s="488" t="s">
        <v>832</v>
      </c>
      <c r="P58" s="488" t="s">
        <v>832</v>
      </c>
      <c r="Q58" s="488" t="s">
        <v>833</v>
      </c>
      <c r="R58" s="480"/>
    </row>
    <row r="59" spans="1:18" s="479" customFormat="1" x14ac:dyDescent="0.25">
      <c r="A59" s="297" t="s">
        <v>1</v>
      </c>
      <c r="B59" s="297" t="s">
        <v>1004</v>
      </c>
      <c r="C59" s="488" t="s">
        <v>1005</v>
      </c>
      <c r="D59" s="488" t="s">
        <v>1006</v>
      </c>
      <c r="E59" s="488">
        <v>112</v>
      </c>
      <c r="F59" s="488" t="s">
        <v>859</v>
      </c>
      <c r="G59" s="488">
        <v>3</v>
      </c>
      <c r="H59" s="297" t="s">
        <v>12</v>
      </c>
      <c r="I59" s="488">
        <v>10.1</v>
      </c>
      <c r="J59" s="488" t="s">
        <v>875</v>
      </c>
      <c r="K59" s="297" t="s">
        <v>48</v>
      </c>
      <c r="L59" s="488" t="s">
        <v>832</v>
      </c>
      <c r="M59" s="488" t="s">
        <v>832</v>
      </c>
      <c r="N59" s="488" t="s">
        <v>832</v>
      </c>
      <c r="O59" s="488" t="s">
        <v>840</v>
      </c>
      <c r="P59" s="488" t="s">
        <v>832</v>
      </c>
      <c r="Q59" s="488" t="s">
        <v>841</v>
      </c>
      <c r="R59" s="480"/>
    </row>
    <row r="60" spans="1:18" s="479" customFormat="1" x14ac:dyDescent="0.25">
      <c r="A60" s="297" t="s">
        <v>1</v>
      </c>
      <c r="B60" s="297" t="s">
        <v>1007</v>
      </c>
      <c r="C60" s="488" t="s">
        <v>1008</v>
      </c>
      <c r="D60" s="488" t="s">
        <v>1009</v>
      </c>
      <c r="E60" s="488">
        <v>110</v>
      </c>
      <c r="F60" s="488" t="s">
        <v>857</v>
      </c>
      <c r="G60" s="488">
        <v>1</v>
      </c>
      <c r="H60" s="297" t="s">
        <v>844</v>
      </c>
      <c r="I60" s="488">
        <v>271.60000000000002</v>
      </c>
      <c r="J60" s="488" t="s">
        <v>831</v>
      </c>
      <c r="K60" s="297" t="s">
        <v>45</v>
      </c>
      <c r="L60" s="488" t="s">
        <v>832</v>
      </c>
      <c r="M60" s="488" t="s">
        <v>832</v>
      </c>
      <c r="N60" s="488" t="s">
        <v>832</v>
      </c>
      <c r="O60" s="488" t="s">
        <v>832</v>
      </c>
      <c r="P60" s="488" t="s">
        <v>832</v>
      </c>
      <c r="Q60" s="488" t="s">
        <v>833</v>
      </c>
      <c r="R60" s="480"/>
    </row>
    <row r="61" spans="1:18" s="479" customFormat="1" x14ac:dyDescent="0.25">
      <c r="A61" s="297" t="s">
        <v>1</v>
      </c>
      <c r="B61" s="297" t="s">
        <v>1010</v>
      </c>
      <c r="C61" s="488" t="s">
        <v>1011</v>
      </c>
      <c r="D61" s="488" t="s">
        <v>1012</v>
      </c>
      <c r="E61" s="488">
        <v>108</v>
      </c>
      <c r="F61" s="488" t="s">
        <v>850</v>
      </c>
      <c r="G61" s="488">
        <v>0</v>
      </c>
      <c r="H61" s="297" t="s">
        <v>830</v>
      </c>
      <c r="I61" s="488">
        <v>38</v>
      </c>
      <c r="J61" s="488" t="s">
        <v>945</v>
      </c>
      <c r="K61" s="297" t="s">
        <v>946</v>
      </c>
      <c r="L61" s="488" t="s">
        <v>832</v>
      </c>
      <c r="M61" s="488" t="s">
        <v>832</v>
      </c>
      <c r="N61" s="488" t="s">
        <v>840</v>
      </c>
      <c r="O61" s="488" t="s">
        <v>840</v>
      </c>
      <c r="P61" s="488" t="s">
        <v>832</v>
      </c>
      <c r="Q61" s="488" t="s">
        <v>833</v>
      </c>
      <c r="R61" s="480"/>
    </row>
    <row r="62" spans="1:18" s="479" customFormat="1" x14ac:dyDescent="0.25">
      <c r="A62" s="297" t="s">
        <v>1</v>
      </c>
      <c r="B62" s="297" t="s">
        <v>1013</v>
      </c>
      <c r="C62" s="488" t="s">
        <v>1014</v>
      </c>
      <c r="D62" s="488" t="s">
        <v>1015</v>
      </c>
      <c r="E62" s="488">
        <v>112</v>
      </c>
      <c r="F62" s="488" t="s">
        <v>859</v>
      </c>
      <c r="G62" s="488">
        <v>3</v>
      </c>
      <c r="H62" s="297" t="s">
        <v>12</v>
      </c>
      <c r="I62" s="488">
        <v>13</v>
      </c>
      <c r="J62" s="488" t="s">
        <v>902</v>
      </c>
      <c r="K62" s="297" t="s">
        <v>49</v>
      </c>
      <c r="L62" s="488" t="s">
        <v>832</v>
      </c>
      <c r="M62" s="488" t="s">
        <v>832</v>
      </c>
      <c r="N62" s="488" t="s">
        <v>832</v>
      </c>
      <c r="O62" s="488" t="s">
        <v>840</v>
      </c>
      <c r="P62" s="488" t="s">
        <v>832</v>
      </c>
      <c r="Q62" s="488" t="s">
        <v>841</v>
      </c>
      <c r="R62" s="480"/>
    </row>
    <row r="63" spans="1:18" s="479" customFormat="1" x14ac:dyDescent="0.25">
      <c r="A63" s="297" t="s">
        <v>1</v>
      </c>
      <c r="B63" s="297" t="s">
        <v>1016</v>
      </c>
      <c r="C63" s="488" t="s">
        <v>1017</v>
      </c>
      <c r="D63" s="488" t="s">
        <v>1018</v>
      </c>
      <c r="E63" s="488">
        <v>102</v>
      </c>
      <c r="F63" s="488" t="s">
        <v>847</v>
      </c>
      <c r="G63" s="488">
        <v>0</v>
      </c>
      <c r="H63" s="297" t="s">
        <v>830</v>
      </c>
      <c r="I63" s="488">
        <v>664.9</v>
      </c>
      <c r="J63" s="488" t="s">
        <v>836</v>
      </c>
      <c r="K63" s="297" t="s">
        <v>44</v>
      </c>
      <c r="L63" s="488" t="s">
        <v>832</v>
      </c>
      <c r="M63" s="488" t="s">
        <v>832</v>
      </c>
      <c r="N63" s="488" t="s">
        <v>832</v>
      </c>
      <c r="O63" s="488" t="s">
        <v>832</v>
      </c>
      <c r="P63" s="488" t="s">
        <v>832</v>
      </c>
      <c r="Q63" s="488" t="s">
        <v>833</v>
      </c>
      <c r="R63" s="480"/>
    </row>
    <row r="64" spans="1:18" s="479" customFormat="1" x14ac:dyDescent="0.25">
      <c r="A64" s="297" t="s">
        <v>1</v>
      </c>
      <c r="B64" s="297" t="s">
        <v>1019</v>
      </c>
      <c r="C64" s="488" t="s">
        <v>1020</v>
      </c>
      <c r="D64" s="488" t="s">
        <v>1021</v>
      </c>
      <c r="E64" s="488">
        <v>112</v>
      </c>
      <c r="F64" s="488" t="s">
        <v>859</v>
      </c>
      <c r="G64" s="488">
        <v>2</v>
      </c>
      <c r="H64" s="297" t="s">
        <v>879</v>
      </c>
      <c r="I64" s="488">
        <v>21.9</v>
      </c>
      <c r="J64" s="488" t="s">
        <v>875</v>
      </c>
      <c r="K64" s="297" t="s">
        <v>48</v>
      </c>
      <c r="L64" s="488" t="s">
        <v>832</v>
      </c>
      <c r="M64" s="488" t="s">
        <v>832</v>
      </c>
      <c r="N64" s="488" t="s">
        <v>832</v>
      </c>
      <c r="O64" s="488" t="s">
        <v>840</v>
      </c>
      <c r="P64" s="488" t="s">
        <v>832</v>
      </c>
      <c r="Q64" s="488" t="s">
        <v>841</v>
      </c>
      <c r="R64" s="480"/>
    </row>
    <row r="65" spans="1:18" s="479" customFormat="1" x14ac:dyDescent="0.25">
      <c r="A65" s="297" t="s">
        <v>1</v>
      </c>
      <c r="B65" s="297" t="s">
        <v>1022</v>
      </c>
      <c r="C65" s="488" t="s">
        <v>1023</v>
      </c>
      <c r="D65" s="488" t="s">
        <v>1024</v>
      </c>
      <c r="E65" s="488">
        <v>112</v>
      </c>
      <c r="F65" s="488" t="s">
        <v>859</v>
      </c>
      <c r="G65" s="488">
        <v>2</v>
      </c>
      <c r="H65" s="297" t="s">
        <v>879</v>
      </c>
      <c r="I65" s="488">
        <v>26.6</v>
      </c>
      <c r="J65" s="488" t="s">
        <v>875</v>
      </c>
      <c r="K65" s="297" t="s">
        <v>48</v>
      </c>
      <c r="L65" s="488" t="s">
        <v>832</v>
      </c>
      <c r="M65" s="488" t="s">
        <v>832</v>
      </c>
      <c r="N65" s="488" t="s">
        <v>832</v>
      </c>
      <c r="O65" s="488" t="s">
        <v>840</v>
      </c>
      <c r="P65" s="488" t="s">
        <v>832</v>
      </c>
      <c r="Q65" s="488" t="s">
        <v>841</v>
      </c>
      <c r="R65" s="480"/>
    </row>
    <row r="66" spans="1:18" s="479" customFormat="1" x14ac:dyDescent="0.25">
      <c r="A66" s="297" t="s">
        <v>1</v>
      </c>
      <c r="B66" s="297" t="s">
        <v>1025</v>
      </c>
      <c r="C66" s="488" t="s">
        <v>1026</v>
      </c>
      <c r="D66" s="488" t="s">
        <v>1027</v>
      </c>
      <c r="E66" s="488">
        <v>114</v>
      </c>
      <c r="F66" s="488" t="s">
        <v>858</v>
      </c>
      <c r="G66" s="488">
        <v>1</v>
      </c>
      <c r="H66" s="297" t="s">
        <v>844</v>
      </c>
      <c r="I66" s="488">
        <v>14</v>
      </c>
      <c r="J66" s="488" t="s">
        <v>875</v>
      </c>
      <c r="K66" s="297" t="s">
        <v>48</v>
      </c>
      <c r="L66" s="488" t="s">
        <v>832</v>
      </c>
      <c r="M66" s="488" t="s">
        <v>832</v>
      </c>
      <c r="N66" s="488" t="s">
        <v>832</v>
      </c>
      <c r="O66" s="488" t="s">
        <v>840</v>
      </c>
      <c r="P66" s="488" t="s">
        <v>832</v>
      </c>
      <c r="Q66" s="488" t="s">
        <v>841</v>
      </c>
      <c r="R66" s="480"/>
    </row>
    <row r="67" spans="1:18" s="479" customFormat="1" x14ac:dyDescent="0.25">
      <c r="A67" s="297" t="s">
        <v>1</v>
      </c>
      <c r="B67" s="297" t="s">
        <v>1028</v>
      </c>
      <c r="C67" s="488" t="s">
        <v>1029</v>
      </c>
      <c r="D67" s="488" t="s">
        <v>1030</v>
      </c>
      <c r="E67" s="488">
        <v>113</v>
      </c>
      <c r="F67" s="488" t="s">
        <v>895</v>
      </c>
      <c r="G67" s="488">
        <v>1</v>
      </c>
      <c r="H67" s="297" t="s">
        <v>844</v>
      </c>
      <c r="I67" s="488">
        <v>33</v>
      </c>
      <c r="J67" s="488" t="s">
        <v>871</v>
      </c>
      <c r="K67" s="297" t="s">
        <v>47</v>
      </c>
      <c r="L67" s="488" t="s">
        <v>832</v>
      </c>
      <c r="M67" s="488" t="s">
        <v>832</v>
      </c>
      <c r="N67" s="488" t="s">
        <v>832</v>
      </c>
      <c r="O67" s="488" t="s">
        <v>832</v>
      </c>
      <c r="P67" s="488" t="s">
        <v>832</v>
      </c>
      <c r="Q67" s="488" t="s">
        <v>833</v>
      </c>
      <c r="R67" s="480"/>
    </row>
    <row r="68" spans="1:18" s="479" customFormat="1" x14ac:dyDescent="0.25">
      <c r="A68" s="297" t="s">
        <v>1</v>
      </c>
      <c r="B68" s="297" t="s">
        <v>1031</v>
      </c>
      <c r="C68" s="488" t="s">
        <v>1032</v>
      </c>
      <c r="D68" s="488" t="s">
        <v>1033</v>
      </c>
      <c r="E68" s="488">
        <v>112</v>
      </c>
      <c r="F68" s="488" t="s">
        <v>859</v>
      </c>
      <c r="G68" s="488">
        <v>2</v>
      </c>
      <c r="H68" s="297" t="s">
        <v>879</v>
      </c>
      <c r="I68" s="488">
        <v>16.3</v>
      </c>
      <c r="J68" s="488" t="s">
        <v>875</v>
      </c>
      <c r="K68" s="297" t="s">
        <v>48</v>
      </c>
      <c r="L68" s="488" t="s">
        <v>832</v>
      </c>
      <c r="M68" s="488" t="s">
        <v>832</v>
      </c>
      <c r="N68" s="488" t="s">
        <v>832</v>
      </c>
      <c r="O68" s="488" t="s">
        <v>832</v>
      </c>
      <c r="P68" s="488" t="s">
        <v>832</v>
      </c>
      <c r="Q68" s="488" t="s">
        <v>841</v>
      </c>
      <c r="R68" s="480"/>
    </row>
    <row r="69" spans="1:18" s="479" customFormat="1" x14ac:dyDescent="0.25">
      <c r="A69" s="297" t="s">
        <v>1</v>
      </c>
      <c r="B69" s="297" t="s">
        <v>1034</v>
      </c>
      <c r="C69" s="488" t="s">
        <v>1035</v>
      </c>
      <c r="D69" s="488" t="s">
        <v>1036</v>
      </c>
      <c r="E69" s="488">
        <v>112</v>
      </c>
      <c r="F69" s="488" t="s">
        <v>859</v>
      </c>
      <c r="G69" s="488">
        <v>3</v>
      </c>
      <c r="H69" s="297" t="s">
        <v>12</v>
      </c>
      <c r="I69" s="488">
        <v>22.4</v>
      </c>
      <c r="J69" s="488" t="s">
        <v>875</v>
      </c>
      <c r="K69" s="297" t="s">
        <v>48</v>
      </c>
      <c r="L69" s="488" t="s">
        <v>832</v>
      </c>
      <c r="M69" s="488" t="s">
        <v>832</v>
      </c>
      <c r="N69" s="488" t="s">
        <v>832</v>
      </c>
      <c r="O69" s="488" t="s">
        <v>840</v>
      </c>
      <c r="P69" s="488" t="s">
        <v>832</v>
      </c>
      <c r="Q69" s="488" t="s">
        <v>841</v>
      </c>
      <c r="R69" s="480"/>
    </row>
    <row r="70" spans="1:18" s="479" customFormat="1" x14ac:dyDescent="0.25">
      <c r="A70" s="297" t="s">
        <v>1</v>
      </c>
      <c r="B70" s="297" t="s">
        <v>1037</v>
      </c>
      <c r="C70" s="488" t="s">
        <v>1038</v>
      </c>
      <c r="D70" s="488" t="s">
        <v>1039</v>
      </c>
      <c r="E70" s="488">
        <v>114</v>
      </c>
      <c r="F70" s="488" t="s">
        <v>858</v>
      </c>
      <c r="G70" s="488">
        <v>1</v>
      </c>
      <c r="H70" s="297" t="s">
        <v>844</v>
      </c>
      <c r="I70" s="488">
        <v>22</v>
      </c>
      <c r="J70" s="488" t="s">
        <v>871</v>
      </c>
      <c r="K70" s="297" t="s">
        <v>47</v>
      </c>
      <c r="L70" s="488" t="s">
        <v>832</v>
      </c>
      <c r="M70" s="488" t="s">
        <v>832</v>
      </c>
      <c r="N70" s="488" t="s">
        <v>832</v>
      </c>
      <c r="O70" s="488" t="s">
        <v>832</v>
      </c>
      <c r="P70" s="488" t="s">
        <v>832</v>
      </c>
      <c r="Q70" s="488" t="s">
        <v>841</v>
      </c>
      <c r="R70" s="480"/>
    </row>
    <row r="71" spans="1:18" s="479" customFormat="1" x14ac:dyDescent="0.25">
      <c r="A71" s="297" t="s">
        <v>1</v>
      </c>
      <c r="B71" s="297" t="s">
        <v>1040</v>
      </c>
      <c r="C71" s="488" t="s">
        <v>1041</v>
      </c>
      <c r="D71" s="488"/>
      <c r="E71" s="488">
        <v>106</v>
      </c>
      <c r="F71" s="488" t="s">
        <v>853</v>
      </c>
      <c r="G71" s="488">
        <v>0</v>
      </c>
      <c r="H71" s="297" t="s">
        <v>830</v>
      </c>
      <c r="I71" s="488">
        <v>10</v>
      </c>
      <c r="J71" s="488" t="s">
        <v>1042</v>
      </c>
      <c r="K71" s="297" t="s">
        <v>50</v>
      </c>
      <c r="L71" s="488" t="s">
        <v>832</v>
      </c>
      <c r="M71" s="488" t="s">
        <v>832</v>
      </c>
      <c r="N71" s="488" t="s">
        <v>840</v>
      </c>
      <c r="O71" s="488" t="s">
        <v>840</v>
      </c>
      <c r="P71" s="488" t="s">
        <v>840</v>
      </c>
      <c r="Q71" s="488" t="s">
        <v>841</v>
      </c>
      <c r="R71" s="480"/>
    </row>
    <row r="72" spans="1:18" s="479" customFormat="1" x14ac:dyDescent="0.25">
      <c r="A72" s="297" t="s">
        <v>1</v>
      </c>
      <c r="B72" s="297" t="s">
        <v>1043</v>
      </c>
      <c r="C72" s="488" t="s">
        <v>1044</v>
      </c>
      <c r="D72" s="488" t="s">
        <v>1045</v>
      </c>
      <c r="E72" s="488">
        <v>114</v>
      </c>
      <c r="F72" s="488" t="s">
        <v>858</v>
      </c>
      <c r="G72" s="488">
        <v>1</v>
      </c>
      <c r="H72" s="297" t="s">
        <v>844</v>
      </c>
      <c r="I72" s="488">
        <v>49.5</v>
      </c>
      <c r="J72" s="488" t="s">
        <v>871</v>
      </c>
      <c r="K72" s="297" t="s">
        <v>47</v>
      </c>
      <c r="L72" s="488" t="s">
        <v>832</v>
      </c>
      <c r="M72" s="488" t="s">
        <v>832</v>
      </c>
      <c r="N72" s="488" t="s">
        <v>832</v>
      </c>
      <c r="O72" s="488" t="s">
        <v>832</v>
      </c>
      <c r="P72" s="488" t="s">
        <v>832</v>
      </c>
      <c r="Q72" s="488" t="s">
        <v>841</v>
      </c>
      <c r="R72" s="480"/>
    </row>
    <row r="73" spans="1:18" s="479" customFormat="1" x14ac:dyDescent="0.25">
      <c r="A73" s="297" t="s">
        <v>1</v>
      </c>
      <c r="B73" s="297" t="s">
        <v>1046</v>
      </c>
      <c r="C73" s="488" t="s">
        <v>1047</v>
      </c>
      <c r="D73" s="488" t="s">
        <v>1048</v>
      </c>
      <c r="E73" s="488">
        <v>112</v>
      </c>
      <c r="F73" s="488" t="s">
        <v>859</v>
      </c>
      <c r="G73" s="488">
        <v>1</v>
      </c>
      <c r="H73" s="297" t="s">
        <v>844</v>
      </c>
      <c r="I73" s="488">
        <v>39.1</v>
      </c>
      <c r="J73" s="488" t="s">
        <v>871</v>
      </c>
      <c r="K73" s="297" t="s">
        <v>47</v>
      </c>
      <c r="L73" s="488" t="s">
        <v>832</v>
      </c>
      <c r="M73" s="488" t="s">
        <v>832</v>
      </c>
      <c r="N73" s="488" t="s">
        <v>832</v>
      </c>
      <c r="O73" s="488" t="s">
        <v>832</v>
      </c>
      <c r="P73" s="488" t="s">
        <v>832</v>
      </c>
      <c r="Q73" s="488" t="s">
        <v>833</v>
      </c>
      <c r="R73" s="480"/>
    </row>
    <row r="74" spans="1:18" s="479" customFormat="1" x14ac:dyDescent="0.25">
      <c r="A74" s="297" t="s">
        <v>1</v>
      </c>
      <c r="B74" s="297" t="s">
        <v>1049</v>
      </c>
      <c r="C74" s="488" t="s">
        <v>1050</v>
      </c>
      <c r="D74" s="488" t="s">
        <v>1051</v>
      </c>
      <c r="E74" s="488">
        <v>113</v>
      </c>
      <c r="F74" s="488" t="s">
        <v>895</v>
      </c>
      <c r="G74" s="488">
        <v>1</v>
      </c>
      <c r="H74" s="297" t="s">
        <v>844</v>
      </c>
      <c r="I74" s="488">
        <v>18</v>
      </c>
      <c r="J74" s="488" t="s">
        <v>875</v>
      </c>
      <c r="K74" s="297" t="s">
        <v>48</v>
      </c>
      <c r="L74" s="488" t="s">
        <v>832</v>
      </c>
      <c r="M74" s="488" t="s">
        <v>832</v>
      </c>
      <c r="N74" s="488" t="s">
        <v>832</v>
      </c>
      <c r="O74" s="488" t="s">
        <v>840</v>
      </c>
      <c r="P74" s="488" t="s">
        <v>832</v>
      </c>
      <c r="Q74" s="488" t="s">
        <v>841</v>
      </c>
      <c r="R74" s="480"/>
    </row>
    <row r="75" spans="1:18" s="479" customFormat="1" x14ac:dyDescent="0.25">
      <c r="A75" s="297" t="s">
        <v>1</v>
      </c>
      <c r="B75" s="297" t="s">
        <v>1052</v>
      </c>
      <c r="C75" s="488" t="s">
        <v>1053</v>
      </c>
      <c r="D75" s="488" t="s">
        <v>1054</v>
      </c>
      <c r="E75" s="488">
        <v>114</v>
      </c>
      <c r="F75" s="488" t="s">
        <v>858</v>
      </c>
      <c r="G75" s="488">
        <v>1</v>
      </c>
      <c r="H75" s="297" t="s">
        <v>844</v>
      </c>
      <c r="I75" s="488">
        <v>26</v>
      </c>
      <c r="J75" s="488" t="s">
        <v>875</v>
      </c>
      <c r="K75" s="297" t="s">
        <v>48</v>
      </c>
      <c r="L75" s="488" t="s">
        <v>832</v>
      </c>
      <c r="M75" s="488" t="s">
        <v>832</v>
      </c>
      <c r="N75" s="488" t="s">
        <v>832</v>
      </c>
      <c r="O75" s="488" t="s">
        <v>840</v>
      </c>
      <c r="P75" s="488" t="s">
        <v>832</v>
      </c>
      <c r="Q75" s="488" t="s">
        <v>841</v>
      </c>
      <c r="R75" s="480"/>
    </row>
    <row r="76" spans="1:18" s="479" customFormat="1" x14ac:dyDescent="0.25">
      <c r="A76" s="297" t="s">
        <v>1</v>
      </c>
      <c r="B76" s="297" t="s">
        <v>1055</v>
      </c>
      <c r="C76" s="488" t="s">
        <v>1056</v>
      </c>
      <c r="D76" s="488" t="s">
        <v>1057</v>
      </c>
      <c r="E76" s="488">
        <v>104</v>
      </c>
      <c r="F76" s="488" t="s">
        <v>851</v>
      </c>
      <c r="G76" s="488">
        <v>0</v>
      </c>
      <c r="H76" s="297" t="s">
        <v>830</v>
      </c>
      <c r="I76" s="488">
        <v>271.60000000000002</v>
      </c>
      <c r="J76" s="488" t="s">
        <v>1042</v>
      </c>
      <c r="K76" s="297" t="s">
        <v>50</v>
      </c>
      <c r="L76" s="488" t="s">
        <v>832</v>
      </c>
      <c r="M76" s="488" t="s">
        <v>832</v>
      </c>
      <c r="N76" s="488" t="s">
        <v>840</v>
      </c>
      <c r="O76" s="488" t="s">
        <v>840</v>
      </c>
      <c r="P76" s="488" t="s">
        <v>832</v>
      </c>
      <c r="Q76" s="488" t="s">
        <v>833</v>
      </c>
      <c r="R76" s="480"/>
    </row>
    <row r="77" spans="1:18" s="479" customFormat="1" x14ac:dyDescent="0.25">
      <c r="A77" s="297" t="s">
        <v>1</v>
      </c>
      <c r="B77" s="297" t="s">
        <v>1058</v>
      </c>
      <c r="C77" s="488" t="s">
        <v>1059</v>
      </c>
      <c r="D77" s="488" t="s">
        <v>1060</v>
      </c>
      <c r="E77" s="488">
        <v>108</v>
      </c>
      <c r="F77" s="488" t="s">
        <v>850</v>
      </c>
      <c r="G77" s="488">
        <v>1</v>
      </c>
      <c r="H77" s="297" t="s">
        <v>844</v>
      </c>
      <c r="I77" s="488">
        <v>26</v>
      </c>
      <c r="J77" s="488" t="s">
        <v>945</v>
      </c>
      <c r="K77" s="297" t="s">
        <v>946</v>
      </c>
      <c r="L77" s="488" t="s">
        <v>832</v>
      </c>
      <c r="M77" s="488" t="s">
        <v>832</v>
      </c>
      <c r="N77" s="488" t="s">
        <v>840</v>
      </c>
      <c r="O77" s="488" t="s">
        <v>840</v>
      </c>
      <c r="P77" s="488" t="s">
        <v>832</v>
      </c>
      <c r="Q77" s="488" t="s">
        <v>833</v>
      </c>
      <c r="R77" s="480"/>
    </row>
    <row r="78" spans="1:18" s="479" customFormat="1" x14ac:dyDescent="0.25">
      <c r="A78" s="297" t="s">
        <v>1</v>
      </c>
      <c r="B78" s="297" t="s">
        <v>1061</v>
      </c>
      <c r="C78" s="488" t="s">
        <v>1062</v>
      </c>
      <c r="D78" s="488" t="s">
        <v>1063</v>
      </c>
      <c r="E78" s="488">
        <v>113</v>
      </c>
      <c r="F78" s="488" t="s">
        <v>895</v>
      </c>
      <c r="G78" s="488">
        <v>2</v>
      </c>
      <c r="H78" s="297" t="s">
        <v>879</v>
      </c>
      <c r="I78" s="488">
        <v>13</v>
      </c>
      <c r="J78" s="488" t="s">
        <v>902</v>
      </c>
      <c r="K78" s="297" t="s">
        <v>49</v>
      </c>
      <c r="L78" s="488" t="s">
        <v>832</v>
      </c>
      <c r="M78" s="488" t="s">
        <v>840</v>
      </c>
      <c r="N78" s="488" t="s">
        <v>832</v>
      </c>
      <c r="O78" s="488" t="s">
        <v>840</v>
      </c>
      <c r="P78" s="488" t="s">
        <v>832</v>
      </c>
      <c r="Q78" s="488" t="s">
        <v>841</v>
      </c>
      <c r="R78" s="480"/>
    </row>
    <row r="79" spans="1:18" s="479" customFormat="1" x14ac:dyDescent="0.25">
      <c r="A79" s="297" t="s">
        <v>1</v>
      </c>
      <c r="B79" s="297" t="s">
        <v>1064</v>
      </c>
      <c r="C79" s="488" t="s">
        <v>1065</v>
      </c>
      <c r="D79" s="488" t="s">
        <v>1066</v>
      </c>
      <c r="E79" s="488">
        <v>114</v>
      </c>
      <c r="F79" s="488" t="s">
        <v>858</v>
      </c>
      <c r="G79" s="488">
        <v>1</v>
      </c>
      <c r="H79" s="297" t="s">
        <v>844</v>
      </c>
      <c r="I79" s="488">
        <v>37.1</v>
      </c>
      <c r="J79" s="488" t="s">
        <v>871</v>
      </c>
      <c r="K79" s="297" t="s">
        <v>47</v>
      </c>
      <c r="L79" s="488" t="s">
        <v>832</v>
      </c>
      <c r="M79" s="488" t="s">
        <v>832</v>
      </c>
      <c r="N79" s="488" t="s">
        <v>832</v>
      </c>
      <c r="O79" s="488" t="s">
        <v>832</v>
      </c>
      <c r="P79" s="488" t="s">
        <v>832</v>
      </c>
      <c r="Q79" s="488" t="s">
        <v>833</v>
      </c>
      <c r="R79" s="480"/>
    </row>
    <row r="80" spans="1:18" s="479" customFormat="1" x14ac:dyDescent="0.25">
      <c r="A80" s="297" t="s">
        <v>1</v>
      </c>
      <c r="B80" s="297" t="s">
        <v>1067</v>
      </c>
      <c r="C80" s="488" t="s">
        <v>1068</v>
      </c>
      <c r="D80" s="488" t="s">
        <v>1069</v>
      </c>
      <c r="E80" s="488">
        <v>109</v>
      </c>
      <c r="F80" s="488" t="s">
        <v>855</v>
      </c>
      <c r="G80" s="488">
        <v>1</v>
      </c>
      <c r="H80" s="297" t="s">
        <v>844</v>
      </c>
      <c r="I80" s="488">
        <v>17</v>
      </c>
      <c r="J80" s="488" t="s">
        <v>902</v>
      </c>
      <c r="K80" s="297" t="s">
        <v>49</v>
      </c>
      <c r="L80" s="488" t="s">
        <v>832</v>
      </c>
      <c r="M80" s="488" t="s">
        <v>832</v>
      </c>
      <c r="N80" s="488" t="s">
        <v>832</v>
      </c>
      <c r="O80" s="488" t="s">
        <v>840</v>
      </c>
      <c r="P80" s="488" t="s">
        <v>832</v>
      </c>
      <c r="Q80" s="488" t="s">
        <v>841</v>
      </c>
      <c r="R80" s="480"/>
    </row>
    <row r="81" spans="1:18" s="479" customFormat="1" x14ac:dyDescent="0.25">
      <c r="A81" s="297" t="s">
        <v>1</v>
      </c>
      <c r="B81" s="297" t="s">
        <v>1070</v>
      </c>
      <c r="C81" s="488" t="s">
        <v>1071</v>
      </c>
      <c r="D81" s="488" t="s">
        <v>1072</v>
      </c>
      <c r="E81" s="488">
        <v>110</v>
      </c>
      <c r="F81" s="488" t="s">
        <v>857</v>
      </c>
      <c r="G81" s="488">
        <v>2</v>
      </c>
      <c r="H81" s="297" t="s">
        <v>879</v>
      </c>
      <c r="I81" s="488">
        <v>27</v>
      </c>
      <c r="J81" s="488" t="s">
        <v>875</v>
      </c>
      <c r="K81" s="297" t="s">
        <v>48</v>
      </c>
      <c r="L81" s="488" t="s">
        <v>832</v>
      </c>
      <c r="M81" s="488" t="s">
        <v>832</v>
      </c>
      <c r="N81" s="488" t="s">
        <v>832</v>
      </c>
      <c r="O81" s="488" t="s">
        <v>840</v>
      </c>
      <c r="P81" s="488" t="s">
        <v>832</v>
      </c>
      <c r="Q81" s="488" t="s">
        <v>841</v>
      </c>
      <c r="R81" s="480"/>
    </row>
    <row r="82" spans="1:18" s="479" customFormat="1" x14ac:dyDescent="0.25">
      <c r="A82" s="297" t="s">
        <v>1</v>
      </c>
      <c r="B82" s="297" t="s">
        <v>1073</v>
      </c>
      <c r="C82" s="488" t="s">
        <v>1074</v>
      </c>
      <c r="D82" s="488" t="s">
        <v>1075</v>
      </c>
      <c r="E82" s="488">
        <v>112</v>
      </c>
      <c r="F82" s="488" t="s">
        <v>859</v>
      </c>
      <c r="G82" s="488">
        <v>1</v>
      </c>
      <c r="H82" s="297" t="s">
        <v>844</v>
      </c>
      <c r="I82" s="488">
        <v>168.9</v>
      </c>
      <c r="J82" s="488" t="s">
        <v>831</v>
      </c>
      <c r="K82" s="297" t="s">
        <v>45</v>
      </c>
      <c r="L82" s="488" t="s">
        <v>832</v>
      </c>
      <c r="M82" s="488" t="s">
        <v>832</v>
      </c>
      <c r="N82" s="488" t="s">
        <v>832</v>
      </c>
      <c r="O82" s="488" t="s">
        <v>832</v>
      </c>
      <c r="P82" s="488" t="s">
        <v>832</v>
      </c>
      <c r="Q82" s="488" t="s">
        <v>833</v>
      </c>
      <c r="R82" s="480"/>
    </row>
    <row r="83" spans="1:18" s="479" customFormat="1" x14ac:dyDescent="0.25">
      <c r="A83" s="297" t="s">
        <v>1</v>
      </c>
      <c r="B83" s="297" t="s">
        <v>1076</v>
      </c>
      <c r="C83" s="488" t="s">
        <v>1077</v>
      </c>
      <c r="D83" s="488" t="s">
        <v>1078</v>
      </c>
      <c r="E83" s="488">
        <v>112</v>
      </c>
      <c r="F83" s="488" t="s">
        <v>859</v>
      </c>
      <c r="G83" s="488">
        <v>2</v>
      </c>
      <c r="H83" s="297" t="s">
        <v>879</v>
      </c>
      <c r="I83" s="488">
        <v>30</v>
      </c>
      <c r="J83" s="488" t="s">
        <v>902</v>
      </c>
      <c r="K83" s="297" t="s">
        <v>49</v>
      </c>
      <c r="L83" s="488" t="s">
        <v>832</v>
      </c>
      <c r="M83" s="488" t="s">
        <v>832</v>
      </c>
      <c r="N83" s="488" t="s">
        <v>832</v>
      </c>
      <c r="O83" s="488" t="s">
        <v>840</v>
      </c>
      <c r="P83" s="488" t="s">
        <v>832</v>
      </c>
      <c r="Q83" s="488" t="s">
        <v>841</v>
      </c>
      <c r="R83" s="480"/>
    </row>
    <row r="84" spans="1:18" s="479" customFormat="1" x14ac:dyDescent="0.25">
      <c r="A84" s="297" t="s">
        <v>1</v>
      </c>
      <c r="B84" s="297" t="s">
        <v>1079</v>
      </c>
      <c r="C84" s="488" t="s">
        <v>1080</v>
      </c>
      <c r="D84" s="488" t="s">
        <v>1081</v>
      </c>
      <c r="E84" s="488">
        <v>109</v>
      </c>
      <c r="F84" s="488" t="s">
        <v>855</v>
      </c>
      <c r="G84" s="488">
        <v>1</v>
      </c>
      <c r="H84" s="297" t="s">
        <v>844</v>
      </c>
      <c r="I84" s="488">
        <v>14.7</v>
      </c>
      <c r="J84" s="488" t="s">
        <v>875</v>
      </c>
      <c r="K84" s="297" t="s">
        <v>48</v>
      </c>
      <c r="L84" s="488" t="s">
        <v>832</v>
      </c>
      <c r="M84" s="488" t="s">
        <v>832</v>
      </c>
      <c r="N84" s="488" t="s">
        <v>832</v>
      </c>
      <c r="O84" s="488" t="s">
        <v>840</v>
      </c>
      <c r="P84" s="488" t="s">
        <v>832</v>
      </c>
      <c r="Q84" s="488" t="s">
        <v>841</v>
      </c>
      <c r="R84" s="480"/>
    </row>
    <row r="85" spans="1:18" s="479" customFormat="1" x14ac:dyDescent="0.25">
      <c r="A85" s="297" t="s">
        <v>1</v>
      </c>
      <c r="B85" s="297" t="s">
        <v>1082</v>
      </c>
      <c r="C85" s="488" t="s">
        <v>1083</v>
      </c>
      <c r="D85" s="488" t="s">
        <v>1084</v>
      </c>
      <c r="E85" s="488">
        <v>112</v>
      </c>
      <c r="F85" s="488" t="s">
        <v>859</v>
      </c>
      <c r="G85" s="488">
        <v>2</v>
      </c>
      <c r="H85" s="297" t="s">
        <v>879</v>
      </c>
      <c r="I85" s="488">
        <v>14</v>
      </c>
      <c r="J85" s="488" t="s">
        <v>902</v>
      </c>
      <c r="K85" s="297" t="s">
        <v>49</v>
      </c>
      <c r="L85" s="488" t="s">
        <v>832</v>
      </c>
      <c r="M85" s="488" t="s">
        <v>840</v>
      </c>
      <c r="N85" s="488" t="s">
        <v>840</v>
      </c>
      <c r="O85" s="488" t="s">
        <v>840</v>
      </c>
      <c r="P85" s="488" t="s">
        <v>832</v>
      </c>
      <c r="Q85" s="488" t="s">
        <v>841</v>
      </c>
      <c r="R85" s="480"/>
    </row>
    <row r="86" spans="1:18" s="479" customFormat="1" x14ac:dyDescent="0.25">
      <c r="A86" s="297" t="s">
        <v>1</v>
      </c>
      <c r="B86" s="297" t="s">
        <v>1085</v>
      </c>
      <c r="C86" s="488" t="s">
        <v>1086</v>
      </c>
      <c r="D86" s="488" t="s">
        <v>1087</v>
      </c>
      <c r="E86" s="488">
        <v>103</v>
      </c>
      <c r="F86" s="488" t="s">
        <v>848</v>
      </c>
      <c r="G86" s="488">
        <v>0</v>
      </c>
      <c r="H86" s="297" t="s">
        <v>830</v>
      </c>
      <c r="I86" s="488">
        <v>200.1</v>
      </c>
      <c r="J86" s="488" t="s">
        <v>864</v>
      </c>
      <c r="K86" s="297" t="s">
        <v>46</v>
      </c>
      <c r="L86" s="488" t="s">
        <v>832</v>
      </c>
      <c r="M86" s="488" t="s">
        <v>832</v>
      </c>
      <c r="N86" s="488" t="s">
        <v>832</v>
      </c>
      <c r="O86" s="488" t="s">
        <v>832</v>
      </c>
      <c r="P86" s="488" t="s">
        <v>832</v>
      </c>
      <c r="Q86" s="488" t="s">
        <v>833</v>
      </c>
      <c r="R86" s="480"/>
    </row>
    <row r="87" spans="1:18" s="479" customFormat="1" x14ac:dyDescent="0.25">
      <c r="A87" s="297" t="s">
        <v>1</v>
      </c>
      <c r="B87" s="297" t="s">
        <v>1088</v>
      </c>
      <c r="C87" s="488" t="s">
        <v>1089</v>
      </c>
      <c r="D87" s="488" t="s">
        <v>1090</v>
      </c>
      <c r="E87" s="488">
        <v>114</v>
      </c>
      <c r="F87" s="488" t="s">
        <v>858</v>
      </c>
      <c r="G87" s="488">
        <v>1</v>
      </c>
      <c r="H87" s="297" t="s">
        <v>844</v>
      </c>
      <c r="I87" s="488">
        <v>13.2</v>
      </c>
      <c r="J87" s="488" t="s">
        <v>875</v>
      </c>
      <c r="K87" s="297" t="s">
        <v>48</v>
      </c>
      <c r="L87" s="488" t="s">
        <v>832</v>
      </c>
      <c r="M87" s="488" t="s">
        <v>832</v>
      </c>
      <c r="N87" s="488" t="s">
        <v>832</v>
      </c>
      <c r="O87" s="488" t="s">
        <v>840</v>
      </c>
      <c r="P87" s="488" t="s">
        <v>832</v>
      </c>
      <c r="Q87" s="488" t="s">
        <v>841</v>
      </c>
      <c r="R87" s="480"/>
    </row>
    <row r="88" spans="1:18" s="479" customFormat="1" x14ac:dyDescent="0.25">
      <c r="A88" s="297" t="s">
        <v>1</v>
      </c>
      <c r="B88" s="297" t="s">
        <v>1091</v>
      </c>
      <c r="C88" s="488" t="s">
        <v>1092</v>
      </c>
      <c r="D88" s="488" t="s">
        <v>1093</v>
      </c>
      <c r="E88" s="488">
        <v>112</v>
      </c>
      <c r="F88" s="488" t="s">
        <v>859</v>
      </c>
      <c r="G88" s="488">
        <v>2</v>
      </c>
      <c r="H88" s="297" t="s">
        <v>879</v>
      </c>
      <c r="I88" s="488">
        <v>30.5</v>
      </c>
      <c r="J88" s="488" t="s">
        <v>871</v>
      </c>
      <c r="K88" s="297" t="s">
        <v>47</v>
      </c>
      <c r="L88" s="488" t="s">
        <v>832</v>
      </c>
      <c r="M88" s="488" t="s">
        <v>832</v>
      </c>
      <c r="N88" s="488" t="s">
        <v>832</v>
      </c>
      <c r="O88" s="488" t="s">
        <v>832</v>
      </c>
      <c r="P88" s="488" t="s">
        <v>832</v>
      </c>
      <c r="Q88" s="488" t="s">
        <v>833</v>
      </c>
      <c r="R88" s="480"/>
    </row>
    <row r="89" spans="1:18" s="479" customFormat="1" x14ac:dyDescent="0.25">
      <c r="A89" s="297" t="s">
        <v>1</v>
      </c>
      <c r="B89" s="297" t="s">
        <v>1094</v>
      </c>
      <c r="C89" s="488" t="s">
        <v>1095</v>
      </c>
      <c r="D89" s="488" t="s">
        <v>1096</v>
      </c>
      <c r="E89" s="488">
        <v>119</v>
      </c>
      <c r="F89" s="488" t="s">
        <v>1097</v>
      </c>
      <c r="G89" s="488">
        <v>0</v>
      </c>
      <c r="H89" s="297" t="s">
        <v>830</v>
      </c>
      <c r="I89" s="488"/>
      <c r="J89" s="488"/>
      <c r="K89" s="297" t="s">
        <v>845</v>
      </c>
      <c r="L89" s="488" t="s">
        <v>832</v>
      </c>
      <c r="M89" s="488" t="s">
        <v>832</v>
      </c>
      <c r="N89" s="488" t="s">
        <v>840</v>
      </c>
      <c r="O89" s="488" t="s">
        <v>840</v>
      </c>
      <c r="P89" s="488" t="s">
        <v>832</v>
      </c>
      <c r="Q89" s="488" t="s">
        <v>846</v>
      </c>
      <c r="R89" s="480"/>
    </row>
    <row r="90" spans="1:18" s="479" customFormat="1" x14ac:dyDescent="0.25">
      <c r="A90" s="297" t="s">
        <v>1</v>
      </c>
      <c r="B90" s="297" t="s">
        <v>1098</v>
      </c>
      <c r="C90" s="488" t="s">
        <v>1099</v>
      </c>
      <c r="D90" s="488" t="s">
        <v>1100</v>
      </c>
      <c r="E90" s="488">
        <v>112</v>
      </c>
      <c r="F90" s="488" t="s">
        <v>859</v>
      </c>
      <c r="G90" s="488">
        <v>2</v>
      </c>
      <c r="H90" s="297" t="s">
        <v>879</v>
      </c>
      <c r="I90" s="488">
        <v>31</v>
      </c>
      <c r="J90" s="488" t="s">
        <v>875</v>
      </c>
      <c r="K90" s="297" t="s">
        <v>48</v>
      </c>
      <c r="L90" s="488" t="s">
        <v>832</v>
      </c>
      <c r="M90" s="488" t="s">
        <v>832</v>
      </c>
      <c r="N90" s="488" t="s">
        <v>832</v>
      </c>
      <c r="O90" s="488" t="s">
        <v>840</v>
      </c>
      <c r="P90" s="488" t="s">
        <v>832</v>
      </c>
      <c r="Q90" s="488" t="s">
        <v>841</v>
      </c>
      <c r="R90" s="480"/>
    </row>
    <row r="91" spans="1:18" s="479" customFormat="1" x14ac:dyDescent="0.25">
      <c r="A91" s="297" t="s">
        <v>1</v>
      </c>
      <c r="B91" s="297" t="s">
        <v>1101</v>
      </c>
      <c r="C91" s="488" t="s">
        <v>1102</v>
      </c>
      <c r="D91" s="488" t="s">
        <v>1103</v>
      </c>
      <c r="E91" s="488">
        <v>109</v>
      </c>
      <c r="F91" s="488" t="s">
        <v>855</v>
      </c>
      <c r="G91" s="488">
        <v>2</v>
      </c>
      <c r="H91" s="297" t="s">
        <v>879</v>
      </c>
      <c r="I91" s="488">
        <v>38.9</v>
      </c>
      <c r="J91" s="488" t="s">
        <v>871</v>
      </c>
      <c r="K91" s="297" t="s">
        <v>47</v>
      </c>
      <c r="L91" s="488" t="s">
        <v>832</v>
      </c>
      <c r="M91" s="488" t="s">
        <v>832</v>
      </c>
      <c r="N91" s="488" t="s">
        <v>832</v>
      </c>
      <c r="O91" s="488" t="s">
        <v>832</v>
      </c>
      <c r="P91" s="488" t="s">
        <v>832</v>
      </c>
      <c r="Q91" s="488" t="s">
        <v>841</v>
      </c>
      <c r="R91" s="480"/>
    </row>
    <row r="92" spans="1:18" s="479" customFormat="1" x14ac:dyDescent="0.25">
      <c r="A92" s="297" t="s">
        <v>1</v>
      </c>
      <c r="B92" s="297" t="s">
        <v>1104</v>
      </c>
      <c r="C92" s="488" t="s">
        <v>1105</v>
      </c>
      <c r="D92" s="488" t="s">
        <v>1106</v>
      </c>
      <c r="E92" s="488">
        <v>109</v>
      </c>
      <c r="F92" s="488" t="s">
        <v>855</v>
      </c>
      <c r="G92" s="488">
        <v>1</v>
      </c>
      <c r="H92" s="297" t="s">
        <v>844</v>
      </c>
      <c r="I92" s="488">
        <v>79</v>
      </c>
      <c r="J92" s="488" t="s">
        <v>871</v>
      </c>
      <c r="K92" s="297" t="s">
        <v>47</v>
      </c>
      <c r="L92" s="488" t="s">
        <v>832</v>
      </c>
      <c r="M92" s="488" t="s">
        <v>832</v>
      </c>
      <c r="N92" s="488" t="s">
        <v>832</v>
      </c>
      <c r="O92" s="488" t="s">
        <v>832</v>
      </c>
      <c r="P92" s="488" t="s">
        <v>832</v>
      </c>
      <c r="Q92" s="488" t="s">
        <v>841</v>
      </c>
      <c r="R92" s="480"/>
    </row>
    <row r="93" spans="1:18" s="479" customFormat="1" x14ac:dyDescent="0.25">
      <c r="A93" s="297" t="s">
        <v>1</v>
      </c>
      <c r="B93" s="297" t="s">
        <v>1107</v>
      </c>
      <c r="C93" s="488" t="s">
        <v>1108</v>
      </c>
      <c r="D93" s="488" t="s">
        <v>1109</v>
      </c>
      <c r="E93" s="488">
        <v>112</v>
      </c>
      <c r="F93" s="488" t="s">
        <v>859</v>
      </c>
      <c r="G93" s="488">
        <v>4</v>
      </c>
      <c r="H93" s="297" t="s">
        <v>266</v>
      </c>
      <c r="I93" s="488"/>
      <c r="J93" s="488" t="s">
        <v>1110</v>
      </c>
      <c r="K93" s="297" t="s">
        <v>1111</v>
      </c>
      <c r="L93" s="488" t="s">
        <v>832</v>
      </c>
      <c r="M93" s="488" t="s">
        <v>840</v>
      </c>
      <c r="N93" s="488" t="s">
        <v>840</v>
      </c>
      <c r="O93" s="488" t="s">
        <v>840</v>
      </c>
      <c r="P93" s="488" t="s">
        <v>832</v>
      </c>
      <c r="Q93" s="488" t="s">
        <v>841</v>
      </c>
      <c r="R93" s="480"/>
    </row>
    <row r="94" spans="1:18" s="479" customFormat="1" x14ac:dyDescent="0.25">
      <c r="A94" s="297" t="s">
        <v>1</v>
      </c>
      <c r="B94" s="297" t="s">
        <v>1112</v>
      </c>
      <c r="C94" s="488" t="s">
        <v>1113</v>
      </c>
      <c r="D94" s="488" t="s">
        <v>1114</v>
      </c>
      <c r="E94" s="488">
        <v>107</v>
      </c>
      <c r="F94" s="488" t="s">
        <v>854</v>
      </c>
      <c r="G94" s="488">
        <v>0</v>
      </c>
      <c r="H94" s="297" t="s">
        <v>830</v>
      </c>
      <c r="I94" s="488">
        <v>525.9</v>
      </c>
      <c r="J94" s="488" t="s">
        <v>831</v>
      </c>
      <c r="K94" s="297" t="s">
        <v>45</v>
      </c>
      <c r="L94" s="488" t="s">
        <v>832</v>
      </c>
      <c r="M94" s="488" t="s">
        <v>832</v>
      </c>
      <c r="N94" s="488" t="s">
        <v>832</v>
      </c>
      <c r="O94" s="488" t="s">
        <v>832</v>
      </c>
      <c r="P94" s="488" t="s">
        <v>832</v>
      </c>
      <c r="Q94" s="488" t="s">
        <v>833</v>
      </c>
      <c r="R94" s="480"/>
    </row>
    <row r="95" spans="1:18" s="479" customFormat="1" x14ac:dyDescent="0.25">
      <c r="A95" s="297" t="s">
        <v>1</v>
      </c>
      <c r="B95" s="297" t="s">
        <v>1115</v>
      </c>
      <c r="C95" s="488" t="s">
        <v>1116</v>
      </c>
      <c r="D95" s="488" t="s">
        <v>1117</v>
      </c>
      <c r="E95" s="488">
        <v>113</v>
      </c>
      <c r="F95" s="488" t="s">
        <v>895</v>
      </c>
      <c r="G95" s="488">
        <v>1</v>
      </c>
      <c r="H95" s="297" t="s">
        <v>844</v>
      </c>
      <c r="I95" s="488">
        <v>121.7</v>
      </c>
      <c r="J95" s="488" t="s">
        <v>864</v>
      </c>
      <c r="K95" s="297" t="s">
        <v>46</v>
      </c>
      <c r="L95" s="488" t="s">
        <v>832</v>
      </c>
      <c r="M95" s="488" t="s">
        <v>832</v>
      </c>
      <c r="N95" s="488" t="s">
        <v>832</v>
      </c>
      <c r="O95" s="488" t="s">
        <v>832</v>
      </c>
      <c r="P95" s="488" t="s">
        <v>832</v>
      </c>
      <c r="Q95" s="488" t="s">
        <v>833</v>
      </c>
      <c r="R95" s="480"/>
    </row>
    <row r="96" spans="1:18" s="479" customFormat="1" x14ac:dyDescent="0.25">
      <c r="A96" s="297" t="s">
        <v>1</v>
      </c>
      <c r="B96" s="297" t="s">
        <v>1118</v>
      </c>
      <c r="C96" s="488" t="s">
        <v>1119</v>
      </c>
      <c r="D96" s="488" t="s">
        <v>1120</v>
      </c>
      <c r="E96" s="488">
        <v>101</v>
      </c>
      <c r="F96" s="488" t="s">
        <v>849</v>
      </c>
      <c r="G96" s="488">
        <v>4</v>
      </c>
      <c r="H96" s="297" t="s">
        <v>266</v>
      </c>
      <c r="I96" s="488">
        <v>0.1</v>
      </c>
      <c r="J96" s="488" t="s">
        <v>902</v>
      </c>
      <c r="K96" s="297" t="s">
        <v>49</v>
      </c>
      <c r="L96" s="488" t="s">
        <v>832</v>
      </c>
      <c r="M96" s="488" t="s">
        <v>832</v>
      </c>
      <c r="N96" s="488" t="s">
        <v>840</v>
      </c>
      <c r="O96" s="488" t="s">
        <v>840</v>
      </c>
      <c r="P96" s="488" t="s">
        <v>832</v>
      </c>
      <c r="Q96" s="488" t="s">
        <v>841</v>
      </c>
      <c r="R96" s="480"/>
    </row>
    <row r="97" spans="1:18" s="479" customFormat="1" x14ac:dyDescent="0.25">
      <c r="A97" s="297" t="s">
        <v>1</v>
      </c>
      <c r="B97" s="297" t="s">
        <v>1121</v>
      </c>
      <c r="C97" s="488" t="s">
        <v>1122</v>
      </c>
      <c r="D97" s="488" t="s">
        <v>1123</v>
      </c>
      <c r="E97" s="488">
        <v>111</v>
      </c>
      <c r="F97" s="488" t="s">
        <v>856</v>
      </c>
      <c r="G97" s="488">
        <v>1</v>
      </c>
      <c r="H97" s="297" t="s">
        <v>844</v>
      </c>
      <c r="I97" s="488">
        <v>93.8</v>
      </c>
      <c r="J97" s="488" t="s">
        <v>864</v>
      </c>
      <c r="K97" s="297" t="s">
        <v>46</v>
      </c>
      <c r="L97" s="488" t="s">
        <v>832</v>
      </c>
      <c r="M97" s="488" t="s">
        <v>832</v>
      </c>
      <c r="N97" s="488" t="s">
        <v>832</v>
      </c>
      <c r="O97" s="488" t="s">
        <v>832</v>
      </c>
      <c r="P97" s="488" t="s">
        <v>832</v>
      </c>
      <c r="Q97" s="488" t="s">
        <v>833</v>
      </c>
      <c r="R97" s="480"/>
    </row>
    <row r="98" spans="1:18" s="479" customFormat="1" x14ac:dyDescent="0.25">
      <c r="A98" s="297" t="s">
        <v>1</v>
      </c>
      <c r="B98" s="297" t="s">
        <v>1124</v>
      </c>
      <c r="C98" s="488" t="s">
        <v>1125</v>
      </c>
      <c r="D98" s="488" t="s">
        <v>1126</v>
      </c>
      <c r="E98" s="488">
        <v>106</v>
      </c>
      <c r="F98" s="488" t="s">
        <v>853</v>
      </c>
      <c r="G98" s="488">
        <v>0</v>
      </c>
      <c r="H98" s="297" t="s">
        <v>830</v>
      </c>
      <c r="I98" s="488">
        <v>38.299999999999997</v>
      </c>
      <c r="J98" s="488" t="s">
        <v>945</v>
      </c>
      <c r="K98" s="297" t="s">
        <v>946</v>
      </c>
      <c r="L98" s="488" t="s">
        <v>832</v>
      </c>
      <c r="M98" s="488" t="s">
        <v>832</v>
      </c>
      <c r="N98" s="488" t="s">
        <v>840</v>
      </c>
      <c r="O98" s="488" t="s">
        <v>840</v>
      </c>
      <c r="P98" s="488" t="s">
        <v>832</v>
      </c>
      <c r="Q98" s="488" t="s">
        <v>833</v>
      </c>
      <c r="R98" s="480"/>
    </row>
    <row r="99" spans="1:18" s="479" customFormat="1" x14ac:dyDescent="0.25">
      <c r="A99" s="297" t="s">
        <v>1</v>
      </c>
      <c r="B99" s="297" t="s">
        <v>1127</v>
      </c>
      <c r="C99" s="488" t="s">
        <v>1128</v>
      </c>
      <c r="D99" s="488" t="s">
        <v>1129</v>
      </c>
      <c r="E99" s="488">
        <v>112</v>
      </c>
      <c r="F99" s="488" t="s">
        <v>859</v>
      </c>
      <c r="G99" s="488">
        <v>2</v>
      </c>
      <c r="H99" s="297" t="s">
        <v>879</v>
      </c>
      <c r="I99" s="488">
        <v>41</v>
      </c>
      <c r="J99" s="488" t="s">
        <v>902</v>
      </c>
      <c r="K99" s="297" t="s">
        <v>49</v>
      </c>
      <c r="L99" s="488" t="s">
        <v>832</v>
      </c>
      <c r="M99" s="488" t="s">
        <v>832</v>
      </c>
      <c r="N99" s="488" t="s">
        <v>832</v>
      </c>
      <c r="O99" s="488" t="s">
        <v>840</v>
      </c>
      <c r="P99" s="488" t="s">
        <v>832</v>
      </c>
      <c r="Q99" s="488" t="s">
        <v>841</v>
      </c>
      <c r="R99" s="480"/>
    </row>
    <row r="100" spans="1:18" s="479" customFormat="1" x14ac:dyDescent="0.25">
      <c r="A100" s="297" t="s">
        <v>1</v>
      </c>
      <c r="B100" s="297" t="s">
        <v>1130</v>
      </c>
      <c r="C100" s="488" t="s">
        <v>1131</v>
      </c>
      <c r="D100" s="488" t="s">
        <v>1132</v>
      </c>
      <c r="E100" s="488">
        <v>114</v>
      </c>
      <c r="F100" s="488" t="s">
        <v>858</v>
      </c>
      <c r="G100" s="488">
        <v>2</v>
      </c>
      <c r="H100" s="297" t="s">
        <v>879</v>
      </c>
      <c r="I100" s="488">
        <v>91.7</v>
      </c>
      <c r="J100" s="488" t="s">
        <v>831</v>
      </c>
      <c r="K100" s="297" t="s">
        <v>45</v>
      </c>
      <c r="L100" s="488" t="s">
        <v>832</v>
      </c>
      <c r="M100" s="488" t="s">
        <v>832</v>
      </c>
      <c r="N100" s="488" t="s">
        <v>832</v>
      </c>
      <c r="O100" s="488" t="s">
        <v>832</v>
      </c>
      <c r="P100" s="488" t="s">
        <v>832</v>
      </c>
      <c r="Q100" s="488" t="s">
        <v>833</v>
      </c>
      <c r="R100" s="480"/>
    </row>
    <row r="101" spans="1:18" s="479" customFormat="1" x14ac:dyDescent="0.25">
      <c r="A101" s="297" t="s">
        <v>1</v>
      </c>
      <c r="B101" s="297" t="s">
        <v>1133</v>
      </c>
      <c r="C101" s="488" t="s">
        <v>1134</v>
      </c>
      <c r="D101" s="488" t="s">
        <v>1135</v>
      </c>
      <c r="E101" s="488">
        <v>112</v>
      </c>
      <c r="F101" s="488" t="s">
        <v>859</v>
      </c>
      <c r="G101" s="488">
        <v>2</v>
      </c>
      <c r="H101" s="297" t="s">
        <v>879</v>
      </c>
      <c r="I101" s="488">
        <v>12.2</v>
      </c>
      <c r="J101" s="488" t="s">
        <v>902</v>
      </c>
      <c r="K101" s="297" t="s">
        <v>49</v>
      </c>
      <c r="L101" s="488" t="s">
        <v>832</v>
      </c>
      <c r="M101" s="488" t="s">
        <v>840</v>
      </c>
      <c r="N101" s="488" t="s">
        <v>832</v>
      </c>
      <c r="O101" s="488" t="s">
        <v>840</v>
      </c>
      <c r="P101" s="488" t="s">
        <v>832</v>
      </c>
      <c r="Q101" s="488" t="s">
        <v>841</v>
      </c>
      <c r="R101" s="480"/>
    </row>
    <row r="102" spans="1:18" s="479" customFormat="1" x14ac:dyDescent="0.25">
      <c r="A102" s="297" t="s">
        <v>1</v>
      </c>
      <c r="B102" s="297" t="s">
        <v>1136</v>
      </c>
      <c r="C102" s="488" t="s">
        <v>1137</v>
      </c>
      <c r="D102" s="488" t="s">
        <v>1138</v>
      </c>
      <c r="E102" s="488">
        <v>112</v>
      </c>
      <c r="F102" s="488" t="s">
        <v>859</v>
      </c>
      <c r="G102" s="488">
        <v>2</v>
      </c>
      <c r="H102" s="297" t="s">
        <v>879</v>
      </c>
      <c r="I102" s="488">
        <v>4</v>
      </c>
      <c r="J102" s="488" t="s">
        <v>1110</v>
      </c>
      <c r="K102" s="297" t="s">
        <v>1111</v>
      </c>
      <c r="L102" s="488" t="s">
        <v>832</v>
      </c>
      <c r="M102" s="488" t="s">
        <v>832</v>
      </c>
      <c r="N102" s="488" t="s">
        <v>832</v>
      </c>
      <c r="O102" s="488" t="s">
        <v>840</v>
      </c>
      <c r="P102" s="488" t="s">
        <v>832</v>
      </c>
      <c r="Q102" s="488" t="s">
        <v>841</v>
      </c>
      <c r="R102" s="480"/>
    </row>
    <row r="103" spans="1:18" s="479" customFormat="1" x14ac:dyDescent="0.25">
      <c r="A103" s="297" t="s">
        <v>1</v>
      </c>
      <c r="B103" s="297" t="s">
        <v>1139</v>
      </c>
      <c r="C103" s="488" t="s">
        <v>1140</v>
      </c>
      <c r="D103" s="488" t="s">
        <v>1141</v>
      </c>
      <c r="E103" s="488">
        <v>114</v>
      </c>
      <c r="F103" s="488" t="s">
        <v>858</v>
      </c>
      <c r="G103" s="488">
        <v>1</v>
      </c>
      <c r="H103" s="297" t="s">
        <v>844</v>
      </c>
      <c r="I103" s="488">
        <v>30</v>
      </c>
      <c r="J103" s="488" t="s">
        <v>875</v>
      </c>
      <c r="K103" s="297" t="s">
        <v>48</v>
      </c>
      <c r="L103" s="488" t="s">
        <v>832</v>
      </c>
      <c r="M103" s="488" t="s">
        <v>832</v>
      </c>
      <c r="N103" s="488" t="s">
        <v>832</v>
      </c>
      <c r="O103" s="488" t="s">
        <v>840</v>
      </c>
      <c r="P103" s="488" t="s">
        <v>832</v>
      </c>
      <c r="Q103" s="488" t="s">
        <v>841</v>
      </c>
      <c r="R103" s="480"/>
    </row>
    <row r="104" spans="1:18" s="479" customFormat="1" x14ac:dyDescent="0.25">
      <c r="A104" s="297" t="s">
        <v>1</v>
      </c>
      <c r="B104" s="297" t="s">
        <v>1142</v>
      </c>
      <c r="C104" s="488" t="s">
        <v>1143</v>
      </c>
      <c r="D104" s="488" t="s">
        <v>1144</v>
      </c>
      <c r="E104" s="488">
        <v>109</v>
      </c>
      <c r="F104" s="488" t="s">
        <v>855</v>
      </c>
      <c r="G104" s="488">
        <v>2</v>
      </c>
      <c r="H104" s="297" t="s">
        <v>879</v>
      </c>
      <c r="I104" s="488">
        <v>40.1</v>
      </c>
      <c r="J104" s="488" t="s">
        <v>871</v>
      </c>
      <c r="K104" s="297" t="s">
        <v>47</v>
      </c>
      <c r="L104" s="488" t="s">
        <v>832</v>
      </c>
      <c r="M104" s="488" t="s">
        <v>832</v>
      </c>
      <c r="N104" s="488" t="s">
        <v>832</v>
      </c>
      <c r="O104" s="488" t="s">
        <v>832</v>
      </c>
      <c r="P104" s="488" t="s">
        <v>832</v>
      </c>
      <c r="Q104" s="488" t="s">
        <v>841</v>
      </c>
      <c r="R104" s="480"/>
    </row>
    <row r="105" spans="1:18" s="479" customFormat="1" x14ac:dyDescent="0.25">
      <c r="A105" s="297" t="s">
        <v>1</v>
      </c>
      <c r="B105" s="297" t="s">
        <v>1145</v>
      </c>
      <c r="C105" s="488" t="s">
        <v>1146</v>
      </c>
      <c r="D105" s="488" t="s">
        <v>1147</v>
      </c>
      <c r="E105" s="488">
        <v>109</v>
      </c>
      <c r="F105" s="488" t="s">
        <v>855</v>
      </c>
      <c r="G105" s="488">
        <v>2</v>
      </c>
      <c r="H105" s="297" t="s">
        <v>879</v>
      </c>
      <c r="I105" s="488">
        <v>21.7</v>
      </c>
      <c r="J105" s="488" t="s">
        <v>875</v>
      </c>
      <c r="K105" s="297" t="s">
        <v>48</v>
      </c>
      <c r="L105" s="488" t="s">
        <v>832</v>
      </c>
      <c r="M105" s="488" t="s">
        <v>832</v>
      </c>
      <c r="N105" s="488" t="s">
        <v>832</v>
      </c>
      <c r="O105" s="488" t="s">
        <v>840</v>
      </c>
      <c r="P105" s="488" t="s">
        <v>832</v>
      </c>
      <c r="Q105" s="488" t="s">
        <v>841</v>
      </c>
      <c r="R105" s="480"/>
    </row>
    <row r="106" spans="1:18" s="479" customFormat="1" x14ac:dyDescent="0.25">
      <c r="A106" s="297" t="s">
        <v>1</v>
      </c>
      <c r="B106" s="297" t="s">
        <v>1148</v>
      </c>
      <c r="C106" s="488" t="s">
        <v>1149</v>
      </c>
      <c r="D106" s="488" t="s">
        <v>1150</v>
      </c>
      <c r="E106" s="488">
        <v>105</v>
      </c>
      <c r="F106" s="488" t="s">
        <v>852</v>
      </c>
      <c r="G106" s="488">
        <v>0</v>
      </c>
      <c r="H106" s="297" t="s">
        <v>830</v>
      </c>
      <c r="I106" s="488">
        <v>96.5</v>
      </c>
      <c r="J106" s="488" t="s">
        <v>864</v>
      </c>
      <c r="K106" s="297" t="s">
        <v>46</v>
      </c>
      <c r="L106" s="488" t="s">
        <v>832</v>
      </c>
      <c r="M106" s="488" t="s">
        <v>832</v>
      </c>
      <c r="N106" s="488" t="s">
        <v>832</v>
      </c>
      <c r="O106" s="488" t="s">
        <v>832</v>
      </c>
      <c r="P106" s="488" t="s">
        <v>832</v>
      </c>
      <c r="Q106" s="488" t="s">
        <v>833</v>
      </c>
      <c r="R106" s="480"/>
    </row>
    <row r="107" spans="1:18" s="479" customFormat="1" x14ac:dyDescent="0.25">
      <c r="A107" s="297" t="s">
        <v>1</v>
      </c>
      <c r="B107" s="297" t="s">
        <v>1151</v>
      </c>
      <c r="C107" s="488" t="s">
        <v>1152</v>
      </c>
      <c r="D107" s="488" t="s">
        <v>1153</v>
      </c>
      <c r="E107" s="488">
        <v>114</v>
      </c>
      <c r="F107" s="488" t="s">
        <v>858</v>
      </c>
      <c r="G107" s="488">
        <v>2</v>
      </c>
      <c r="H107" s="297" t="s">
        <v>879</v>
      </c>
      <c r="I107" s="488">
        <v>28</v>
      </c>
      <c r="J107" s="488" t="s">
        <v>875</v>
      </c>
      <c r="K107" s="297" t="s">
        <v>48</v>
      </c>
      <c r="L107" s="488" t="s">
        <v>832</v>
      </c>
      <c r="M107" s="488" t="s">
        <v>832</v>
      </c>
      <c r="N107" s="488" t="s">
        <v>832</v>
      </c>
      <c r="O107" s="488" t="s">
        <v>840</v>
      </c>
      <c r="P107" s="488" t="s">
        <v>832</v>
      </c>
      <c r="Q107" s="488" t="s">
        <v>841</v>
      </c>
      <c r="R107" s="480"/>
    </row>
    <row r="108" spans="1:18" s="479" customFormat="1" x14ac:dyDescent="0.25">
      <c r="A108" s="297" t="s">
        <v>1</v>
      </c>
      <c r="B108" s="297" t="s">
        <v>1154</v>
      </c>
      <c r="C108" s="488" t="s">
        <v>1155</v>
      </c>
      <c r="D108" s="488" t="s">
        <v>1156</v>
      </c>
      <c r="E108" s="488">
        <v>114</v>
      </c>
      <c r="F108" s="488" t="s">
        <v>858</v>
      </c>
      <c r="G108" s="488">
        <v>1</v>
      </c>
      <c r="H108" s="297" t="s">
        <v>844</v>
      </c>
      <c r="I108" s="488">
        <v>15</v>
      </c>
      <c r="J108" s="488" t="s">
        <v>902</v>
      </c>
      <c r="K108" s="297" t="s">
        <v>49</v>
      </c>
      <c r="L108" s="488" t="s">
        <v>832</v>
      </c>
      <c r="M108" s="488" t="s">
        <v>832</v>
      </c>
      <c r="N108" s="488" t="s">
        <v>832</v>
      </c>
      <c r="O108" s="488" t="s">
        <v>840</v>
      </c>
      <c r="P108" s="488" t="s">
        <v>832</v>
      </c>
      <c r="Q108" s="488" t="s">
        <v>841</v>
      </c>
      <c r="R108" s="480"/>
    </row>
    <row r="109" spans="1:18" s="479" customFormat="1" x14ac:dyDescent="0.25">
      <c r="A109" s="297" t="s">
        <v>1</v>
      </c>
      <c r="B109" s="297" t="s">
        <v>1157</v>
      </c>
      <c r="C109" s="488" t="s">
        <v>1158</v>
      </c>
      <c r="D109" s="488" t="s">
        <v>1159</v>
      </c>
      <c r="E109" s="488">
        <v>114</v>
      </c>
      <c r="F109" s="488" t="s">
        <v>858</v>
      </c>
      <c r="G109" s="488">
        <v>3</v>
      </c>
      <c r="H109" s="297" t="s">
        <v>12</v>
      </c>
      <c r="I109" s="488">
        <v>5</v>
      </c>
      <c r="J109" s="488" t="s">
        <v>875</v>
      </c>
      <c r="K109" s="297" t="s">
        <v>48</v>
      </c>
      <c r="L109" s="488" t="s">
        <v>832</v>
      </c>
      <c r="M109" s="488" t="s">
        <v>832</v>
      </c>
      <c r="N109" s="488" t="s">
        <v>832</v>
      </c>
      <c r="O109" s="488" t="s">
        <v>840</v>
      </c>
      <c r="P109" s="488" t="s">
        <v>832</v>
      </c>
      <c r="Q109" s="488" t="s">
        <v>841</v>
      </c>
      <c r="R109" s="480"/>
    </row>
    <row r="110" spans="1:18" s="479" customFormat="1" x14ac:dyDescent="0.25">
      <c r="A110" s="297" t="s">
        <v>1</v>
      </c>
      <c r="B110" s="297" t="s">
        <v>1160</v>
      </c>
      <c r="C110" s="488" t="s">
        <v>1161</v>
      </c>
      <c r="D110" s="488" t="s">
        <v>1162</v>
      </c>
      <c r="E110" s="488">
        <v>114</v>
      </c>
      <c r="F110" s="488" t="s">
        <v>858</v>
      </c>
      <c r="G110" s="488">
        <v>1</v>
      </c>
      <c r="H110" s="297" t="s">
        <v>844</v>
      </c>
      <c r="I110" s="488">
        <v>27.6</v>
      </c>
      <c r="J110" s="488" t="s">
        <v>875</v>
      </c>
      <c r="K110" s="297" t="s">
        <v>48</v>
      </c>
      <c r="L110" s="488" t="s">
        <v>832</v>
      </c>
      <c r="M110" s="488" t="s">
        <v>832</v>
      </c>
      <c r="N110" s="488" t="s">
        <v>832</v>
      </c>
      <c r="O110" s="488" t="s">
        <v>840</v>
      </c>
      <c r="P110" s="488" t="s">
        <v>832</v>
      </c>
      <c r="Q110" s="488" t="s">
        <v>841</v>
      </c>
      <c r="R110" s="480"/>
    </row>
    <row r="111" spans="1:18" s="479" customFormat="1" x14ac:dyDescent="0.25">
      <c r="A111" s="297" t="s">
        <v>1</v>
      </c>
      <c r="B111" s="297" t="s">
        <v>1163</v>
      </c>
      <c r="C111" s="488" t="s">
        <v>1164</v>
      </c>
      <c r="D111" s="488" t="s">
        <v>1165</v>
      </c>
      <c r="E111" s="488">
        <v>106</v>
      </c>
      <c r="F111" s="488" t="s">
        <v>853</v>
      </c>
      <c r="G111" s="488">
        <v>0</v>
      </c>
      <c r="H111" s="297" t="s">
        <v>830</v>
      </c>
      <c r="I111" s="488">
        <v>261.3</v>
      </c>
      <c r="J111" s="488" t="s">
        <v>831</v>
      </c>
      <c r="K111" s="297" t="s">
        <v>45</v>
      </c>
      <c r="L111" s="488" t="s">
        <v>832</v>
      </c>
      <c r="M111" s="488" t="s">
        <v>832</v>
      </c>
      <c r="N111" s="488" t="s">
        <v>832</v>
      </c>
      <c r="O111" s="488" t="s">
        <v>832</v>
      </c>
      <c r="P111" s="488" t="s">
        <v>832</v>
      </c>
      <c r="Q111" s="488" t="s">
        <v>833</v>
      </c>
      <c r="R111" s="480"/>
    </row>
    <row r="112" spans="1:18" s="479" customFormat="1" x14ac:dyDescent="0.25">
      <c r="A112" s="297" t="s">
        <v>1</v>
      </c>
      <c r="B112" s="297" t="s">
        <v>1166</v>
      </c>
      <c r="C112" s="488" t="s">
        <v>1167</v>
      </c>
      <c r="D112" s="488" t="s">
        <v>1168</v>
      </c>
      <c r="E112" s="488">
        <v>109</v>
      </c>
      <c r="F112" s="488" t="s">
        <v>855</v>
      </c>
      <c r="G112" s="488">
        <v>0</v>
      </c>
      <c r="H112" s="297" t="s">
        <v>830</v>
      </c>
      <c r="I112" s="488">
        <v>119.3</v>
      </c>
      <c r="J112" s="488" t="s">
        <v>1042</v>
      </c>
      <c r="K112" s="297" t="s">
        <v>50</v>
      </c>
      <c r="L112" s="488" t="s">
        <v>832</v>
      </c>
      <c r="M112" s="488" t="s">
        <v>832</v>
      </c>
      <c r="N112" s="488" t="s">
        <v>840</v>
      </c>
      <c r="O112" s="488" t="s">
        <v>840</v>
      </c>
      <c r="P112" s="488" t="s">
        <v>832</v>
      </c>
      <c r="Q112" s="488" t="s">
        <v>833</v>
      </c>
      <c r="R112" s="480"/>
    </row>
    <row r="113" spans="1:18" s="479" customFormat="1" x14ac:dyDescent="0.25">
      <c r="A113" s="297" t="s">
        <v>1</v>
      </c>
      <c r="B113" s="297" t="s">
        <v>1169</v>
      </c>
      <c r="C113" s="488" t="s">
        <v>1170</v>
      </c>
      <c r="D113" s="488"/>
      <c r="E113" s="488">
        <v>108</v>
      </c>
      <c r="F113" s="488" t="s">
        <v>850</v>
      </c>
      <c r="G113" s="488">
        <v>0</v>
      </c>
      <c r="H113" s="297" t="s">
        <v>830</v>
      </c>
      <c r="I113" s="488"/>
      <c r="J113" s="488" t="s">
        <v>1171</v>
      </c>
      <c r="K113" s="297" t="s">
        <v>1172</v>
      </c>
      <c r="L113" s="488" t="s">
        <v>832</v>
      </c>
      <c r="M113" s="488" t="s">
        <v>840</v>
      </c>
      <c r="N113" s="488" t="s">
        <v>840</v>
      </c>
      <c r="O113" s="488" t="s">
        <v>840</v>
      </c>
      <c r="P113" s="488" t="s">
        <v>840</v>
      </c>
      <c r="Q113" s="488" t="s">
        <v>841</v>
      </c>
      <c r="R113" s="480"/>
    </row>
    <row r="114" spans="1:18" s="479" customFormat="1" x14ac:dyDescent="0.25">
      <c r="A114" s="297" t="s">
        <v>1</v>
      </c>
      <c r="B114" s="297" t="s">
        <v>1173</v>
      </c>
      <c r="C114" s="488" t="s">
        <v>1174</v>
      </c>
      <c r="D114" s="488" t="s">
        <v>1175</v>
      </c>
      <c r="E114" s="488">
        <v>109</v>
      </c>
      <c r="F114" s="488" t="s">
        <v>855</v>
      </c>
      <c r="G114" s="488">
        <v>2</v>
      </c>
      <c r="H114" s="297" t="s">
        <v>879</v>
      </c>
      <c r="I114" s="488">
        <v>46.6</v>
      </c>
      <c r="J114" s="488" t="s">
        <v>871</v>
      </c>
      <c r="K114" s="297" t="s">
        <v>47</v>
      </c>
      <c r="L114" s="488" t="s">
        <v>832</v>
      </c>
      <c r="M114" s="488" t="s">
        <v>832</v>
      </c>
      <c r="N114" s="488" t="s">
        <v>832</v>
      </c>
      <c r="O114" s="488" t="s">
        <v>832</v>
      </c>
      <c r="P114" s="488" t="s">
        <v>832</v>
      </c>
      <c r="Q114" s="488" t="s">
        <v>833</v>
      </c>
      <c r="R114" s="480"/>
    </row>
    <row r="115" spans="1:18" s="479" customFormat="1" x14ac:dyDescent="0.25">
      <c r="A115" s="297" t="s">
        <v>1</v>
      </c>
      <c r="B115" s="297" t="s">
        <v>1176</v>
      </c>
      <c r="C115" s="488" t="s">
        <v>1177</v>
      </c>
      <c r="D115" s="488" t="s">
        <v>1178</v>
      </c>
      <c r="E115" s="488">
        <v>115</v>
      </c>
      <c r="F115" s="488" t="s">
        <v>860</v>
      </c>
      <c r="G115" s="488">
        <v>4</v>
      </c>
      <c r="H115" s="297" t="s">
        <v>266</v>
      </c>
      <c r="I115" s="488"/>
      <c r="J115" s="488" t="s">
        <v>1110</v>
      </c>
      <c r="K115" s="297" t="s">
        <v>1111</v>
      </c>
      <c r="L115" s="488" t="s">
        <v>832</v>
      </c>
      <c r="M115" s="488" t="s">
        <v>840</v>
      </c>
      <c r="N115" s="488" t="s">
        <v>832</v>
      </c>
      <c r="O115" s="488" t="s">
        <v>840</v>
      </c>
      <c r="P115" s="488" t="s">
        <v>832</v>
      </c>
      <c r="Q115" s="488" t="s">
        <v>841</v>
      </c>
      <c r="R115" s="480"/>
    </row>
    <row r="116" spans="1:18" s="479" customFormat="1" x14ac:dyDescent="0.25">
      <c r="A116" s="297" t="s">
        <v>1</v>
      </c>
      <c r="B116" s="297" t="s">
        <v>1179</v>
      </c>
      <c r="C116" s="488" t="s">
        <v>1180</v>
      </c>
      <c r="D116" s="488" t="s">
        <v>1181</v>
      </c>
      <c r="E116" s="488">
        <v>114</v>
      </c>
      <c r="F116" s="488" t="s">
        <v>858</v>
      </c>
      <c r="G116" s="488">
        <v>2</v>
      </c>
      <c r="H116" s="297" t="s">
        <v>879</v>
      </c>
      <c r="I116" s="488">
        <v>15</v>
      </c>
      <c r="J116" s="488" t="s">
        <v>875</v>
      </c>
      <c r="K116" s="297" t="s">
        <v>48</v>
      </c>
      <c r="L116" s="488" t="s">
        <v>832</v>
      </c>
      <c r="M116" s="488" t="s">
        <v>832</v>
      </c>
      <c r="N116" s="488" t="s">
        <v>832</v>
      </c>
      <c r="O116" s="488" t="s">
        <v>840</v>
      </c>
      <c r="P116" s="488" t="s">
        <v>832</v>
      </c>
      <c r="Q116" s="488" t="s">
        <v>841</v>
      </c>
      <c r="R116" s="480"/>
    </row>
    <row r="117" spans="1:18" s="479" customFormat="1" x14ac:dyDescent="0.25">
      <c r="A117" s="297" t="s">
        <v>1</v>
      </c>
      <c r="B117" s="297" t="s">
        <v>1182</v>
      </c>
      <c r="C117" s="488" t="s">
        <v>1183</v>
      </c>
      <c r="D117" s="488" t="s">
        <v>1184</v>
      </c>
      <c r="E117" s="488">
        <v>109</v>
      </c>
      <c r="F117" s="488" t="s">
        <v>855</v>
      </c>
      <c r="G117" s="488">
        <v>0</v>
      </c>
      <c r="H117" s="297" t="s">
        <v>830</v>
      </c>
      <c r="I117" s="488">
        <v>860.5</v>
      </c>
      <c r="J117" s="488" t="s">
        <v>836</v>
      </c>
      <c r="K117" s="297" t="s">
        <v>44</v>
      </c>
      <c r="L117" s="488" t="s">
        <v>832</v>
      </c>
      <c r="M117" s="488" t="s">
        <v>832</v>
      </c>
      <c r="N117" s="488" t="s">
        <v>832</v>
      </c>
      <c r="O117" s="488" t="s">
        <v>832</v>
      </c>
      <c r="P117" s="488" t="s">
        <v>832</v>
      </c>
      <c r="Q117" s="488" t="s">
        <v>833</v>
      </c>
      <c r="R117" s="480"/>
    </row>
    <row r="118" spans="1:18" s="479" customFormat="1" x14ac:dyDescent="0.25">
      <c r="A118" s="297" t="s">
        <v>1</v>
      </c>
      <c r="B118" s="297" t="s">
        <v>1185</v>
      </c>
      <c r="C118" s="488" t="s">
        <v>1186</v>
      </c>
      <c r="D118" s="488" t="s">
        <v>1187</v>
      </c>
      <c r="E118" s="488">
        <v>114</v>
      </c>
      <c r="F118" s="488" t="s">
        <v>858</v>
      </c>
      <c r="G118" s="488">
        <v>1</v>
      </c>
      <c r="H118" s="297" t="s">
        <v>844</v>
      </c>
      <c r="I118" s="488">
        <v>37.9</v>
      </c>
      <c r="J118" s="488" t="s">
        <v>875</v>
      </c>
      <c r="K118" s="297" t="s">
        <v>48</v>
      </c>
      <c r="L118" s="488" t="s">
        <v>832</v>
      </c>
      <c r="M118" s="488" t="s">
        <v>832</v>
      </c>
      <c r="N118" s="488" t="s">
        <v>832</v>
      </c>
      <c r="O118" s="488" t="s">
        <v>840</v>
      </c>
      <c r="P118" s="488" t="s">
        <v>832</v>
      </c>
      <c r="Q118" s="488" t="s">
        <v>841</v>
      </c>
      <c r="R118" s="480"/>
    </row>
    <row r="119" spans="1:18" s="479" customFormat="1" x14ac:dyDescent="0.25">
      <c r="A119" s="297" t="s">
        <v>1</v>
      </c>
      <c r="B119" s="297" t="s">
        <v>1188</v>
      </c>
      <c r="C119" s="488" t="s">
        <v>1095</v>
      </c>
      <c r="D119" s="488" t="s">
        <v>1096</v>
      </c>
      <c r="E119" s="488">
        <v>119</v>
      </c>
      <c r="F119" s="488" t="s">
        <v>1097</v>
      </c>
      <c r="G119" s="488">
        <v>0</v>
      </c>
      <c r="H119" s="297" t="s">
        <v>830</v>
      </c>
      <c r="I119" s="488">
        <v>341.7</v>
      </c>
      <c r="J119" s="488" t="s">
        <v>1042</v>
      </c>
      <c r="K119" s="297" t="s">
        <v>50</v>
      </c>
      <c r="L119" s="488" t="s">
        <v>832</v>
      </c>
      <c r="M119" s="488" t="s">
        <v>832</v>
      </c>
      <c r="N119" s="488" t="s">
        <v>840</v>
      </c>
      <c r="O119" s="488" t="s">
        <v>840</v>
      </c>
      <c r="P119" s="488" t="s">
        <v>832</v>
      </c>
      <c r="Q119" s="488" t="s">
        <v>841</v>
      </c>
      <c r="R119" s="480"/>
    </row>
    <row r="120" spans="1:18" s="479" customFormat="1" x14ac:dyDescent="0.25">
      <c r="A120" s="297" t="s">
        <v>1</v>
      </c>
      <c r="B120" s="297" t="s">
        <v>1189</v>
      </c>
      <c r="C120" s="488" t="s">
        <v>1190</v>
      </c>
      <c r="D120" s="488" t="s">
        <v>1191</v>
      </c>
      <c r="E120" s="488">
        <v>103</v>
      </c>
      <c r="F120" s="488" t="s">
        <v>848</v>
      </c>
      <c r="G120" s="488">
        <v>0</v>
      </c>
      <c r="H120" s="297" t="s">
        <v>830</v>
      </c>
      <c r="I120" s="488">
        <v>18.399999999999999</v>
      </c>
      <c r="J120" s="488" t="s">
        <v>839</v>
      </c>
      <c r="K120" s="297" t="s">
        <v>197</v>
      </c>
      <c r="L120" s="488" t="s">
        <v>832</v>
      </c>
      <c r="M120" s="488" t="s">
        <v>832</v>
      </c>
      <c r="N120" s="488" t="s">
        <v>840</v>
      </c>
      <c r="O120" s="488" t="s">
        <v>840</v>
      </c>
      <c r="P120" s="488" t="s">
        <v>832</v>
      </c>
      <c r="Q120" s="488" t="s">
        <v>841</v>
      </c>
      <c r="R120" s="480"/>
    </row>
    <row r="121" spans="1:18" s="479" customFormat="1" x14ac:dyDescent="0.25">
      <c r="A121" s="297" t="s">
        <v>1</v>
      </c>
      <c r="B121" s="297" t="s">
        <v>1192</v>
      </c>
      <c r="C121" s="488" t="s">
        <v>1193</v>
      </c>
      <c r="D121" s="488"/>
      <c r="E121" s="488">
        <v>113</v>
      </c>
      <c r="F121" s="488" t="s">
        <v>895</v>
      </c>
      <c r="G121" s="488">
        <v>1</v>
      </c>
      <c r="H121" s="297" t="s">
        <v>844</v>
      </c>
      <c r="I121" s="488">
        <v>43.8</v>
      </c>
      <c r="J121" s="488" t="s">
        <v>1042</v>
      </c>
      <c r="K121" s="297" t="s">
        <v>50</v>
      </c>
      <c r="L121" s="488" t="s">
        <v>832</v>
      </c>
      <c r="M121" s="488" t="s">
        <v>832</v>
      </c>
      <c r="N121" s="488" t="s">
        <v>840</v>
      </c>
      <c r="O121" s="488" t="s">
        <v>840</v>
      </c>
      <c r="P121" s="488" t="s">
        <v>840</v>
      </c>
      <c r="Q121" s="488" t="s">
        <v>841</v>
      </c>
      <c r="R121" s="480"/>
    </row>
    <row r="122" spans="1:18" s="479" customFormat="1" x14ac:dyDescent="0.25">
      <c r="A122" s="297" t="s">
        <v>1</v>
      </c>
      <c r="B122" s="297" t="s">
        <v>1194</v>
      </c>
      <c r="C122" s="488" t="s">
        <v>1195</v>
      </c>
      <c r="D122" s="488"/>
      <c r="E122" s="488">
        <v>108</v>
      </c>
      <c r="F122" s="488" t="s">
        <v>850</v>
      </c>
      <c r="G122" s="488">
        <v>1</v>
      </c>
      <c r="H122" s="297" t="s">
        <v>844</v>
      </c>
      <c r="I122" s="488">
        <v>15</v>
      </c>
      <c r="J122" s="488" t="s">
        <v>945</v>
      </c>
      <c r="K122" s="297" t="s">
        <v>946</v>
      </c>
      <c r="L122" s="488" t="s">
        <v>832</v>
      </c>
      <c r="M122" s="488" t="s">
        <v>832</v>
      </c>
      <c r="N122" s="488" t="s">
        <v>840</v>
      </c>
      <c r="O122" s="488" t="s">
        <v>840</v>
      </c>
      <c r="P122" s="488" t="s">
        <v>832</v>
      </c>
      <c r="Q122" s="488" t="s">
        <v>841</v>
      </c>
      <c r="R122" s="480"/>
    </row>
    <row r="123" spans="1:18" s="479" customFormat="1" x14ac:dyDescent="0.25">
      <c r="A123" s="297" t="s">
        <v>1</v>
      </c>
      <c r="B123" s="297" t="s">
        <v>1196</v>
      </c>
      <c r="C123" s="488" t="s">
        <v>1197</v>
      </c>
      <c r="D123" s="488" t="s">
        <v>1198</v>
      </c>
      <c r="E123" s="488">
        <v>109</v>
      </c>
      <c r="F123" s="488" t="s">
        <v>855</v>
      </c>
      <c r="G123" s="488">
        <v>0</v>
      </c>
      <c r="H123" s="297" t="s">
        <v>830</v>
      </c>
      <c r="I123" s="488">
        <v>64.099999999999994</v>
      </c>
      <c r="J123" s="488" t="s">
        <v>871</v>
      </c>
      <c r="K123" s="297" t="s">
        <v>47</v>
      </c>
      <c r="L123" s="488" t="s">
        <v>832</v>
      </c>
      <c r="M123" s="488" t="s">
        <v>832</v>
      </c>
      <c r="N123" s="488" t="s">
        <v>832</v>
      </c>
      <c r="O123" s="488" t="s">
        <v>832</v>
      </c>
      <c r="P123" s="488" t="s">
        <v>832</v>
      </c>
      <c r="Q123" s="488" t="s">
        <v>833</v>
      </c>
      <c r="R123" s="480"/>
    </row>
    <row r="124" spans="1:18" s="479" customFormat="1" x14ac:dyDescent="0.25">
      <c r="A124" s="297" t="s">
        <v>1</v>
      </c>
      <c r="B124" s="297" t="s">
        <v>1199</v>
      </c>
      <c r="C124" s="488" t="s">
        <v>1200</v>
      </c>
      <c r="D124" s="488" t="s">
        <v>1201</v>
      </c>
      <c r="E124" s="488">
        <v>111</v>
      </c>
      <c r="F124" s="488" t="s">
        <v>856</v>
      </c>
      <c r="G124" s="488">
        <v>1</v>
      </c>
      <c r="H124" s="297" t="s">
        <v>844</v>
      </c>
      <c r="I124" s="488">
        <v>40</v>
      </c>
      <c r="J124" s="488" t="s">
        <v>875</v>
      </c>
      <c r="K124" s="297" t="s">
        <v>48</v>
      </c>
      <c r="L124" s="488" t="s">
        <v>832</v>
      </c>
      <c r="M124" s="488" t="s">
        <v>832</v>
      </c>
      <c r="N124" s="488" t="s">
        <v>832</v>
      </c>
      <c r="O124" s="488" t="s">
        <v>840</v>
      </c>
      <c r="P124" s="488" t="s">
        <v>832</v>
      </c>
      <c r="Q124" s="488" t="s">
        <v>841</v>
      </c>
      <c r="R124" s="480"/>
    </row>
    <row r="125" spans="1:18" s="479" customFormat="1" x14ac:dyDescent="0.25">
      <c r="A125" s="297" t="s">
        <v>1</v>
      </c>
      <c r="B125" s="297" t="s">
        <v>1202</v>
      </c>
      <c r="C125" s="488" t="s">
        <v>1203</v>
      </c>
      <c r="D125" s="488" t="s">
        <v>1204</v>
      </c>
      <c r="E125" s="488">
        <v>114</v>
      </c>
      <c r="F125" s="488" t="s">
        <v>858</v>
      </c>
      <c r="G125" s="488">
        <v>3</v>
      </c>
      <c r="H125" s="297" t="s">
        <v>12</v>
      </c>
      <c r="I125" s="488">
        <v>22</v>
      </c>
      <c r="J125" s="488" t="s">
        <v>875</v>
      </c>
      <c r="K125" s="297" t="s">
        <v>48</v>
      </c>
      <c r="L125" s="488" t="s">
        <v>832</v>
      </c>
      <c r="M125" s="488" t="s">
        <v>832</v>
      </c>
      <c r="N125" s="488" t="s">
        <v>832</v>
      </c>
      <c r="O125" s="488" t="s">
        <v>840</v>
      </c>
      <c r="P125" s="488" t="s">
        <v>832</v>
      </c>
      <c r="Q125" s="488" t="s">
        <v>841</v>
      </c>
      <c r="R125" s="480"/>
    </row>
    <row r="126" spans="1:18" s="479" customFormat="1" x14ac:dyDescent="0.25">
      <c r="A126" s="297" t="s">
        <v>1</v>
      </c>
      <c r="B126" s="297" t="s">
        <v>1205</v>
      </c>
      <c r="C126" s="488" t="s">
        <v>1206</v>
      </c>
      <c r="D126" s="488" t="s">
        <v>1207</v>
      </c>
      <c r="E126" s="488">
        <v>114</v>
      </c>
      <c r="F126" s="488" t="s">
        <v>858</v>
      </c>
      <c r="G126" s="488">
        <v>2</v>
      </c>
      <c r="H126" s="297" t="s">
        <v>879</v>
      </c>
      <c r="I126" s="488">
        <v>63</v>
      </c>
      <c r="J126" s="488" t="s">
        <v>871</v>
      </c>
      <c r="K126" s="297" t="s">
        <v>47</v>
      </c>
      <c r="L126" s="488" t="s">
        <v>832</v>
      </c>
      <c r="M126" s="488" t="s">
        <v>832</v>
      </c>
      <c r="N126" s="488" t="s">
        <v>832</v>
      </c>
      <c r="O126" s="488" t="s">
        <v>840</v>
      </c>
      <c r="P126" s="488" t="s">
        <v>832</v>
      </c>
      <c r="Q126" s="488" t="s">
        <v>841</v>
      </c>
      <c r="R126" s="480"/>
    </row>
    <row r="127" spans="1:18" s="479" customFormat="1" x14ac:dyDescent="0.25">
      <c r="A127" s="297" t="s">
        <v>1</v>
      </c>
      <c r="B127" s="297" t="s">
        <v>1208</v>
      </c>
      <c r="C127" s="488" t="s">
        <v>1209</v>
      </c>
      <c r="D127" s="488" t="s">
        <v>1210</v>
      </c>
      <c r="E127" s="488">
        <v>112</v>
      </c>
      <c r="F127" s="488" t="s">
        <v>859</v>
      </c>
      <c r="G127" s="488">
        <v>3</v>
      </c>
      <c r="H127" s="297" t="s">
        <v>12</v>
      </c>
      <c r="I127" s="488">
        <v>24</v>
      </c>
      <c r="J127" s="488" t="s">
        <v>875</v>
      </c>
      <c r="K127" s="297" t="s">
        <v>48</v>
      </c>
      <c r="L127" s="488" t="s">
        <v>832</v>
      </c>
      <c r="M127" s="488" t="s">
        <v>832</v>
      </c>
      <c r="N127" s="488" t="s">
        <v>832</v>
      </c>
      <c r="O127" s="488" t="s">
        <v>840</v>
      </c>
      <c r="P127" s="488" t="s">
        <v>832</v>
      </c>
      <c r="Q127" s="488" t="s">
        <v>841</v>
      </c>
      <c r="R127" s="480"/>
    </row>
    <row r="128" spans="1:18" s="479" customFormat="1" x14ac:dyDescent="0.25">
      <c r="A128" s="297" t="s">
        <v>1</v>
      </c>
      <c r="B128" s="297" t="s">
        <v>1211</v>
      </c>
      <c r="C128" s="488" t="s">
        <v>1212</v>
      </c>
      <c r="D128" s="488" t="s">
        <v>1213</v>
      </c>
      <c r="E128" s="488">
        <v>111</v>
      </c>
      <c r="F128" s="488" t="s">
        <v>856</v>
      </c>
      <c r="G128" s="488">
        <v>1</v>
      </c>
      <c r="H128" s="297" t="s">
        <v>844</v>
      </c>
      <c r="I128" s="488">
        <v>269.2</v>
      </c>
      <c r="J128" s="488" t="s">
        <v>831</v>
      </c>
      <c r="K128" s="297" t="s">
        <v>45</v>
      </c>
      <c r="L128" s="488" t="s">
        <v>832</v>
      </c>
      <c r="M128" s="488" t="s">
        <v>832</v>
      </c>
      <c r="N128" s="488" t="s">
        <v>832</v>
      </c>
      <c r="O128" s="488" t="s">
        <v>832</v>
      </c>
      <c r="P128" s="488" t="s">
        <v>832</v>
      </c>
      <c r="Q128" s="488" t="s">
        <v>833</v>
      </c>
      <c r="R128" s="480"/>
    </row>
    <row r="129" spans="1:18" s="479" customFormat="1" x14ac:dyDescent="0.25">
      <c r="A129" s="297" t="s">
        <v>1</v>
      </c>
      <c r="B129" s="297" t="s">
        <v>1214</v>
      </c>
      <c r="C129" s="488" t="s">
        <v>1215</v>
      </c>
      <c r="D129" s="488" t="s">
        <v>1216</v>
      </c>
      <c r="E129" s="488">
        <v>105</v>
      </c>
      <c r="F129" s="488" t="s">
        <v>852</v>
      </c>
      <c r="G129" s="488">
        <v>1</v>
      </c>
      <c r="H129" s="297" t="s">
        <v>844</v>
      </c>
      <c r="I129" s="488">
        <v>77.7</v>
      </c>
      <c r="J129" s="488" t="s">
        <v>871</v>
      </c>
      <c r="K129" s="297" t="s">
        <v>47</v>
      </c>
      <c r="L129" s="488" t="s">
        <v>832</v>
      </c>
      <c r="M129" s="488" t="s">
        <v>832</v>
      </c>
      <c r="N129" s="488" t="s">
        <v>832</v>
      </c>
      <c r="O129" s="488" t="s">
        <v>832</v>
      </c>
      <c r="P129" s="488" t="s">
        <v>832</v>
      </c>
      <c r="Q129" s="488" t="s">
        <v>833</v>
      </c>
      <c r="R129" s="480"/>
    </row>
    <row r="130" spans="1:18" s="479" customFormat="1" x14ac:dyDescent="0.25">
      <c r="A130" s="297" t="s">
        <v>1</v>
      </c>
      <c r="B130" s="297" t="s">
        <v>1217</v>
      </c>
      <c r="C130" s="488" t="s">
        <v>1218</v>
      </c>
      <c r="D130" s="488" t="s">
        <v>1219</v>
      </c>
      <c r="E130" s="488">
        <v>103</v>
      </c>
      <c r="F130" s="488" t="s">
        <v>848</v>
      </c>
      <c r="G130" s="488">
        <v>0</v>
      </c>
      <c r="H130" s="297" t="s">
        <v>830</v>
      </c>
      <c r="I130" s="488">
        <v>821.7</v>
      </c>
      <c r="J130" s="488" t="s">
        <v>836</v>
      </c>
      <c r="K130" s="297" t="s">
        <v>44</v>
      </c>
      <c r="L130" s="488" t="s">
        <v>832</v>
      </c>
      <c r="M130" s="488" t="s">
        <v>832</v>
      </c>
      <c r="N130" s="488" t="s">
        <v>832</v>
      </c>
      <c r="O130" s="488" t="s">
        <v>832</v>
      </c>
      <c r="P130" s="488" t="s">
        <v>832</v>
      </c>
      <c r="Q130" s="488" t="s">
        <v>833</v>
      </c>
      <c r="R130" s="480"/>
    </row>
    <row r="131" spans="1:18" s="479" customFormat="1" x14ac:dyDescent="0.25">
      <c r="A131" s="297" t="s">
        <v>1</v>
      </c>
      <c r="B131" s="297" t="s">
        <v>1220</v>
      </c>
      <c r="C131" s="488" t="s">
        <v>1221</v>
      </c>
      <c r="D131" s="488" t="s">
        <v>1222</v>
      </c>
      <c r="E131" s="488">
        <v>114</v>
      </c>
      <c r="F131" s="488" t="s">
        <v>858</v>
      </c>
      <c r="G131" s="488">
        <v>2</v>
      </c>
      <c r="H131" s="297" t="s">
        <v>879</v>
      </c>
      <c r="I131" s="488">
        <v>5</v>
      </c>
      <c r="J131" s="488" t="s">
        <v>875</v>
      </c>
      <c r="K131" s="297" t="s">
        <v>48</v>
      </c>
      <c r="L131" s="488" t="s">
        <v>832</v>
      </c>
      <c r="M131" s="488" t="s">
        <v>832</v>
      </c>
      <c r="N131" s="488" t="s">
        <v>832</v>
      </c>
      <c r="O131" s="488" t="s">
        <v>840</v>
      </c>
      <c r="P131" s="488" t="s">
        <v>832</v>
      </c>
      <c r="Q131" s="488" t="s">
        <v>841</v>
      </c>
      <c r="R131" s="480"/>
    </row>
    <row r="132" spans="1:18" s="479" customFormat="1" x14ac:dyDescent="0.25">
      <c r="A132" s="297" t="s">
        <v>1</v>
      </c>
      <c r="B132" s="297" t="s">
        <v>1223</v>
      </c>
      <c r="C132" s="488" t="s">
        <v>1224</v>
      </c>
      <c r="D132" s="488" t="s">
        <v>1225</v>
      </c>
      <c r="E132" s="488">
        <v>107</v>
      </c>
      <c r="F132" s="488" t="s">
        <v>854</v>
      </c>
      <c r="G132" s="488">
        <v>0</v>
      </c>
      <c r="H132" s="297" t="s">
        <v>830</v>
      </c>
      <c r="I132" s="488">
        <v>22</v>
      </c>
      <c r="J132" s="488" t="s">
        <v>945</v>
      </c>
      <c r="K132" s="297" t="s">
        <v>946</v>
      </c>
      <c r="L132" s="488" t="s">
        <v>832</v>
      </c>
      <c r="M132" s="488" t="s">
        <v>832</v>
      </c>
      <c r="N132" s="488" t="s">
        <v>840</v>
      </c>
      <c r="O132" s="488" t="s">
        <v>840</v>
      </c>
      <c r="P132" s="488" t="s">
        <v>832</v>
      </c>
      <c r="Q132" s="488" t="s">
        <v>833</v>
      </c>
      <c r="R132" s="480"/>
    </row>
    <row r="133" spans="1:18" s="479" customFormat="1" x14ac:dyDescent="0.25">
      <c r="A133" s="297" t="s">
        <v>1</v>
      </c>
      <c r="B133" s="297" t="s">
        <v>1226</v>
      </c>
      <c r="C133" s="488" t="s">
        <v>1227</v>
      </c>
      <c r="D133" s="488" t="s">
        <v>1228</v>
      </c>
      <c r="E133" s="488">
        <v>112</v>
      </c>
      <c r="F133" s="488" t="s">
        <v>859</v>
      </c>
      <c r="G133" s="488">
        <v>1</v>
      </c>
      <c r="H133" s="297" t="s">
        <v>844</v>
      </c>
      <c r="I133" s="488">
        <v>28.9</v>
      </c>
      <c r="J133" s="488" t="s">
        <v>973</v>
      </c>
      <c r="K133" s="297" t="s">
        <v>974</v>
      </c>
      <c r="L133" s="488" t="s">
        <v>832</v>
      </c>
      <c r="M133" s="488" t="s">
        <v>832</v>
      </c>
      <c r="N133" s="488" t="s">
        <v>840</v>
      </c>
      <c r="O133" s="488" t="s">
        <v>840</v>
      </c>
      <c r="P133" s="488" t="s">
        <v>832</v>
      </c>
      <c r="Q133" s="488" t="s">
        <v>833</v>
      </c>
      <c r="R133" s="480"/>
    </row>
    <row r="134" spans="1:18" s="479" customFormat="1" x14ac:dyDescent="0.25">
      <c r="A134" s="297" t="s">
        <v>1</v>
      </c>
      <c r="B134" s="297" t="s">
        <v>1229</v>
      </c>
      <c r="C134" s="488" t="s">
        <v>1230</v>
      </c>
      <c r="D134" s="488" t="s">
        <v>1231</v>
      </c>
      <c r="E134" s="488">
        <v>110</v>
      </c>
      <c r="F134" s="488" t="s">
        <v>857</v>
      </c>
      <c r="G134" s="488">
        <v>2</v>
      </c>
      <c r="H134" s="297" t="s">
        <v>879</v>
      </c>
      <c r="I134" s="488">
        <v>40.6</v>
      </c>
      <c r="J134" s="488" t="s">
        <v>871</v>
      </c>
      <c r="K134" s="297" t="s">
        <v>47</v>
      </c>
      <c r="L134" s="488" t="s">
        <v>832</v>
      </c>
      <c r="M134" s="488" t="s">
        <v>832</v>
      </c>
      <c r="N134" s="488" t="s">
        <v>832</v>
      </c>
      <c r="O134" s="488" t="s">
        <v>832</v>
      </c>
      <c r="P134" s="488" t="s">
        <v>832</v>
      </c>
      <c r="Q134" s="488" t="s">
        <v>833</v>
      </c>
      <c r="R134" s="480"/>
    </row>
    <row r="135" spans="1:18" s="479" customFormat="1" x14ac:dyDescent="0.25">
      <c r="A135" s="297" t="s">
        <v>1</v>
      </c>
      <c r="B135" s="297" t="s">
        <v>1232</v>
      </c>
      <c r="C135" s="488" t="s">
        <v>1233</v>
      </c>
      <c r="D135" s="488" t="s">
        <v>1234</v>
      </c>
      <c r="E135" s="488">
        <v>111</v>
      </c>
      <c r="F135" s="488" t="s">
        <v>856</v>
      </c>
      <c r="G135" s="488">
        <v>1</v>
      </c>
      <c r="H135" s="297" t="s">
        <v>844</v>
      </c>
      <c r="I135" s="488">
        <v>42.7</v>
      </c>
      <c r="J135" s="488" t="s">
        <v>871</v>
      </c>
      <c r="K135" s="297" t="s">
        <v>47</v>
      </c>
      <c r="L135" s="488" t="s">
        <v>832</v>
      </c>
      <c r="M135" s="488" t="s">
        <v>832</v>
      </c>
      <c r="N135" s="488" t="s">
        <v>832</v>
      </c>
      <c r="O135" s="488" t="s">
        <v>832</v>
      </c>
      <c r="P135" s="488" t="s">
        <v>832</v>
      </c>
      <c r="Q135" s="488" t="s">
        <v>833</v>
      </c>
      <c r="R135" s="480"/>
    </row>
    <row r="136" spans="1:18" s="479" customFormat="1" x14ac:dyDescent="0.25">
      <c r="A136" s="297" t="s">
        <v>1</v>
      </c>
      <c r="B136" s="297" t="s">
        <v>1235</v>
      </c>
      <c r="C136" s="488" t="s">
        <v>1236</v>
      </c>
      <c r="D136" s="488" t="s">
        <v>1237</v>
      </c>
      <c r="E136" s="488">
        <v>110</v>
      </c>
      <c r="F136" s="488" t="s">
        <v>857</v>
      </c>
      <c r="G136" s="488">
        <v>1</v>
      </c>
      <c r="H136" s="297" t="s">
        <v>844</v>
      </c>
      <c r="I136" s="488">
        <v>74</v>
      </c>
      <c r="J136" s="488" t="s">
        <v>864</v>
      </c>
      <c r="K136" s="297" t="s">
        <v>46</v>
      </c>
      <c r="L136" s="488" t="s">
        <v>832</v>
      </c>
      <c r="M136" s="488" t="s">
        <v>832</v>
      </c>
      <c r="N136" s="488" t="s">
        <v>832</v>
      </c>
      <c r="O136" s="488" t="s">
        <v>832</v>
      </c>
      <c r="P136" s="488" t="s">
        <v>832</v>
      </c>
      <c r="Q136" s="488" t="s">
        <v>833</v>
      </c>
      <c r="R136" s="480"/>
    </row>
    <row r="137" spans="1:18" s="479" customFormat="1" x14ac:dyDescent="0.25">
      <c r="A137" s="297" t="s">
        <v>1</v>
      </c>
      <c r="B137" s="297" t="s">
        <v>1238</v>
      </c>
      <c r="C137" s="488" t="s">
        <v>1239</v>
      </c>
      <c r="D137" s="488" t="s">
        <v>1240</v>
      </c>
      <c r="E137" s="488">
        <v>106</v>
      </c>
      <c r="F137" s="488" t="s">
        <v>853</v>
      </c>
      <c r="G137" s="488">
        <v>0</v>
      </c>
      <c r="H137" s="297" t="s">
        <v>830</v>
      </c>
      <c r="I137" s="488">
        <v>194.8</v>
      </c>
      <c r="J137" s="488" t="s">
        <v>1042</v>
      </c>
      <c r="K137" s="297" t="s">
        <v>50</v>
      </c>
      <c r="L137" s="488" t="s">
        <v>832</v>
      </c>
      <c r="M137" s="488" t="s">
        <v>832</v>
      </c>
      <c r="N137" s="488" t="s">
        <v>840</v>
      </c>
      <c r="O137" s="488" t="s">
        <v>840</v>
      </c>
      <c r="P137" s="488" t="s">
        <v>840</v>
      </c>
      <c r="Q137" s="488" t="s">
        <v>833</v>
      </c>
      <c r="R137" s="480"/>
    </row>
    <row r="138" spans="1:18" s="479" customFormat="1" x14ac:dyDescent="0.25">
      <c r="A138" s="297" t="s">
        <v>1</v>
      </c>
      <c r="B138" s="297" t="s">
        <v>1241</v>
      </c>
      <c r="C138" s="488" t="s">
        <v>1242</v>
      </c>
      <c r="D138" s="488" t="s">
        <v>1243</v>
      </c>
      <c r="E138" s="488">
        <v>109</v>
      </c>
      <c r="F138" s="488" t="s">
        <v>855</v>
      </c>
      <c r="G138" s="488">
        <v>0</v>
      </c>
      <c r="H138" s="297" t="s">
        <v>830</v>
      </c>
      <c r="I138" s="488">
        <v>176.5</v>
      </c>
      <c r="J138" s="488" t="s">
        <v>864</v>
      </c>
      <c r="K138" s="297" t="s">
        <v>46</v>
      </c>
      <c r="L138" s="488" t="s">
        <v>832</v>
      </c>
      <c r="M138" s="488" t="s">
        <v>832</v>
      </c>
      <c r="N138" s="488" t="s">
        <v>832</v>
      </c>
      <c r="O138" s="488" t="s">
        <v>832</v>
      </c>
      <c r="P138" s="488" t="s">
        <v>832</v>
      </c>
      <c r="Q138" s="488" t="s">
        <v>833</v>
      </c>
      <c r="R138" s="480"/>
    </row>
    <row r="139" spans="1:18" s="479" customFormat="1" x14ac:dyDescent="0.25">
      <c r="A139" s="297" t="s">
        <v>1</v>
      </c>
      <c r="B139" s="297" t="s">
        <v>1244</v>
      </c>
      <c r="C139" s="488" t="s">
        <v>1245</v>
      </c>
      <c r="D139" s="488" t="s">
        <v>1246</v>
      </c>
      <c r="E139" s="488">
        <v>109</v>
      </c>
      <c r="F139" s="488" t="s">
        <v>855</v>
      </c>
      <c r="G139" s="488">
        <v>2</v>
      </c>
      <c r="H139" s="297" t="s">
        <v>879</v>
      </c>
      <c r="I139" s="488">
        <v>51.1</v>
      </c>
      <c r="J139" s="488" t="s">
        <v>875</v>
      </c>
      <c r="K139" s="297" t="s">
        <v>48</v>
      </c>
      <c r="L139" s="488" t="s">
        <v>832</v>
      </c>
      <c r="M139" s="488" t="s">
        <v>832</v>
      </c>
      <c r="N139" s="488" t="s">
        <v>832</v>
      </c>
      <c r="O139" s="488" t="s">
        <v>840</v>
      </c>
      <c r="P139" s="488" t="s">
        <v>832</v>
      </c>
      <c r="Q139" s="488" t="s">
        <v>841</v>
      </c>
      <c r="R139" s="480"/>
    </row>
    <row r="140" spans="1:18" s="479" customFormat="1" x14ac:dyDescent="0.25">
      <c r="A140" s="297" t="s">
        <v>1</v>
      </c>
      <c r="B140" s="297" t="s">
        <v>1247</v>
      </c>
      <c r="C140" s="488" t="s">
        <v>1248</v>
      </c>
      <c r="D140" s="488" t="s">
        <v>1249</v>
      </c>
      <c r="E140" s="488">
        <v>106</v>
      </c>
      <c r="F140" s="488" t="s">
        <v>853</v>
      </c>
      <c r="G140" s="488">
        <v>0</v>
      </c>
      <c r="H140" s="297" t="s">
        <v>830</v>
      </c>
      <c r="I140" s="488">
        <v>47.4</v>
      </c>
      <c r="J140" s="488" t="s">
        <v>831</v>
      </c>
      <c r="K140" s="297" t="s">
        <v>45</v>
      </c>
      <c r="L140" s="488" t="s">
        <v>832</v>
      </c>
      <c r="M140" s="488" t="s">
        <v>832</v>
      </c>
      <c r="N140" s="488" t="s">
        <v>832</v>
      </c>
      <c r="O140" s="488" t="s">
        <v>832</v>
      </c>
      <c r="P140" s="488" t="s">
        <v>832</v>
      </c>
      <c r="Q140" s="488" t="s">
        <v>833</v>
      </c>
      <c r="R140" s="480"/>
    </row>
    <row r="141" spans="1:18" s="479" customFormat="1" x14ac:dyDescent="0.25">
      <c r="A141" s="297" t="s">
        <v>1</v>
      </c>
      <c r="B141" s="297" t="s">
        <v>1250</v>
      </c>
      <c r="C141" s="488" t="s">
        <v>1251</v>
      </c>
      <c r="D141" s="488" t="s">
        <v>1252</v>
      </c>
      <c r="E141" s="488">
        <v>109</v>
      </c>
      <c r="F141" s="488" t="s">
        <v>855</v>
      </c>
      <c r="G141" s="488">
        <v>1</v>
      </c>
      <c r="H141" s="297" t="s">
        <v>844</v>
      </c>
      <c r="I141" s="488">
        <v>193.5</v>
      </c>
      <c r="J141" s="488" t="s">
        <v>831</v>
      </c>
      <c r="K141" s="297" t="s">
        <v>45</v>
      </c>
      <c r="L141" s="488" t="s">
        <v>832</v>
      </c>
      <c r="M141" s="488" t="s">
        <v>832</v>
      </c>
      <c r="N141" s="488" t="s">
        <v>832</v>
      </c>
      <c r="O141" s="488" t="s">
        <v>832</v>
      </c>
      <c r="P141" s="488" t="s">
        <v>832</v>
      </c>
      <c r="Q141" s="488" t="s">
        <v>833</v>
      </c>
      <c r="R141" s="480"/>
    </row>
    <row r="142" spans="1:18" s="479" customFormat="1" x14ac:dyDescent="0.25">
      <c r="A142" s="297" t="s">
        <v>1</v>
      </c>
      <c r="B142" s="297" t="s">
        <v>1253</v>
      </c>
      <c r="C142" s="488" t="s">
        <v>1254</v>
      </c>
      <c r="D142" s="488"/>
      <c r="E142" s="488">
        <v>115</v>
      </c>
      <c r="F142" s="488" t="s">
        <v>860</v>
      </c>
      <c r="G142" s="488">
        <v>4</v>
      </c>
      <c r="H142" s="297" t="s">
        <v>266</v>
      </c>
      <c r="I142" s="488"/>
      <c r="J142" s="488" t="s">
        <v>1110</v>
      </c>
      <c r="K142" s="297" t="s">
        <v>1111</v>
      </c>
      <c r="L142" s="488" t="s">
        <v>832</v>
      </c>
      <c r="M142" s="488" t="s">
        <v>840</v>
      </c>
      <c r="N142" s="488" t="s">
        <v>832</v>
      </c>
      <c r="O142" s="488" t="s">
        <v>840</v>
      </c>
      <c r="P142" s="488" t="s">
        <v>832</v>
      </c>
      <c r="Q142" s="488" t="s">
        <v>841</v>
      </c>
      <c r="R142" s="480"/>
    </row>
    <row r="143" spans="1:18" s="479" customFormat="1" x14ac:dyDescent="0.25">
      <c r="A143" s="297" t="s">
        <v>1</v>
      </c>
      <c r="B143" s="297" t="s">
        <v>1255</v>
      </c>
      <c r="C143" s="488" t="s">
        <v>1256</v>
      </c>
      <c r="D143" s="488" t="s">
        <v>1257</v>
      </c>
      <c r="E143" s="488">
        <v>114</v>
      </c>
      <c r="F143" s="488" t="s">
        <v>858</v>
      </c>
      <c r="G143" s="488">
        <v>1</v>
      </c>
      <c r="H143" s="297" t="s">
        <v>844</v>
      </c>
      <c r="I143" s="488">
        <v>29.9</v>
      </c>
      <c r="J143" s="488" t="s">
        <v>945</v>
      </c>
      <c r="K143" s="297" t="s">
        <v>946</v>
      </c>
      <c r="L143" s="488" t="s">
        <v>832</v>
      </c>
      <c r="M143" s="488" t="s">
        <v>832</v>
      </c>
      <c r="N143" s="488" t="s">
        <v>840</v>
      </c>
      <c r="O143" s="488" t="s">
        <v>840</v>
      </c>
      <c r="P143" s="488" t="s">
        <v>832</v>
      </c>
      <c r="Q143" s="488" t="s">
        <v>833</v>
      </c>
      <c r="R143" s="480"/>
    </row>
    <row r="144" spans="1:18" s="479" customFormat="1" x14ac:dyDescent="0.25">
      <c r="A144" s="297" t="s">
        <v>1</v>
      </c>
      <c r="B144" s="297" t="s">
        <v>1258</v>
      </c>
      <c r="C144" s="488" t="s">
        <v>1259</v>
      </c>
      <c r="D144" s="488" t="s">
        <v>1260</v>
      </c>
      <c r="E144" s="488">
        <v>114</v>
      </c>
      <c r="F144" s="488" t="s">
        <v>858</v>
      </c>
      <c r="G144" s="488">
        <v>1</v>
      </c>
      <c r="H144" s="297" t="s">
        <v>844</v>
      </c>
      <c r="I144" s="488">
        <v>26</v>
      </c>
      <c r="J144" s="488" t="s">
        <v>945</v>
      </c>
      <c r="K144" s="297" t="s">
        <v>946</v>
      </c>
      <c r="L144" s="488" t="s">
        <v>832</v>
      </c>
      <c r="M144" s="488" t="s">
        <v>832</v>
      </c>
      <c r="N144" s="488" t="s">
        <v>840</v>
      </c>
      <c r="O144" s="488" t="s">
        <v>840</v>
      </c>
      <c r="P144" s="488" t="s">
        <v>832</v>
      </c>
      <c r="Q144" s="488" t="s">
        <v>833</v>
      </c>
      <c r="R144" s="480"/>
    </row>
    <row r="145" spans="1:18" s="479" customFormat="1" x14ac:dyDescent="0.25">
      <c r="A145" s="297" t="s">
        <v>1</v>
      </c>
      <c r="B145" s="297" t="s">
        <v>1261</v>
      </c>
      <c r="C145" s="488" t="s">
        <v>1262</v>
      </c>
      <c r="D145" s="488" t="s">
        <v>1263</v>
      </c>
      <c r="E145" s="488">
        <v>109</v>
      </c>
      <c r="F145" s="488" t="s">
        <v>855</v>
      </c>
      <c r="G145" s="488">
        <v>2</v>
      </c>
      <c r="H145" s="297" t="s">
        <v>879</v>
      </c>
      <c r="I145" s="488">
        <v>23</v>
      </c>
      <c r="J145" s="488" t="s">
        <v>902</v>
      </c>
      <c r="K145" s="297" t="s">
        <v>49</v>
      </c>
      <c r="L145" s="488" t="s">
        <v>832</v>
      </c>
      <c r="M145" s="488" t="s">
        <v>832</v>
      </c>
      <c r="N145" s="488" t="s">
        <v>832</v>
      </c>
      <c r="O145" s="488" t="s">
        <v>840</v>
      </c>
      <c r="P145" s="488" t="s">
        <v>832</v>
      </c>
      <c r="Q145" s="488" t="s">
        <v>841</v>
      </c>
      <c r="R145" s="480"/>
    </row>
    <row r="146" spans="1:18" s="479" customFormat="1" x14ac:dyDescent="0.25">
      <c r="A146" s="297" t="s">
        <v>1</v>
      </c>
      <c r="B146" s="297" t="s">
        <v>1264</v>
      </c>
      <c r="C146" s="488" t="s">
        <v>1265</v>
      </c>
      <c r="D146" s="488" t="s">
        <v>1266</v>
      </c>
      <c r="E146" s="488">
        <v>108</v>
      </c>
      <c r="F146" s="488" t="s">
        <v>850</v>
      </c>
      <c r="G146" s="488">
        <v>1</v>
      </c>
      <c r="H146" s="297" t="s">
        <v>844</v>
      </c>
      <c r="I146" s="488">
        <v>27.9</v>
      </c>
      <c r="J146" s="488" t="s">
        <v>871</v>
      </c>
      <c r="K146" s="297" t="s">
        <v>47</v>
      </c>
      <c r="L146" s="488" t="s">
        <v>832</v>
      </c>
      <c r="M146" s="488" t="s">
        <v>832</v>
      </c>
      <c r="N146" s="488" t="s">
        <v>832</v>
      </c>
      <c r="O146" s="488" t="s">
        <v>832</v>
      </c>
      <c r="P146" s="488" t="s">
        <v>832</v>
      </c>
      <c r="Q146" s="488" t="s">
        <v>841</v>
      </c>
      <c r="R146" s="480"/>
    </row>
    <row r="147" spans="1:18" s="479" customFormat="1" x14ac:dyDescent="0.25">
      <c r="A147" s="297" t="s">
        <v>1</v>
      </c>
      <c r="B147" s="297" t="s">
        <v>1267</v>
      </c>
      <c r="C147" s="488" t="s">
        <v>1268</v>
      </c>
      <c r="D147" s="488" t="s">
        <v>1269</v>
      </c>
      <c r="E147" s="488">
        <v>112</v>
      </c>
      <c r="F147" s="488" t="s">
        <v>859</v>
      </c>
      <c r="G147" s="488">
        <v>1</v>
      </c>
      <c r="H147" s="297" t="s">
        <v>844</v>
      </c>
      <c r="I147" s="488">
        <v>10</v>
      </c>
      <c r="J147" s="488" t="s">
        <v>875</v>
      </c>
      <c r="K147" s="297" t="s">
        <v>48</v>
      </c>
      <c r="L147" s="488" t="s">
        <v>832</v>
      </c>
      <c r="M147" s="488" t="s">
        <v>832</v>
      </c>
      <c r="N147" s="488" t="s">
        <v>832</v>
      </c>
      <c r="O147" s="488" t="s">
        <v>840</v>
      </c>
      <c r="P147" s="488" t="s">
        <v>832</v>
      </c>
      <c r="Q147" s="488" t="s">
        <v>841</v>
      </c>
      <c r="R147" s="480"/>
    </row>
    <row r="148" spans="1:18" s="479" customFormat="1" x14ac:dyDescent="0.25">
      <c r="A148" s="297" t="s">
        <v>1</v>
      </c>
      <c r="B148" s="297" t="s">
        <v>1270</v>
      </c>
      <c r="C148" s="488" t="s">
        <v>1271</v>
      </c>
      <c r="D148" s="488" t="s">
        <v>1272</v>
      </c>
      <c r="E148" s="488">
        <v>106</v>
      </c>
      <c r="F148" s="488" t="s">
        <v>853</v>
      </c>
      <c r="G148" s="488">
        <v>0</v>
      </c>
      <c r="H148" s="297" t="s">
        <v>830</v>
      </c>
      <c r="I148" s="488">
        <v>88.8</v>
      </c>
      <c r="J148" s="488" t="s">
        <v>831</v>
      </c>
      <c r="K148" s="297" t="s">
        <v>45</v>
      </c>
      <c r="L148" s="488" t="s">
        <v>832</v>
      </c>
      <c r="M148" s="488" t="s">
        <v>832</v>
      </c>
      <c r="N148" s="488" t="s">
        <v>832</v>
      </c>
      <c r="O148" s="488" t="s">
        <v>832</v>
      </c>
      <c r="P148" s="488" t="s">
        <v>832</v>
      </c>
      <c r="Q148" s="488" t="s">
        <v>833</v>
      </c>
      <c r="R148" s="480"/>
    </row>
    <row r="149" spans="1:18" s="479" customFormat="1" x14ac:dyDescent="0.25">
      <c r="A149" s="297" t="s">
        <v>1</v>
      </c>
      <c r="B149" s="297" t="s">
        <v>1273</v>
      </c>
      <c r="C149" s="488" t="s">
        <v>1274</v>
      </c>
      <c r="D149" s="488" t="s">
        <v>1275</v>
      </c>
      <c r="E149" s="488">
        <v>109</v>
      </c>
      <c r="F149" s="488" t="s">
        <v>855</v>
      </c>
      <c r="G149" s="488">
        <v>2</v>
      </c>
      <c r="H149" s="297" t="s">
        <v>879</v>
      </c>
      <c r="I149" s="488">
        <v>39.5</v>
      </c>
      <c r="J149" s="488" t="s">
        <v>871</v>
      </c>
      <c r="K149" s="297" t="s">
        <v>47</v>
      </c>
      <c r="L149" s="488" t="s">
        <v>832</v>
      </c>
      <c r="M149" s="488" t="s">
        <v>832</v>
      </c>
      <c r="N149" s="488" t="s">
        <v>832</v>
      </c>
      <c r="O149" s="488" t="s">
        <v>832</v>
      </c>
      <c r="P149" s="488" t="s">
        <v>832</v>
      </c>
      <c r="Q149" s="488" t="s">
        <v>833</v>
      </c>
      <c r="R149" s="480"/>
    </row>
    <row r="150" spans="1:18" s="479" customFormat="1" x14ac:dyDescent="0.25">
      <c r="A150" s="297" t="s">
        <v>1</v>
      </c>
      <c r="B150" s="297" t="s">
        <v>1276</v>
      </c>
      <c r="C150" s="488" t="s">
        <v>1277</v>
      </c>
      <c r="D150" s="488"/>
      <c r="E150" s="488">
        <v>109</v>
      </c>
      <c r="F150" s="488" t="s">
        <v>855</v>
      </c>
      <c r="G150" s="488">
        <v>0</v>
      </c>
      <c r="H150" s="297" t="s">
        <v>830</v>
      </c>
      <c r="I150" s="488">
        <v>121.7</v>
      </c>
      <c r="J150" s="488" t="s">
        <v>1042</v>
      </c>
      <c r="K150" s="297" t="s">
        <v>50</v>
      </c>
      <c r="L150" s="488" t="s">
        <v>832</v>
      </c>
      <c r="M150" s="488" t="s">
        <v>832</v>
      </c>
      <c r="N150" s="488" t="s">
        <v>840</v>
      </c>
      <c r="O150" s="488" t="s">
        <v>840</v>
      </c>
      <c r="P150" s="488" t="s">
        <v>832</v>
      </c>
      <c r="Q150" s="488" t="s">
        <v>841</v>
      </c>
      <c r="R150" s="480"/>
    </row>
    <row r="151" spans="1:18" s="479" customFormat="1" x14ac:dyDescent="0.25">
      <c r="A151" s="297" t="s">
        <v>1</v>
      </c>
      <c r="B151" s="297" t="s">
        <v>1278</v>
      </c>
      <c r="C151" s="488" t="s">
        <v>1279</v>
      </c>
      <c r="D151" s="488" t="s">
        <v>1280</v>
      </c>
      <c r="E151" s="488">
        <v>113</v>
      </c>
      <c r="F151" s="488" t="s">
        <v>895</v>
      </c>
      <c r="G151" s="488">
        <v>1</v>
      </c>
      <c r="H151" s="297" t="s">
        <v>844</v>
      </c>
      <c r="I151" s="488">
        <v>56.1</v>
      </c>
      <c r="J151" s="488" t="s">
        <v>871</v>
      </c>
      <c r="K151" s="297" t="s">
        <v>47</v>
      </c>
      <c r="L151" s="488" t="s">
        <v>832</v>
      </c>
      <c r="M151" s="488" t="s">
        <v>832</v>
      </c>
      <c r="N151" s="488" t="s">
        <v>832</v>
      </c>
      <c r="O151" s="488" t="s">
        <v>832</v>
      </c>
      <c r="P151" s="488" t="s">
        <v>832</v>
      </c>
      <c r="Q151" s="488" t="s">
        <v>833</v>
      </c>
      <c r="R151" s="480"/>
    </row>
    <row r="152" spans="1:18" s="479" customFormat="1" x14ac:dyDescent="0.25">
      <c r="A152" s="297" t="s">
        <v>1</v>
      </c>
      <c r="B152" s="297" t="s">
        <v>1281</v>
      </c>
      <c r="C152" s="488" t="s">
        <v>1282</v>
      </c>
      <c r="D152" s="488" t="s">
        <v>1283</v>
      </c>
      <c r="E152" s="488">
        <v>104</v>
      </c>
      <c r="F152" s="488" t="s">
        <v>851</v>
      </c>
      <c r="G152" s="488">
        <v>0</v>
      </c>
      <c r="H152" s="297" t="s">
        <v>830</v>
      </c>
      <c r="I152" s="488">
        <v>109.5</v>
      </c>
      <c r="J152" s="488" t="s">
        <v>864</v>
      </c>
      <c r="K152" s="297" t="s">
        <v>46</v>
      </c>
      <c r="L152" s="488" t="s">
        <v>832</v>
      </c>
      <c r="M152" s="488" t="s">
        <v>832</v>
      </c>
      <c r="N152" s="488" t="s">
        <v>832</v>
      </c>
      <c r="O152" s="488" t="s">
        <v>832</v>
      </c>
      <c r="P152" s="488" t="s">
        <v>832</v>
      </c>
      <c r="Q152" s="488" t="s">
        <v>833</v>
      </c>
      <c r="R152" s="480"/>
    </row>
    <row r="153" spans="1:18" s="479" customFormat="1" x14ac:dyDescent="0.25">
      <c r="A153" s="297" t="s">
        <v>1</v>
      </c>
      <c r="B153" s="297" t="s">
        <v>1284</v>
      </c>
      <c r="C153" s="488" t="s">
        <v>1285</v>
      </c>
      <c r="D153" s="488" t="s">
        <v>1286</v>
      </c>
      <c r="E153" s="488">
        <v>112</v>
      </c>
      <c r="F153" s="488" t="s">
        <v>859</v>
      </c>
      <c r="G153" s="488">
        <v>1</v>
      </c>
      <c r="H153" s="297" t="s">
        <v>844</v>
      </c>
      <c r="I153" s="488">
        <v>29.7</v>
      </c>
      <c r="J153" s="488" t="s">
        <v>871</v>
      </c>
      <c r="K153" s="297" t="s">
        <v>47</v>
      </c>
      <c r="L153" s="488" t="s">
        <v>832</v>
      </c>
      <c r="M153" s="488" t="s">
        <v>832</v>
      </c>
      <c r="N153" s="488" t="s">
        <v>832</v>
      </c>
      <c r="O153" s="488" t="s">
        <v>832</v>
      </c>
      <c r="P153" s="488" t="s">
        <v>832</v>
      </c>
      <c r="Q153" s="488" t="s">
        <v>833</v>
      </c>
      <c r="R153" s="480"/>
    </row>
    <row r="154" spans="1:18" s="479" customFormat="1" x14ac:dyDescent="0.25">
      <c r="A154" s="297" t="s">
        <v>1</v>
      </c>
      <c r="B154" s="297" t="s">
        <v>1287</v>
      </c>
      <c r="C154" s="488" t="s">
        <v>1288</v>
      </c>
      <c r="D154" s="488" t="s">
        <v>1289</v>
      </c>
      <c r="E154" s="488">
        <v>114</v>
      </c>
      <c r="F154" s="488" t="s">
        <v>858</v>
      </c>
      <c r="G154" s="488">
        <v>1</v>
      </c>
      <c r="H154" s="297" t="s">
        <v>844</v>
      </c>
      <c r="I154" s="488">
        <v>33</v>
      </c>
      <c r="J154" s="488" t="s">
        <v>875</v>
      </c>
      <c r="K154" s="297" t="s">
        <v>48</v>
      </c>
      <c r="L154" s="488" t="s">
        <v>832</v>
      </c>
      <c r="M154" s="488" t="s">
        <v>832</v>
      </c>
      <c r="N154" s="488" t="s">
        <v>832</v>
      </c>
      <c r="O154" s="488" t="s">
        <v>840</v>
      </c>
      <c r="P154" s="488" t="s">
        <v>832</v>
      </c>
      <c r="Q154" s="488" t="s">
        <v>841</v>
      </c>
      <c r="R154" s="480"/>
    </row>
    <row r="155" spans="1:18" s="479" customFormat="1" x14ac:dyDescent="0.25">
      <c r="A155" s="297" t="s">
        <v>1</v>
      </c>
      <c r="B155" s="297" t="s">
        <v>1290</v>
      </c>
      <c r="C155" s="488" t="s">
        <v>1291</v>
      </c>
      <c r="D155" s="488" t="s">
        <v>1292</v>
      </c>
      <c r="E155" s="488">
        <v>109</v>
      </c>
      <c r="F155" s="488" t="s">
        <v>855</v>
      </c>
      <c r="G155" s="488">
        <v>2</v>
      </c>
      <c r="H155" s="297" t="s">
        <v>879</v>
      </c>
      <c r="I155" s="488">
        <v>17.8</v>
      </c>
      <c r="J155" s="488" t="s">
        <v>875</v>
      </c>
      <c r="K155" s="297" t="s">
        <v>48</v>
      </c>
      <c r="L155" s="488" t="s">
        <v>832</v>
      </c>
      <c r="M155" s="488" t="s">
        <v>832</v>
      </c>
      <c r="N155" s="488" t="s">
        <v>832</v>
      </c>
      <c r="O155" s="488" t="s">
        <v>840</v>
      </c>
      <c r="P155" s="488" t="s">
        <v>832</v>
      </c>
      <c r="Q155" s="488" t="s">
        <v>841</v>
      </c>
      <c r="R155" s="480"/>
    </row>
    <row r="156" spans="1:18" s="479" customFormat="1" x14ac:dyDescent="0.25">
      <c r="A156" s="297" t="s">
        <v>1</v>
      </c>
      <c r="B156" s="297" t="s">
        <v>1293</v>
      </c>
      <c r="C156" s="488" t="s">
        <v>1294</v>
      </c>
      <c r="D156" s="488" t="s">
        <v>1295</v>
      </c>
      <c r="E156" s="488">
        <v>111</v>
      </c>
      <c r="F156" s="488" t="s">
        <v>856</v>
      </c>
      <c r="G156" s="488">
        <v>0</v>
      </c>
      <c r="H156" s="297" t="s">
        <v>830</v>
      </c>
      <c r="I156" s="488">
        <v>61.3</v>
      </c>
      <c r="J156" s="488" t="s">
        <v>871</v>
      </c>
      <c r="K156" s="297" t="s">
        <v>47</v>
      </c>
      <c r="L156" s="488" t="s">
        <v>832</v>
      </c>
      <c r="M156" s="488" t="s">
        <v>832</v>
      </c>
      <c r="N156" s="488" t="s">
        <v>832</v>
      </c>
      <c r="O156" s="488" t="s">
        <v>832</v>
      </c>
      <c r="P156" s="488" t="s">
        <v>832</v>
      </c>
      <c r="Q156" s="488" t="s">
        <v>833</v>
      </c>
      <c r="R156" s="480"/>
    </row>
    <row r="157" spans="1:18" s="479" customFormat="1" x14ac:dyDescent="0.25">
      <c r="A157" s="297" t="s">
        <v>1</v>
      </c>
      <c r="B157" s="297" t="s">
        <v>1296</v>
      </c>
      <c r="C157" s="488" t="s">
        <v>1297</v>
      </c>
      <c r="D157" s="488" t="s">
        <v>1298</v>
      </c>
      <c r="E157" s="488">
        <v>109</v>
      </c>
      <c r="F157" s="488" t="s">
        <v>855</v>
      </c>
      <c r="G157" s="488">
        <v>1</v>
      </c>
      <c r="H157" s="297" t="s">
        <v>844</v>
      </c>
      <c r="I157" s="488">
        <v>51.6</v>
      </c>
      <c r="J157" s="488" t="s">
        <v>871</v>
      </c>
      <c r="K157" s="297" t="s">
        <v>47</v>
      </c>
      <c r="L157" s="488" t="s">
        <v>832</v>
      </c>
      <c r="M157" s="488" t="s">
        <v>832</v>
      </c>
      <c r="N157" s="488" t="s">
        <v>832</v>
      </c>
      <c r="O157" s="488" t="s">
        <v>832</v>
      </c>
      <c r="P157" s="488" t="s">
        <v>832</v>
      </c>
      <c r="Q157" s="488" t="s">
        <v>841</v>
      </c>
      <c r="R157" s="480"/>
    </row>
    <row r="158" spans="1:18" s="479" customFormat="1" x14ac:dyDescent="0.25">
      <c r="A158" s="297" t="s">
        <v>1</v>
      </c>
      <c r="B158" s="297" t="s">
        <v>1299</v>
      </c>
      <c r="C158" s="488" t="s">
        <v>1300</v>
      </c>
      <c r="D158" s="488"/>
      <c r="E158" s="488">
        <v>106</v>
      </c>
      <c r="F158" s="488" t="s">
        <v>853</v>
      </c>
      <c r="G158" s="488">
        <v>0</v>
      </c>
      <c r="H158" s="297" t="s">
        <v>830</v>
      </c>
      <c r="I158" s="488"/>
      <c r="J158" s="488"/>
      <c r="K158" s="297" t="s">
        <v>845</v>
      </c>
      <c r="L158" s="488" t="s">
        <v>832</v>
      </c>
      <c r="M158" s="488" t="s">
        <v>840</v>
      </c>
      <c r="N158" s="488" t="s">
        <v>840</v>
      </c>
      <c r="O158" s="488" t="s">
        <v>840</v>
      </c>
      <c r="P158" s="488" t="s">
        <v>840</v>
      </c>
      <c r="Q158" s="488" t="s">
        <v>846</v>
      </c>
      <c r="R158" s="480"/>
    </row>
    <row r="159" spans="1:18" s="479" customFormat="1" x14ac:dyDescent="0.25">
      <c r="A159" s="297" t="s">
        <v>1</v>
      </c>
      <c r="B159" s="297" t="s">
        <v>1301</v>
      </c>
      <c r="C159" s="488" t="s">
        <v>1302</v>
      </c>
      <c r="D159" s="488" t="s">
        <v>1303</v>
      </c>
      <c r="E159" s="488">
        <v>109</v>
      </c>
      <c r="F159" s="488" t="s">
        <v>855</v>
      </c>
      <c r="G159" s="488">
        <v>2</v>
      </c>
      <c r="H159" s="297" t="s">
        <v>879</v>
      </c>
      <c r="I159" s="488">
        <v>29.8</v>
      </c>
      <c r="J159" s="488" t="s">
        <v>871</v>
      </c>
      <c r="K159" s="297" t="s">
        <v>47</v>
      </c>
      <c r="L159" s="488" t="s">
        <v>832</v>
      </c>
      <c r="M159" s="488" t="s">
        <v>832</v>
      </c>
      <c r="N159" s="488" t="s">
        <v>832</v>
      </c>
      <c r="O159" s="488" t="s">
        <v>832</v>
      </c>
      <c r="P159" s="488" t="s">
        <v>832</v>
      </c>
      <c r="Q159" s="488" t="s">
        <v>841</v>
      </c>
      <c r="R159" s="480"/>
    </row>
    <row r="160" spans="1:18" s="479" customFormat="1" x14ac:dyDescent="0.25">
      <c r="A160" s="297" t="s">
        <v>1</v>
      </c>
      <c r="B160" s="297" t="s">
        <v>1304</v>
      </c>
      <c r="C160" s="488" t="s">
        <v>1305</v>
      </c>
      <c r="D160" s="488" t="s">
        <v>1306</v>
      </c>
      <c r="E160" s="488">
        <v>114</v>
      </c>
      <c r="F160" s="488" t="s">
        <v>858</v>
      </c>
      <c r="G160" s="488">
        <v>2</v>
      </c>
      <c r="H160" s="297" t="s">
        <v>879</v>
      </c>
      <c r="I160" s="488">
        <v>20.399999999999999</v>
      </c>
      <c r="J160" s="488" t="s">
        <v>871</v>
      </c>
      <c r="K160" s="297" t="s">
        <v>47</v>
      </c>
      <c r="L160" s="488" t="s">
        <v>832</v>
      </c>
      <c r="M160" s="488" t="s">
        <v>832</v>
      </c>
      <c r="N160" s="488" t="s">
        <v>832</v>
      </c>
      <c r="O160" s="488" t="s">
        <v>832</v>
      </c>
      <c r="P160" s="488" t="s">
        <v>832</v>
      </c>
      <c r="Q160" s="488" t="s">
        <v>841</v>
      </c>
      <c r="R160" s="480"/>
    </row>
    <row r="161" spans="1:18" s="479" customFormat="1" x14ac:dyDescent="0.25">
      <c r="A161" s="297" t="s">
        <v>1</v>
      </c>
      <c r="B161" s="297" t="s">
        <v>1307</v>
      </c>
      <c r="C161" s="488" t="s">
        <v>1308</v>
      </c>
      <c r="D161" s="488" t="s">
        <v>1309</v>
      </c>
      <c r="E161" s="488">
        <v>112</v>
      </c>
      <c r="F161" s="488" t="s">
        <v>859</v>
      </c>
      <c r="G161" s="488">
        <v>2</v>
      </c>
      <c r="H161" s="297" t="s">
        <v>879</v>
      </c>
      <c r="I161" s="488">
        <v>23.2</v>
      </c>
      <c r="J161" s="488" t="s">
        <v>875</v>
      </c>
      <c r="K161" s="297" t="s">
        <v>48</v>
      </c>
      <c r="L161" s="488" t="s">
        <v>832</v>
      </c>
      <c r="M161" s="488" t="s">
        <v>832</v>
      </c>
      <c r="N161" s="488" t="s">
        <v>832</v>
      </c>
      <c r="O161" s="488" t="s">
        <v>840</v>
      </c>
      <c r="P161" s="488" t="s">
        <v>832</v>
      </c>
      <c r="Q161" s="488" t="s">
        <v>841</v>
      </c>
      <c r="R161" s="480"/>
    </row>
    <row r="162" spans="1:18" s="479" customFormat="1" x14ac:dyDescent="0.25">
      <c r="A162" s="297" t="s">
        <v>1</v>
      </c>
      <c r="B162" s="297" t="s">
        <v>1310</v>
      </c>
      <c r="C162" s="488" t="s">
        <v>1311</v>
      </c>
      <c r="D162" s="488" t="s">
        <v>1312</v>
      </c>
      <c r="E162" s="488">
        <v>105</v>
      </c>
      <c r="F162" s="488" t="s">
        <v>852</v>
      </c>
      <c r="G162" s="488">
        <v>0</v>
      </c>
      <c r="H162" s="297" t="s">
        <v>830</v>
      </c>
      <c r="I162" s="488">
        <v>595.5</v>
      </c>
      <c r="J162" s="488" t="s">
        <v>836</v>
      </c>
      <c r="K162" s="297" t="s">
        <v>44</v>
      </c>
      <c r="L162" s="488" t="s">
        <v>832</v>
      </c>
      <c r="M162" s="488" t="s">
        <v>832</v>
      </c>
      <c r="N162" s="488" t="s">
        <v>832</v>
      </c>
      <c r="O162" s="488" t="s">
        <v>832</v>
      </c>
      <c r="P162" s="488" t="s">
        <v>832</v>
      </c>
      <c r="Q162" s="488" t="s">
        <v>833</v>
      </c>
      <c r="R162" s="480"/>
    </row>
    <row r="163" spans="1:18" s="479" customFormat="1" x14ac:dyDescent="0.25">
      <c r="A163" s="297" t="s">
        <v>1</v>
      </c>
      <c r="B163" s="297" t="s">
        <v>1313</v>
      </c>
      <c r="C163" s="488" t="s">
        <v>1314</v>
      </c>
      <c r="D163" s="488" t="s">
        <v>1315</v>
      </c>
      <c r="E163" s="488">
        <v>106</v>
      </c>
      <c r="F163" s="488" t="s">
        <v>853</v>
      </c>
      <c r="G163" s="488">
        <v>0</v>
      </c>
      <c r="H163" s="297" t="s">
        <v>830</v>
      </c>
      <c r="I163" s="488">
        <v>15</v>
      </c>
      <c r="J163" s="488" t="s">
        <v>945</v>
      </c>
      <c r="K163" s="297" t="s">
        <v>946</v>
      </c>
      <c r="L163" s="488" t="s">
        <v>832</v>
      </c>
      <c r="M163" s="488" t="s">
        <v>832</v>
      </c>
      <c r="N163" s="488" t="s">
        <v>840</v>
      </c>
      <c r="O163" s="488" t="s">
        <v>840</v>
      </c>
      <c r="P163" s="488" t="s">
        <v>832</v>
      </c>
      <c r="Q163" s="488" t="s">
        <v>833</v>
      </c>
      <c r="R163" s="480"/>
    </row>
    <row r="164" spans="1:18" s="479" customFormat="1" x14ac:dyDescent="0.25">
      <c r="A164" s="297" t="s">
        <v>1</v>
      </c>
      <c r="B164" s="297" t="s">
        <v>1316</v>
      </c>
      <c r="C164" s="488" t="s">
        <v>1317</v>
      </c>
      <c r="D164" s="488" t="s">
        <v>1318</v>
      </c>
      <c r="E164" s="488">
        <v>111</v>
      </c>
      <c r="F164" s="488" t="s">
        <v>856</v>
      </c>
      <c r="G164" s="488">
        <v>1</v>
      </c>
      <c r="H164" s="297" t="s">
        <v>844</v>
      </c>
      <c r="I164" s="488">
        <v>13.3</v>
      </c>
      <c r="J164" s="488" t="s">
        <v>902</v>
      </c>
      <c r="K164" s="297" t="s">
        <v>49</v>
      </c>
      <c r="L164" s="488" t="s">
        <v>832</v>
      </c>
      <c r="M164" s="488" t="s">
        <v>832</v>
      </c>
      <c r="N164" s="488" t="s">
        <v>832</v>
      </c>
      <c r="O164" s="488" t="s">
        <v>840</v>
      </c>
      <c r="P164" s="488" t="s">
        <v>832</v>
      </c>
      <c r="Q164" s="488" t="s">
        <v>841</v>
      </c>
      <c r="R164" s="480"/>
    </row>
    <row r="165" spans="1:18" s="479" customFormat="1" x14ac:dyDescent="0.25">
      <c r="A165" s="297" t="s">
        <v>1</v>
      </c>
      <c r="B165" s="297" t="s">
        <v>1319</v>
      </c>
      <c r="C165" s="488" t="s">
        <v>1320</v>
      </c>
      <c r="D165" s="488" t="s">
        <v>1321</v>
      </c>
      <c r="E165" s="488">
        <v>106</v>
      </c>
      <c r="F165" s="488" t="s">
        <v>853</v>
      </c>
      <c r="G165" s="488">
        <v>0</v>
      </c>
      <c r="H165" s="297" t="s">
        <v>830</v>
      </c>
      <c r="I165" s="488"/>
      <c r="J165" s="488" t="s">
        <v>831</v>
      </c>
      <c r="K165" s="297" t="s">
        <v>45</v>
      </c>
      <c r="L165" s="488" t="s">
        <v>832</v>
      </c>
      <c r="M165" s="488" t="s">
        <v>832</v>
      </c>
      <c r="N165" s="488" t="s">
        <v>832</v>
      </c>
      <c r="O165" s="488" t="s">
        <v>832</v>
      </c>
      <c r="P165" s="488" t="s">
        <v>840</v>
      </c>
      <c r="Q165" s="488" t="s">
        <v>846</v>
      </c>
      <c r="R165" s="480"/>
    </row>
    <row r="166" spans="1:18" s="479" customFormat="1" x14ac:dyDescent="0.25">
      <c r="A166" s="297" t="s">
        <v>1</v>
      </c>
      <c r="B166" s="297" t="s">
        <v>1322</v>
      </c>
      <c r="C166" s="488" t="s">
        <v>1323</v>
      </c>
      <c r="D166" s="488" t="s">
        <v>1324</v>
      </c>
      <c r="E166" s="488">
        <v>112</v>
      </c>
      <c r="F166" s="488" t="s">
        <v>859</v>
      </c>
      <c r="G166" s="488">
        <v>3</v>
      </c>
      <c r="H166" s="297" t="s">
        <v>12</v>
      </c>
      <c r="I166" s="488">
        <v>44.4</v>
      </c>
      <c r="J166" s="488" t="s">
        <v>875</v>
      </c>
      <c r="K166" s="297" t="s">
        <v>48</v>
      </c>
      <c r="L166" s="488" t="s">
        <v>832</v>
      </c>
      <c r="M166" s="488" t="s">
        <v>832</v>
      </c>
      <c r="N166" s="488" t="s">
        <v>832</v>
      </c>
      <c r="O166" s="488" t="s">
        <v>840</v>
      </c>
      <c r="P166" s="488" t="s">
        <v>832</v>
      </c>
      <c r="Q166" s="488" t="s">
        <v>841</v>
      </c>
      <c r="R166" s="480"/>
    </row>
    <row r="167" spans="1:18" s="479" customFormat="1" x14ac:dyDescent="0.25">
      <c r="A167" s="297" t="s">
        <v>1</v>
      </c>
      <c r="B167" s="297" t="s">
        <v>1325</v>
      </c>
      <c r="C167" s="488" t="s">
        <v>1326</v>
      </c>
      <c r="D167" s="488" t="s">
        <v>1327</v>
      </c>
      <c r="E167" s="488">
        <v>112</v>
      </c>
      <c r="F167" s="488" t="s">
        <v>859</v>
      </c>
      <c r="G167" s="488">
        <v>1</v>
      </c>
      <c r="H167" s="297" t="s">
        <v>844</v>
      </c>
      <c r="I167" s="488">
        <v>17.899999999999999</v>
      </c>
      <c r="J167" s="488" t="s">
        <v>875</v>
      </c>
      <c r="K167" s="297" t="s">
        <v>48</v>
      </c>
      <c r="L167" s="488" t="s">
        <v>832</v>
      </c>
      <c r="M167" s="488" t="s">
        <v>832</v>
      </c>
      <c r="N167" s="488" t="s">
        <v>832</v>
      </c>
      <c r="O167" s="488" t="s">
        <v>840</v>
      </c>
      <c r="P167" s="488" t="s">
        <v>832</v>
      </c>
      <c r="Q167" s="488" t="s">
        <v>841</v>
      </c>
      <c r="R167" s="480"/>
    </row>
    <row r="168" spans="1:18" s="479" customFormat="1" x14ac:dyDescent="0.25">
      <c r="A168" s="297" t="s">
        <v>1</v>
      </c>
      <c r="B168" s="297" t="s">
        <v>1328</v>
      </c>
      <c r="C168" s="488" t="s">
        <v>1329</v>
      </c>
      <c r="D168" s="488" t="s">
        <v>1330</v>
      </c>
      <c r="E168" s="488">
        <v>112</v>
      </c>
      <c r="F168" s="488" t="s">
        <v>859</v>
      </c>
      <c r="G168" s="488">
        <v>1</v>
      </c>
      <c r="H168" s="297" t="s">
        <v>844</v>
      </c>
      <c r="I168" s="488">
        <v>321.10000000000002</v>
      </c>
      <c r="J168" s="488" t="s">
        <v>831</v>
      </c>
      <c r="K168" s="297" t="s">
        <v>45</v>
      </c>
      <c r="L168" s="488" t="s">
        <v>832</v>
      </c>
      <c r="M168" s="488" t="s">
        <v>832</v>
      </c>
      <c r="N168" s="488" t="s">
        <v>832</v>
      </c>
      <c r="O168" s="488" t="s">
        <v>832</v>
      </c>
      <c r="P168" s="488" t="s">
        <v>832</v>
      </c>
      <c r="Q168" s="488" t="s">
        <v>833</v>
      </c>
      <c r="R168" s="480"/>
    </row>
    <row r="169" spans="1:18" s="479" customFormat="1" x14ac:dyDescent="0.25">
      <c r="A169" s="297" t="s">
        <v>1</v>
      </c>
      <c r="B169" s="297" t="s">
        <v>1331</v>
      </c>
      <c r="C169" s="488" t="s">
        <v>1332</v>
      </c>
      <c r="D169" s="488" t="s">
        <v>1333</v>
      </c>
      <c r="E169" s="488">
        <v>113</v>
      </c>
      <c r="F169" s="488" t="s">
        <v>895</v>
      </c>
      <c r="G169" s="488">
        <v>2</v>
      </c>
      <c r="H169" s="297" t="s">
        <v>879</v>
      </c>
      <c r="I169" s="488">
        <v>21.1</v>
      </c>
      <c r="J169" s="488" t="s">
        <v>875</v>
      </c>
      <c r="K169" s="297" t="s">
        <v>48</v>
      </c>
      <c r="L169" s="488" t="s">
        <v>832</v>
      </c>
      <c r="M169" s="488" t="s">
        <v>832</v>
      </c>
      <c r="N169" s="488" t="s">
        <v>832</v>
      </c>
      <c r="O169" s="488" t="s">
        <v>840</v>
      </c>
      <c r="P169" s="488" t="s">
        <v>832</v>
      </c>
      <c r="Q169" s="488" t="s">
        <v>841</v>
      </c>
      <c r="R169" s="480"/>
    </row>
    <row r="170" spans="1:18" s="479" customFormat="1" x14ac:dyDescent="0.25">
      <c r="A170" s="297" t="s">
        <v>1</v>
      </c>
      <c r="B170" s="297" t="s">
        <v>1334</v>
      </c>
      <c r="C170" s="488" t="s">
        <v>1335</v>
      </c>
      <c r="D170" s="488" t="s">
        <v>1336</v>
      </c>
      <c r="E170" s="488">
        <v>112</v>
      </c>
      <c r="F170" s="488" t="s">
        <v>859</v>
      </c>
      <c r="G170" s="488">
        <v>2</v>
      </c>
      <c r="H170" s="297" t="s">
        <v>879</v>
      </c>
      <c r="I170" s="488">
        <v>30.3</v>
      </c>
      <c r="J170" s="488" t="s">
        <v>871</v>
      </c>
      <c r="K170" s="297" t="s">
        <v>47</v>
      </c>
      <c r="L170" s="488" t="s">
        <v>832</v>
      </c>
      <c r="M170" s="488" t="s">
        <v>832</v>
      </c>
      <c r="N170" s="488" t="s">
        <v>832</v>
      </c>
      <c r="O170" s="488" t="s">
        <v>832</v>
      </c>
      <c r="P170" s="488" t="s">
        <v>832</v>
      </c>
      <c r="Q170" s="488" t="s">
        <v>833</v>
      </c>
      <c r="R170" s="480"/>
    </row>
    <row r="171" spans="1:18" s="479" customFormat="1" x14ac:dyDescent="0.25">
      <c r="A171" s="297" t="s">
        <v>1</v>
      </c>
      <c r="B171" s="297" t="s">
        <v>1337</v>
      </c>
      <c r="C171" s="488" t="s">
        <v>1338</v>
      </c>
      <c r="D171" s="488" t="s">
        <v>1339</v>
      </c>
      <c r="E171" s="488">
        <v>112</v>
      </c>
      <c r="F171" s="488" t="s">
        <v>859</v>
      </c>
      <c r="G171" s="488">
        <v>2</v>
      </c>
      <c r="H171" s="297" t="s">
        <v>879</v>
      </c>
      <c r="I171" s="488">
        <v>4</v>
      </c>
      <c r="J171" s="488" t="s">
        <v>902</v>
      </c>
      <c r="K171" s="297" t="s">
        <v>49</v>
      </c>
      <c r="L171" s="488" t="s">
        <v>832</v>
      </c>
      <c r="M171" s="488" t="s">
        <v>832</v>
      </c>
      <c r="N171" s="488" t="s">
        <v>832</v>
      </c>
      <c r="O171" s="488" t="s">
        <v>840</v>
      </c>
      <c r="P171" s="488" t="s">
        <v>832</v>
      </c>
      <c r="Q171" s="488" t="s">
        <v>841</v>
      </c>
      <c r="R171" s="480"/>
    </row>
    <row r="172" spans="1:18" s="479" customFormat="1" x14ac:dyDescent="0.25">
      <c r="A172" s="297" t="s">
        <v>1</v>
      </c>
      <c r="B172" s="297" t="s">
        <v>1340</v>
      </c>
      <c r="C172" s="488" t="s">
        <v>1341</v>
      </c>
      <c r="D172" s="488" t="s">
        <v>1342</v>
      </c>
      <c r="E172" s="488">
        <v>108</v>
      </c>
      <c r="F172" s="488" t="s">
        <v>850</v>
      </c>
      <c r="G172" s="488">
        <v>0</v>
      </c>
      <c r="H172" s="297" t="s">
        <v>830</v>
      </c>
      <c r="I172" s="488">
        <v>57.3</v>
      </c>
      <c r="J172" s="488" t="s">
        <v>945</v>
      </c>
      <c r="K172" s="297" t="s">
        <v>946</v>
      </c>
      <c r="L172" s="488" t="s">
        <v>832</v>
      </c>
      <c r="M172" s="488" t="s">
        <v>832</v>
      </c>
      <c r="N172" s="488" t="s">
        <v>840</v>
      </c>
      <c r="O172" s="488" t="s">
        <v>840</v>
      </c>
      <c r="P172" s="488" t="s">
        <v>832</v>
      </c>
      <c r="Q172" s="488" t="s">
        <v>833</v>
      </c>
      <c r="R172" s="480"/>
    </row>
    <row r="173" spans="1:18" s="479" customFormat="1" x14ac:dyDescent="0.25">
      <c r="A173" s="297" t="s">
        <v>1</v>
      </c>
      <c r="B173" s="297" t="s">
        <v>1343</v>
      </c>
      <c r="C173" s="488" t="s">
        <v>1344</v>
      </c>
      <c r="D173" s="488" t="s">
        <v>1345</v>
      </c>
      <c r="E173" s="488">
        <v>110</v>
      </c>
      <c r="F173" s="488" t="s">
        <v>857</v>
      </c>
      <c r="G173" s="488">
        <v>1</v>
      </c>
      <c r="H173" s="297" t="s">
        <v>844</v>
      </c>
      <c r="I173" s="488">
        <v>204.3</v>
      </c>
      <c r="J173" s="488" t="s">
        <v>831</v>
      </c>
      <c r="K173" s="297" t="s">
        <v>45</v>
      </c>
      <c r="L173" s="488" t="s">
        <v>832</v>
      </c>
      <c r="M173" s="488" t="s">
        <v>832</v>
      </c>
      <c r="N173" s="488" t="s">
        <v>832</v>
      </c>
      <c r="O173" s="488" t="s">
        <v>832</v>
      </c>
      <c r="P173" s="488" t="s">
        <v>832</v>
      </c>
      <c r="Q173" s="488" t="s">
        <v>833</v>
      </c>
      <c r="R173" s="480"/>
    </row>
    <row r="174" spans="1:18" s="479" customFormat="1" x14ac:dyDescent="0.25">
      <c r="A174" s="297" t="s">
        <v>1</v>
      </c>
      <c r="B174" s="297" t="s">
        <v>1346</v>
      </c>
      <c r="C174" s="488" t="s">
        <v>1347</v>
      </c>
      <c r="D174" s="488" t="s">
        <v>1348</v>
      </c>
      <c r="E174" s="488">
        <v>105</v>
      </c>
      <c r="F174" s="488" t="s">
        <v>852</v>
      </c>
      <c r="G174" s="488">
        <v>1</v>
      </c>
      <c r="H174" s="297" t="s">
        <v>844</v>
      </c>
      <c r="I174" s="488">
        <v>26</v>
      </c>
      <c r="J174" s="488" t="s">
        <v>902</v>
      </c>
      <c r="K174" s="297" t="s">
        <v>49</v>
      </c>
      <c r="L174" s="488" t="s">
        <v>832</v>
      </c>
      <c r="M174" s="488" t="s">
        <v>832</v>
      </c>
      <c r="N174" s="488" t="s">
        <v>840</v>
      </c>
      <c r="O174" s="488" t="s">
        <v>840</v>
      </c>
      <c r="P174" s="488" t="s">
        <v>840</v>
      </c>
      <c r="Q174" s="488" t="s">
        <v>841</v>
      </c>
      <c r="R174" s="480"/>
    </row>
    <row r="175" spans="1:18" s="479" customFormat="1" x14ac:dyDescent="0.25">
      <c r="A175" s="297" t="s">
        <v>1</v>
      </c>
      <c r="B175" s="297" t="s">
        <v>1349</v>
      </c>
      <c r="C175" s="488" t="s">
        <v>1350</v>
      </c>
      <c r="D175" s="488" t="s">
        <v>1351</v>
      </c>
      <c r="E175" s="488">
        <v>109</v>
      </c>
      <c r="F175" s="488" t="s">
        <v>855</v>
      </c>
      <c r="G175" s="488">
        <v>2</v>
      </c>
      <c r="H175" s="297" t="s">
        <v>879</v>
      </c>
      <c r="I175" s="488">
        <v>18</v>
      </c>
      <c r="J175" s="488" t="s">
        <v>875</v>
      </c>
      <c r="K175" s="297" t="s">
        <v>48</v>
      </c>
      <c r="L175" s="488" t="s">
        <v>832</v>
      </c>
      <c r="M175" s="488" t="s">
        <v>832</v>
      </c>
      <c r="N175" s="488" t="s">
        <v>832</v>
      </c>
      <c r="O175" s="488" t="s">
        <v>840</v>
      </c>
      <c r="P175" s="488" t="s">
        <v>832</v>
      </c>
      <c r="Q175" s="488" t="s">
        <v>841</v>
      </c>
      <c r="R175" s="480"/>
    </row>
    <row r="176" spans="1:18" s="479" customFormat="1" x14ac:dyDescent="0.25">
      <c r="A176" s="297" t="s">
        <v>1</v>
      </c>
      <c r="B176" s="297" t="s">
        <v>1352</v>
      </c>
      <c r="C176" s="488" t="s">
        <v>1353</v>
      </c>
      <c r="D176" s="488" t="s">
        <v>1354</v>
      </c>
      <c r="E176" s="488">
        <v>101</v>
      </c>
      <c r="F176" s="488" t="s">
        <v>849</v>
      </c>
      <c r="G176" s="488">
        <v>0</v>
      </c>
      <c r="H176" s="297" t="s">
        <v>830</v>
      </c>
      <c r="I176" s="488">
        <v>502.9</v>
      </c>
      <c r="J176" s="488" t="s">
        <v>836</v>
      </c>
      <c r="K176" s="297" t="s">
        <v>44</v>
      </c>
      <c r="L176" s="488" t="s">
        <v>832</v>
      </c>
      <c r="M176" s="488" t="s">
        <v>832</v>
      </c>
      <c r="N176" s="488" t="s">
        <v>832</v>
      </c>
      <c r="O176" s="488" t="s">
        <v>832</v>
      </c>
      <c r="P176" s="488" t="s">
        <v>832</v>
      </c>
      <c r="Q176" s="488" t="s">
        <v>833</v>
      </c>
      <c r="R176" s="480"/>
    </row>
    <row r="177" spans="1:18" s="479" customFormat="1" x14ac:dyDescent="0.25">
      <c r="A177" s="297" t="s">
        <v>1</v>
      </c>
      <c r="B177" s="297" t="s">
        <v>1355</v>
      </c>
      <c r="C177" s="488" t="s">
        <v>1356</v>
      </c>
      <c r="D177" s="488" t="s">
        <v>1357</v>
      </c>
      <c r="E177" s="488">
        <v>113</v>
      </c>
      <c r="F177" s="488" t="s">
        <v>895</v>
      </c>
      <c r="G177" s="488">
        <v>0</v>
      </c>
      <c r="H177" s="297" t="s">
        <v>830</v>
      </c>
      <c r="I177" s="488">
        <v>45.7</v>
      </c>
      <c r="J177" s="488" t="s">
        <v>871</v>
      </c>
      <c r="K177" s="297" t="s">
        <v>47</v>
      </c>
      <c r="L177" s="488" t="s">
        <v>832</v>
      </c>
      <c r="M177" s="488" t="s">
        <v>832</v>
      </c>
      <c r="N177" s="488" t="s">
        <v>832</v>
      </c>
      <c r="O177" s="488" t="s">
        <v>832</v>
      </c>
      <c r="P177" s="488" t="s">
        <v>832</v>
      </c>
      <c r="Q177" s="488" t="s">
        <v>833</v>
      </c>
      <c r="R177" s="480"/>
    </row>
    <row r="178" spans="1:18" s="479" customFormat="1" x14ac:dyDescent="0.25">
      <c r="A178" s="297" t="s">
        <v>1</v>
      </c>
      <c r="B178" s="297" t="s">
        <v>1358</v>
      </c>
      <c r="C178" s="488" t="s">
        <v>1359</v>
      </c>
      <c r="D178" s="488" t="s">
        <v>1360</v>
      </c>
      <c r="E178" s="488">
        <v>109</v>
      </c>
      <c r="F178" s="488" t="s">
        <v>855</v>
      </c>
      <c r="G178" s="488">
        <v>2</v>
      </c>
      <c r="H178" s="297" t="s">
        <v>879</v>
      </c>
      <c r="I178" s="488">
        <v>20</v>
      </c>
      <c r="J178" s="488" t="s">
        <v>875</v>
      </c>
      <c r="K178" s="297" t="s">
        <v>48</v>
      </c>
      <c r="L178" s="488" t="s">
        <v>832</v>
      </c>
      <c r="M178" s="488" t="s">
        <v>832</v>
      </c>
      <c r="N178" s="488" t="s">
        <v>832</v>
      </c>
      <c r="O178" s="488" t="s">
        <v>840</v>
      </c>
      <c r="P178" s="488" t="s">
        <v>832</v>
      </c>
      <c r="Q178" s="488" t="s">
        <v>841</v>
      </c>
      <c r="R178" s="480"/>
    </row>
    <row r="179" spans="1:18" s="479" customFormat="1" x14ac:dyDescent="0.25">
      <c r="A179" s="297" t="s">
        <v>1</v>
      </c>
      <c r="B179" s="297" t="s">
        <v>1361</v>
      </c>
      <c r="C179" s="488" t="s">
        <v>1362</v>
      </c>
      <c r="D179" s="488"/>
      <c r="E179" s="488">
        <v>102</v>
      </c>
      <c r="F179" s="488" t="s">
        <v>847</v>
      </c>
      <c r="G179" s="488">
        <v>0</v>
      </c>
      <c r="H179" s="297" t="s">
        <v>830</v>
      </c>
      <c r="I179" s="488">
        <v>26</v>
      </c>
      <c r="J179" s="488" t="s">
        <v>1363</v>
      </c>
      <c r="K179" s="297" t="s">
        <v>1364</v>
      </c>
      <c r="L179" s="488" t="s">
        <v>832</v>
      </c>
      <c r="M179" s="488" t="s">
        <v>832</v>
      </c>
      <c r="N179" s="488" t="s">
        <v>840</v>
      </c>
      <c r="O179" s="488" t="s">
        <v>832</v>
      </c>
      <c r="P179" s="488" t="s">
        <v>832</v>
      </c>
      <c r="Q179" s="488" t="s">
        <v>833</v>
      </c>
      <c r="R179" s="480"/>
    </row>
    <row r="180" spans="1:18" s="479" customFormat="1" x14ac:dyDescent="0.25">
      <c r="A180" s="297" t="s">
        <v>1</v>
      </c>
      <c r="B180" s="297" t="s">
        <v>1365</v>
      </c>
      <c r="C180" s="488" t="s">
        <v>1366</v>
      </c>
      <c r="D180" s="488" t="s">
        <v>1213</v>
      </c>
      <c r="E180" s="488">
        <v>111</v>
      </c>
      <c r="F180" s="488" t="s">
        <v>856</v>
      </c>
      <c r="G180" s="488">
        <v>1</v>
      </c>
      <c r="H180" s="297" t="s">
        <v>844</v>
      </c>
      <c r="I180" s="488">
        <v>13.5</v>
      </c>
      <c r="J180" s="488" t="s">
        <v>1367</v>
      </c>
      <c r="K180" s="297" t="s">
        <v>1368</v>
      </c>
      <c r="L180" s="488" t="s">
        <v>832</v>
      </c>
      <c r="M180" s="488" t="s">
        <v>832</v>
      </c>
      <c r="N180" s="488" t="s">
        <v>840</v>
      </c>
      <c r="O180" s="488" t="s">
        <v>840</v>
      </c>
      <c r="P180" s="488" t="s">
        <v>840</v>
      </c>
      <c r="Q180" s="488" t="s">
        <v>841</v>
      </c>
      <c r="R180" s="480"/>
    </row>
    <row r="181" spans="1:18" s="479" customFormat="1" x14ac:dyDescent="0.25">
      <c r="A181" s="297" t="s">
        <v>1</v>
      </c>
      <c r="B181" s="297" t="s">
        <v>1369</v>
      </c>
      <c r="C181" s="488" t="s">
        <v>1370</v>
      </c>
      <c r="D181" s="488" t="s">
        <v>1371</v>
      </c>
      <c r="E181" s="488">
        <v>101</v>
      </c>
      <c r="F181" s="488" t="s">
        <v>849</v>
      </c>
      <c r="G181" s="488">
        <v>0</v>
      </c>
      <c r="H181" s="297" t="s">
        <v>830</v>
      </c>
      <c r="I181" s="488">
        <v>123.8</v>
      </c>
      <c r="J181" s="488" t="s">
        <v>1372</v>
      </c>
      <c r="K181" s="297" t="s">
        <v>1373</v>
      </c>
      <c r="L181" s="488" t="s">
        <v>832</v>
      </c>
      <c r="M181" s="488" t="s">
        <v>832</v>
      </c>
      <c r="N181" s="488" t="s">
        <v>840</v>
      </c>
      <c r="O181" s="488" t="s">
        <v>832</v>
      </c>
      <c r="P181" s="488" t="s">
        <v>832</v>
      </c>
      <c r="Q181" s="488" t="s">
        <v>833</v>
      </c>
      <c r="R181" s="480"/>
    </row>
    <row r="182" spans="1:18" s="479" customFormat="1" x14ac:dyDescent="0.25">
      <c r="A182" s="297" t="s">
        <v>1</v>
      </c>
      <c r="B182" s="297" t="s">
        <v>1374</v>
      </c>
      <c r="C182" s="488" t="s">
        <v>1375</v>
      </c>
      <c r="D182" s="488" t="s">
        <v>1376</v>
      </c>
      <c r="E182" s="488">
        <v>106</v>
      </c>
      <c r="F182" s="488" t="s">
        <v>853</v>
      </c>
      <c r="G182" s="488">
        <v>0</v>
      </c>
      <c r="H182" s="297" t="s">
        <v>830</v>
      </c>
      <c r="I182" s="488">
        <v>736.5</v>
      </c>
      <c r="J182" s="488" t="s">
        <v>836</v>
      </c>
      <c r="K182" s="297" t="s">
        <v>44</v>
      </c>
      <c r="L182" s="488" t="s">
        <v>832</v>
      </c>
      <c r="M182" s="488" t="s">
        <v>832</v>
      </c>
      <c r="N182" s="488" t="s">
        <v>832</v>
      </c>
      <c r="O182" s="488" t="s">
        <v>832</v>
      </c>
      <c r="P182" s="488" t="s">
        <v>832</v>
      </c>
      <c r="Q182" s="488" t="s">
        <v>833</v>
      </c>
      <c r="R182" s="480"/>
    </row>
    <row r="183" spans="1:18" s="479" customFormat="1" x14ac:dyDescent="0.25">
      <c r="A183" s="297" t="s">
        <v>1</v>
      </c>
      <c r="B183" s="297" t="s">
        <v>1377</v>
      </c>
      <c r="C183" s="488" t="s">
        <v>1378</v>
      </c>
      <c r="D183" s="488" t="s">
        <v>1379</v>
      </c>
      <c r="E183" s="488">
        <v>102</v>
      </c>
      <c r="F183" s="488" t="s">
        <v>847</v>
      </c>
      <c r="G183" s="488">
        <v>0</v>
      </c>
      <c r="H183" s="297" t="s">
        <v>830</v>
      </c>
      <c r="I183" s="488">
        <v>766.8</v>
      </c>
      <c r="J183" s="488" t="s">
        <v>836</v>
      </c>
      <c r="K183" s="297" t="s">
        <v>44</v>
      </c>
      <c r="L183" s="488" t="s">
        <v>832</v>
      </c>
      <c r="M183" s="488" t="s">
        <v>832</v>
      </c>
      <c r="N183" s="488" t="s">
        <v>832</v>
      </c>
      <c r="O183" s="488" t="s">
        <v>832</v>
      </c>
      <c r="P183" s="488" t="s">
        <v>832</v>
      </c>
      <c r="Q183" s="488" t="s">
        <v>833</v>
      </c>
      <c r="R183" s="480"/>
    </row>
    <row r="184" spans="1:18" s="479" customFormat="1" x14ac:dyDescent="0.25">
      <c r="A184" s="297" t="s">
        <v>1</v>
      </c>
      <c r="B184" s="297" t="s">
        <v>1380</v>
      </c>
      <c r="C184" s="488" t="s">
        <v>1381</v>
      </c>
      <c r="D184" s="488" t="s">
        <v>1382</v>
      </c>
      <c r="E184" s="488">
        <v>106</v>
      </c>
      <c r="F184" s="488" t="s">
        <v>853</v>
      </c>
      <c r="G184" s="488">
        <v>0</v>
      </c>
      <c r="H184" s="297" t="s">
        <v>830</v>
      </c>
      <c r="I184" s="488">
        <v>47</v>
      </c>
      <c r="J184" s="488" t="s">
        <v>973</v>
      </c>
      <c r="K184" s="297" t="s">
        <v>974</v>
      </c>
      <c r="L184" s="488" t="s">
        <v>832</v>
      </c>
      <c r="M184" s="488" t="s">
        <v>832</v>
      </c>
      <c r="N184" s="488" t="s">
        <v>840</v>
      </c>
      <c r="O184" s="488" t="s">
        <v>840</v>
      </c>
      <c r="P184" s="488" t="s">
        <v>832</v>
      </c>
      <c r="Q184" s="488" t="s">
        <v>833</v>
      </c>
      <c r="R184" s="480"/>
    </row>
    <row r="185" spans="1:18" s="479" customFormat="1" x14ac:dyDescent="0.25">
      <c r="A185" s="297" t="s">
        <v>1</v>
      </c>
      <c r="B185" s="297" t="s">
        <v>1383</v>
      </c>
      <c r="C185" s="488" t="s">
        <v>1384</v>
      </c>
      <c r="D185" s="488" t="s">
        <v>1385</v>
      </c>
      <c r="E185" s="488">
        <v>106</v>
      </c>
      <c r="F185" s="488" t="s">
        <v>853</v>
      </c>
      <c r="G185" s="488">
        <v>0</v>
      </c>
      <c r="H185" s="297" t="s">
        <v>830</v>
      </c>
      <c r="I185" s="488">
        <v>147.80000000000001</v>
      </c>
      <c r="J185" s="488" t="s">
        <v>864</v>
      </c>
      <c r="K185" s="297" t="s">
        <v>46</v>
      </c>
      <c r="L185" s="488" t="s">
        <v>832</v>
      </c>
      <c r="M185" s="488" t="s">
        <v>832</v>
      </c>
      <c r="N185" s="488" t="s">
        <v>832</v>
      </c>
      <c r="O185" s="488" t="s">
        <v>832</v>
      </c>
      <c r="P185" s="488" t="s">
        <v>832</v>
      </c>
      <c r="Q185" s="488" t="s">
        <v>833</v>
      </c>
      <c r="R185" s="480"/>
    </row>
    <row r="186" spans="1:18" s="479" customFormat="1" x14ac:dyDescent="0.25">
      <c r="A186" s="297" t="s">
        <v>1</v>
      </c>
      <c r="B186" s="297" t="s">
        <v>1386</v>
      </c>
      <c r="C186" s="488" t="s">
        <v>1387</v>
      </c>
      <c r="D186" s="488" t="s">
        <v>1388</v>
      </c>
      <c r="E186" s="488">
        <v>112</v>
      </c>
      <c r="F186" s="488" t="s">
        <v>859</v>
      </c>
      <c r="G186" s="488">
        <v>2</v>
      </c>
      <c r="H186" s="297" t="s">
        <v>879</v>
      </c>
      <c r="I186" s="488">
        <v>27.4</v>
      </c>
      <c r="J186" s="488" t="s">
        <v>875</v>
      </c>
      <c r="K186" s="297" t="s">
        <v>48</v>
      </c>
      <c r="L186" s="488" t="s">
        <v>832</v>
      </c>
      <c r="M186" s="488" t="s">
        <v>832</v>
      </c>
      <c r="N186" s="488" t="s">
        <v>832</v>
      </c>
      <c r="O186" s="488" t="s">
        <v>840</v>
      </c>
      <c r="P186" s="488" t="s">
        <v>832</v>
      </c>
      <c r="Q186" s="488" t="s">
        <v>841</v>
      </c>
      <c r="R186" s="480"/>
    </row>
    <row r="187" spans="1:18" s="479" customFormat="1" x14ac:dyDescent="0.25">
      <c r="A187" s="297" t="s">
        <v>1</v>
      </c>
      <c r="B187" s="297" t="s">
        <v>1389</v>
      </c>
      <c r="C187" s="488" t="s">
        <v>1390</v>
      </c>
      <c r="D187" s="488" t="s">
        <v>1391</v>
      </c>
      <c r="E187" s="488">
        <v>109</v>
      </c>
      <c r="F187" s="488" t="s">
        <v>855</v>
      </c>
      <c r="G187" s="488">
        <v>1</v>
      </c>
      <c r="H187" s="297" t="s">
        <v>844</v>
      </c>
      <c r="I187" s="488">
        <v>36.5</v>
      </c>
      <c r="J187" s="488" t="s">
        <v>871</v>
      </c>
      <c r="K187" s="297" t="s">
        <v>47</v>
      </c>
      <c r="L187" s="488" t="s">
        <v>832</v>
      </c>
      <c r="M187" s="488" t="s">
        <v>832</v>
      </c>
      <c r="N187" s="488" t="s">
        <v>832</v>
      </c>
      <c r="O187" s="488" t="s">
        <v>832</v>
      </c>
      <c r="P187" s="488" t="s">
        <v>832</v>
      </c>
      <c r="Q187" s="488" t="s">
        <v>841</v>
      </c>
      <c r="R187" s="480"/>
    </row>
    <row r="188" spans="1:18" s="479" customFormat="1" x14ac:dyDescent="0.25">
      <c r="A188" s="297" t="s">
        <v>1</v>
      </c>
      <c r="B188" s="297" t="s">
        <v>1392</v>
      </c>
      <c r="C188" s="488" t="s">
        <v>1393</v>
      </c>
      <c r="D188" s="488" t="s">
        <v>1394</v>
      </c>
      <c r="E188" s="488">
        <v>108</v>
      </c>
      <c r="F188" s="488" t="s">
        <v>850</v>
      </c>
      <c r="G188" s="488">
        <v>0</v>
      </c>
      <c r="H188" s="297" t="s">
        <v>830</v>
      </c>
      <c r="I188" s="488">
        <v>176.4</v>
      </c>
      <c r="J188" s="488" t="s">
        <v>864</v>
      </c>
      <c r="K188" s="297" t="s">
        <v>46</v>
      </c>
      <c r="L188" s="488" t="s">
        <v>832</v>
      </c>
      <c r="M188" s="488" t="s">
        <v>832</v>
      </c>
      <c r="N188" s="488" t="s">
        <v>832</v>
      </c>
      <c r="O188" s="488" t="s">
        <v>832</v>
      </c>
      <c r="P188" s="488" t="s">
        <v>832</v>
      </c>
      <c r="Q188" s="488" t="s">
        <v>833</v>
      </c>
      <c r="R188" s="480"/>
    </row>
    <row r="189" spans="1:18" s="479" customFormat="1" x14ac:dyDescent="0.25">
      <c r="A189" s="297" t="s">
        <v>1</v>
      </c>
      <c r="B189" s="297" t="s">
        <v>1395</v>
      </c>
      <c r="C189" s="488" t="s">
        <v>1396</v>
      </c>
      <c r="D189" s="488" t="s">
        <v>1397</v>
      </c>
      <c r="E189" s="488">
        <v>108</v>
      </c>
      <c r="F189" s="488" t="s">
        <v>850</v>
      </c>
      <c r="G189" s="488">
        <v>1</v>
      </c>
      <c r="H189" s="297" t="s">
        <v>844</v>
      </c>
      <c r="I189" s="488">
        <v>188.4</v>
      </c>
      <c r="J189" s="488" t="s">
        <v>831</v>
      </c>
      <c r="K189" s="297" t="s">
        <v>45</v>
      </c>
      <c r="L189" s="488" t="s">
        <v>832</v>
      </c>
      <c r="M189" s="488" t="s">
        <v>832</v>
      </c>
      <c r="N189" s="488" t="s">
        <v>832</v>
      </c>
      <c r="O189" s="488" t="s">
        <v>832</v>
      </c>
      <c r="P189" s="488" t="s">
        <v>832</v>
      </c>
      <c r="Q189" s="488" t="s">
        <v>833</v>
      </c>
      <c r="R189" s="480"/>
    </row>
    <row r="190" spans="1:18" s="479" customFormat="1" x14ac:dyDescent="0.25">
      <c r="A190" s="297" t="s">
        <v>1</v>
      </c>
      <c r="B190" s="297" t="s">
        <v>1398</v>
      </c>
      <c r="C190" s="488" t="s">
        <v>1399</v>
      </c>
      <c r="D190" s="488" t="s">
        <v>1400</v>
      </c>
      <c r="E190" s="488">
        <v>109</v>
      </c>
      <c r="F190" s="488" t="s">
        <v>855</v>
      </c>
      <c r="G190" s="488">
        <v>1</v>
      </c>
      <c r="H190" s="297" t="s">
        <v>844</v>
      </c>
      <c r="I190" s="488">
        <v>48.8</v>
      </c>
      <c r="J190" s="488" t="s">
        <v>871</v>
      </c>
      <c r="K190" s="297" t="s">
        <v>47</v>
      </c>
      <c r="L190" s="488" t="s">
        <v>832</v>
      </c>
      <c r="M190" s="488" t="s">
        <v>832</v>
      </c>
      <c r="N190" s="488" t="s">
        <v>832</v>
      </c>
      <c r="O190" s="488" t="s">
        <v>832</v>
      </c>
      <c r="P190" s="488" t="s">
        <v>832</v>
      </c>
      <c r="Q190" s="488" t="s">
        <v>833</v>
      </c>
      <c r="R190" s="480"/>
    </row>
    <row r="191" spans="1:18" s="479" customFormat="1" x14ac:dyDescent="0.25">
      <c r="A191" s="297" t="s">
        <v>1</v>
      </c>
      <c r="B191" s="297" t="s">
        <v>1401</v>
      </c>
      <c r="C191" s="488" t="s">
        <v>1402</v>
      </c>
      <c r="D191" s="488" t="s">
        <v>1403</v>
      </c>
      <c r="E191" s="488">
        <v>105</v>
      </c>
      <c r="F191" s="488" t="s">
        <v>852</v>
      </c>
      <c r="G191" s="488">
        <v>0</v>
      </c>
      <c r="H191" s="297" t="s">
        <v>830</v>
      </c>
      <c r="I191" s="488">
        <v>30.6</v>
      </c>
      <c r="J191" s="488" t="s">
        <v>871</v>
      </c>
      <c r="K191" s="297" t="s">
        <v>47</v>
      </c>
      <c r="L191" s="488" t="s">
        <v>832</v>
      </c>
      <c r="M191" s="488" t="s">
        <v>832</v>
      </c>
      <c r="N191" s="488" t="s">
        <v>840</v>
      </c>
      <c r="O191" s="488" t="s">
        <v>832</v>
      </c>
      <c r="P191" s="488" t="s">
        <v>832</v>
      </c>
      <c r="Q191" s="488" t="s">
        <v>833</v>
      </c>
      <c r="R191" s="480"/>
    </row>
    <row r="192" spans="1:18" s="479" customFormat="1" x14ac:dyDescent="0.25">
      <c r="A192" s="297" t="s">
        <v>1</v>
      </c>
      <c r="B192" s="297" t="s">
        <v>1404</v>
      </c>
      <c r="C192" s="488" t="s">
        <v>1405</v>
      </c>
      <c r="D192" s="488" t="s">
        <v>1406</v>
      </c>
      <c r="E192" s="488">
        <v>101</v>
      </c>
      <c r="F192" s="488" t="s">
        <v>849</v>
      </c>
      <c r="G192" s="488">
        <v>0</v>
      </c>
      <c r="H192" s="297" t="s">
        <v>830</v>
      </c>
      <c r="I192" s="488">
        <v>657.2</v>
      </c>
      <c r="J192" s="488" t="s">
        <v>836</v>
      </c>
      <c r="K192" s="297" t="s">
        <v>44</v>
      </c>
      <c r="L192" s="488" t="s">
        <v>832</v>
      </c>
      <c r="M192" s="488" t="s">
        <v>832</v>
      </c>
      <c r="N192" s="488" t="s">
        <v>832</v>
      </c>
      <c r="O192" s="488" t="s">
        <v>832</v>
      </c>
      <c r="P192" s="488" t="s">
        <v>832</v>
      </c>
      <c r="Q192" s="488" t="s">
        <v>833</v>
      </c>
      <c r="R192" s="480"/>
    </row>
    <row r="193" spans="1:18" s="479" customFormat="1" x14ac:dyDescent="0.25">
      <c r="A193" s="297" t="s">
        <v>1</v>
      </c>
      <c r="B193" s="297" t="s">
        <v>1407</v>
      </c>
      <c r="C193" s="488" t="s">
        <v>1408</v>
      </c>
      <c r="D193" s="488" t="s">
        <v>1409</v>
      </c>
      <c r="E193" s="488">
        <v>118</v>
      </c>
      <c r="F193" s="488" t="s">
        <v>1410</v>
      </c>
      <c r="G193" s="488">
        <v>0</v>
      </c>
      <c r="H193" s="297" t="s">
        <v>830</v>
      </c>
      <c r="I193" s="488">
        <v>59</v>
      </c>
      <c r="J193" s="488" t="s">
        <v>945</v>
      </c>
      <c r="K193" s="297" t="s">
        <v>946</v>
      </c>
      <c r="L193" s="488" t="s">
        <v>832</v>
      </c>
      <c r="M193" s="488" t="s">
        <v>832</v>
      </c>
      <c r="N193" s="488" t="s">
        <v>840</v>
      </c>
      <c r="O193" s="488" t="s">
        <v>840</v>
      </c>
      <c r="P193" s="488" t="s">
        <v>832</v>
      </c>
      <c r="Q193" s="488" t="s">
        <v>833</v>
      </c>
      <c r="R193" s="480"/>
    </row>
    <row r="194" spans="1:18" s="479" customFormat="1" x14ac:dyDescent="0.25">
      <c r="A194" s="297" t="s">
        <v>1</v>
      </c>
      <c r="B194" s="297" t="s">
        <v>1411</v>
      </c>
      <c r="C194" s="488" t="s">
        <v>1412</v>
      </c>
      <c r="D194" s="488" t="s">
        <v>1413</v>
      </c>
      <c r="E194" s="488">
        <v>118</v>
      </c>
      <c r="F194" s="488" t="s">
        <v>1410</v>
      </c>
      <c r="G194" s="488">
        <v>0</v>
      </c>
      <c r="H194" s="297" t="s">
        <v>830</v>
      </c>
      <c r="I194" s="488">
        <v>427.1</v>
      </c>
      <c r="J194" s="488" t="s">
        <v>836</v>
      </c>
      <c r="K194" s="297" t="s">
        <v>44</v>
      </c>
      <c r="L194" s="488" t="s">
        <v>832</v>
      </c>
      <c r="M194" s="488" t="s">
        <v>832</v>
      </c>
      <c r="N194" s="488" t="s">
        <v>832</v>
      </c>
      <c r="O194" s="488" t="s">
        <v>832</v>
      </c>
      <c r="P194" s="488" t="s">
        <v>832</v>
      </c>
      <c r="Q194" s="488" t="s">
        <v>833</v>
      </c>
      <c r="R194" s="480"/>
    </row>
    <row r="195" spans="1:18" s="479" customFormat="1" x14ac:dyDescent="0.25">
      <c r="A195" s="297" t="s">
        <v>1</v>
      </c>
      <c r="B195" s="297" t="s">
        <v>1414</v>
      </c>
      <c r="C195" s="488" t="s">
        <v>1415</v>
      </c>
      <c r="D195" s="488" t="s">
        <v>1416</v>
      </c>
      <c r="E195" s="488">
        <v>101</v>
      </c>
      <c r="F195" s="488" t="s">
        <v>849</v>
      </c>
      <c r="G195" s="488">
        <v>0</v>
      </c>
      <c r="H195" s="297" t="s">
        <v>830</v>
      </c>
      <c r="I195" s="488">
        <v>344.9</v>
      </c>
      <c r="J195" s="488" t="s">
        <v>831</v>
      </c>
      <c r="K195" s="297" t="s">
        <v>45</v>
      </c>
      <c r="L195" s="488" t="s">
        <v>832</v>
      </c>
      <c r="M195" s="488" t="s">
        <v>832</v>
      </c>
      <c r="N195" s="488" t="s">
        <v>832</v>
      </c>
      <c r="O195" s="488" t="s">
        <v>832</v>
      </c>
      <c r="P195" s="488" t="s">
        <v>832</v>
      </c>
      <c r="Q195" s="488" t="s">
        <v>833</v>
      </c>
      <c r="R195" s="480"/>
    </row>
    <row r="196" spans="1:18" s="479" customFormat="1" x14ac:dyDescent="0.25">
      <c r="A196" s="297" t="s">
        <v>1</v>
      </c>
      <c r="B196" s="297" t="s">
        <v>1417</v>
      </c>
      <c r="C196" s="488" t="s">
        <v>1418</v>
      </c>
      <c r="D196" s="488" t="s">
        <v>1354</v>
      </c>
      <c r="E196" s="488">
        <v>117</v>
      </c>
      <c r="F196" s="488" t="s">
        <v>843</v>
      </c>
      <c r="G196" s="488">
        <v>0</v>
      </c>
      <c r="H196" s="297" t="s">
        <v>830</v>
      </c>
      <c r="I196" s="488">
        <v>148.30000000000001</v>
      </c>
      <c r="J196" s="488" t="s">
        <v>1002</v>
      </c>
      <c r="K196" s="297" t="s">
        <v>1003</v>
      </c>
      <c r="L196" s="488" t="s">
        <v>832</v>
      </c>
      <c r="M196" s="488" t="s">
        <v>832</v>
      </c>
      <c r="N196" s="488" t="s">
        <v>832</v>
      </c>
      <c r="O196" s="488" t="s">
        <v>832</v>
      </c>
      <c r="P196" s="488" t="s">
        <v>832</v>
      </c>
      <c r="Q196" s="488" t="s">
        <v>833</v>
      </c>
      <c r="R196" s="480"/>
    </row>
    <row r="197" spans="1:18" s="479" customFormat="1" x14ac:dyDescent="0.25">
      <c r="A197" s="297" t="s">
        <v>1</v>
      </c>
      <c r="B197" s="297" t="s">
        <v>1419</v>
      </c>
      <c r="C197" s="488" t="s">
        <v>1420</v>
      </c>
      <c r="D197" s="488"/>
      <c r="E197" s="488">
        <v>102</v>
      </c>
      <c r="F197" s="488" t="s">
        <v>847</v>
      </c>
      <c r="G197" s="488">
        <v>0</v>
      </c>
      <c r="H197" s="297" t="s">
        <v>830</v>
      </c>
      <c r="I197" s="488"/>
      <c r="J197" s="488" t="s">
        <v>1171</v>
      </c>
      <c r="K197" s="297" t="s">
        <v>1172</v>
      </c>
      <c r="L197" s="488" t="s">
        <v>832</v>
      </c>
      <c r="M197" s="488" t="s">
        <v>840</v>
      </c>
      <c r="N197" s="488" t="s">
        <v>840</v>
      </c>
      <c r="O197" s="488" t="s">
        <v>840</v>
      </c>
      <c r="P197" s="488" t="s">
        <v>832</v>
      </c>
      <c r="Q197" s="488" t="s">
        <v>841</v>
      </c>
      <c r="R197" s="480"/>
    </row>
    <row r="198" spans="1:18" s="479" customFormat="1" x14ac:dyDescent="0.25">
      <c r="A198" s="297" t="s">
        <v>1</v>
      </c>
      <c r="B198" s="297" t="s">
        <v>1421</v>
      </c>
      <c r="C198" s="488" t="s">
        <v>1422</v>
      </c>
      <c r="D198" s="488" t="s">
        <v>1423</v>
      </c>
      <c r="E198" s="488">
        <v>101</v>
      </c>
      <c r="F198" s="488" t="s">
        <v>849</v>
      </c>
      <c r="G198" s="488">
        <v>0</v>
      </c>
      <c r="H198" s="297" t="s">
        <v>830</v>
      </c>
      <c r="I198" s="488">
        <v>58.8</v>
      </c>
      <c r="J198" s="488" t="s">
        <v>864</v>
      </c>
      <c r="K198" s="297" t="s">
        <v>46</v>
      </c>
      <c r="L198" s="488" t="s">
        <v>832</v>
      </c>
      <c r="M198" s="488" t="s">
        <v>832</v>
      </c>
      <c r="N198" s="488" t="s">
        <v>832</v>
      </c>
      <c r="O198" s="488" t="s">
        <v>832</v>
      </c>
      <c r="P198" s="488" t="s">
        <v>832</v>
      </c>
      <c r="Q198" s="488" t="s">
        <v>833</v>
      </c>
      <c r="R198" s="480"/>
    </row>
    <row r="199" spans="1:18" s="479" customFormat="1" x14ac:dyDescent="0.25">
      <c r="A199" s="297" t="s">
        <v>1</v>
      </c>
      <c r="B199" s="297" t="s">
        <v>1424</v>
      </c>
      <c r="C199" s="488" t="s">
        <v>1425</v>
      </c>
      <c r="D199" s="488" t="s">
        <v>1426</v>
      </c>
      <c r="E199" s="488">
        <v>109</v>
      </c>
      <c r="F199" s="488" t="s">
        <v>855</v>
      </c>
      <c r="G199" s="488">
        <v>1</v>
      </c>
      <c r="H199" s="297" t="s">
        <v>844</v>
      </c>
      <c r="I199" s="488">
        <v>298.60000000000002</v>
      </c>
      <c r="J199" s="488" t="s">
        <v>831</v>
      </c>
      <c r="K199" s="297" t="s">
        <v>45</v>
      </c>
      <c r="L199" s="488" t="s">
        <v>832</v>
      </c>
      <c r="M199" s="488" t="s">
        <v>832</v>
      </c>
      <c r="N199" s="488" t="s">
        <v>832</v>
      </c>
      <c r="O199" s="488" t="s">
        <v>832</v>
      </c>
      <c r="P199" s="488" t="s">
        <v>832</v>
      </c>
      <c r="Q199" s="488" t="s">
        <v>833</v>
      </c>
      <c r="R199" s="480"/>
    </row>
    <row r="200" spans="1:18" s="479" customFormat="1" x14ac:dyDescent="0.25">
      <c r="A200" s="297" t="s">
        <v>1</v>
      </c>
      <c r="B200" s="297" t="s">
        <v>1427</v>
      </c>
      <c r="C200" s="488" t="s">
        <v>1428</v>
      </c>
      <c r="D200" s="488" t="s">
        <v>1429</v>
      </c>
      <c r="E200" s="488">
        <v>114</v>
      </c>
      <c r="F200" s="488" t="s">
        <v>858</v>
      </c>
      <c r="G200" s="488">
        <v>2</v>
      </c>
      <c r="H200" s="297" t="s">
        <v>879</v>
      </c>
      <c r="I200" s="488">
        <v>25.7</v>
      </c>
      <c r="J200" s="488" t="s">
        <v>871</v>
      </c>
      <c r="K200" s="297" t="s">
        <v>47</v>
      </c>
      <c r="L200" s="488" t="s">
        <v>832</v>
      </c>
      <c r="M200" s="488" t="s">
        <v>832</v>
      </c>
      <c r="N200" s="488" t="s">
        <v>832</v>
      </c>
      <c r="O200" s="488" t="s">
        <v>832</v>
      </c>
      <c r="P200" s="488" t="s">
        <v>832</v>
      </c>
      <c r="Q200" s="488" t="s">
        <v>841</v>
      </c>
      <c r="R200" s="480"/>
    </row>
    <row r="201" spans="1:18" s="479" customFormat="1" x14ac:dyDescent="0.25">
      <c r="A201" s="297" t="s">
        <v>1</v>
      </c>
      <c r="B201" s="297" t="s">
        <v>1430</v>
      </c>
      <c r="C201" s="488" t="s">
        <v>1431</v>
      </c>
      <c r="D201" s="488" t="s">
        <v>1432</v>
      </c>
      <c r="E201" s="488">
        <v>111</v>
      </c>
      <c r="F201" s="488" t="s">
        <v>856</v>
      </c>
      <c r="G201" s="488">
        <v>0</v>
      </c>
      <c r="H201" s="297" t="s">
        <v>830</v>
      </c>
      <c r="I201" s="488">
        <v>256.8</v>
      </c>
      <c r="J201" s="488" t="s">
        <v>831</v>
      </c>
      <c r="K201" s="297" t="s">
        <v>45</v>
      </c>
      <c r="L201" s="488" t="s">
        <v>832</v>
      </c>
      <c r="M201" s="488" t="s">
        <v>832</v>
      </c>
      <c r="N201" s="488" t="s">
        <v>832</v>
      </c>
      <c r="O201" s="488" t="s">
        <v>832</v>
      </c>
      <c r="P201" s="488" t="s">
        <v>832</v>
      </c>
      <c r="Q201" s="488" t="s">
        <v>833</v>
      </c>
      <c r="R201" s="480"/>
    </row>
    <row r="202" spans="1:18" s="479" customFormat="1" x14ac:dyDescent="0.25">
      <c r="A202" s="297" t="s">
        <v>1</v>
      </c>
      <c r="B202" s="297" t="s">
        <v>1433</v>
      </c>
      <c r="C202" s="488" t="s">
        <v>1434</v>
      </c>
      <c r="D202" s="488"/>
      <c r="E202" s="488">
        <v>102</v>
      </c>
      <c r="F202" s="488" t="s">
        <v>847</v>
      </c>
      <c r="G202" s="488">
        <v>0</v>
      </c>
      <c r="H202" s="297" t="s">
        <v>830</v>
      </c>
      <c r="I202" s="488">
        <v>15.2</v>
      </c>
      <c r="J202" s="488" t="s">
        <v>1042</v>
      </c>
      <c r="K202" s="297" t="s">
        <v>50</v>
      </c>
      <c r="L202" s="488" t="s">
        <v>832</v>
      </c>
      <c r="M202" s="488" t="s">
        <v>832</v>
      </c>
      <c r="N202" s="488" t="s">
        <v>840</v>
      </c>
      <c r="O202" s="488" t="s">
        <v>840</v>
      </c>
      <c r="P202" s="488" t="s">
        <v>840</v>
      </c>
      <c r="Q202" s="488" t="s">
        <v>841</v>
      </c>
      <c r="R202" s="480"/>
    </row>
    <row r="203" spans="1:18" s="479" customFormat="1" x14ac:dyDescent="0.25">
      <c r="A203" s="297" t="s">
        <v>1</v>
      </c>
      <c r="B203" s="297" t="s">
        <v>1435</v>
      </c>
      <c r="C203" s="488" t="s">
        <v>1436</v>
      </c>
      <c r="D203" s="488" t="s">
        <v>1437</v>
      </c>
      <c r="E203" s="488">
        <v>115</v>
      </c>
      <c r="F203" s="488" t="s">
        <v>860</v>
      </c>
      <c r="G203" s="488">
        <v>4</v>
      </c>
      <c r="H203" s="297" t="s">
        <v>266</v>
      </c>
      <c r="I203" s="488"/>
      <c r="J203" s="488" t="s">
        <v>1110</v>
      </c>
      <c r="K203" s="297" t="s">
        <v>1111</v>
      </c>
      <c r="L203" s="488" t="s">
        <v>832</v>
      </c>
      <c r="M203" s="488" t="s">
        <v>840</v>
      </c>
      <c r="N203" s="488" t="s">
        <v>832</v>
      </c>
      <c r="O203" s="488" t="s">
        <v>840</v>
      </c>
      <c r="P203" s="488" t="s">
        <v>832</v>
      </c>
      <c r="Q203" s="488" t="s">
        <v>841</v>
      </c>
      <c r="R203" s="480"/>
    </row>
    <row r="204" spans="1:18" s="479" customFormat="1" x14ac:dyDescent="0.25">
      <c r="A204" s="297" t="s">
        <v>1</v>
      </c>
      <c r="B204" s="297" t="s">
        <v>1438</v>
      </c>
      <c r="C204" s="488" t="s">
        <v>1439</v>
      </c>
      <c r="D204" s="488" t="s">
        <v>1440</v>
      </c>
      <c r="E204" s="488">
        <v>109</v>
      </c>
      <c r="F204" s="488" t="s">
        <v>855</v>
      </c>
      <c r="G204" s="488">
        <v>2</v>
      </c>
      <c r="H204" s="297" t="s">
        <v>879</v>
      </c>
      <c r="I204" s="488">
        <v>9</v>
      </c>
      <c r="J204" s="488" t="s">
        <v>1110</v>
      </c>
      <c r="K204" s="297" t="s">
        <v>1111</v>
      </c>
      <c r="L204" s="488" t="s">
        <v>832</v>
      </c>
      <c r="M204" s="488" t="s">
        <v>840</v>
      </c>
      <c r="N204" s="488" t="s">
        <v>832</v>
      </c>
      <c r="O204" s="488" t="s">
        <v>840</v>
      </c>
      <c r="P204" s="488" t="s">
        <v>832</v>
      </c>
      <c r="Q204" s="488" t="s">
        <v>841</v>
      </c>
      <c r="R204" s="480"/>
    </row>
    <row r="205" spans="1:18" s="479" customFormat="1" x14ac:dyDescent="0.25">
      <c r="A205" s="297" t="s">
        <v>1</v>
      </c>
      <c r="B205" s="297" t="s">
        <v>1441</v>
      </c>
      <c r="C205" s="488" t="s">
        <v>1442</v>
      </c>
      <c r="D205" s="488" t="s">
        <v>1443</v>
      </c>
      <c r="E205" s="488">
        <v>114</v>
      </c>
      <c r="F205" s="488" t="s">
        <v>858</v>
      </c>
      <c r="G205" s="488">
        <v>1</v>
      </c>
      <c r="H205" s="297" t="s">
        <v>844</v>
      </c>
      <c r="I205" s="488">
        <v>6</v>
      </c>
      <c r="J205" s="488" t="s">
        <v>875</v>
      </c>
      <c r="K205" s="297" t="s">
        <v>48</v>
      </c>
      <c r="L205" s="488" t="s">
        <v>832</v>
      </c>
      <c r="M205" s="488" t="s">
        <v>832</v>
      </c>
      <c r="N205" s="488" t="s">
        <v>832</v>
      </c>
      <c r="O205" s="488" t="s">
        <v>840</v>
      </c>
      <c r="P205" s="488" t="s">
        <v>832</v>
      </c>
      <c r="Q205" s="488" t="s">
        <v>841</v>
      </c>
      <c r="R205" s="480"/>
    </row>
    <row r="206" spans="1:18" s="479" customFormat="1" x14ac:dyDescent="0.25">
      <c r="A206" s="297" t="s">
        <v>1</v>
      </c>
      <c r="B206" s="297" t="s">
        <v>1444</v>
      </c>
      <c r="C206" s="488" t="s">
        <v>1445</v>
      </c>
      <c r="D206" s="488" t="s">
        <v>1446</v>
      </c>
      <c r="E206" s="488">
        <v>109</v>
      </c>
      <c r="F206" s="488" t="s">
        <v>855</v>
      </c>
      <c r="G206" s="488">
        <v>1</v>
      </c>
      <c r="H206" s="297" t="s">
        <v>844</v>
      </c>
      <c r="I206" s="488">
        <v>14</v>
      </c>
      <c r="J206" s="488" t="s">
        <v>875</v>
      </c>
      <c r="K206" s="297" t="s">
        <v>48</v>
      </c>
      <c r="L206" s="488" t="s">
        <v>832</v>
      </c>
      <c r="M206" s="488" t="s">
        <v>832</v>
      </c>
      <c r="N206" s="488" t="s">
        <v>832</v>
      </c>
      <c r="O206" s="488" t="s">
        <v>840</v>
      </c>
      <c r="P206" s="488" t="s">
        <v>832</v>
      </c>
      <c r="Q206" s="488" t="s">
        <v>841</v>
      </c>
      <c r="R206" s="480"/>
    </row>
    <row r="207" spans="1:18" s="479" customFormat="1" x14ac:dyDescent="0.25">
      <c r="A207" s="297" t="s">
        <v>1</v>
      </c>
      <c r="B207" s="297" t="s">
        <v>1447</v>
      </c>
      <c r="C207" s="488" t="s">
        <v>1448</v>
      </c>
      <c r="D207" s="488" t="s">
        <v>1449</v>
      </c>
      <c r="E207" s="488">
        <v>112</v>
      </c>
      <c r="F207" s="488" t="s">
        <v>859</v>
      </c>
      <c r="G207" s="488">
        <v>3</v>
      </c>
      <c r="H207" s="297" t="s">
        <v>12</v>
      </c>
      <c r="I207" s="488">
        <v>9.8000000000000007</v>
      </c>
      <c r="J207" s="488" t="s">
        <v>902</v>
      </c>
      <c r="K207" s="297" t="s">
        <v>49</v>
      </c>
      <c r="L207" s="488" t="s">
        <v>832</v>
      </c>
      <c r="M207" s="488" t="s">
        <v>832</v>
      </c>
      <c r="N207" s="488" t="s">
        <v>832</v>
      </c>
      <c r="O207" s="488" t="s">
        <v>840</v>
      </c>
      <c r="P207" s="488" t="s">
        <v>832</v>
      </c>
      <c r="Q207" s="488" t="s">
        <v>841</v>
      </c>
      <c r="R207" s="480"/>
    </row>
    <row r="208" spans="1:18" s="479" customFormat="1" x14ac:dyDescent="0.25">
      <c r="A208" s="297" t="s">
        <v>1</v>
      </c>
      <c r="B208" s="297" t="s">
        <v>1450</v>
      </c>
      <c r="C208" s="488" t="s">
        <v>1451</v>
      </c>
      <c r="D208" s="488" t="s">
        <v>1452</v>
      </c>
      <c r="E208" s="488">
        <v>112</v>
      </c>
      <c r="F208" s="488" t="s">
        <v>859</v>
      </c>
      <c r="G208" s="488">
        <v>2</v>
      </c>
      <c r="H208" s="297" t="s">
        <v>879</v>
      </c>
      <c r="I208" s="488">
        <v>20</v>
      </c>
      <c r="J208" s="488" t="s">
        <v>902</v>
      </c>
      <c r="K208" s="297" t="s">
        <v>49</v>
      </c>
      <c r="L208" s="488" t="s">
        <v>832</v>
      </c>
      <c r="M208" s="488" t="s">
        <v>832</v>
      </c>
      <c r="N208" s="488" t="s">
        <v>832</v>
      </c>
      <c r="O208" s="488" t="s">
        <v>840</v>
      </c>
      <c r="P208" s="488" t="s">
        <v>832</v>
      </c>
      <c r="Q208" s="488" t="s">
        <v>841</v>
      </c>
      <c r="R208" s="480"/>
    </row>
    <row r="209" spans="1:18" s="479" customFormat="1" x14ac:dyDescent="0.25">
      <c r="A209" s="297" t="s">
        <v>1</v>
      </c>
      <c r="B209" s="297" t="s">
        <v>1453</v>
      </c>
      <c r="C209" s="488" t="s">
        <v>1454</v>
      </c>
      <c r="D209" s="488" t="s">
        <v>1455</v>
      </c>
      <c r="E209" s="488">
        <v>102</v>
      </c>
      <c r="F209" s="488" t="s">
        <v>847</v>
      </c>
      <c r="G209" s="488">
        <v>0</v>
      </c>
      <c r="H209" s="297" t="s">
        <v>830</v>
      </c>
      <c r="I209" s="488">
        <v>68.599999999999994</v>
      </c>
      <c r="J209" s="488" t="s">
        <v>839</v>
      </c>
      <c r="K209" s="297" t="s">
        <v>197</v>
      </c>
      <c r="L209" s="488" t="s">
        <v>832</v>
      </c>
      <c r="M209" s="488" t="s">
        <v>832</v>
      </c>
      <c r="N209" s="488" t="s">
        <v>840</v>
      </c>
      <c r="O209" s="488" t="s">
        <v>840</v>
      </c>
      <c r="P209" s="488" t="s">
        <v>832</v>
      </c>
      <c r="Q209" s="488" t="s">
        <v>841</v>
      </c>
      <c r="R209" s="480"/>
    </row>
    <row r="210" spans="1:18" s="479" customFormat="1" x14ac:dyDescent="0.25">
      <c r="A210" s="297" t="s">
        <v>1</v>
      </c>
      <c r="B210" s="297" t="s">
        <v>1456</v>
      </c>
      <c r="C210" s="488" t="s">
        <v>1457</v>
      </c>
      <c r="D210" s="488" t="s">
        <v>1458</v>
      </c>
      <c r="E210" s="488">
        <v>112</v>
      </c>
      <c r="F210" s="488" t="s">
        <v>859</v>
      </c>
      <c r="G210" s="488">
        <v>2</v>
      </c>
      <c r="H210" s="297" t="s">
        <v>879</v>
      </c>
      <c r="I210" s="488">
        <v>11</v>
      </c>
      <c r="J210" s="488" t="s">
        <v>902</v>
      </c>
      <c r="K210" s="297" t="s">
        <v>49</v>
      </c>
      <c r="L210" s="488" t="s">
        <v>832</v>
      </c>
      <c r="M210" s="488" t="s">
        <v>832</v>
      </c>
      <c r="N210" s="488" t="s">
        <v>832</v>
      </c>
      <c r="O210" s="488" t="s">
        <v>840</v>
      </c>
      <c r="P210" s="488" t="s">
        <v>832</v>
      </c>
      <c r="Q210" s="488" t="s">
        <v>841</v>
      </c>
      <c r="R210" s="480"/>
    </row>
    <row r="211" spans="1:18" s="479" customFormat="1" x14ac:dyDescent="0.25">
      <c r="A211" s="297" t="s">
        <v>1</v>
      </c>
      <c r="B211" s="297" t="s">
        <v>1459</v>
      </c>
      <c r="C211" s="488" t="s">
        <v>1460</v>
      </c>
      <c r="D211" s="488" t="s">
        <v>1461</v>
      </c>
      <c r="E211" s="488">
        <v>112</v>
      </c>
      <c r="F211" s="488" t="s">
        <v>859</v>
      </c>
      <c r="G211" s="488">
        <v>2</v>
      </c>
      <c r="H211" s="297" t="s">
        <v>879</v>
      </c>
      <c r="I211" s="488">
        <v>15.9</v>
      </c>
      <c r="J211" s="488" t="s">
        <v>902</v>
      </c>
      <c r="K211" s="297" t="s">
        <v>49</v>
      </c>
      <c r="L211" s="488" t="s">
        <v>832</v>
      </c>
      <c r="M211" s="488" t="s">
        <v>832</v>
      </c>
      <c r="N211" s="488" t="s">
        <v>832</v>
      </c>
      <c r="O211" s="488" t="s">
        <v>840</v>
      </c>
      <c r="P211" s="488" t="s">
        <v>832</v>
      </c>
      <c r="Q211" s="488" t="s">
        <v>841</v>
      </c>
      <c r="R211" s="480"/>
    </row>
    <row r="212" spans="1:18" s="479" customFormat="1" x14ac:dyDescent="0.25">
      <c r="A212" s="297" t="s">
        <v>1</v>
      </c>
      <c r="B212" s="297" t="s">
        <v>1462</v>
      </c>
      <c r="C212" s="488" t="s">
        <v>1463</v>
      </c>
      <c r="D212" s="488" t="s">
        <v>1464</v>
      </c>
      <c r="E212" s="488">
        <v>114</v>
      </c>
      <c r="F212" s="488" t="s">
        <v>858</v>
      </c>
      <c r="G212" s="488">
        <v>2</v>
      </c>
      <c r="H212" s="297" t="s">
        <v>879</v>
      </c>
      <c r="I212" s="488">
        <v>35.4</v>
      </c>
      <c r="J212" s="488" t="s">
        <v>875</v>
      </c>
      <c r="K212" s="297" t="s">
        <v>48</v>
      </c>
      <c r="L212" s="488" t="s">
        <v>832</v>
      </c>
      <c r="M212" s="488" t="s">
        <v>832</v>
      </c>
      <c r="N212" s="488" t="s">
        <v>832</v>
      </c>
      <c r="O212" s="488" t="s">
        <v>840</v>
      </c>
      <c r="P212" s="488" t="s">
        <v>832</v>
      </c>
      <c r="Q212" s="488" t="s">
        <v>841</v>
      </c>
      <c r="R212" s="480"/>
    </row>
    <row r="213" spans="1:18" s="479" customFormat="1" x14ac:dyDescent="0.25">
      <c r="A213" s="297" t="s">
        <v>1</v>
      </c>
      <c r="B213" s="297" t="s">
        <v>1465</v>
      </c>
      <c r="C213" s="488" t="s">
        <v>1466</v>
      </c>
      <c r="D213" s="488" t="s">
        <v>1467</v>
      </c>
      <c r="E213" s="488">
        <v>114</v>
      </c>
      <c r="F213" s="488" t="s">
        <v>858</v>
      </c>
      <c r="G213" s="488">
        <v>1</v>
      </c>
      <c r="H213" s="297" t="s">
        <v>844</v>
      </c>
      <c r="I213" s="488">
        <v>26.3</v>
      </c>
      <c r="J213" s="488" t="s">
        <v>871</v>
      </c>
      <c r="K213" s="297" t="s">
        <v>47</v>
      </c>
      <c r="L213" s="488" t="s">
        <v>832</v>
      </c>
      <c r="M213" s="488" t="s">
        <v>832</v>
      </c>
      <c r="N213" s="488" t="s">
        <v>832</v>
      </c>
      <c r="O213" s="488" t="s">
        <v>832</v>
      </c>
      <c r="P213" s="488" t="s">
        <v>832</v>
      </c>
      <c r="Q213" s="488" t="s">
        <v>841</v>
      </c>
      <c r="R213" s="480"/>
    </row>
    <row r="214" spans="1:18" s="479" customFormat="1" x14ac:dyDescent="0.25">
      <c r="A214" s="297" t="s">
        <v>1</v>
      </c>
      <c r="B214" s="297" t="s">
        <v>1468</v>
      </c>
      <c r="C214" s="488" t="s">
        <v>1469</v>
      </c>
      <c r="D214" s="488" t="s">
        <v>1470</v>
      </c>
      <c r="E214" s="488">
        <v>114</v>
      </c>
      <c r="F214" s="488" t="s">
        <v>858</v>
      </c>
      <c r="G214" s="488">
        <v>2</v>
      </c>
      <c r="H214" s="297" t="s">
        <v>879</v>
      </c>
      <c r="I214" s="488">
        <v>22</v>
      </c>
      <c r="J214" s="488" t="s">
        <v>902</v>
      </c>
      <c r="K214" s="297" t="s">
        <v>49</v>
      </c>
      <c r="L214" s="488" t="s">
        <v>832</v>
      </c>
      <c r="M214" s="488" t="s">
        <v>832</v>
      </c>
      <c r="N214" s="488" t="s">
        <v>832</v>
      </c>
      <c r="O214" s="488" t="s">
        <v>840</v>
      </c>
      <c r="P214" s="488" t="s">
        <v>832</v>
      </c>
      <c r="Q214" s="488" t="s">
        <v>841</v>
      </c>
      <c r="R214" s="480"/>
    </row>
    <row r="215" spans="1:18" s="479" customFormat="1" x14ac:dyDescent="0.25">
      <c r="A215" s="297" t="s">
        <v>1</v>
      </c>
      <c r="B215" s="297" t="s">
        <v>1471</v>
      </c>
      <c r="C215" s="488" t="s">
        <v>1472</v>
      </c>
      <c r="D215" s="488" t="s">
        <v>1473</v>
      </c>
      <c r="E215" s="488">
        <v>111</v>
      </c>
      <c r="F215" s="488" t="s">
        <v>856</v>
      </c>
      <c r="G215" s="488">
        <v>2</v>
      </c>
      <c r="H215" s="297" t="s">
        <v>879</v>
      </c>
      <c r="I215" s="488">
        <v>22</v>
      </c>
      <c r="J215" s="488" t="s">
        <v>902</v>
      </c>
      <c r="K215" s="297" t="s">
        <v>49</v>
      </c>
      <c r="L215" s="488" t="s">
        <v>832</v>
      </c>
      <c r="M215" s="488" t="s">
        <v>832</v>
      </c>
      <c r="N215" s="488" t="s">
        <v>832</v>
      </c>
      <c r="O215" s="488" t="s">
        <v>840</v>
      </c>
      <c r="P215" s="488" t="s">
        <v>832</v>
      </c>
      <c r="Q215" s="488" t="s">
        <v>841</v>
      </c>
      <c r="R215" s="480"/>
    </row>
    <row r="216" spans="1:18" s="479" customFormat="1" x14ac:dyDescent="0.25">
      <c r="A216" s="297" t="s">
        <v>1</v>
      </c>
      <c r="B216" s="297" t="s">
        <v>1474</v>
      </c>
      <c r="C216" s="488" t="s">
        <v>1475</v>
      </c>
      <c r="D216" s="488" t="s">
        <v>1476</v>
      </c>
      <c r="E216" s="488">
        <v>109</v>
      </c>
      <c r="F216" s="488" t="s">
        <v>855</v>
      </c>
      <c r="G216" s="488">
        <v>2</v>
      </c>
      <c r="H216" s="297" t="s">
        <v>879</v>
      </c>
      <c r="I216" s="488">
        <v>17</v>
      </c>
      <c r="J216" s="488" t="s">
        <v>902</v>
      </c>
      <c r="K216" s="297" t="s">
        <v>49</v>
      </c>
      <c r="L216" s="488" t="s">
        <v>832</v>
      </c>
      <c r="M216" s="488" t="s">
        <v>832</v>
      </c>
      <c r="N216" s="488" t="s">
        <v>832</v>
      </c>
      <c r="O216" s="488" t="s">
        <v>840</v>
      </c>
      <c r="P216" s="488" t="s">
        <v>832</v>
      </c>
      <c r="Q216" s="488" t="s">
        <v>841</v>
      </c>
      <c r="R216" s="480"/>
    </row>
    <row r="217" spans="1:18" s="479" customFormat="1" x14ac:dyDescent="0.25">
      <c r="A217" s="297" t="s">
        <v>1</v>
      </c>
      <c r="B217" s="297" t="s">
        <v>1477</v>
      </c>
      <c r="C217" s="488" t="s">
        <v>1478</v>
      </c>
      <c r="D217" s="488" t="s">
        <v>1479</v>
      </c>
      <c r="E217" s="488">
        <v>114</v>
      </c>
      <c r="F217" s="488" t="s">
        <v>858</v>
      </c>
      <c r="G217" s="488">
        <v>1</v>
      </c>
      <c r="H217" s="297" t="s">
        <v>844</v>
      </c>
      <c r="I217" s="488">
        <v>299.5</v>
      </c>
      <c r="J217" s="488" t="s">
        <v>831</v>
      </c>
      <c r="K217" s="297" t="s">
        <v>45</v>
      </c>
      <c r="L217" s="488" t="s">
        <v>832</v>
      </c>
      <c r="M217" s="488" t="s">
        <v>832</v>
      </c>
      <c r="N217" s="488" t="s">
        <v>832</v>
      </c>
      <c r="O217" s="488" t="s">
        <v>832</v>
      </c>
      <c r="P217" s="488" t="s">
        <v>832</v>
      </c>
      <c r="Q217" s="488" t="s">
        <v>833</v>
      </c>
      <c r="R217" s="480"/>
    </row>
    <row r="218" spans="1:18" s="479" customFormat="1" x14ac:dyDescent="0.25">
      <c r="A218" s="297" t="s">
        <v>1</v>
      </c>
      <c r="B218" s="297" t="s">
        <v>1480</v>
      </c>
      <c r="C218" s="488" t="s">
        <v>1481</v>
      </c>
      <c r="D218" s="488" t="s">
        <v>1482</v>
      </c>
      <c r="E218" s="488">
        <v>109</v>
      </c>
      <c r="F218" s="488" t="s">
        <v>855</v>
      </c>
      <c r="G218" s="488">
        <v>2</v>
      </c>
      <c r="H218" s="297" t="s">
        <v>879</v>
      </c>
      <c r="I218" s="488">
        <v>24</v>
      </c>
      <c r="J218" s="488" t="s">
        <v>875</v>
      </c>
      <c r="K218" s="297" t="s">
        <v>48</v>
      </c>
      <c r="L218" s="488" t="s">
        <v>832</v>
      </c>
      <c r="M218" s="488" t="s">
        <v>832</v>
      </c>
      <c r="N218" s="488" t="s">
        <v>832</v>
      </c>
      <c r="O218" s="488" t="s">
        <v>840</v>
      </c>
      <c r="P218" s="488" t="s">
        <v>832</v>
      </c>
      <c r="Q218" s="488" t="s">
        <v>841</v>
      </c>
      <c r="R218" s="480"/>
    </row>
    <row r="219" spans="1:18" s="479" customFormat="1" x14ac:dyDescent="0.25">
      <c r="A219" s="297" t="s">
        <v>1</v>
      </c>
      <c r="B219" s="297" t="s">
        <v>1483</v>
      </c>
      <c r="C219" s="488" t="s">
        <v>1484</v>
      </c>
      <c r="D219" s="488" t="s">
        <v>1485</v>
      </c>
      <c r="E219" s="488">
        <v>112</v>
      </c>
      <c r="F219" s="488" t="s">
        <v>859</v>
      </c>
      <c r="G219" s="488">
        <v>3</v>
      </c>
      <c r="H219" s="297" t="s">
        <v>12</v>
      </c>
      <c r="I219" s="488">
        <v>19.7</v>
      </c>
      <c r="J219" s="488" t="s">
        <v>875</v>
      </c>
      <c r="K219" s="297" t="s">
        <v>48</v>
      </c>
      <c r="L219" s="488" t="s">
        <v>832</v>
      </c>
      <c r="M219" s="488" t="s">
        <v>832</v>
      </c>
      <c r="N219" s="488" t="s">
        <v>832</v>
      </c>
      <c r="O219" s="488" t="s">
        <v>840</v>
      </c>
      <c r="P219" s="488" t="s">
        <v>832</v>
      </c>
      <c r="Q219" s="488" t="s">
        <v>841</v>
      </c>
      <c r="R219" s="480"/>
    </row>
    <row r="220" spans="1:18" s="479" customFormat="1" x14ac:dyDescent="0.25">
      <c r="A220" s="297" t="s">
        <v>1</v>
      </c>
      <c r="B220" s="297" t="s">
        <v>1486</v>
      </c>
      <c r="C220" s="488" t="s">
        <v>1487</v>
      </c>
      <c r="D220" s="488" t="s">
        <v>1488</v>
      </c>
      <c r="E220" s="488">
        <v>109</v>
      </c>
      <c r="F220" s="488" t="s">
        <v>855</v>
      </c>
      <c r="G220" s="488">
        <v>2</v>
      </c>
      <c r="H220" s="297" t="s">
        <v>879</v>
      </c>
      <c r="I220" s="488">
        <v>24.8</v>
      </c>
      <c r="J220" s="488" t="s">
        <v>875</v>
      </c>
      <c r="K220" s="297" t="s">
        <v>48</v>
      </c>
      <c r="L220" s="488" t="s">
        <v>832</v>
      </c>
      <c r="M220" s="488" t="s">
        <v>832</v>
      </c>
      <c r="N220" s="488" t="s">
        <v>832</v>
      </c>
      <c r="O220" s="488" t="s">
        <v>840</v>
      </c>
      <c r="P220" s="488" t="s">
        <v>832</v>
      </c>
      <c r="Q220" s="488" t="s">
        <v>841</v>
      </c>
      <c r="R220" s="480"/>
    </row>
    <row r="221" spans="1:18" s="479" customFormat="1" x14ac:dyDescent="0.25">
      <c r="A221" s="297" t="s">
        <v>1</v>
      </c>
      <c r="B221" s="297" t="s">
        <v>1489</v>
      </c>
      <c r="C221" s="488" t="s">
        <v>1490</v>
      </c>
      <c r="D221" s="488" t="s">
        <v>1491</v>
      </c>
      <c r="E221" s="488">
        <v>112</v>
      </c>
      <c r="F221" s="488" t="s">
        <v>859</v>
      </c>
      <c r="G221" s="488">
        <v>2</v>
      </c>
      <c r="H221" s="297" t="s">
        <v>879</v>
      </c>
      <c r="I221" s="488">
        <v>41.6</v>
      </c>
      <c r="J221" s="488" t="s">
        <v>875</v>
      </c>
      <c r="K221" s="297" t="s">
        <v>48</v>
      </c>
      <c r="L221" s="488" t="s">
        <v>832</v>
      </c>
      <c r="M221" s="488" t="s">
        <v>832</v>
      </c>
      <c r="N221" s="488" t="s">
        <v>832</v>
      </c>
      <c r="O221" s="488" t="s">
        <v>840</v>
      </c>
      <c r="P221" s="488" t="s">
        <v>832</v>
      </c>
      <c r="Q221" s="488" t="s">
        <v>841</v>
      </c>
      <c r="R221" s="480"/>
    </row>
    <row r="222" spans="1:18" s="479" customFormat="1" x14ac:dyDescent="0.25">
      <c r="A222" s="297" t="s">
        <v>1</v>
      </c>
      <c r="B222" s="297" t="s">
        <v>1492</v>
      </c>
      <c r="C222" s="488" t="s">
        <v>1493</v>
      </c>
      <c r="D222" s="488" t="s">
        <v>1494</v>
      </c>
      <c r="E222" s="488">
        <v>110</v>
      </c>
      <c r="F222" s="488" t="s">
        <v>857</v>
      </c>
      <c r="G222" s="488">
        <v>1</v>
      </c>
      <c r="H222" s="297" t="s">
        <v>844</v>
      </c>
      <c r="I222" s="488">
        <v>25</v>
      </c>
      <c r="J222" s="488" t="s">
        <v>871</v>
      </c>
      <c r="K222" s="297" t="s">
        <v>47</v>
      </c>
      <c r="L222" s="488" t="s">
        <v>832</v>
      </c>
      <c r="M222" s="488" t="s">
        <v>832</v>
      </c>
      <c r="N222" s="488" t="s">
        <v>840</v>
      </c>
      <c r="O222" s="488" t="s">
        <v>832</v>
      </c>
      <c r="P222" s="488" t="s">
        <v>832</v>
      </c>
      <c r="Q222" s="488" t="s">
        <v>841</v>
      </c>
      <c r="R222" s="480"/>
    </row>
    <row r="223" spans="1:18" s="479" customFormat="1" x14ac:dyDescent="0.25">
      <c r="A223" s="297" t="s">
        <v>1</v>
      </c>
      <c r="B223" s="297" t="s">
        <v>1495</v>
      </c>
      <c r="C223" s="488" t="s">
        <v>1496</v>
      </c>
      <c r="D223" s="488" t="s">
        <v>1497</v>
      </c>
      <c r="E223" s="488">
        <v>101</v>
      </c>
      <c r="F223" s="488" t="s">
        <v>849</v>
      </c>
      <c r="G223" s="488">
        <v>0</v>
      </c>
      <c r="H223" s="297" t="s">
        <v>830</v>
      </c>
      <c r="I223" s="488">
        <v>35</v>
      </c>
      <c r="J223" s="488" t="s">
        <v>973</v>
      </c>
      <c r="K223" s="297" t="s">
        <v>974</v>
      </c>
      <c r="L223" s="488" t="s">
        <v>832</v>
      </c>
      <c r="M223" s="488" t="s">
        <v>832</v>
      </c>
      <c r="N223" s="488" t="s">
        <v>840</v>
      </c>
      <c r="O223" s="488" t="s">
        <v>840</v>
      </c>
      <c r="P223" s="488" t="s">
        <v>832</v>
      </c>
      <c r="Q223" s="488" t="s">
        <v>833</v>
      </c>
      <c r="R223" s="480"/>
    </row>
    <row r="224" spans="1:18" s="479" customFormat="1" x14ac:dyDescent="0.25">
      <c r="A224" s="297" t="s">
        <v>1</v>
      </c>
      <c r="B224" s="297" t="s">
        <v>1498</v>
      </c>
      <c r="C224" s="488" t="s">
        <v>1499</v>
      </c>
      <c r="D224" s="488" t="s">
        <v>1500</v>
      </c>
      <c r="E224" s="488">
        <v>109</v>
      </c>
      <c r="F224" s="488" t="s">
        <v>855</v>
      </c>
      <c r="G224" s="488">
        <v>2</v>
      </c>
      <c r="H224" s="297" t="s">
        <v>879</v>
      </c>
      <c r="I224" s="488">
        <v>15.4</v>
      </c>
      <c r="J224" s="488" t="s">
        <v>875</v>
      </c>
      <c r="K224" s="297" t="s">
        <v>48</v>
      </c>
      <c r="L224" s="488" t="s">
        <v>832</v>
      </c>
      <c r="M224" s="488" t="s">
        <v>832</v>
      </c>
      <c r="N224" s="488" t="s">
        <v>832</v>
      </c>
      <c r="O224" s="488" t="s">
        <v>840</v>
      </c>
      <c r="P224" s="488" t="s">
        <v>832</v>
      </c>
      <c r="Q224" s="488" t="s">
        <v>841</v>
      </c>
      <c r="R224" s="480"/>
    </row>
    <row r="225" spans="1:18" s="479" customFormat="1" x14ac:dyDescent="0.25">
      <c r="A225" s="297" t="s">
        <v>1</v>
      </c>
      <c r="B225" s="297" t="s">
        <v>1501</v>
      </c>
      <c r="C225" s="488" t="s">
        <v>1502</v>
      </c>
      <c r="D225" s="488" t="s">
        <v>1503</v>
      </c>
      <c r="E225" s="488">
        <v>112</v>
      </c>
      <c r="F225" s="488" t="s">
        <v>859</v>
      </c>
      <c r="G225" s="488">
        <v>2</v>
      </c>
      <c r="H225" s="297" t="s">
        <v>879</v>
      </c>
      <c r="I225" s="488">
        <v>12.9</v>
      </c>
      <c r="J225" s="488" t="s">
        <v>875</v>
      </c>
      <c r="K225" s="297" t="s">
        <v>48</v>
      </c>
      <c r="L225" s="488" t="s">
        <v>832</v>
      </c>
      <c r="M225" s="488" t="s">
        <v>832</v>
      </c>
      <c r="N225" s="488" t="s">
        <v>832</v>
      </c>
      <c r="O225" s="488" t="s">
        <v>840</v>
      </c>
      <c r="P225" s="488" t="s">
        <v>832</v>
      </c>
      <c r="Q225" s="488" t="s">
        <v>841</v>
      </c>
      <c r="R225" s="480"/>
    </row>
    <row r="226" spans="1:18" s="479" customFormat="1" x14ac:dyDescent="0.25">
      <c r="A226" s="297" t="s">
        <v>1</v>
      </c>
      <c r="B226" s="297" t="s">
        <v>1504</v>
      </c>
      <c r="C226" s="488" t="s">
        <v>1505</v>
      </c>
      <c r="D226" s="488" t="s">
        <v>1506</v>
      </c>
      <c r="E226" s="488">
        <v>115</v>
      </c>
      <c r="F226" s="488" t="s">
        <v>860</v>
      </c>
      <c r="G226" s="488">
        <v>2</v>
      </c>
      <c r="H226" s="297" t="s">
        <v>879</v>
      </c>
      <c r="I226" s="488">
        <v>13</v>
      </c>
      <c r="J226" s="488" t="s">
        <v>902</v>
      </c>
      <c r="K226" s="297" t="s">
        <v>49</v>
      </c>
      <c r="L226" s="488" t="s">
        <v>832</v>
      </c>
      <c r="M226" s="488" t="s">
        <v>832</v>
      </c>
      <c r="N226" s="488" t="s">
        <v>840</v>
      </c>
      <c r="O226" s="488" t="s">
        <v>840</v>
      </c>
      <c r="P226" s="488" t="s">
        <v>832</v>
      </c>
      <c r="Q226" s="488" t="s">
        <v>841</v>
      </c>
      <c r="R226" s="480"/>
    </row>
    <row r="227" spans="1:18" s="479" customFormat="1" x14ac:dyDescent="0.25">
      <c r="A227" s="297" t="s">
        <v>1</v>
      </c>
      <c r="B227" s="297" t="s">
        <v>1507</v>
      </c>
      <c r="C227" s="488" t="s">
        <v>1508</v>
      </c>
      <c r="D227" s="488"/>
      <c r="E227" s="488">
        <v>105</v>
      </c>
      <c r="F227" s="488" t="s">
        <v>852</v>
      </c>
      <c r="G227" s="488">
        <v>0</v>
      </c>
      <c r="H227" s="297" t="s">
        <v>830</v>
      </c>
      <c r="I227" s="488">
        <v>11</v>
      </c>
      <c r="J227" s="488" t="s">
        <v>1171</v>
      </c>
      <c r="K227" s="297" t="s">
        <v>1172</v>
      </c>
      <c r="L227" s="488" t="s">
        <v>832</v>
      </c>
      <c r="M227" s="488" t="s">
        <v>840</v>
      </c>
      <c r="N227" s="488" t="s">
        <v>840</v>
      </c>
      <c r="O227" s="488" t="s">
        <v>840</v>
      </c>
      <c r="P227" s="488" t="s">
        <v>840</v>
      </c>
      <c r="Q227" s="488" t="s">
        <v>841</v>
      </c>
      <c r="R227" s="480"/>
    </row>
    <row r="228" spans="1:18" s="479" customFormat="1" x14ac:dyDescent="0.25">
      <c r="A228" s="297" t="s">
        <v>1</v>
      </c>
      <c r="B228" s="297" t="s">
        <v>1509</v>
      </c>
      <c r="C228" s="488" t="s">
        <v>1510</v>
      </c>
      <c r="D228" s="488" t="s">
        <v>1511</v>
      </c>
      <c r="E228" s="488">
        <v>109</v>
      </c>
      <c r="F228" s="488" t="s">
        <v>855</v>
      </c>
      <c r="G228" s="488">
        <v>1</v>
      </c>
      <c r="H228" s="297" t="s">
        <v>844</v>
      </c>
      <c r="I228" s="488">
        <v>16</v>
      </c>
      <c r="J228" s="488" t="s">
        <v>902</v>
      </c>
      <c r="K228" s="297" t="s">
        <v>49</v>
      </c>
      <c r="L228" s="488" t="s">
        <v>832</v>
      </c>
      <c r="M228" s="488" t="s">
        <v>832</v>
      </c>
      <c r="N228" s="488" t="s">
        <v>832</v>
      </c>
      <c r="O228" s="488" t="s">
        <v>840</v>
      </c>
      <c r="P228" s="488" t="s">
        <v>832</v>
      </c>
      <c r="Q228" s="488" t="s">
        <v>841</v>
      </c>
      <c r="R228" s="480"/>
    </row>
    <row r="229" spans="1:18" s="479" customFormat="1" x14ac:dyDescent="0.25">
      <c r="A229" s="297" t="s">
        <v>1</v>
      </c>
      <c r="B229" s="297" t="s">
        <v>1512</v>
      </c>
      <c r="C229" s="488" t="s">
        <v>1513</v>
      </c>
      <c r="D229" s="488" t="s">
        <v>1514</v>
      </c>
      <c r="E229" s="488">
        <v>104</v>
      </c>
      <c r="F229" s="488" t="s">
        <v>851</v>
      </c>
      <c r="G229" s="488">
        <v>0</v>
      </c>
      <c r="H229" s="297" t="s">
        <v>830</v>
      </c>
      <c r="I229" s="488">
        <v>786.9</v>
      </c>
      <c r="J229" s="488" t="s">
        <v>836</v>
      </c>
      <c r="K229" s="297" t="s">
        <v>44</v>
      </c>
      <c r="L229" s="488" t="s">
        <v>832</v>
      </c>
      <c r="M229" s="488" t="s">
        <v>832</v>
      </c>
      <c r="N229" s="488" t="s">
        <v>832</v>
      </c>
      <c r="O229" s="488" t="s">
        <v>832</v>
      </c>
      <c r="P229" s="488" t="s">
        <v>832</v>
      </c>
      <c r="Q229" s="488" t="s">
        <v>833</v>
      </c>
      <c r="R229" s="480"/>
    </row>
    <row r="230" spans="1:18" s="479" customFormat="1" x14ac:dyDescent="0.25">
      <c r="A230" s="297" t="s">
        <v>1</v>
      </c>
      <c r="B230" s="297" t="s">
        <v>1515</v>
      </c>
      <c r="C230" s="488" t="s">
        <v>1516</v>
      </c>
      <c r="D230" s="488" t="s">
        <v>1517</v>
      </c>
      <c r="E230" s="488">
        <v>115</v>
      </c>
      <c r="F230" s="488" t="s">
        <v>860</v>
      </c>
      <c r="G230" s="488">
        <v>4</v>
      </c>
      <c r="H230" s="297" t="s">
        <v>266</v>
      </c>
      <c r="I230" s="488">
        <v>8</v>
      </c>
      <c r="J230" s="488" t="s">
        <v>902</v>
      </c>
      <c r="K230" s="297" t="s">
        <v>49</v>
      </c>
      <c r="L230" s="488" t="s">
        <v>832</v>
      </c>
      <c r="M230" s="488" t="s">
        <v>840</v>
      </c>
      <c r="N230" s="488" t="s">
        <v>832</v>
      </c>
      <c r="O230" s="488" t="s">
        <v>840</v>
      </c>
      <c r="P230" s="488" t="s">
        <v>832</v>
      </c>
      <c r="Q230" s="488" t="s">
        <v>841</v>
      </c>
      <c r="R230" s="480"/>
    </row>
    <row r="231" spans="1:18" s="479" customFormat="1" x14ac:dyDescent="0.25">
      <c r="A231" s="297" t="s">
        <v>1</v>
      </c>
      <c r="B231" s="297" t="s">
        <v>1518</v>
      </c>
      <c r="C231" s="488" t="s">
        <v>1519</v>
      </c>
      <c r="D231" s="488" t="s">
        <v>1520</v>
      </c>
      <c r="E231" s="488">
        <v>109</v>
      </c>
      <c r="F231" s="488" t="s">
        <v>855</v>
      </c>
      <c r="G231" s="488">
        <v>1</v>
      </c>
      <c r="H231" s="297" t="s">
        <v>844</v>
      </c>
      <c r="I231" s="488">
        <v>32</v>
      </c>
      <c r="J231" s="488" t="s">
        <v>973</v>
      </c>
      <c r="K231" s="297" t="s">
        <v>974</v>
      </c>
      <c r="L231" s="488" t="s">
        <v>832</v>
      </c>
      <c r="M231" s="488" t="s">
        <v>832</v>
      </c>
      <c r="N231" s="488" t="s">
        <v>840</v>
      </c>
      <c r="O231" s="488" t="s">
        <v>840</v>
      </c>
      <c r="P231" s="488" t="s">
        <v>832</v>
      </c>
      <c r="Q231" s="488" t="s">
        <v>841</v>
      </c>
      <c r="R231" s="480"/>
    </row>
    <row r="232" spans="1:18" s="479" customFormat="1" x14ac:dyDescent="0.25">
      <c r="A232" s="297" t="s">
        <v>1</v>
      </c>
      <c r="B232" s="297" t="s">
        <v>1521</v>
      </c>
      <c r="C232" s="488" t="s">
        <v>1522</v>
      </c>
      <c r="D232" s="488" t="s">
        <v>1523</v>
      </c>
      <c r="E232" s="488">
        <v>108</v>
      </c>
      <c r="F232" s="488" t="s">
        <v>850</v>
      </c>
      <c r="G232" s="488">
        <v>0</v>
      </c>
      <c r="H232" s="297" t="s">
        <v>830</v>
      </c>
      <c r="I232" s="488">
        <v>490.5</v>
      </c>
      <c r="J232" s="488" t="s">
        <v>836</v>
      </c>
      <c r="K232" s="297" t="s">
        <v>44</v>
      </c>
      <c r="L232" s="488" t="s">
        <v>832</v>
      </c>
      <c r="M232" s="488" t="s">
        <v>832</v>
      </c>
      <c r="N232" s="488" t="s">
        <v>832</v>
      </c>
      <c r="O232" s="488" t="s">
        <v>832</v>
      </c>
      <c r="P232" s="488" t="s">
        <v>832</v>
      </c>
      <c r="Q232" s="488" t="s">
        <v>833</v>
      </c>
      <c r="R232" s="480"/>
    </row>
    <row r="233" spans="1:18" s="479" customFormat="1" x14ac:dyDescent="0.25">
      <c r="A233" s="297" t="s">
        <v>1</v>
      </c>
      <c r="B233" s="297" t="s">
        <v>1524</v>
      </c>
      <c r="C233" s="488" t="s">
        <v>1525</v>
      </c>
      <c r="D233" s="488" t="s">
        <v>1526</v>
      </c>
      <c r="E233" s="488">
        <v>107</v>
      </c>
      <c r="F233" s="488" t="s">
        <v>854</v>
      </c>
      <c r="G233" s="488">
        <v>0</v>
      </c>
      <c r="H233" s="297" t="s">
        <v>830</v>
      </c>
      <c r="I233" s="488">
        <v>50.4</v>
      </c>
      <c r="J233" s="488" t="s">
        <v>945</v>
      </c>
      <c r="K233" s="297" t="s">
        <v>946</v>
      </c>
      <c r="L233" s="488" t="s">
        <v>832</v>
      </c>
      <c r="M233" s="488" t="s">
        <v>832</v>
      </c>
      <c r="N233" s="488" t="s">
        <v>840</v>
      </c>
      <c r="O233" s="488" t="s">
        <v>840</v>
      </c>
      <c r="P233" s="488" t="s">
        <v>832</v>
      </c>
      <c r="Q233" s="488" t="s">
        <v>833</v>
      </c>
      <c r="R233" s="480"/>
    </row>
    <row r="234" spans="1:18" s="479" customFormat="1" x14ac:dyDescent="0.25">
      <c r="A234" s="297" t="s">
        <v>1</v>
      </c>
      <c r="B234" s="297" t="s">
        <v>1527</v>
      </c>
      <c r="C234" s="488" t="s">
        <v>1528</v>
      </c>
      <c r="D234" s="488" t="s">
        <v>1529</v>
      </c>
      <c r="E234" s="488">
        <v>114</v>
      </c>
      <c r="F234" s="488" t="s">
        <v>858</v>
      </c>
      <c r="G234" s="488">
        <v>2</v>
      </c>
      <c r="H234" s="297" t="s">
        <v>879</v>
      </c>
      <c r="I234" s="488">
        <v>22</v>
      </c>
      <c r="J234" s="488" t="s">
        <v>875</v>
      </c>
      <c r="K234" s="297" t="s">
        <v>48</v>
      </c>
      <c r="L234" s="488" t="s">
        <v>832</v>
      </c>
      <c r="M234" s="488" t="s">
        <v>832</v>
      </c>
      <c r="N234" s="488" t="s">
        <v>832</v>
      </c>
      <c r="O234" s="488" t="s">
        <v>840</v>
      </c>
      <c r="P234" s="488" t="s">
        <v>832</v>
      </c>
      <c r="Q234" s="488" t="s">
        <v>841</v>
      </c>
      <c r="R234" s="480"/>
    </row>
    <row r="235" spans="1:18" s="479" customFormat="1" x14ac:dyDescent="0.25">
      <c r="A235" s="297" t="s">
        <v>1</v>
      </c>
      <c r="B235" s="297" t="s">
        <v>1530</v>
      </c>
      <c r="C235" s="488" t="s">
        <v>1531</v>
      </c>
      <c r="D235" s="488" t="s">
        <v>1532</v>
      </c>
      <c r="E235" s="488">
        <v>107</v>
      </c>
      <c r="F235" s="488" t="s">
        <v>854</v>
      </c>
      <c r="G235" s="488">
        <v>0</v>
      </c>
      <c r="H235" s="297" t="s">
        <v>830</v>
      </c>
      <c r="I235" s="488">
        <v>324.5</v>
      </c>
      <c r="J235" s="488" t="s">
        <v>831</v>
      </c>
      <c r="K235" s="297" t="s">
        <v>45</v>
      </c>
      <c r="L235" s="488" t="s">
        <v>832</v>
      </c>
      <c r="M235" s="488" t="s">
        <v>832</v>
      </c>
      <c r="N235" s="488" t="s">
        <v>832</v>
      </c>
      <c r="O235" s="488" t="s">
        <v>832</v>
      </c>
      <c r="P235" s="488" t="s">
        <v>832</v>
      </c>
      <c r="Q235" s="488" t="s">
        <v>833</v>
      </c>
      <c r="R235" s="480"/>
    </row>
    <row r="236" spans="1:18" s="479" customFormat="1" x14ac:dyDescent="0.25">
      <c r="A236" s="297" t="s">
        <v>1</v>
      </c>
      <c r="B236" s="297" t="s">
        <v>1533</v>
      </c>
      <c r="C236" s="488" t="s">
        <v>1534</v>
      </c>
      <c r="D236" s="488" t="s">
        <v>1535</v>
      </c>
      <c r="E236" s="488">
        <v>113</v>
      </c>
      <c r="F236" s="488" t="s">
        <v>895</v>
      </c>
      <c r="G236" s="488">
        <v>1</v>
      </c>
      <c r="H236" s="297" t="s">
        <v>844</v>
      </c>
      <c r="I236" s="488">
        <v>10</v>
      </c>
      <c r="J236" s="488" t="s">
        <v>875</v>
      </c>
      <c r="K236" s="297" t="s">
        <v>48</v>
      </c>
      <c r="L236" s="488" t="s">
        <v>832</v>
      </c>
      <c r="M236" s="488" t="s">
        <v>832</v>
      </c>
      <c r="N236" s="488" t="s">
        <v>832</v>
      </c>
      <c r="O236" s="488" t="s">
        <v>840</v>
      </c>
      <c r="P236" s="488" t="s">
        <v>832</v>
      </c>
      <c r="Q236" s="488" t="s">
        <v>841</v>
      </c>
      <c r="R236" s="480"/>
    </row>
    <row r="237" spans="1:18" s="479" customFormat="1" x14ac:dyDescent="0.25">
      <c r="A237" s="297" t="s">
        <v>1</v>
      </c>
      <c r="B237" s="297" t="s">
        <v>1536</v>
      </c>
      <c r="C237" s="488" t="s">
        <v>1537</v>
      </c>
      <c r="D237" s="488" t="s">
        <v>1538</v>
      </c>
      <c r="E237" s="488">
        <v>114</v>
      </c>
      <c r="F237" s="488" t="s">
        <v>858</v>
      </c>
      <c r="G237" s="488">
        <v>1</v>
      </c>
      <c r="H237" s="297" t="s">
        <v>844</v>
      </c>
      <c r="I237" s="488">
        <v>27.4</v>
      </c>
      <c r="J237" s="488" t="s">
        <v>871</v>
      </c>
      <c r="K237" s="297" t="s">
        <v>47</v>
      </c>
      <c r="L237" s="488" t="s">
        <v>832</v>
      </c>
      <c r="M237" s="488" t="s">
        <v>832</v>
      </c>
      <c r="N237" s="488" t="s">
        <v>832</v>
      </c>
      <c r="O237" s="488" t="s">
        <v>832</v>
      </c>
      <c r="P237" s="488" t="s">
        <v>832</v>
      </c>
      <c r="Q237" s="488" t="s">
        <v>841</v>
      </c>
      <c r="R237" s="480"/>
    </row>
    <row r="238" spans="1:18" s="479" customFormat="1" x14ac:dyDescent="0.25">
      <c r="A238" s="297" t="s">
        <v>8</v>
      </c>
      <c r="B238" s="297" t="s">
        <v>1539</v>
      </c>
      <c r="C238" s="488">
        <v>717100072</v>
      </c>
      <c r="D238" s="488"/>
      <c r="E238" s="488">
        <v>702</v>
      </c>
      <c r="F238" s="488" t="s">
        <v>1540</v>
      </c>
      <c r="G238" s="488">
        <v>3</v>
      </c>
      <c r="H238" s="297" t="s">
        <v>12</v>
      </c>
      <c r="I238" s="488">
        <v>319</v>
      </c>
      <c r="J238" s="488" t="s">
        <v>831</v>
      </c>
      <c r="K238" s="297" t="s">
        <v>45</v>
      </c>
      <c r="L238" s="488" t="s">
        <v>832</v>
      </c>
      <c r="M238" s="488" t="s">
        <v>832</v>
      </c>
      <c r="N238" s="488" t="s">
        <v>832</v>
      </c>
      <c r="O238" s="488" t="s">
        <v>832</v>
      </c>
      <c r="P238" s="488" t="s">
        <v>832</v>
      </c>
      <c r="Q238" s="488" t="s">
        <v>833</v>
      </c>
      <c r="R238" s="480"/>
    </row>
    <row r="239" spans="1:18" s="479" customFormat="1" x14ac:dyDescent="0.25">
      <c r="A239" s="297" t="s">
        <v>8</v>
      </c>
      <c r="B239" s="297" t="s">
        <v>1541</v>
      </c>
      <c r="C239" s="488">
        <v>717100075</v>
      </c>
      <c r="D239" s="488"/>
      <c r="E239" s="488">
        <v>701</v>
      </c>
      <c r="F239" s="488" t="s">
        <v>1542</v>
      </c>
      <c r="G239" s="488">
        <v>4</v>
      </c>
      <c r="H239" s="297" t="s">
        <v>266</v>
      </c>
      <c r="I239" s="488">
        <v>30</v>
      </c>
      <c r="J239" s="488" t="s">
        <v>871</v>
      </c>
      <c r="K239" s="297" t="s">
        <v>47</v>
      </c>
      <c r="L239" s="488" t="s">
        <v>832</v>
      </c>
      <c r="M239" s="488" t="s">
        <v>832</v>
      </c>
      <c r="N239" s="488" t="s">
        <v>832</v>
      </c>
      <c r="O239" s="488" t="s">
        <v>832</v>
      </c>
      <c r="P239" s="488" t="s">
        <v>832</v>
      </c>
      <c r="Q239" s="488" t="s">
        <v>841</v>
      </c>
      <c r="R239" s="480"/>
    </row>
    <row r="240" spans="1:18" s="479" customFormat="1" x14ac:dyDescent="0.25">
      <c r="A240" s="297" t="s">
        <v>8</v>
      </c>
      <c r="B240" s="297" t="s">
        <v>1543</v>
      </c>
      <c r="C240" s="488">
        <v>717100074</v>
      </c>
      <c r="D240" s="488"/>
      <c r="E240" s="488">
        <v>701</v>
      </c>
      <c r="F240" s="488" t="s">
        <v>1542</v>
      </c>
      <c r="G240" s="488">
        <v>3</v>
      </c>
      <c r="H240" s="297" t="s">
        <v>12</v>
      </c>
      <c r="I240" s="488">
        <v>82</v>
      </c>
      <c r="J240" s="488" t="s">
        <v>871</v>
      </c>
      <c r="K240" s="297" t="s">
        <v>47</v>
      </c>
      <c r="L240" s="488" t="s">
        <v>832</v>
      </c>
      <c r="M240" s="488" t="s">
        <v>832</v>
      </c>
      <c r="N240" s="488" t="s">
        <v>832</v>
      </c>
      <c r="O240" s="488" t="s">
        <v>832</v>
      </c>
      <c r="P240" s="488" t="s">
        <v>832</v>
      </c>
      <c r="Q240" s="488" t="s">
        <v>833</v>
      </c>
      <c r="R240" s="480"/>
    </row>
    <row r="241" spans="1:18" s="479" customFormat="1" x14ac:dyDescent="0.25">
      <c r="A241" s="297" t="s">
        <v>8</v>
      </c>
      <c r="B241" s="297" t="s">
        <v>1544</v>
      </c>
      <c r="C241" s="488">
        <v>717100076</v>
      </c>
      <c r="D241" s="488"/>
      <c r="E241" s="488">
        <v>701</v>
      </c>
      <c r="F241" s="488" t="s">
        <v>1542</v>
      </c>
      <c r="G241" s="488">
        <v>2</v>
      </c>
      <c r="H241" s="297" t="s">
        <v>879</v>
      </c>
      <c r="I241" s="488">
        <v>66</v>
      </c>
      <c r="J241" s="488" t="s">
        <v>871</v>
      </c>
      <c r="K241" s="297" t="s">
        <v>47</v>
      </c>
      <c r="L241" s="488" t="s">
        <v>832</v>
      </c>
      <c r="M241" s="488" t="s">
        <v>832</v>
      </c>
      <c r="N241" s="488" t="s">
        <v>832</v>
      </c>
      <c r="O241" s="488" t="s">
        <v>832</v>
      </c>
      <c r="P241" s="488" t="s">
        <v>832</v>
      </c>
      <c r="Q241" s="488" t="s">
        <v>833</v>
      </c>
      <c r="R241" s="480"/>
    </row>
    <row r="242" spans="1:18" s="479" customFormat="1" x14ac:dyDescent="0.25">
      <c r="A242" s="297" t="s">
        <v>8</v>
      </c>
      <c r="B242" s="297" t="s">
        <v>1545</v>
      </c>
      <c r="C242" s="488">
        <v>717100071</v>
      </c>
      <c r="D242" s="488"/>
      <c r="E242" s="488">
        <v>701</v>
      </c>
      <c r="F242" s="488" t="s">
        <v>1542</v>
      </c>
      <c r="G242" s="488">
        <v>2</v>
      </c>
      <c r="H242" s="297" t="s">
        <v>879</v>
      </c>
      <c r="I242" s="488">
        <v>437</v>
      </c>
      <c r="J242" s="488" t="s">
        <v>836</v>
      </c>
      <c r="K242" s="297" t="s">
        <v>44</v>
      </c>
      <c r="L242" s="488" t="s">
        <v>832</v>
      </c>
      <c r="M242" s="488" t="s">
        <v>832</v>
      </c>
      <c r="N242" s="488" t="s">
        <v>832</v>
      </c>
      <c r="O242" s="488" t="s">
        <v>832</v>
      </c>
      <c r="P242" s="488" t="s">
        <v>832</v>
      </c>
      <c r="Q242" s="488" t="s">
        <v>833</v>
      </c>
      <c r="R242" s="480"/>
    </row>
    <row r="243" spans="1:18" s="479" customFormat="1" x14ac:dyDescent="0.25">
      <c r="A243" s="297" t="s">
        <v>8</v>
      </c>
      <c r="B243" s="297" t="s">
        <v>1546</v>
      </c>
      <c r="C243" s="488">
        <v>717100073</v>
      </c>
      <c r="D243" s="488"/>
      <c r="E243" s="488">
        <v>702</v>
      </c>
      <c r="F243" s="488" t="s">
        <v>1540</v>
      </c>
      <c r="G243" s="488">
        <v>4</v>
      </c>
      <c r="H243" s="297" t="s">
        <v>266</v>
      </c>
      <c r="I243" s="488">
        <v>43</v>
      </c>
      <c r="J243" s="488" t="s">
        <v>871</v>
      </c>
      <c r="K243" s="297" t="s">
        <v>47</v>
      </c>
      <c r="L243" s="488" t="s">
        <v>832</v>
      </c>
      <c r="M243" s="488" t="s">
        <v>832</v>
      </c>
      <c r="N243" s="488" t="s">
        <v>832</v>
      </c>
      <c r="O243" s="488" t="s">
        <v>832</v>
      </c>
      <c r="P243" s="488" t="s">
        <v>832</v>
      </c>
      <c r="Q243" s="488" t="s">
        <v>833</v>
      </c>
      <c r="R243" s="480"/>
    </row>
    <row r="244" spans="1:18" s="479" customFormat="1" x14ac:dyDescent="0.25">
      <c r="A244" s="297" t="s">
        <v>1547</v>
      </c>
      <c r="B244" s="297" t="s">
        <v>1548</v>
      </c>
      <c r="C244" s="488">
        <v>310000131</v>
      </c>
      <c r="D244" s="488"/>
      <c r="E244" s="488">
        <v>317</v>
      </c>
      <c r="F244" s="488" t="s">
        <v>1549</v>
      </c>
      <c r="G244" s="488">
        <v>4</v>
      </c>
      <c r="H244" s="297" t="s">
        <v>266</v>
      </c>
      <c r="I244" s="488">
        <v>4</v>
      </c>
      <c r="J244" s="488" t="s">
        <v>902</v>
      </c>
      <c r="K244" s="297" t="s">
        <v>49</v>
      </c>
      <c r="L244" s="488" t="s">
        <v>832</v>
      </c>
      <c r="M244" s="488" t="s">
        <v>832</v>
      </c>
      <c r="N244" s="488" t="s">
        <v>840</v>
      </c>
      <c r="O244" s="488" t="s">
        <v>840</v>
      </c>
      <c r="P244" s="488" t="s">
        <v>832</v>
      </c>
      <c r="Q244" s="87" t="s">
        <v>841</v>
      </c>
      <c r="R244" s="480"/>
    </row>
    <row r="245" spans="1:18" s="479" customFormat="1" x14ac:dyDescent="0.25">
      <c r="A245" s="297" t="s">
        <v>1547</v>
      </c>
      <c r="B245" s="297" t="s">
        <v>1550</v>
      </c>
      <c r="C245" s="488">
        <v>310000211</v>
      </c>
      <c r="D245" s="488"/>
      <c r="E245" s="488">
        <v>312</v>
      </c>
      <c r="F245" s="488" t="s">
        <v>1551</v>
      </c>
      <c r="G245" s="488">
        <v>2</v>
      </c>
      <c r="H245" s="297" t="s">
        <v>879</v>
      </c>
      <c r="I245" s="488">
        <v>64</v>
      </c>
      <c r="J245" s="488" t="s">
        <v>871</v>
      </c>
      <c r="K245" s="297" t="s">
        <v>47</v>
      </c>
      <c r="L245" s="488" t="s">
        <v>832</v>
      </c>
      <c r="M245" s="488" t="s">
        <v>832</v>
      </c>
      <c r="N245" s="488" t="s">
        <v>840</v>
      </c>
      <c r="O245" s="488" t="s">
        <v>832</v>
      </c>
      <c r="P245" s="488" t="s">
        <v>832</v>
      </c>
      <c r="Q245" s="87" t="s">
        <v>833</v>
      </c>
      <c r="R245" s="480"/>
    </row>
    <row r="246" spans="1:18" s="479" customFormat="1" x14ac:dyDescent="0.25">
      <c r="A246" s="297" t="s">
        <v>1547</v>
      </c>
      <c r="B246" s="297" t="s">
        <v>1552</v>
      </c>
      <c r="C246" s="488">
        <v>310000111</v>
      </c>
      <c r="D246" s="488"/>
      <c r="E246" s="488">
        <v>326</v>
      </c>
      <c r="F246" s="488" t="s">
        <v>1553</v>
      </c>
      <c r="G246" s="488">
        <v>4</v>
      </c>
      <c r="H246" s="297" t="s">
        <v>266</v>
      </c>
      <c r="I246" s="488">
        <v>4</v>
      </c>
      <c r="J246" s="488" t="s">
        <v>902</v>
      </c>
      <c r="K246" s="297" t="s">
        <v>49</v>
      </c>
      <c r="L246" s="488" t="s">
        <v>832</v>
      </c>
      <c r="M246" s="488" t="s">
        <v>832</v>
      </c>
      <c r="N246" s="488" t="s">
        <v>840</v>
      </c>
      <c r="O246" s="488" t="s">
        <v>840</v>
      </c>
      <c r="P246" s="488" t="s">
        <v>832</v>
      </c>
      <c r="Q246" s="87" t="s">
        <v>841</v>
      </c>
      <c r="R246" s="480"/>
    </row>
    <row r="247" spans="1:18" s="479" customFormat="1" x14ac:dyDescent="0.25">
      <c r="A247" s="297" t="s">
        <v>1547</v>
      </c>
      <c r="B247" s="297" t="s">
        <v>1554</v>
      </c>
      <c r="C247" s="488">
        <v>310000191</v>
      </c>
      <c r="D247" s="488"/>
      <c r="E247" s="488">
        <v>313</v>
      </c>
      <c r="F247" s="488" t="s">
        <v>1555</v>
      </c>
      <c r="G247" s="488">
        <v>2</v>
      </c>
      <c r="H247" s="297" t="s">
        <v>879</v>
      </c>
      <c r="I247" s="488">
        <v>31</v>
      </c>
      <c r="J247" s="488" t="s">
        <v>871</v>
      </c>
      <c r="K247" s="297" t="s">
        <v>47</v>
      </c>
      <c r="L247" s="488" t="s">
        <v>832</v>
      </c>
      <c r="M247" s="488" t="s">
        <v>832</v>
      </c>
      <c r="N247" s="488" t="s">
        <v>840</v>
      </c>
      <c r="O247" s="488" t="s">
        <v>832</v>
      </c>
      <c r="P247" s="488" t="s">
        <v>832</v>
      </c>
      <c r="Q247" s="87" t="s">
        <v>841</v>
      </c>
      <c r="R247" s="480"/>
    </row>
    <row r="248" spans="1:18" s="479" customFormat="1" x14ac:dyDescent="0.25">
      <c r="A248" s="297" t="s">
        <v>1547</v>
      </c>
      <c r="B248" s="297" t="s">
        <v>1556</v>
      </c>
      <c r="C248" s="488">
        <v>310000212</v>
      </c>
      <c r="D248" s="488"/>
      <c r="E248" s="488">
        <v>312</v>
      </c>
      <c r="F248" s="488" t="s">
        <v>1551</v>
      </c>
      <c r="G248" s="488">
        <v>2</v>
      </c>
      <c r="H248" s="297" t="s">
        <v>879</v>
      </c>
      <c r="I248" s="488">
        <v>11</v>
      </c>
      <c r="J248" s="488" t="s">
        <v>875</v>
      </c>
      <c r="K248" s="297" t="s">
        <v>48</v>
      </c>
      <c r="L248" s="488" t="s">
        <v>832</v>
      </c>
      <c r="M248" s="488" t="s">
        <v>832</v>
      </c>
      <c r="N248" s="488" t="s">
        <v>840</v>
      </c>
      <c r="O248" s="488" t="s">
        <v>840</v>
      </c>
      <c r="P248" s="488" t="s">
        <v>832</v>
      </c>
      <c r="Q248" s="87" t="s">
        <v>841</v>
      </c>
      <c r="R248" s="480"/>
    </row>
    <row r="249" spans="1:18" s="479" customFormat="1" x14ac:dyDescent="0.25">
      <c r="A249" s="297" t="s">
        <v>1547</v>
      </c>
      <c r="B249" s="297" t="s">
        <v>1557</v>
      </c>
      <c r="C249" s="488">
        <v>340000701</v>
      </c>
      <c r="D249" s="488"/>
      <c r="E249" s="488">
        <v>325</v>
      </c>
      <c r="F249" s="488" t="s">
        <v>1558</v>
      </c>
      <c r="G249" s="488">
        <v>1</v>
      </c>
      <c r="H249" s="297" t="s">
        <v>844</v>
      </c>
      <c r="I249" s="488">
        <v>108</v>
      </c>
      <c r="J249" s="488" t="s">
        <v>1042</v>
      </c>
      <c r="K249" s="297" t="s">
        <v>50</v>
      </c>
      <c r="L249" s="488" t="s">
        <v>832</v>
      </c>
      <c r="M249" s="488" t="s">
        <v>832</v>
      </c>
      <c r="N249" s="488" t="s">
        <v>840</v>
      </c>
      <c r="O249" s="488" t="s">
        <v>840</v>
      </c>
      <c r="P249" s="488" t="s">
        <v>840</v>
      </c>
      <c r="Q249" s="87" t="s">
        <v>841</v>
      </c>
      <c r="R249" s="480"/>
    </row>
    <row r="250" spans="1:18" s="479" customFormat="1" x14ac:dyDescent="0.25">
      <c r="A250" s="297" t="s">
        <v>1547</v>
      </c>
      <c r="B250" s="297" t="s">
        <v>1559</v>
      </c>
      <c r="C250" s="488">
        <v>310000213</v>
      </c>
      <c r="D250" s="488"/>
      <c r="E250" s="488">
        <v>327</v>
      </c>
      <c r="F250" s="488" t="s">
        <v>1560</v>
      </c>
      <c r="G250" s="488">
        <v>4</v>
      </c>
      <c r="H250" s="297" t="s">
        <v>266</v>
      </c>
      <c r="I250" s="488">
        <v>16</v>
      </c>
      <c r="J250" s="488" t="s">
        <v>875</v>
      </c>
      <c r="K250" s="297" t="s">
        <v>48</v>
      </c>
      <c r="L250" s="488" t="s">
        <v>832</v>
      </c>
      <c r="M250" s="488" t="s">
        <v>832</v>
      </c>
      <c r="N250" s="488" t="s">
        <v>840</v>
      </c>
      <c r="O250" s="488" t="s">
        <v>840</v>
      </c>
      <c r="P250" s="488" t="s">
        <v>832</v>
      </c>
      <c r="Q250" s="87" t="s">
        <v>841</v>
      </c>
      <c r="R250" s="480"/>
    </row>
    <row r="251" spans="1:18" s="479" customFormat="1" x14ac:dyDescent="0.25">
      <c r="A251" s="297" t="s">
        <v>1547</v>
      </c>
      <c r="B251" s="297" t="s">
        <v>1561</v>
      </c>
      <c r="C251" s="488">
        <v>310000132</v>
      </c>
      <c r="D251" s="488"/>
      <c r="E251" s="488">
        <v>316</v>
      </c>
      <c r="F251" s="488" t="s">
        <v>1562</v>
      </c>
      <c r="G251" s="488">
        <v>2</v>
      </c>
      <c r="H251" s="297" t="s">
        <v>879</v>
      </c>
      <c r="I251" s="488">
        <v>5</v>
      </c>
      <c r="J251" s="488" t="s">
        <v>902</v>
      </c>
      <c r="K251" s="297" t="s">
        <v>49</v>
      </c>
      <c r="L251" s="488" t="s">
        <v>832</v>
      </c>
      <c r="M251" s="488" t="s">
        <v>832</v>
      </c>
      <c r="N251" s="488" t="s">
        <v>840</v>
      </c>
      <c r="O251" s="488" t="s">
        <v>840</v>
      </c>
      <c r="P251" s="488" t="s">
        <v>832</v>
      </c>
      <c r="Q251" s="87" t="s">
        <v>841</v>
      </c>
      <c r="R251" s="480"/>
    </row>
    <row r="252" spans="1:18" s="479" customFormat="1" x14ac:dyDescent="0.25">
      <c r="A252" s="297" t="s">
        <v>1547</v>
      </c>
      <c r="B252" s="297" t="s">
        <v>1563</v>
      </c>
      <c r="C252" s="488">
        <v>310000152</v>
      </c>
      <c r="D252" s="488"/>
      <c r="E252" s="488">
        <v>317</v>
      </c>
      <c r="F252" s="488" t="s">
        <v>1549</v>
      </c>
      <c r="G252" s="488">
        <v>4</v>
      </c>
      <c r="H252" s="297" t="s">
        <v>266</v>
      </c>
      <c r="I252" s="488">
        <v>12</v>
      </c>
      <c r="J252" s="488" t="s">
        <v>875</v>
      </c>
      <c r="K252" s="297" t="s">
        <v>48</v>
      </c>
      <c r="L252" s="488" t="s">
        <v>832</v>
      </c>
      <c r="M252" s="488" t="s">
        <v>832</v>
      </c>
      <c r="N252" s="488" t="s">
        <v>840</v>
      </c>
      <c r="O252" s="488" t="s">
        <v>840</v>
      </c>
      <c r="P252" s="488" t="s">
        <v>832</v>
      </c>
      <c r="Q252" s="87" t="s">
        <v>841</v>
      </c>
      <c r="R252" s="480"/>
    </row>
    <row r="253" spans="1:18" s="479" customFormat="1" x14ac:dyDescent="0.25">
      <c r="A253" s="297" t="s">
        <v>1547</v>
      </c>
      <c r="B253" s="297" t="s">
        <v>1564</v>
      </c>
      <c r="C253" s="488">
        <v>310000041</v>
      </c>
      <c r="D253" s="488"/>
      <c r="E253" s="488">
        <v>322</v>
      </c>
      <c r="F253" s="488" t="s">
        <v>1565</v>
      </c>
      <c r="G253" s="488">
        <v>1</v>
      </c>
      <c r="H253" s="297" t="s">
        <v>844</v>
      </c>
      <c r="I253" s="488">
        <v>28</v>
      </c>
      <c r="J253" s="488" t="s">
        <v>875</v>
      </c>
      <c r="K253" s="297" t="s">
        <v>48</v>
      </c>
      <c r="L253" s="488" t="s">
        <v>832</v>
      </c>
      <c r="M253" s="488" t="s">
        <v>832</v>
      </c>
      <c r="N253" s="488" t="s">
        <v>840</v>
      </c>
      <c r="O253" s="488" t="s">
        <v>832</v>
      </c>
      <c r="P253" s="488" t="s">
        <v>832</v>
      </c>
      <c r="Q253" s="87" t="s">
        <v>833</v>
      </c>
      <c r="R253" s="480"/>
    </row>
    <row r="254" spans="1:18" s="479" customFormat="1" x14ac:dyDescent="0.25">
      <c r="A254" s="297" t="s">
        <v>1547</v>
      </c>
      <c r="B254" s="297" t="s">
        <v>1566</v>
      </c>
      <c r="C254" s="488">
        <v>310000061</v>
      </c>
      <c r="D254" s="488"/>
      <c r="E254" s="488">
        <v>318</v>
      </c>
      <c r="F254" s="488" t="s">
        <v>1567</v>
      </c>
      <c r="G254" s="488">
        <v>2</v>
      </c>
      <c r="H254" s="297" t="s">
        <v>879</v>
      </c>
      <c r="I254" s="488">
        <v>7</v>
      </c>
      <c r="J254" s="488" t="s">
        <v>875</v>
      </c>
      <c r="K254" s="297" t="s">
        <v>48</v>
      </c>
      <c r="L254" s="488" t="s">
        <v>832</v>
      </c>
      <c r="M254" s="488" t="s">
        <v>832</v>
      </c>
      <c r="N254" s="488" t="s">
        <v>840</v>
      </c>
      <c r="O254" s="488" t="s">
        <v>840</v>
      </c>
      <c r="P254" s="488" t="s">
        <v>832</v>
      </c>
      <c r="Q254" s="87" t="s">
        <v>841</v>
      </c>
      <c r="R254" s="480"/>
    </row>
    <row r="255" spans="1:18" s="479" customFormat="1" x14ac:dyDescent="0.25">
      <c r="A255" s="297" t="s">
        <v>1547</v>
      </c>
      <c r="B255" s="297" t="s">
        <v>1568</v>
      </c>
      <c r="C255" s="488">
        <v>310000133</v>
      </c>
      <c r="D255" s="488"/>
      <c r="E255" s="488">
        <v>316</v>
      </c>
      <c r="F255" s="488" t="s">
        <v>1562</v>
      </c>
      <c r="G255" s="488">
        <v>2</v>
      </c>
      <c r="H255" s="297" t="s">
        <v>879</v>
      </c>
      <c r="I255" s="488">
        <v>24</v>
      </c>
      <c r="J255" s="488" t="s">
        <v>871</v>
      </c>
      <c r="K255" s="297" t="s">
        <v>47</v>
      </c>
      <c r="L255" s="488" t="s">
        <v>832</v>
      </c>
      <c r="M255" s="488" t="s">
        <v>832</v>
      </c>
      <c r="N255" s="488" t="s">
        <v>840</v>
      </c>
      <c r="O255" s="488" t="s">
        <v>832</v>
      </c>
      <c r="P255" s="488" t="s">
        <v>832</v>
      </c>
      <c r="Q255" s="87" t="s">
        <v>841</v>
      </c>
      <c r="R255" s="480"/>
    </row>
    <row r="256" spans="1:18" s="479" customFormat="1" x14ac:dyDescent="0.25">
      <c r="A256" s="297" t="s">
        <v>1547</v>
      </c>
      <c r="B256" s="297" t="s">
        <v>1569</v>
      </c>
      <c r="C256" s="488">
        <v>310000153</v>
      </c>
      <c r="D256" s="488"/>
      <c r="E256" s="488">
        <v>317</v>
      </c>
      <c r="F256" s="488" t="s">
        <v>1549</v>
      </c>
      <c r="G256" s="488">
        <v>4</v>
      </c>
      <c r="H256" s="297" t="s">
        <v>266</v>
      </c>
      <c r="I256" s="488">
        <v>18</v>
      </c>
      <c r="J256" s="488" t="s">
        <v>875</v>
      </c>
      <c r="K256" s="297" t="s">
        <v>48</v>
      </c>
      <c r="L256" s="488" t="s">
        <v>832</v>
      </c>
      <c r="M256" s="488" t="s">
        <v>832</v>
      </c>
      <c r="N256" s="488" t="s">
        <v>840</v>
      </c>
      <c r="O256" s="488" t="s">
        <v>840</v>
      </c>
      <c r="P256" s="488" t="s">
        <v>832</v>
      </c>
      <c r="Q256" s="87" t="s">
        <v>841</v>
      </c>
      <c r="R256" s="480"/>
    </row>
    <row r="257" spans="1:18" s="479" customFormat="1" x14ac:dyDescent="0.25">
      <c r="A257" s="297" t="s">
        <v>1547</v>
      </c>
      <c r="B257" s="297" t="s">
        <v>1570</v>
      </c>
      <c r="C257" s="488">
        <v>310000134</v>
      </c>
      <c r="D257" s="488"/>
      <c r="E257" s="488">
        <v>316</v>
      </c>
      <c r="F257" s="488" t="s">
        <v>1562</v>
      </c>
      <c r="G257" s="488">
        <v>2</v>
      </c>
      <c r="H257" s="297" t="s">
        <v>879</v>
      </c>
      <c r="I257" s="488">
        <v>10</v>
      </c>
      <c r="J257" s="488" t="s">
        <v>875</v>
      </c>
      <c r="K257" s="297" t="s">
        <v>48</v>
      </c>
      <c r="L257" s="488" t="s">
        <v>832</v>
      </c>
      <c r="M257" s="488" t="s">
        <v>832</v>
      </c>
      <c r="N257" s="488" t="s">
        <v>840</v>
      </c>
      <c r="O257" s="488" t="s">
        <v>840</v>
      </c>
      <c r="P257" s="488" t="s">
        <v>832</v>
      </c>
      <c r="Q257" s="87" t="s">
        <v>841</v>
      </c>
      <c r="R257" s="480"/>
    </row>
    <row r="258" spans="1:18" s="479" customFormat="1" x14ac:dyDescent="0.25">
      <c r="A258" s="297" t="s">
        <v>1547</v>
      </c>
      <c r="B258" s="297" t="s">
        <v>1571</v>
      </c>
      <c r="C258" s="488">
        <v>310000042</v>
      </c>
      <c r="D258" s="488"/>
      <c r="E258" s="488">
        <v>324</v>
      </c>
      <c r="F258" s="488" t="s">
        <v>1572</v>
      </c>
      <c r="G258" s="488">
        <v>1</v>
      </c>
      <c r="H258" s="297" t="s">
        <v>844</v>
      </c>
      <c r="I258" s="488">
        <v>22</v>
      </c>
      <c r="J258" s="488" t="s">
        <v>875</v>
      </c>
      <c r="K258" s="297" t="s">
        <v>48</v>
      </c>
      <c r="L258" s="488" t="s">
        <v>832</v>
      </c>
      <c r="M258" s="488" t="s">
        <v>832</v>
      </c>
      <c r="N258" s="488" t="s">
        <v>840</v>
      </c>
      <c r="O258" s="488" t="s">
        <v>840</v>
      </c>
      <c r="P258" s="488" t="s">
        <v>832</v>
      </c>
      <c r="Q258" s="87" t="s">
        <v>841</v>
      </c>
      <c r="R258" s="480"/>
    </row>
    <row r="259" spans="1:18" s="479" customFormat="1" x14ac:dyDescent="0.25">
      <c r="A259" s="297" t="s">
        <v>1547</v>
      </c>
      <c r="B259" s="297" t="s">
        <v>1573</v>
      </c>
      <c r="C259" s="488">
        <v>310000192</v>
      </c>
      <c r="D259" s="488"/>
      <c r="E259" s="488">
        <v>314</v>
      </c>
      <c r="F259" s="488" t="s">
        <v>1574</v>
      </c>
      <c r="G259" s="488">
        <v>2</v>
      </c>
      <c r="H259" s="297" t="s">
        <v>879</v>
      </c>
      <c r="I259" s="488">
        <v>27</v>
      </c>
      <c r="J259" s="488" t="s">
        <v>871</v>
      </c>
      <c r="K259" s="297" t="s">
        <v>47</v>
      </c>
      <c r="L259" s="488" t="s">
        <v>832</v>
      </c>
      <c r="M259" s="488" t="s">
        <v>832</v>
      </c>
      <c r="N259" s="488" t="s">
        <v>840</v>
      </c>
      <c r="O259" s="488" t="s">
        <v>840</v>
      </c>
      <c r="P259" s="488" t="s">
        <v>832</v>
      </c>
      <c r="Q259" s="87" t="s">
        <v>841</v>
      </c>
      <c r="R259" s="480"/>
    </row>
    <row r="260" spans="1:18" s="479" customFormat="1" x14ac:dyDescent="0.25">
      <c r="A260" s="297" t="s">
        <v>1547</v>
      </c>
      <c r="B260" s="297" t="s">
        <v>1575</v>
      </c>
      <c r="C260" s="488">
        <v>310000062</v>
      </c>
      <c r="D260" s="488"/>
      <c r="E260" s="488">
        <v>318</v>
      </c>
      <c r="F260" s="488" t="s">
        <v>1567</v>
      </c>
      <c r="G260" s="488">
        <v>1</v>
      </c>
      <c r="H260" s="297" t="s">
        <v>844</v>
      </c>
      <c r="I260" s="488">
        <v>247</v>
      </c>
      <c r="J260" s="488" t="s">
        <v>831</v>
      </c>
      <c r="K260" s="297" t="s">
        <v>45</v>
      </c>
      <c r="L260" s="488" t="s">
        <v>832</v>
      </c>
      <c r="M260" s="488" t="s">
        <v>832</v>
      </c>
      <c r="N260" s="488" t="s">
        <v>832</v>
      </c>
      <c r="O260" s="488" t="s">
        <v>832</v>
      </c>
      <c r="P260" s="488" t="s">
        <v>832</v>
      </c>
      <c r="Q260" s="87" t="s">
        <v>833</v>
      </c>
      <c r="R260" s="480"/>
    </row>
    <row r="261" spans="1:18" s="479" customFormat="1" x14ac:dyDescent="0.25">
      <c r="A261" s="297" t="s">
        <v>1547</v>
      </c>
      <c r="B261" s="297" t="s">
        <v>1576</v>
      </c>
      <c r="C261" s="488">
        <v>310000030</v>
      </c>
      <c r="D261" s="488"/>
      <c r="E261" s="488">
        <v>320</v>
      </c>
      <c r="F261" s="488" t="s">
        <v>1577</v>
      </c>
      <c r="G261" s="488">
        <v>0</v>
      </c>
      <c r="H261" s="297" t="s">
        <v>830</v>
      </c>
      <c r="I261" s="488">
        <v>265</v>
      </c>
      <c r="J261" s="488" t="s">
        <v>864</v>
      </c>
      <c r="K261" s="297" t="s">
        <v>46</v>
      </c>
      <c r="L261" s="488" t="s">
        <v>832</v>
      </c>
      <c r="M261" s="488" t="s">
        <v>832</v>
      </c>
      <c r="N261" s="488" t="s">
        <v>832</v>
      </c>
      <c r="O261" s="488" t="s">
        <v>832</v>
      </c>
      <c r="P261" s="488" t="s">
        <v>832</v>
      </c>
      <c r="Q261" s="87" t="s">
        <v>833</v>
      </c>
      <c r="R261" s="480"/>
    </row>
    <row r="262" spans="1:18" s="479" customFormat="1" x14ac:dyDescent="0.25">
      <c r="A262" s="297" t="s">
        <v>1547</v>
      </c>
      <c r="B262" s="297" t="s">
        <v>1578</v>
      </c>
      <c r="C262" s="488">
        <v>310000214</v>
      </c>
      <c r="D262" s="488"/>
      <c r="E262" s="488">
        <v>312</v>
      </c>
      <c r="F262" s="488" t="s">
        <v>1551</v>
      </c>
      <c r="G262" s="488">
        <v>2</v>
      </c>
      <c r="H262" s="297" t="s">
        <v>879</v>
      </c>
      <c r="I262" s="488">
        <v>652</v>
      </c>
      <c r="J262" s="488" t="s">
        <v>831</v>
      </c>
      <c r="K262" s="297" t="s">
        <v>45</v>
      </c>
      <c r="L262" s="488" t="s">
        <v>832</v>
      </c>
      <c r="M262" s="488" t="s">
        <v>832</v>
      </c>
      <c r="N262" s="488" t="s">
        <v>832</v>
      </c>
      <c r="O262" s="488" t="s">
        <v>832</v>
      </c>
      <c r="P262" s="488" t="s">
        <v>832</v>
      </c>
      <c r="Q262" s="87" t="s">
        <v>833</v>
      </c>
      <c r="R262" s="480"/>
    </row>
    <row r="263" spans="1:18" s="479" customFormat="1" x14ac:dyDescent="0.25">
      <c r="A263" s="297" t="s">
        <v>1547</v>
      </c>
      <c r="B263" s="297" t="s">
        <v>1579</v>
      </c>
      <c r="C263" s="488">
        <v>310000043</v>
      </c>
      <c r="D263" s="488"/>
      <c r="E263" s="488">
        <v>319</v>
      </c>
      <c r="F263" s="488" t="s">
        <v>1580</v>
      </c>
      <c r="G263" s="488">
        <v>0</v>
      </c>
      <c r="H263" s="297" t="s">
        <v>830</v>
      </c>
      <c r="I263" s="488">
        <v>32</v>
      </c>
      <c r="J263" s="488" t="s">
        <v>864</v>
      </c>
      <c r="K263" s="297" t="s">
        <v>46</v>
      </c>
      <c r="L263" s="488" t="s">
        <v>832</v>
      </c>
      <c r="M263" s="488" t="s">
        <v>832</v>
      </c>
      <c r="N263" s="488" t="s">
        <v>840</v>
      </c>
      <c r="O263" s="488" t="s">
        <v>832</v>
      </c>
      <c r="P263" s="488" t="s">
        <v>832</v>
      </c>
      <c r="Q263" s="87" t="s">
        <v>833</v>
      </c>
      <c r="R263" s="480"/>
    </row>
    <row r="264" spans="1:18" s="479" customFormat="1" x14ac:dyDescent="0.25">
      <c r="A264" s="297" t="s">
        <v>1547</v>
      </c>
      <c r="B264" s="297" t="s">
        <v>1581</v>
      </c>
      <c r="C264" s="488">
        <v>310000144</v>
      </c>
      <c r="D264" s="488"/>
      <c r="E264" s="488">
        <v>316</v>
      </c>
      <c r="F264" s="488" t="s">
        <v>1562</v>
      </c>
      <c r="G264" s="488">
        <v>1</v>
      </c>
      <c r="H264" s="297" t="s">
        <v>844</v>
      </c>
      <c r="I264" s="488">
        <v>22</v>
      </c>
      <c r="J264" s="488" t="s">
        <v>871</v>
      </c>
      <c r="K264" s="297" t="s">
        <v>47</v>
      </c>
      <c r="L264" s="488" t="s">
        <v>832</v>
      </c>
      <c r="M264" s="488" t="s">
        <v>832</v>
      </c>
      <c r="N264" s="488" t="s">
        <v>840</v>
      </c>
      <c r="O264" s="488" t="s">
        <v>840</v>
      </c>
      <c r="P264" s="488" t="s">
        <v>832</v>
      </c>
      <c r="Q264" s="87" t="s">
        <v>841</v>
      </c>
      <c r="R264" s="480"/>
    </row>
    <row r="265" spans="1:18" s="479" customFormat="1" x14ac:dyDescent="0.25">
      <c r="A265" s="297" t="s">
        <v>1547</v>
      </c>
      <c r="B265" s="297" t="s">
        <v>1582</v>
      </c>
      <c r="C265" s="488">
        <v>310000112</v>
      </c>
      <c r="D265" s="488"/>
      <c r="E265" s="488">
        <v>326</v>
      </c>
      <c r="F265" s="488" t="s">
        <v>1553</v>
      </c>
      <c r="G265" s="488">
        <v>4</v>
      </c>
      <c r="H265" s="297" t="s">
        <v>266</v>
      </c>
      <c r="I265" s="488">
        <v>21</v>
      </c>
      <c r="J265" s="488" t="s">
        <v>871</v>
      </c>
      <c r="K265" s="297" t="s">
        <v>47</v>
      </c>
      <c r="L265" s="488" t="s">
        <v>832</v>
      </c>
      <c r="M265" s="488" t="s">
        <v>832</v>
      </c>
      <c r="N265" s="488" t="s">
        <v>840</v>
      </c>
      <c r="O265" s="488" t="s">
        <v>832</v>
      </c>
      <c r="P265" s="488" t="s">
        <v>832</v>
      </c>
      <c r="Q265" s="87" t="s">
        <v>841</v>
      </c>
      <c r="R265" s="480"/>
    </row>
    <row r="266" spans="1:18" s="479" customFormat="1" x14ac:dyDescent="0.25">
      <c r="A266" s="297" t="s">
        <v>1547</v>
      </c>
      <c r="B266" s="297" t="s">
        <v>1583</v>
      </c>
      <c r="C266" s="488">
        <v>310000193</v>
      </c>
      <c r="D266" s="488"/>
      <c r="E266" s="488">
        <v>313</v>
      </c>
      <c r="F266" s="488" t="s">
        <v>1555</v>
      </c>
      <c r="G266" s="488">
        <v>2</v>
      </c>
      <c r="H266" s="297" t="s">
        <v>879</v>
      </c>
      <c r="I266" s="488">
        <v>29</v>
      </c>
      <c r="J266" s="488" t="s">
        <v>875</v>
      </c>
      <c r="K266" s="297" t="s">
        <v>48</v>
      </c>
      <c r="L266" s="488" t="s">
        <v>832</v>
      </c>
      <c r="M266" s="488" t="s">
        <v>832</v>
      </c>
      <c r="N266" s="488" t="s">
        <v>840</v>
      </c>
      <c r="O266" s="488" t="s">
        <v>832</v>
      </c>
      <c r="P266" s="488" t="s">
        <v>832</v>
      </c>
      <c r="Q266" s="87" t="s">
        <v>841</v>
      </c>
      <c r="R266" s="480"/>
    </row>
    <row r="267" spans="1:18" s="479" customFormat="1" x14ac:dyDescent="0.25">
      <c r="A267" s="297" t="s">
        <v>1547</v>
      </c>
      <c r="B267" s="297" t="s">
        <v>1584</v>
      </c>
      <c r="C267" s="488">
        <v>340000703</v>
      </c>
      <c r="D267" s="488"/>
      <c r="E267" s="488">
        <v>313</v>
      </c>
      <c r="F267" s="488" t="s">
        <v>1555</v>
      </c>
      <c r="G267" s="488">
        <v>2</v>
      </c>
      <c r="H267" s="297" t="s">
        <v>879</v>
      </c>
      <c r="I267" s="488">
        <v>25</v>
      </c>
      <c r="J267" s="488" t="s">
        <v>1042</v>
      </c>
      <c r="K267" s="297" t="s">
        <v>50</v>
      </c>
      <c r="L267" s="488" t="s">
        <v>832</v>
      </c>
      <c r="M267" s="488" t="s">
        <v>832</v>
      </c>
      <c r="N267" s="488" t="s">
        <v>840</v>
      </c>
      <c r="O267" s="488" t="s">
        <v>840</v>
      </c>
      <c r="P267" s="488" t="s">
        <v>840</v>
      </c>
      <c r="Q267" s="87" t="s">
        <v>841</v>
      </c>
      <c r="R267" s="480"/>
    </row>
    <row r="268" spans="1:18" s="479" customFormat="1" x14ac:dyDescent="0.25">
      <c r="A268" s="297" t="s">
        <v>1547</v>
      </c>
      <c r="B268" s="297" t="s">
        <v>1585</v>
      </c>
      <c r="C268" s="488">
        <v>310000063</v>
      </c>
      <c r="D268" s="488"/>
      <c r="E268" s="488">
        <v>325</v>
      </c>
      <c r="F268" s="488" t="s">
        <v>1558</v>
      </c>
      <c r="G268" s="488">
        <v>1</v>
      </c>
      <c r="H268" s="297" t="s">
        <v>844</v>
      </c>
      <c r="I268" s="488">
        <v>17</v>
      </c>
      <c r="J268" s="488" t="s">
        <v>871</v>
      </c>
      <c r="K268" s="297" t="s">
        <v>47</v>
      </c>
      <c r="L268" s="488" t="s">
        <v>832</v>
      </c>
      <c r="M268" s="488" t="s">
        <v>832</v>
      </c>
      <c r="N268" s="488" t="s">
        <v>840</v>
      </c>
      <c r="O268" s="488" t="s">
        <v>840</v>
      </c>
      <c r="P268" s="488" t="s">
        <v>832</v>
      </c>
      <c r="Q268" s="87" t="s">
        <v>841</v>
      </c>
      <c r="R268" s="480"/>
    </row>
    <row r="269" spans="1:18" s="479" customFormat="1" x14ac:dyDescent="0.25">
      <c r="A269" s="297" t="s">
        <v>1547</v>
      </c>
      <c r="B269" s="297" t="s">
        <v>1586</v>
      </c>
      <c r="C269" s="488">
        <v>310000064</v>
      </c>
      <c r="D269" s="488"/>
      <c r="E269" s="488">
        <v>318</v>
      </c>
      <c r="F269" s="488" t="s">
        <v>1567</v>
      </c>
      <c r="G269" s="488">
        <v>1</v>
      </c>
      <c r="H269" s="297" t="s">
        <v>844</v>
      </c>
      <c r="I269" s="488">
        <v>16</v>
      </c>
      <c r="J269" s="488" t="s">
        <v>875</v>
      </c>
      <c r="K269" s="297" t="s">
        <v>48</v>
      </c>
      <c r="L269" s="488" t="s">
        <v>832</v>
      </c>
      <c r="M269" s="488" t="s">
        <v>832</v>
      </c>
      <c r="N269" s="488" t="s">
        <v>840</v>
      </c>
      <c r="O269" s="488" t="s">
        <v>840</v>
      </c>
      <c r="P269" s="488" t="s">
        <v>832</v>
      </c>
      <c r="Q269" s="87" t="s">
        <v>841</v>
      </c>
      <c r="R269" s="480"/>
    </row>
    <row r="270" spans="1:18" s="479" customFormat="1" x14ac:dyDescent="0.25">
      <c r="A270" s="297" t="s">
        <v>1547</v>
      </c>
      <c r="B270" s="297" t="s">
        <v>1587</v>
      </c>
      <c r="C270" s="488">
        <v>310000091</v>
      </c>
      <c r="D270" s="488"/>
      <c r="E270" s="488">
        <v>325</v>
      </c>
      <c r="F270" s="488" t="s">
        <v>1558</v>
      </c>
      <c r="G270" s="488">
        <v>2</v>
      </c>
      <c r="H270" s="297" t="s">
        <v>879</v>
      </c>
      <c r="I270" s="488">
        <v>16</v>
      </c>
      <c r="J270" s="488" t="s">
        <v>871</v>
      </c>
      <c r="K270" s="297" t="s">
        <v>47</v>
      </c>
      <c r="L270" s="488" t="s">
        <v>832</v>
      </c>
      <c r="M270" s="488" t="s">
        <v>832</v>
      </c>
      <c r="N270" s="488" t="s">
        <v>840</v>
      </c>
      <c r="O270" s="488" t="s">
        <v>832</v>
      </c>
      <c r="P270" s="488" t="s">
        <v>832</v>
      </c>
      <c r="Q270" s="87" t="s">
        <v>841</v>
      </c>
      <c r="R270" s="480"/>
    </row>
    <row r="271" spans="1:18" s="479" customFormat="1" x14ac:dyDescent="0.25">
      <c r="A271" s="297" t="s">
        <v>1547</v>
      </c>
      <c r="B271" s="297" t="s">
        <v>1588</v>
      </c>
      <c r="C271" s="488">
        <v>310000171</v>
      </c>
      <c r="D271" s="488"/>
      <c r="E271" s="488">
        <v>314</v>
      </c>
      <c r="F271" s="488" t="s">
        <v>1574</v>
      </c>
      <c r="G271" s="488">
        <v>3</v>
      </c>
      <c r="H271" s="297" t="s">
        <v>12</v>
      </c>
      <c r="I271" s="488">
        <v>10</v>
      </c>
      <c r="J271" s="488" t="s">
        <v>875</v>
      </c>
      <c r="K271" s="297" t="s">
        <v>48</v>
      </c>
      <c r="L271" s="488" t="s">
        <v>832</v>
      </c>
      <c r="M271" s="488" t="s">
        <v>832</v>
      </c>
      <c r="N271" s="488" t="s">
        <v>840</v>
      </c>
      <c r="O271" s="488" t="s">
        <v>840</v>
      </c>
      <c r="P271" s="488" t="s">
        <v>832</v>
      </c>
      <c r="Q271" s="87" t="s">
        <v>841</v>
      </c>
      <c r="R271" s="480"/>
    </row>
    <row r="272" spans="1:18" s="479" customFormat="1" x14ac:dyDescent="0.25">
      <c r="A272" s="297" t="s">
        <v>1547</v>
      </c>
      <c r="B272" s="297" t="s">
        <v>1589</v>
      </c>
      <c r="C272" s="488">
        <v>310000243</v>
      </c>
      <c r="D272" s="488"/>
      <c r="E272" s="488">
        <v>315</v>
      </c>
      <c r="F272" s="488" t="s">
        <v>1590</v>
      </c>
      <c r="G272" s="488">
        <v>3</v>
      </c>
      <c r="H272" s="297" t="s">
        <v>12</v>
      </c>
      <c r="I272" s="488">
        <v>15</v>
      </c>
      <c r="J272" s="488" t="s">
        <v>875</v>
      </c>
      <c r="K272" s="297" t="s">
        <v>48</v>
      </c>
      <c r="L272" s="488" t="s">
        <v>832</v>
      </c>
      <c r="M272" s="488" t="s">
        <v>832</v>
      </c>
      <c r="N272" s="488" t="s">
        <v>840</v>
      </c>
      <c r="O272" s="488" t="s">
        <v>840</v>
      </c>
      <c r="P272" s="488" t="s">
        <v>832</v>
      </c>
      <c r="Q272" s="87" t="s">
        <v>841</v>
      </c>
      <c r="R272" s="480"/>
    </row>
    <row r="273" spans="1:18" s="479" customFormat="1" x14ac:dyDescent="0.25">
      <c r="A273" s="297" t="s">
        <v>1547</v>
      </c>
      <c r="B273" s="297" t="s">
        <v>1591</v>
      </c>
      <c r="C273" s="488">
        <v>310000194</v>
      </c>
      <c r="D273" s="488"/>
      <c r="E273" s="488">
        <v>314</v>
      </c>
      <c r="F273" s="488" t="s">
        <v>1574</v>
      </c>
      <c r="G273" s="488">
        <v>3</v>
      </c>
      <c r="H273" s="297" t="s">
        <v>12</v>
      </c>
      <c r="I273" s="488">
        <v>8</v>
      </c>
      <c r="J273" s="488" t="s">
        <v>875</v>
      </c>
      <c r="K273" s="297" t="s">
        <v>48</v>
      </c>
      <c r="L273" s="488" t="s">
        <v>832</v>
      </c>
      <c r="M273" s="488" t="s">
        <v>832</v>
      </c>
      <c r="N273" s="488" t="s">
        <v>840</v>
      </c>
      <c r="O273" s="488" t="s">
        <v>840</v>
      </c>
      <c r="P273" s="488" t="s">
        <v>832</v>
      </c>
      <c r="Q273" s="87" t="s">
        <v>841</v>
      </c>
      <c r="R273" s="480"/>
    </row>
    <row r="274" spans="1:18" s="479" customFormat="1" x14ac:dyDescent="0.25">
      <c r="A274" s="297" t="s">
        <v>1547</v>
      </c>
      <c r="B274" s="297" t="s">
        <v>1592</v>
      </c>
      <c r="C274" s="488">
        <v>310000216</v>
      </c>
      <c r="D274" s="488"/>
      <c r="E274" s="488">
        <v>327</v>
      </c>
      <c r="F274" s="488" t="s">
        <v>1560</v>
      </c>
      <c r="G274" s="488">
        <v>3</v>
      </c>
      <c r="H274" s="297" t="s">
        <v>12</v>
      </c>
      <c r="I274" s="488">
        <v>24</v>
      </c>
      <c r="J274" s="488" t="s">
        <v>875</v>
      </c>
      <c r="K274" s="297" t="s">
        <v>48</v>
      </c>
      <c r="L274" s="488" t="s">
        <v>832</v>
      </c>
      <c r="M274" s="488" t="s">
        <v>832</v>
      </c>
      <c r="N274" s="488" t="s">
        <v>840</v>
      </c>
      <c r="O274" s="488" t="s">
        <v>832</v>
      </c>
      <c r="P274" s="488" t="s">
        <v>832</v>
      </c>
      <c r="Q274" s="87" t="s">
        <v>841</v>
      </c>
      <c r="R274" s="480"/>
    </row>
    <row r="275" spans="1:18" s="479" customFormat="1" x14ac:dyDescent="0.25">
      <c r="A275" s="297" t="s">
        <v>1547</v>
      </c>
      <c r="B275" s="297" t="s">
        <v>1593</v>
      </c>
      <c r="C275" s="488">
        <v>310000113</v>
      </c>
      <c r="D275" s="488"/>
      <c r="E275" s="488">
        <v>326</v>
      </c>
      <c r="F275" s="488" t="s">
        <v>1553</v>
      </c>
      <c r="G275" s="488">
        <v>4</v>
      </c>
      <c r="H275" s="297" t="s">
        <v>266</v>
      </c>
      <c r="I275" s="488">
        <v>19</v>
      </c>
      <c r="J275" s="488" t="s">
        <v>875</v>
      </c>
      <c r="K275" s="297" t="s">
        <v>48</v>
      </c>
      <c r="L275" s="488" t="s">
        <v>832</v>
      </c>
      <c r="M275" s="488" t="s">
        <v>832</v>
      </c>
      <c r="N275" s="488" t="s">
        <v>840</v>
      </c>
      <c r="O275" s="488" t="s">
        <v>840</v>
      </c>
      <c r="P275" s="488" t="s">
        <v>832</v>
      </c>
      <c r="Q275" s="87" t="s">
        <v>841</v>
      </c>
      <c r="R275" s="480"/>
    </row>
    <row r="276" spans="1:18" s="479" customFormat="1" x14ac:dyDescent="0.25">
      <c r="A276" s="297" t="s">
        <v>1547</v>
      </c>
      <c r="B276" s="297" t="s">
        <v>1594</v>
      </c>
      <c r="C276" s="488">
        <v>310000092</v>
      </c>
      <c r="D276" s="488"/>
      <c r="E276" s="488">
        <v>325</v>
      </c>
      <c r="F276" s="488" t="s">
        <v>1558</v>
      </c>
      <c r="G276" s="488">
        <v>1</v>
      </c>
      <c r="H276" s="297" t="s">
        <v>844</v>
      </c>
      <c r="I276" s="488">
        <v>43</v>
      </c>
      <c r="J276" s="488" t="s">
        <v>871</v>
      </c>
      <c r="K276" s="297" t="s">
        <v>47</v>
      </c>
      <c r="L276" s="488" t="s">
        <v>832</v>
      </c>
      <c r="M276" s="488" t="s">
        <v>832</v>
      </c>
      <c r="N276" s="488" t="s">
        <v>840</v>
      </c>
      <c r="O276" s="488" t="s">
        <v>832</v>
      </c>
      <c r="P276" s="488" t="s">
        <v>832</v>
      </c>
      <c r="Q276" s="87" t="s">
        <v>833</v>
      </c>
      <c r="R276" s="480"/>
    </row>
    <row r="277" spans="1:18" s="479" customFormat="1" x14ac:dyDescent="0.25">
      <c r="A277" s="297" t="s">
        <v>1547</v>
      </c>
      <c r="B277" s="297" t="s">
        <v>1595</v>
      </c>
      <c r="C277" s="488">
        <v>310000114</v>
      </c>
      <c r="D277" s="488"/>
      <c r="E277" s="488">
        <v>326</v>
      </c>
      <c r="F277" s="488" t="s">
        <v>1553</v>
      </c>
      <c r="G277" s="488">
        <v>4</v>
      </c>
      <c r="H277" s="297" t="s">
        <v>266</v>
      </c>
      <c r="I277" s="488">
        <v>7</v>
      </c>
      <c r="J277" s="488" t="s">
        <v>875</v>
      </c>
      <c r="K277" s="297" t="s">
        <v>48</v>
      </c>
      <c r="L277" s="488" t="s">
        <v>832</v>
      </c>
      <c r="M277" s="488" t="s">
        <v>832</v>
      </c>
      <c r="N277" s="488" t="s">
        <v>840</v>
      </c>
      <c r="O277" s="488" t="s">
        <v>840</v>
      </c>
      <c r="P277" s="488" t="s">
        <v>832</v>
      </c>
      <c r="Q277" s="87" t="s">
        <v>841</v>
      </c>
      <c r="R277" s="480"/>
    </row>
    <row r="278" spans="1:18" s="479" customFormat="1" x14ac:dyDescent="0.25">
      <c r="A278" s="297" t="s">
        <v>1547</v>
      </c>
      <c r="B278" s="297" t="s">
        <v>1596</v>
      </c>
      <c r="C278" s="488">
        <v>310000252</v>
      </c>
      <c r="D278" s="488"/>
      <c r="E278" s="488">
        <v>315</v>
      </c>
      <c r="F278" s="488" t="s">
        <v>1590</v>
      </c>
      <c r="G278" s="488">
        <v>4</v>
      </c>
      <c r="H278" s="297" t="s">
        <v>266</v>
      </c>
      <c r="I278" s="488">
        <v>5</v>
      </c>
      <c r="J278" s="488" t="s">
        <v>875</v>
      </c>
      <c r="K278" s="297" t="s">
        <v>48</v>
      </c>
      <c r="L278" s="488" t="s">
        <v>832</v>
      </c>
      <c r="M278" s="488" t="s">
        <v>832</v>
      </c>
      <c r="N278" s="488" t="s">
        <v>840</v>
      </c>
      <c r="O278" s="488" t="s">
        <v>840</v>
      </c>
      <c r="P278" s="488" t="s">
        <v>832</v>
      </c>
      <c r="Q278" s="87" t="s">
        <v>841</v>
      </c>
      <c r="R278" s="480"/>
    </row>
    <row r="279" spans="1:18" s="479" customFormat="1" x14ac:dyDescent="0.25">
      <c r="A279" s="297" t="s">
        <v>1547</v>
      </c>
      <c r="B279" s="297" t="s">
        <v>1597</v>
      </c>
      <c r="C279" s="488">
        <v>310000176</v>
      </c>
      <c r="D279" s="488"/>
      <c r="E279" s="488">
        <v>314</v>
      </c>
      <c r="F279" s="488" t="s">
        <v>1574</v>
      </c>
      <c r="G279" s="488">
        <v>2</v>
      </c>
      <c r="H279" s="297" t="s">
        <v>879</v>
      </c>
      <c r="I279" s="488">
        <v>9</v>
      </c>
      <c r="J279" s="488" t="s">
        <v>875</v>
      </c>
      <c r="K279" s="297" t="s">
        <v>48</v>
      </c>
      <c r="L279" s="488" t="s">
        <v>832</v>
      </c>
      <c r="M279" s="488" t="s">
        <v>832</v>
      </c>
      <c r="N279" s="488" t="s">
        <v>840</v>
      </c>
      <c r="O279" s="488" t="s">
        <v>840</v>
      </c>
      <c r="P279" s="488" t="s">
        <v>832</v>
      </c>
      <c r="Q279" s="87" t="s">
        <v>841</v>
      </c>
      <c r="R279" s="480"/>
    </row>
    <row r="280" spans="1:18" s="479" customFormat="1" x14ac:dyDescent="0.25">
      <c r="A280" s="297" t="s">
        <v>1547</v>
      </c>
      <c r="B280" s="297" t="s">
        <v>1598</v>
      </c>
      <c r="C280" s="488">
        <v>310000065</v>
      </c>
      <c r="D280" s="488"/>
      <c r="E280" s="488">
        <v>318</v>
      </c>
      <c r="F280" s="488" t="s">
        <v>1567</v>
      </c>
      <c r="G280" s="488">
        <v>2</v>
      </c>
      <c r="H280" s="297" t="s">
        <v>879</v>
      </c>
      <c r="I280" s="488">
        <v>4</v>
      </c>
      <c r="J280" s="488" t="s">
        <v>875</v>
      </c>
      <c r="K280" s="297" t="s">
        <v>48</v>
      </c>
      <c r="L280" s="488" t="s">
        <v>832</v>
      </c>
      <c r="M280" s="488" t="s">
        <v>832</v>
      </c>
      <c r="N280" s="488" t="s">
        <v>840</v>
      </c>
      <c r="O280" s="488" t="s">
        <v>840</v>
      </c>
      <c r="P280" s="488" t="s">
        <v>832</v>
      </c>
      <c r="Q280" s="87" t="s">
        <v>841</v>
      </c>
      <c r="R280" s="480"/>
    </row>
    <row r="281" spans="1:18" s="479" customFormat="1" x14ac:dyDescent="0.25">
      <c r="A281" s="297" t="s">
        <v>1547</v>
      </c>
      <c r="B281" s="297" t="s">
        <v>1599</v>
      </c>
      <c r="C281" s="488">
        <v>310000017</v>
      </c>
      <c r="D281" s="488"/>
      <c r="E281" s="488">
        <v>321</v>
      </c>
      <c r="F281" s="488" t="s">
        <v>1600</v>
      </c>
      <c r="G281" s="488">
        <v>0</v>
      </c>
      <c r="H281" s="297" t="s">
        <v>830</v>
      </c>
      <c r="I281" s="488">
        <v>26</v>
      </c>
      <c r="J281" s="488" t="s">
        <v>839</v>
      </c>
      <c r="K281" s="297" t="s">
        <v>197</v>
      </c>
      <c r="L281" s="488" t="s">
        <v>832</v>
      </c>
      <c r="M281" s="488" t="s">
        <v>832</v>
      </c>
      <c r="N281" s="488" t="s">
        <v>840</v>
      </c>
      <c r="O281" s="488" t="s">
        <v>840</v>
      </c>
      <c r="P281" s="488" t="s">
        <v>832</v>
      </c>
      <c r="Q281" s="87" t="s">
        <v>841</v>
      </c>
      <c r="R281" s="480"/>
    </row>
    <row r="282" spans="1:18" s="479" customFormat="1" x14ac:dyDescent="0.25">
      <c r="A282" s="297" t="s">
        <v>1547</v>
      </c>
      <c r="B282" s="297" t="s">
        <v>1601</v>
      </c>
      <c r="C282" s="488">
        <v>310000135</v>
      </c>
      <c r="D282" s="488"/>
      <c r="E282" s="488">
        <v>316</v>
      </c>
      <c r="F282" s="488" t="s">
        <v>1562</v>
      </c>
      <c r="G282" s="488">
        <v>2</v>
      </c>
      <c r="H282" s="297" t="s">
        <v>879</v>
      </c>
      <c r="I282" s="488">
        <v>37</v>
      </c>
      <c r="J282" s="488" t="s">
        <v>871</v>
      </c>
      <c r="K282" s="297" t="s">
        <v>47</v>
      </c>
      <c r="L282" s="488" t="s">
        <v>832</v>
      </c>
      <c r="M282" s="488" t="s">
        <v>832</v>
      </c>
      <c r="N282" s="488" t="s">
        <v>840</v>
      </c>
      <c r="O282" s="488" t="s">
        <v>832</v>
      </c>
      <c r="P282" s="488" t="s">
        <v>832</v>
      </c>
      <c r="Q282" s="87" t="s">
        <v>833</v>
      </c>
      <c r="R282" s="480"/>
    </row>
    <row r="283" spans="1:18" s="479" customFormat="1" x14ac:dyDescent="0.25">
      <c r="A283" s="297" t="s">
        <v>1547</v>
      </c>
      <c r="B283" s="297" t="s">
        <v>1602</v>
      </c>
      <c r="C283" s="488">
        <v>310000044</v>
      </c>
      <c r="D283" s="488"/>
      <c r="E283" s="488">
        <v>324</v>
      </c>
      <c r="F283" s="488" t="s">
        <v>1572</v>
      </c>
      <c r="G283" s="488">
        <v>1</v>
      </c>
      <c r="H283" s="297" t="s">
        <v>844</v>
      </c>
      <c r="I283" s="488">
        <v>20</v>
      </c>
      <c r="J283" s="488" t="s">
        <v>875</v>
      </c>
      <c r="K283" s="297" t="s">
        <v>48</v>
      </c>
      <c r="L283" s="488" t="s">
        <v>832</v>
      </c>
      <c r="M283" s="488" t="s">
        <v>832</v>
      </c>
      <c r="N283" s="488" t="s">
        <v>840</v>
      </c>
      <c r="O283" s="488" t="s">
        <v>840</v>
      </c>
      <c r="P283" s="488" t="s">
        <v>832</v>
      </c>
      <c r="Q283" s="87" t="s">
        <v>841</v>
      </c>
      <c r="R283" s="480"/>
    </row>
    <row r="284" spans="1:18" s="479" customFormat="1" x14ac:dyDescent="0.25">
      <c r="A284" s="297" t="s">
        <v>1547</v>
      </c>
      <c r="B284" s="297" t="s">
        <v>1603</v>
      </c>
      <c r="C284" s="488">
        <v>310000045</v>
      </c>
      <c r="D284" s="488"/>
      <c r="E284" s="488">
        <v>324</v>
      </c>
      <c r="F284" s="488" t="s">
        <v>1572</v>
      </c>
      <c r="G284" s="488">
        <v>1</v>
      </c>
      <c r="H284" s="297" t="s">
        <v>844</v>
      </c>
      <c r="I284" s="488">
        <v>22</v>
      </c>
      <c r="J284" s="488" t="s">
        <v>875</v>
      </c>
      <c r="K284" s="297" t="s">
        <v>48</v>
      </c>
      <c r="L284" s="488" t="s">
        <v>832</v>
      </c>
      <c r="M284" s="488" t="s">
        <v>832</v>
      </c>
      <c r="N284" s="488" t="s">
        <v>840</v>
      </c>
      <c r="O284" s="488" t="s">
        <v>840</v>
      </c>
      <c r="P284" s="488" t="s">
        <v>832</v>
      </c>
      <c r="Q284" s="87" t="s">
        <v>841</v>
      </c>
      <c r="R284" s="480"/>
    </row>
    <row r="285" spans="1:18" s="479" customFormat="1" x14ac:dyDescent="0.25">
      <c r="A285" s="297" t="s">
        <v>1547</v>
      </c>
      <c r="B285" s="297" t="s">
        <v>1604</v>
      </c>
      <c r="C285" s="488">
        <v>310000066</v>
      </c>
      <c r="D285" s="488"/>
      <c r="E285" s="488">
        <v>318</v>
      </c>
      <c r="F285" s="488" t="s">
        <v>1567</v>
      </c>
      <c r="G285" s="488">
        <v>2</v>
      </c>
      <c r="H285" s="297" t="s">
        <v>879</v>
      </c>
      <c r="I285" s="488">
        <v>8</v>
      </c>
      <c r="J285" s="488" t="s">
        <v>875</v>
      </c>
      <c r="K285" s="297" t="s">
        <v>48</v>
      </c>
      <c r="L285" s="488" t="s">
        <v>832</v>
      </c>
      <c r="M285" s="488" t="s">
        <v>832</v>
      </c>
      <c r="N285" s="488" t="s">
        <v>840</v>
      </c>
      <c r="O285" s="488" t="s">
        <v>840</v>
      </c>
      <c r="P285" s="488" t="s">
        <v>832</v>
      </c>
      <c r="Q285" s="87" t="s">
        <v>841</v>
      </c>
      <c r="R285" s="480"/>
    </row>
    <row r="286" spans="1:18" s="479" customFormat="1" x14ac:dyDescent="0.25">
      <c r="A286" s="297" t="s">
        <v>1547</v>
      </c>
      <c r="B286" s="297" t="s">
        <v>1605</v>
      </c>
      <c r="C286" s="488">
        <v>310000067</v>
      </c>
      <c r="D286" s="488"/>
      <c r="E286" s="488">
        <v>318</v>
      </c>
      <c r="F286" s="488" t="s">
        <v>1567</v>
      </c>
      <c r="G286" s="488">
        <v>2</v>
      </c>
      <c r="H286" s="297" t="s">
        <v>879</v>
      </c>
      <c r="I286" s="488">
        <v>6</v>
      </c>
      <c r="J286" s="488" t="s">
        <v>875</v>
      </c>
      <c r="K286" s="297" t="s">
        <v>48</v>
      </c>
      <c r="L286" s="488" t="s">
        <v>832</v>
      </c>
      <c r="M286" s="488" t="s">
        <v>832</v>
      </c>
      <c r="N286" s="488" t="s">
        <v>840</v>
      </c>
      <c r="O286" s="488" t="s">
        <v>840</v>
      </c>
      <c r="P286" s="488" t="s">
        <v>832</v>
      </c>
      <c r="Q286" s="87" t="s">
        <v>841</v>
      </c>
      <c r="R286" s="480"/>
    </row>
    <row r="287" spans="1:18" s="479" customFormat="1" x14ac:dyDescent="0.25">
      <c r="A287" s="297" t="s">
        <v>1547</v>
      </c>
      <c r="B287" s="297" t="s">
        <v>1606</v>
      </c>
      <c r="C287" s="488">
        <v>310000136</v>
      </c>
      <c r="D287" s="488"/>
      <c r="E287" s="488">
        <v>316</v>
      </c>
      <c r="F287" s="488" t="s">
        <v>1562</v>
      </c>
      <c r="G287" s="488">
        <v>1</v>
      </c>
      <c r="H287" s="297" t="s">
        <v>844</v>
      </c>
      <c r="I287" s="488">
        <v>79</v>
      </c>
      <c r="J287" s="488" t="s">
        <v>864</v>
      </c>
      <c r="K287" s="297" t="s">
        <v>46</v>
      </c>
      <c r="L287" s="488" t="s">
        <v>832</v>
      </c>
      <c r="M287" s="488" t="s">
        <v>832</v>
      </c>
      <c r="N287" s="488" t="s">
        <v>832</v>
      </c>
      <c r="O287" s="488" t="s">
        <v>832</v>
      </c>
      <c r="P287" s="488" t="s">
        <v>832</v>
      </c>
      <c r="Q287" s="87" t="s">
        <v>833</v>
      </c>
      <c r="R287" s="480"/>
    </row>
    <row r="288" spans="1:18" s="479" customFormat="1" x14ac:dyDescent="0.25">
      <c r="A288" s="297" t="s">
        <v>1547</v>
      </c>
      <c r="B288" s="297" t="s">
        <v>1607</v>
      </c>
      <c r="C288" s="488">
        <v>310000936</v>
      </c>
      <c r="D288" s="488"/>
      <c r="E288" s="488">
        <v>323</v>
      </c>
      <c r="F288" s="488" t="s">
        <v>1608</v>
      </c>
      <c r="G288" s="488">
        <v>0</v>
      </c>
      <c r="H288" s="297" t="s">
        <v>830</v>
      </c>
      <c r="I288" s="488">
        <v>860</v>
      </c>
      <c r="J288" s="488" t="s">
        <v>836</v>
      </c>
      <c r="K288" s="297" t="s">
        <v>44</v>
      </c>
      <c r="L288" s="488" t="s">
        <v>832</v>
      </c>
      <c r="M288" s="488" t="s">
        <v>832</v>
      </c>
      <c r="N288" s="488" t="s">
        <v>832</v>
      </c>
      <c r="O288" s="488" t="s">
        <v>832</v>
      </c>
      <c r="P288" s="488" t="s">
        <v>832</v>
      </c>
      <c r="Q288" s="87" t="s">
        <v>833</v>
      </c>
      <c r="R288" s="480"/>
    </row>
    <row r="289" spans="1:18" s="479" customFormat="1" x14ac:dyDescent="0.25">
      <c r="A289" s="297" t="s">
        <v>1547</v>
      </c>
      <c r="B289" s="297" t="s">
        <v>1609</v>
      </c>
      <c r="C289" s="488">
        <v>310000093</v>
      </c>
      <c r="D289" s="488"/>
      <c r="E289" s="488">
        <v>325</v>
      </c>
      <c r="F289" s="488" t="s">
        <v>1558</v>
      </c>
      <c r="G289" s="488">
        <v>2</v>
      </c>
      <c r="H289" s="297" t="s">
        <v>879</v>
      </c>
      <c r="I289" s="488">
        <v>33</v>
      </c>
      <c r="J289" s="488" t="s">
        <v>871</v>
      </c>
      <c r="K289" s="297" t="s">
        <v>47</v>
      </c>
      <c r="L289" s="488" t="s">
        <v>832</v>
      </c>
      <c r="M289" s="488" t="s">
        <v>832</v>
      </c>
      <c r="N289" s="488" t="s">
        <v>840</v>
      </c>
      <c r="O289" s="488" t="s">
        <v>832</v>
      </c>
      <c r="P289" s="488" t="s">
        <v>832</v>
      </c>
      <c r="Q289" s="87" t="s">
        <v>841</v>
      </c>
      <c r="R289" s="480"/>
    </row>
    <row r="290" spans="1:18" s="479" customFormat="1" x14ac:dyDescent="0.25">
      <c r="A290" s="297" t="s">
        <v>1547</v>
      </c>
      <c r="B290" s="297" t="s">
        <v>1610</v>
      </c>
      <c r="C290" s="488">
        <v>310000220</v>
      </c>
      <c r="D290" s="488"/>
      <c r="E290" s="488">
        <v>312</v>
      </c>
      <c r="F290" s="488" t="s">
        <v>1551</v>
      </c>
      <c r="G290" s="488">
        <v>2</v>
      </c>
      <c r="H290" s="297" t="s">
        <v>879</v>
      </c>
      <c r="I290" s="488">
        <v>24</v>
      </c>
      <c r="J290" s="488" t="s">
        <v>945</v>
      </c>
      <c r="K290" s="297" t="s">
        <v>946</v>
      </c>
      <c r="L290" s="488" t="s">
        <v>832</v>
      </c>
      <c r="M290" s="488" t="s">
        <v>832</v>
      </c>
      <c r="N290" s="488" t="s">
        <v>840</v>
      </c>
      <c r="O290" s="488" t="s">
        <v>840</v>
      </c>
      <c r="P290" s="488" t="s">
        <v>832</v>
      </c>
      <c r="Q290" s="87" t="s">
        <v>841</v>
      </c>
      <c r="R290" s="480"/>
    </row>
    <row r="291" spans="1:18" s="479" customFormat="1" x14ac:dyDescent="0.25">
      <c r="A291" s="297" t="s">
        <v>1547</v>
      </c>
      <c r="B291" s="297" t="s">
        <v>1611</v>
      </c>
      <c r="C291" s="488">
        <v>310000068</v>
      </c>
      <c r="D291" s="488"/>
      <c r="E291" s="488">
        <v>319</v>
      </c>
      <c r="F291" s="488" t="s">
        <v>1580</v>
      </c>
      <c r="G291" s="488">
        <v>1</v>
      </c>
      <c r="H291" s="297" t="s">
        <v>844</v>
      </c>
      <c r="I291" s="488">
        <v>81</v>
      </c>
      <c r="J291" s="488" t="s">
        <v>864</v>
      </c>
      <c r="K291" s="297" t="s">
        <v>46</v>
      </c>
      <c r="L291" s="488" t="s">
        <v>832</v>
      </c>
      <c r="M291" s="488" t="s">
        <v>832</v>
      </c>
      <c r="N291" s="488" t="s">
        <v>832</v>
      </c>
      <c r="O291" s="488" t="s">
        <v>832</v>
      </c>
      <c r="P291" s="488" t="s">
        <v>832</v>
      </c>
      <c r="Q291" s="87" t="s">
        <v>833</v>
      </c>
      <c r="R291" s="480"/>
    </row>
    <row r="292" spans="1:18" s="479" customFormat="1" x14ac:dyDescent="0.25">
      <c r="A292" s="297" t="s">
        <v>1547</v>
      </c>
      <c r="B292" s="297" t="s">
        <v>1612</v>
      </c>
      <c r="C292" s="488">
        <v>310000221</v>
      </c>
      <c r="D292" s="488"/>
      <c r="E292" s="488">
        <v>312</v>
      </c>
      <c r="F292" s="488" t="s">
        <v>1551</v>
      </c>
      <c r="G292" s="488">
        <v>2</v>
      </c>
      <c r="H292" s="297" t="s">
        <v>879</v>
      </c>
      <c r="I292" s="488">
        <v>38</v>
      </c>
      <c r="J292" s="488" t="s">
        <v>945</v>
      </c>
      <c r="K292" s="297" t="s">
        <v>946</v>
      </c>
      <c r="L292" s="488" t="s">
        <v>832</v>
      </c>
      <c r="M292" s="488" t="s">
        <v>832</v>
      </c>
      <c r="N292" s="488" t="s">
        <v>840</v>
      </c>
      <c r="O292" s="488" t="s">
        <v>840</v>
      </c>
      <c r="P292" s="488" t="s">
        <v>832</v>
      </c>
      <c r="Q292" s="87" t="s">
        <v>841</v>
      </c>
      <c r="R292" s="480"/>
    </row>
    <row r="293" spans="1:18" s="479" customFormat="1" x14ac:dyDescent="0.25">
      <c r="A293" s="297" t="s">
        <v>1547</v>
      </c>
      <c r="B293" s="297" t="s">
        <v>1613</v>
      </c>
      <c r="C293" s="488">
        <v>310000069</v>
      </c>
      <c r="D293" s="488"/>
      <c r="E293" s="488">
        <v>318</v>
      </c>
      <c r="F293" s="488" t="s">
        <v>1567</v>
      </c>
      <c r="G293" s="488">
        <v>1</v>
      </c>
      <c r="H293" s="297" t="s">
        <v>844</v>
      </c>
      <c r="I293" s="488">
        <v>192</v>
      </c>
      <c r="J293" s="488" t="s">
        <v>831</v>
      </c>
      <c r="K293" s="297" t="s">
        <v>45</v>
      </c>
      <c r="L293" s="488" t="s">
        <v>832</v>
      </c>
      <c r="M293" s="488" t="s">
        <v>832</v>
      </c>
      <c r="N293" s="488" t="s">
        <v>832</v>
      </c>
      <c r="O293" s="488" t="s">
        <v>832</v>
      </c>
      <c r="P293" s="488" t="s">
        <v>832</v>
      </c>
      <c r="Q293" s="87" t="s">
        <v>833</v>
      </c>
      <c r="R293" s="480"/>
    </row>
    <row r="294" spans="1:18" s="479" customFormat="1" x14ac:dyDescent="0.25">
      <c r="A294" s="297" t="s">
        <v>1547</v>
      </c>
      <c r="B294" s="297" t="s">
        <v>1614</v>
      </c>
      <c r="C294" s="488">
        <v>310000195</v>
      </c>
      <c r="D294" s="488"/>
      <c r="E294" s="488">
        <v>313</v>
      </c>
      <c r="F294" s="488" t="s">
        <v>1555</v>
      </c>
      <c r="G294" s="488">
        <v>2</v>
      </c>
      <c r="H294" s="297" t="s">
        <v>879</v>
      </c>
      <c r="I294" s="488">
        <v>14</v>
      </c>
      <c r="J294" s="488" t="s">
        <v>902</v>
      </c>
      <c r="K294" s="297" t="s">
        <v>49</v>
      </c>
      <c r="L294" s="488" t="s">
        <v>832</v>
      </c>
      <c r="M294" s="488" t="s">
        <v>832</v>
      </c>
      <c r="N294" s="488" t="s">
        <v>840</v>
      </c>
      <c r="O294" s="488" t="s">
        <v>840</v>
      </c>
      <c r="P294" s="488" t="s">
        <v>832</v>
      </c>
      <c r="Q294" s="87" t="s">
        <v>841</v>
      </c>
      <c r="R294" s="480"/>
    </row>
    <row r="295" spans="1:18" s="479" customFormat="1" x14ac:dyDescent="0.25">
      <c r="A295" s="297" t="s">
        <v>1547</v>
      </c>
      <c r="B295" s="297" t="s">
        <v>1615</v>
      </c>
      <c r="C295" s="488">
        <v>310000244</v>
      </c>
      <c r="D295" s="488"/>
      <c r="E295" s="488">
        <v>313</v>
      </c>
      <c r="F295" s="488" t="s">
        <v>1555</v>
      </c>
      <c r="G295" s="488">
        <v>4</v>
      </c>
      <c r="H295" s="297" t="s">
        <v>266</v>
      </c>
      <c r="I295" s="488">
        <v>9</v>
      </c>
      <c r="J295" s="488" t="s">
        <v>875</v>
      </c>
      <c r="K295" s="297" t="s">
        <v>48</v>
      </c>
      <c r="L295" s="488" t="s">
        <v>832</v>
      </c>
      <c r="M295" s="488" t="s">
        <v>832</v>
      </c>
      <c r="N295" s="488" t="s">
        <v>840</v>
      </c>
      <c r="O295" s="488" t="s">
        <v>840</v>
      </c>
      <c r="P295" s="488" t="s">
        <v>832</v>
      </c>
      <c r="Q295" s="87" t="s">
        <v>841</v>
      </c>
      <c r="R295" s="480"/>
    </row>
    <row r="296" spans="1:18" s="479" customFormat="1" x14ac:dyDescent="0.25">
      <c r="A296" s="297" t="s">
        <v>1547</v>
      </c>
      <c r="B296" s="297" t="s">
        <v>1616</v>
      </c>
      <c r="C296" s="488">
        <v>310000196</v>
      </c>
      <c r="D296" s="488"/>
      <c r="E296" s="488">
        <v>313</v>
      </c>
      <c r="F296" s="488" t="s">
        <v>1555</v>
      </c>
      <c r="G296" s="488">
        <v>2</v>
      </c>
      <c r="H296" s="297" t="s">
        <v>879</v>
      </c>
      <c r="I296" s="488">
        <v>32</v>
      </c>
      <c r="J296" s="488" t="s">
        <v>875</v>
      </c>
      <c r="K296" s="297" t="s">
        <v>48</v>
      </c>
      <c r="L296" s="488" t="s">
        <v>832</v>
      </c>
      <c r="M296" s="488" t="s">
        <v>832</v>
      </c>
      <c r="N296" s="488" t="s">
        <v>840</v>
      </c>
      <c r="O296" s="488" t="s">
        <v>832</v>
      </c>
      <c r="P296" s="488" t="s">
        <v>832</v>
      </c>
      <c r="Q296" s="87" t="s">
        <v>841</v>
      </c>
      <c r="R296" s="480"/>
    </row>
    <row r="297" spans="1:18" s="479" customFormat="1" x14ac:dyDescent="0.25">
      <c r="A297" s="297" t="s">
        <v>1547</v>
      </c>
      <c r="B297" s="297" t="s">
        <v>1617</v>
      </c>
      <c r="C297" s="488">
        <v>310000094</v>
      </c>
      <c r="D297" s="488"/>
      <c r="E297" s="488">
        <v>325</v>
      </c>
      <c r="F297" s="488" t="s">
        <v>1558</v>
      </c>
      <c r="G297" s="488">
        <v>2</v>
      </c>
      <c r="H297" s="297" t="s">
        <v>879</v>
      </c>
      <c r="I297" s="488">
        <v>10</v>
      </c>
      <c r="J297" s="488" t="s">
        <v>875</v>
      </c>
      <c r="K297" s="297" t="s">
        <v>48</v>
      </c>
      <c r="L297" s="488" t="s">
        <v>832</v>
      </c>
      <c r="M297" s="488" t="s">
        <v>832</v>
      </c>
      <c r="N297" s="488" t="s">
        <v>840</v>
      </c>
      <c r="O297" s="488" t="s">
        <v>840</v>
      </c>
      <c r="P297" s="488" t="s">
        <v>832</v>
      </c>
      <c r="Q297" s="87" t="s">
        <v>841</v>
      </c>
      <c r="R297" s="480"/>
    </row>
    <row r="298" spans="1:18" s="479" customFormat="1" x14ac:dyDescent="0.25">
      <c r="A298" s="297" t="s">
        <v>1547</v>
      </c>
      <c r="B298" s="297" t="s">
        <v>1618</v>
      </c>
      <c r="C298" s="488">
        <v>310000115</v>
      </c>
      <c r="D298" s="488"/>
      <c r="E298" s="488">
        <v>326</v>
      </c>
      <c r="F298" s="488" t="s">
        <v>1553</v>
      </c>
      <c r="G298" s="488">
        <v>3</v>
      </c>
      <c r="H298" s="297" t="s">
        <v>12</v>
      </c>
      <c r="I298" s="488">
        <v>7</v>
      </c>
      <c r="J298" s="488" t="s">
        <v>875</v>
      </c>
      <c r="K298" s="297" t="s">
        <v>48</v>
      </c>
      <c r="L298" s="488" t="s">
        <v>832</v>
      </c>
      <c r="M298" s="488" t="s">
        <v>832</v>
      </c>
      <c r="N298" s="488" t="s">
        <v>840</v>
      </c>
      <c r="O298" s="488" t="s">
        <v>840</v>
      </c>
      <c r="P298" s="488" t="s">
        <v>832</v>
      </c>
      <c r="Q298" s="87" t="s">
        <v>841</v>
      </c>
      <c r="R298" s="480"/>
    </row>
    <row r="299" spans="1:18" s="479" customFormat="1" x14ac:dyDescent="0.25">
      <c r="A299" s="297" t="s">
        <v>1547</v>
      </c>
      <c r="B299" s="297" t="s">
        <v>1619</v>
      </c>
      <c r="C299" s="488">
        <v>310000222</v>
      </c>
      <c r="D299" s="488"/>
      <c r="E299" s="488">
        <v>312</v>
      </c>
      <c r="F299" s="488" t="s">
        <v>1551</v>
      </c>
      <c r="G299" s="488">
        <v>2</v>
      </c>
      <c r="H299" s="297" t="s">
        <v>879</v>
      </c>
      <c r="I299" s="488">
        <v>63</v>
      </c>
      <c r="J299" s="488" t="s">
        <v>871</v>
      </c>
      <c r="K299" s="297" t="s">
        <v>47</v>
      </c>
      <c r="L299" s="488" t="s">
        <v>832</v>
      </c>
      <c r="M299" s="488" t="s">
        <v>832</v>
      </c>
      <c r="N299" s="488" t="s">
        <v>840</v>
      </c>
      <c r="O299" s="488" t="s">
        <v>832</v>
      </c>
      <c r="P299" s="488" t="s">
        <v>832</v>
      </c>
      <c r="Q299" s="87" t="s">
        <v>833</v>
      </c>
      <c r="R299" s="480"/>
    </row>
    <row r="300" spans="1:18" s="479" customFormat="1" x14ac:dyDescent="0.25">
      <c r="A300" s="297" t="s">
        <v>1547</v>
      </c>
      <c r="B300" s="297" t="s">
        <v>1620</v>
      </c>
      <c r="C300" s="488">
        <v>310000015</v>
      </c>
      <c r="D300" s="488"/>
      <c r="E300" s="488">
        <v>324</v>
      </c>
      <c r="F300" s="488" t="s">
        <v>1572</v>
      </c>
      <c r="G300" s="488">
        <v>0</v>
      </c>
      <c r="H300" s="297" t="s">
        <v>830</v>
      </c>
      <c r="I300" s="488">
        <v>439</v>
      </c>
      <c r="J300" s="488" t="s">
        <v>831</v>
      </c>
      <c r="K300" s="297" t="s">
        <v>45</v>
      </c>
      <c r="L300" s="488" t="s">
        <v>832</v>
      </c>
      <c r="M300" s="488" t="s">
        <v>832</v>
      </c>
      <c r="N300" s="488" t="s">
        <v>832</v>
      </c>
      <c r="O300" s="488" t="s">
        <v>832</v>
      </c>
      <c r="P300" s="488" t="s">
        <v>832</v>
      </c>
      <c r="Q300" s="87" t="s">
        <v>833</v>
      </c>
      <c r="R300" s="480"/>
    </row>
    <row r="301" spans="1:18" s="479" customFormat="1" x14ac:dyDescent="0.25">
      <c r="A301" s="297" t="s">
        <v>1547</v>
      </c>
      <c r="B301" s="297" t="s">
        <v>1621</v>
      </c>
      <c r="C301" s="488">
        <v>310000095</v>
      </c>
      <c r="D301" s="488"/>
      <c r="E301" s="488">
        <v>325</v>
      </c>
      <c r="F301" s="488" t="s">
        <v>1558</v>
      </c>
      <c r="G301" s="488">
        <v>2</v>
      </c>
      <c r="H301" s="297" t="s">
        <v>879</v>
      </c>
      <c r="I301" s="488">
        <v>12</v>
      </c>
      <c r="J301" s="488" t="s">
        <v>902</v>
      </c>
      <c r="K301" s="297" t="s">
        <v>49</v>
      </c>
      <c r="L301" s="488" t="s">
        <v>832</v>
      </c>
      <c r="M301" s="488" t="s">
        <v>832</v>
      </c>
      <c r="N301" s="488" t="s">
        <v>840</v>
      </c>
      <c r="O301" s="488" t="s">
        <v>840</v>
      </c>
      <c r="P301" s="488" t="s">
        <v>832</v>
      </c>
      <c r="Q301" s="87" t="s">
        <v>841</v>
      </c>
      <c r="R301" s="480"/>
    </row>
    <row r="302" spans="1:18" s="479" customFormat="1" x14ac:dyDescent="0.25">
      <c r="A302" s="297" t="s">
        <v>1547</v>
      </c>
      <c r="B302" s="297" t="s">
        <v>1622</v>
      </c>
      <c r="C302" s="488">
        <v>310000197</v>
      </c>
      <c r="D302" s="488"/>
      <c r="E302" s="488">
        <v>313</v>
      </c>
      <c r="F302" s="488" t="s">
        <v>1555</v>
      </c>
      <c r="G302" s="488">
        <v>3</v>
      </c>
      <c r="H302" s="297" t="s">
        <v>12</v>
      </c>
      <c r="I302" s="488">
        <v>11</v>
      </c>
      <c r="J302" s="488" t="s">
        <v>875</v>
      </c>
      <c r="K302" s="297" t="s">
        <v>48</v>
      </c>
      <c r="L302" s="488" t="s">
        <v>832</v>
      </c>
      <c r="M302" s="488" t="s">
        <v>832</v>
      </c>
      <c r="N302" s="488" t="s">
        <v>840</v>
      </c>
      <c r="O302" s="488" t="s">
        <v>840</v>
      </c>
      <c r="P302" s="488" t="s">
        <v>832</v>
      </c>
      <c r="Q302" s="87" t="s">
        <v>841</v>
      </c>
      <c r="R302" s="480"/>
    </row>
    <row r="303" spans="1:18" s="479" customFormat="1" x14ac:dyDescent="0.25">
      <c r="A303" s="297" t="s">
        <v>1547</v>
      </c>
      <c r="B303" s="297" t="s">
        <v>1623</v>
      </c>
      <c r="C303" s="488">
        <v>310000245</v>
      </c>
      <c r="D303" s="488"/>
      <c r="E303" s="488">
        <v>315</v>
      </c>
      <c r="F303" s="488" t="s">
        <v>1590</v>
      </c>
      <c r="G303" s="488">
        <v>4</v>
      </c>
      <c r="H303" s="297" t="s">
        <v>266</v>
      </c>
      <c r="I303" s="488">
        <v>6</v>
      </c>
      <c r="J303" s="488" t="s">
        <v>875</v>
      </c>
      <c r="K303" s="297" t="s">
        <v>48</v>
      </c>
      <c r="L303" s="488" t="s">
        <v>832</v>
      </c>
      <c r="M303" s="488" t="s">
        <v>832</v>
      </c>
      <c r="N303" s="488" t="s">
        <v>840</v>
      </c>
      <c r="O303" s="488" t="s">
        <v>840</v>
      </c>
      <c r="P303" s="488" t="s">
        <v>832</v>
      </c>
      <c r="Q303" s="87" t="s">
        <v>841</v>
      </c>
      <c r="R303" s="480"/>
    </row>
    <row r="304" spans="1:18" s="479" customFormat="1" x14ac:dyDescent="0.25">
      <c r="A304" s="297" t="s">
        <v>1547</v>
      </c>
      <c r="B304" s="297" t="s">
        <v>1624</v>
      </c>
      <c r="C304" s="488">
        <v>310000046</v>
      </c>
      <c r="D304" s="488"/>
      <c r="E304" s="488">
        <v>320</v>
      </c>
      <c r="F304" s="488" t="s">
        <v>1577</v>
      </c>
      <c r="G304" s="488">
        <v>1</v>
      </c>
      <c r="H304" s="297" t="s">
        <v>844</v>
      </c>
      <c r="I304" s="488">
        <v>19</v>
      </c>
      <c r="J304" s="488" t="s">
        <v>875</v>
      </c>
      <c r="K304" s="297" t="s">
        <v>48</v>
      </c>
      <c r="L304" s="488" t="s">
        <v>832</v>
      </c>
      <c r="M304" s="488" t="s">
        <v>832</v>
      </c>
      <c r="N304" s="488" t="s">
        <v>840</v>
      </c>
      <c r="O304" s="488" t="s">
        <v>840</v>
      </c>
      <c r="P304" s="488" t="s">
        <v>832</v>
      </c>
      <c r="Q304" s="87" t="s">
        <v>841</v>
      </c>
      <c r="R304" s="480"/>
    </row>
    <row r="305" spans="1:18" s="479" customFormat="1" x14ac:dyDescent="0.25">
      <c r="A305" s="297" t="s">
        <v>1547</v>
      </c>
      <c r="B305" s="297" t="s">
        <v>1625</v>
      </c>
      <c r="C305" s="488">
        <v>310000070</v>
      </c>
      <c r="D305" s="488"/>
      <c r="E305" s="488">
        <v>325</v>
      </c>
      <c r="F305" s="488" t="s">
        <v>1558</v>
      </c>
      <c r="G305" s="488">
        <v>1</v>
      </c>
      <c r="H305" s="297" t="s">
        <v>844</v>
      </c>
      <c r="I305" s="488">
        <v>49</v>
      </c>
      <c r="J305" s="488" t="s">
        <v>871</v>
      </c>
      <c r="K305" s="297" t="s">
        <v>47</v>
      </c>
      <c r="L305" s="488" t="s">
        <v>832</v>
      </c>
      <c r="M305" s="488" t="s">
        <v>832</v>
      </c>
      <c r="N305" s="488" t="s">
        <v>840</v>
      </c>
      <c r="O305" s="488" t="s">
        <v>832</v>
      </c>
      <c r="P305" s="488" t="s">
        <v>832</v>
      </c>
      <c r="Q305" s="87" t="s">
        <v>833</v>
      </c>
      <c r="R305" s="480"/>
    </row>
    <row r="306" spans="1:18" s="479" customFormat="1" x14ac:dyDescent="0.25">
      <c r="A306" s="297" t="s">
        <v>1547</v>
      </c>
      <c r="B306" s="297" t="s">
        <v>1626</v>
      </c>
      <c r="C306" s="488">
        <v>340000715</v>
      </c>
      <c r="D306" s="488"/>
      <c r="E306" s="488">
        <v>313</v>
      </c>
      <c r="F306" s="488" t="s">
        <v>1555</v>
      </c>
      <c r="G306" s="488">
        <v>2</v>
      </c>
      <c r="H306" s="297" t="s">
        <v>879</v>
      </c>
      <c r="I306" s="488">
        <v>34</v>
      </c>
      <c r="J306" s="488" t="s">
        <v>1042</v>
      </c>
      <c r="K306" s="297" t="s">
        <v>50</v>
      </c>
      <c r="L306" s="488" t="s">
        <v>832</v>
      </c>
      <c r="M306" s="488" t="s">
        <v>832</v>
      </c>
      <c r="N306" s="488" t="s">
        <v>840</v>
      </c>
      <c r="O306" s="488" t="s">
        <v>840</v>
      </c>
      <c r="P306" s="488" t="s">
        <v>840</v>
      </c>
      <c r="Q306" s="87" t="s">
        <v>841</v>
      </c>
      <c r="R306" s="480"/>
    </row>
    <row r="307" spans="1:18" s="479" customFormat="1" x14ac:dyDescent="0.25">
      <c r="A307" s="297" t="s">
        <v>1547</v>
      </c>
      <c r="B307" s="297" t="s">
        <v>1627</v>
      </c>
      <c r="C307" s="488">
        <v>310000047</v>
      </c>
      <c r="D307" s="488"/>
      <c r="E307" s="488">
        <v>324</v>
      </c>
      <c r="F307" s="488" t="s">
        <v>1572</v>
      </c>
      <c r="G307" s="488">
        <v>1</v>
      </c>
      <c r="H307" s="297" t="s">
        <v>844</v>
      </c>
      <c r="I307" s="488">
        <v>15</v>
      </c>
      <c r="J307" s="488" t="s">
        <v>875</v>
      </c>
      <c r="K307" s="297" t="s">
        <v>48</v>
      </c>
      <c r="L307" s="488" t="s">
        <v>832</v>
      </c>
      <c r="M307" s="488" t="s">
        <v>832</v>
      </c>
      <c r="N307" s="488" t="s">
        <v>840</v>
      </c>
      <c r="O307" s="488" t="s">
        <v>840</v>
      </c>
      <c r="P307" s="488" t="s">
        <v>832</v>
      </c>
      <c r="Q307" s="87" t="s">
        <v>841</v>
      </c>
      <c r="R307" s="480"/>
    </row>
    <row r="308" spans="1:18" s="479" customFormat="1" x14ac:dyDescent="0.25">
      <c r="A308" s="297" t="s">
        <v>1547</v>
      </c>
      <c r="B308" s="297" t="s">
        <v>1628</v>
      </c>
      <c r="C308" s="488">
        <v>310000029</v>
      </c>
      <c r="D308" s="488"/>
      <c r="E308" s="488">
        <v>322</v>
      </c>
      <c r="F308" s="488" t="s">
        <v>1565</v>
      </c>
      <c r="G308" s="488">
        <v>0</v>
      </c>
      <c r="H308" s="297" t="s">
        <v>830</v>
      </c>
      <c r="I308" s="488">
        <v>445</v>
      </c>
      <c r="J308" s="488" t="s">
        <v>831</v>
      </c>
      <c r="K308" s="297" t="s">
        <v>45</v>
      </c>
      <c r="L308" s="488" t="s">
        <v>832</v>
      </c>
      <c r="M308" s="488" t="s">
        <v>832</v>
      </c>
      <c r="N308" s="488" t="s">
        <v>832</v>
      </c>
      <c r="O308" s="488" t="s">
        <v>832</v>
      </c>
      <c r="P308" s="488" t="s">
        <v>832</v>
      </c>
      <c r="Q308" s="87" t="s">
        <v>833</v>
      </c>
      <c r="R308" s="480"/>
    </row>
    <row r="309" spans="1:18" s="479" customFormat="1" x14ac:dyDescent="0.25">
      <c r="A309" s="297" t="s">
        <v>1547</v>
      </c>
      <c r="B309" s="297" t="s">
        <v>1629</v>
      </c>
      <c r="C309" s="488">
        <v>310000156</v>
      </c>
      <c r="D309" s="488"/>
      <c r="E309" s="488">
        <v>317</v>
      </c>
      <c r="F309" s="488" t="s">
        <v>1549</v>
      </c>
      <c r="G309" s="488">
        <v>4</v>
      </c>
      <c r="H309" s="297" t="s">
        <v>266</v>
      </c>
      <c r="I309" s="488">
        <v>23</v>
      </c>
      <c r="J309" s="488" t="s">
        <v>871</v>
      </c>
      <c r="K309" s="297" t="s">
        <v>47</v>
      </c>
      <c r="L309" s="488" t="s">
        <v>832</v>
      </c>
      <c r="M309" s="488" t="s">
        <v>832</v>
      </c>
      <c r="N309" s="488" t="s">
        <v>840</v>
      </c>
      <c r="O309" s="488" t="s">
        <v>832</v>
      </c>
      <c r="P309" s="488" t="s">
        <v>832</v>
      </c>
      <c r="Q309" s="87" t="s">
        <v>841</v>
      </c>
      <c r="R309" s="480"/>
    </row>
    <row r="310" spans="1:18" s="479" customFormat="1" x14ac:dyDescent="0.25">
      <c r="A310" s="297" t="s">
        <v>1547</v>
      </c>
      <c r="B310" s="297" t="s">
        <v>1630</v>
      </c>
      <c r="C310" s="488">
        <v>310000172</v>
      </c>
      <c r="D310" s="488"/>
      <c r="E310" s="488">
        <v>314</v>
      </c>
      <c r="F310" s="488" t="s">
        <v>1574</v>
      </c>
      <c r="G310" s="488">
        <v>1</v>
      </c>
      <c r="H310" s="297" t="s">
        <v>844</v>
      </c>
      <c r="I310" s="488">
        <v>227</v>
      </c>
      <c r="J310" s="488" t="s">
        <v>831</v>
      </c>
      <c r="K310" s="297" t="s">
        <v>45</v>
      </c>
      <c r="L310" s="488" t="s">
        <v>832</v>
      </c>
      <c r="M310" s="488" t="s">
        <v>832</v>
      </c>
      <c r="N310" s="488" t="s">
        <v>832</v>
      </c>
      <c r="O310" s="488" t="s">
        <v>832</v>
      </c>
      <c r="P310" s="488" t="s">
        <v>832</v>
      </c>
      <c r="Q310" s="87" t="s">
        <v>833</v>
      </c>
      <c r="R310" s="480"/>
    </row>
    <row r="311" spans="1:18" s="479" customFormat="1" x14ac:dyDescent="0.25">
      <c r="A311" s="297" t="s">
        <v>1547</v>
      </c>
      <c r="B311" s="297" t="s">
        <v>1631</v>
      </c>
      <c r="C311" s="488">
        <v>310000048</v>
      </c>
      <c r="D311" s="488"/>
      <c r="E311" s="488">
        <v>319</v>
      </c>
      <c r="F311" s="488" t="s">
        <v>1580</v>
      </c>
      <c r="G311" s="488">
        <v>1</v>
      </c>
      <c r="H311" s="297" t="s">
        <v>844</v>
      </c>
      <c r="I311" s="488">
        <v>25</v>
      </c>
      <c r="J311" s="488" t="s">
        <v>875</v>
      </c>
      <c r="K311" s="297" t="s">
        <v>48</v>
      </c>
      <c r="L311" s="488" t="s">
        <v>832</v>
      </c>
      <c r="M311" s="488" t="s">
        <v>832</v>
      </c>
      <c r="N311" s="488" t="s">
        <v>840</v>
      </c>
      <c r="O311" s="488" t="s">
        <v>840</v>
      </c>
      <c r="P311" s="488" t="s">
        <v>832</v>
      </c>
      <c r="Q311" s="87" t="s">
        <v>841</v>
      </c>
      <c r="R311" s="480"/>
    </row>
    <row r="312" spans="1:18" s="479" customFormat="1" x14ac:dyDescent="0.25">
      <c r="A312" s="297" t="s">
        <v>1547</v>
      </c>
      <c r="B312" s="297" t="s">
        <v>1632</v>
      </c>
      <c r="C312" s="488">
        <v>310000223</v>
      </c>
      <c r="D312" s="488"/>
      <c r="E312" s="488">
        <v>312</v>
      </c>
      <c r="F312" s="488" t="s">
        <v>1551</v>
      </c>
      <c r="G312" s="488">
        <v>2</v>
      </c>
      <c r="H312" s="297" t="s">
        <v>879</v>
      </c>
      <c r="I312" s="488">
        <v>51</v>
      </c>
      <c r="J312" s="488" t="s">
        <v>871</v>
      </c>
      <c r="K312" s="297" t="s">
        <v>47</v>
      </c>
      <c r="L312" s="488" t="s">
        <v>832</v>
      </c>
      <c r="M312" s="488" t="s">
        <v>832</v>
      </c>
      <c r="N312" s="488" t="s">
        <v>840</v>
      </c>
      <c r="O312" s="488" t="s">
        <v>832</v>
      </c>
      <c r="P312" s="488" t="s">
        <v>832</v>
      </c>
      <c r="Q312" s="87" t="s">
        <v>833</v>
      </c>
      <c r="R312" s="480"/>
    </row>
    <row r="313" spans="1:18" s="479" customFormat="1" x14ac:dyDescent="0.25">
      <c r="A313" s="297" t="s">
        <v>1547</v>
      </c>
      <c r="B313" s="297" t="s">
        <v>1633</v>
      </c>
      <c r="C313" s="488">
        <v>310000071</v>
      </c>
      <c r="D313" s="488"/>
      <c r="E313" s="488">
        <v>318</v>
      </c>
      <c r="F313" s="488" t="s">
        <v>1567</v>
      </c>
      <c r="G313" s="488">
        <v>1</v>
      </c>
      <c r="H313" s="297" t="s">
        <v>844</v>
      </c>
      <c r="I313" s="488">
        <v>97</v>
      </c>
      <c r="J313" s="488" t="s">
        <v>864</v>
      </c>
      <c r="K313" s="297" t="s">
        <v>46</v>
      </c>
      <c r="L313" s="488" t="s">
        <v>832</v>
      </c>
      <c r="M313" s="488" t="s">
        <v>832</v>
      </c>
      <c r="N313" s="488" t="s">
        <v>832</v>
      </c>
      <c r="O313" s="488" t="s">
        <v>832</v>
      </c>
      <c r="P313" s="488" t="s">
        <v>832</v>
      </c>
      <c r="Q313" s="87" t="s">
        <v>833</v>
      </c>
      <c r="R313" s="480"/>
    </row>
    <row r="314" spans="1:18" s="479" customFormat="1" x14ac:dyDescent="0.25">
      <c r="A314" s="297" t="s">
        <v>1547</v>
      </c>
      <c r="B314" s="297" t="s">
        <v>1634</v>
      </c>
      <c r="C314" s="488">
        <v>310000001</v>
      </c>
      <c r="D314" s="488"/>
      <c r="E314" s="488">
        <v>997</v>
      </c>
      <c r="F314" s="488" t="s">
        <v>1635</v>
      </c>
      <c r="G314" s="488">
        <v>0</v>
      </c>
      <c r="H314" s="297" t="s">
        <v>830</v>
      </c>
      <c r="I314" s="488">
        <v>343</v>
      </c>
      <c r="J314" s="488" t="s">
        <v>831</v>
      </c>
      <c r="K314" s="297" t="s">
        <v>45</v>
      </c>
      <c r="L314" s="488" t="s">
        <v>832</v>
      </c>
      <c r="M314" s="488" t="s">
        <v>832</v>
      </c>
      <c r="N314" s="488" t="s">
        <v>832</v>
      </c>
      <c r="O314" s="488" t="s">
        <v>832</v>
      </c>
      <c r="P314" s="488" t="s">
        <v>832</v>
      </c>
      <c r="Q314" s="87" t="s">
        <v>833</v>
      </c>
      <c r="R314" s="480"/>
    </row>
    <row r="315" spans="1:18" s="479" customFormat="1" x14ac:dyDescent="0.25">
      <c r="A315" s="297" t="s">
        <v>1547</v>
      </c>
      <c r="B315" s="297" t="s">
        <v>1636</v>
      </c>
      <c r="C315" s="488">
        <v>310000003</v>
      </c>
      <c r="D315" s="488"/>
      <c r="E315" s="488">
        <v>997</v>
      </c>
      <c r="F315" s="488" t="s">
        <v>1635</v>
      </c>
      <c r="G315" s="488">
        <v>0</v>
      </c>
      <c r="H315" s="297" t="s">
        <v>830</v>
      </c>
      <c r="I315" s="488">
        <v>147</v>
      </c>
      <c r="J315" s="488" t="s">
        <v>1372</v>
      </c>
      <c r="K315" s="297" t="s">
        <v>1373</v>
      </c>
      <c r="L315" s="488" t="s">
        <v>832</v>
      </c>
      <c r="M315" s="488" t="s">
        <v>832</v>
      </c>
      <c r="N315" s="488" t="s">
        <v>840</v>
      </c>
      <c r="O315" s="488" t="s">
        <v>832</v>
      </c>
      <c r="P315" s="488" t="s">
        <v>832</v>
      </c>
      <c r="Q315" s="87" t="s">
        <v>833</v>
      </c>
      <c r="R315" s="480"/>
    </row>
    <row r="316" spans="1:18" s="479" customFormat="1" x14ac:dyDescent="0.25">
      <c r="A316" s="297" t="s">
        <v>1547</v>
      </c>
      <c r="B316" s="297" t="s">
        <v>1637</v>
      </c>
      <c r="C316" s="488">
        <v>310000097</v>
      </c>
      <c r="D316" s="488"/>
      <c r="E316" s="488">
        <v>325</v>
      </c>
      <c r="F316" s="488" t="s">
        <v>1558</v>
      </c>
      <c r="G316" s="488">
        <v>2</v>
      </c>
      <c r="H316" s="297" t="s">
        <v>879</v>
      </c>
      <c r="I316" s="488">
        <v>13</v>
      </c>
      <c r="J316" s="488" t="s">
        <v>875</v>
      </c>
      <c r="K316" s="297" t="s">
        <v>48</v>
      </c>
      <c r="L316" s="488" t="s">
        <v>832</v>
      </c>
      <c r="M316" s="488" t="s">
        <v>832</v>
      </c>
      <c r="N316" s="488" t="s">
        <v>840</v>
      </c>
      <c r="O316" s="488" t="s">
        <v>840</v>
      </c>
      <c r="P316" s="488" t="s">
        <v>832</v>
      </c>
      <c r="Q316" s="87" t="s">
        <v>841</v>
      </c>
      <c r="R316" s="480"/>
    </row>
    <row r="317" spans="1:18" s="479" customFormat="1" x14ac:dyDescent="0.25">
      <c r="A317" s="297" t="s">
        <v>1547</v>
      </c>
      <c r="B317" s="297" t="s">
        <v>1638</v>
      </c>
      <c r="C317" s="488">
        <v>310000098</v>
      </c>
      <c r="D317" s="488"/>
      <c r="E317" s="488">
        <v>325</v>
      </c>
      <c r="F317" s="488" t="s">
        <v>1558</v>
      </c>
      <c r="G317" s="488">
        <v>1</v>
      </c>
      <c r="H317" s="297" t="s">
        <v>844</v>
      </c>
      <c r="I317" s="488">
        <v>12</v>
      </c>
      <c r="J317" s="488" t="s">
        <v>875</v>
      </c>
      <c r="K317" s="297" t="s">
        <v>48</v>
      </c>
      <c r="L317" s="488" t="s">
        <v>832</v>
      </c>
      <c r="M317" s="488" t="s">
        <v>832</v>
      </c>
      <c r="N317" s="488" t="s">
        <v>840</v>
      </c>
      <c r="O317" s="488" t="s">
        <v>840</v>
      </c>
      <c r="P317" s="488" t="s">
        <v>832</v>
      </c>
      <c r="Q317" s="87" t="s">
        <v>841</v>
      </c>
      <c r="R317" s="480"/>
    </row>
    <row r="318" spans="1:18" s="479" customFormat="1" x14ac:dyDescent="0.25">
      <c r="A318" s="297" t="s">
        <v>1547</v>
      </c>
      <c r="B318" s="297" t="s">
        <v>1639</v>
      </c>
      <c r="C318" s="488">
        <v>310000116</v>
      </c>
      <c r="D318" s="488"/>
      <c r="E318" s="488">
        <v>326</v>
      </c>
      <c r="F318" s="488" t="s">
        <v>1553</v>
      </c>
      <c r="G318" s="488">
        <v>4</v>
      </c>
      <c r="H318" s="297" t="s">
        <v>266</v>
      </c>
      <c r="I318" s="488">
        <v>12</v>
      </c>
      <c r="J318" s="488" t="s">
        <v>875</v>
      </c>
      <c r="K318" s="297" t="s">
        <v>48</v>
      </c>
      <c r="L318" s="488" t="s">
        <v>832</v>
      </c>
      <c r="M318" s="488" t="s">
        <v>832</v>
      </c>
      <c r="N318" s="488" t="s">
        <v>840</v>
      </c>
      <c r="O318" s="488" t="s">
        <v>840</v>
      </c>
      <c r="P318" s="488" t="s">
        <v>832</v>
      </c>
      <c r="Q318" s="87" t="s">
        <v>841</v>
      </c>
      <c r="R318" s="480"/>
    </row>
    <row r="319" spans="1:18" s="479" customFormat="1" x14ac:dyDescent="0.25">
      <c r="A319" s="297" t="s">
        <v>1547</v>
      </c>
      <c r="B319" s="297" t="s">
        <v>1640</v>
      </c>
      <c r="C319" s="488">
        <v>310000072</v>
      </c>
      <c r="D319" s="488"/>
      <c r="E319" s="488">
        <v>318</v>
      </c>
      <c r="F319" s="488" t="s">
        <v>1567</v>
      </c>
      <c r="G319" s="488">
        <v>2</v>
      </c>
      <c r="H319" s="297" t="s">
        <v>879</v>
      </c>
      <c r="I319" s="488">
        <v>14</v>
      </c>
      <c r="J319" s="488" t="s">
        <v>875</v>
      </c>
      <c r="K319" s="297" t="s">
        <v>48</v>
      </c>
      <c r="L319" s="488" t="s">
        <v>832</v>
      </c>
      <c r="M319" s="488" t="s">
        <v>832</v>
      </c>
      <c r="N319" s="488" t="s">
        <v>840</v>
      </c>
      <c r="O319" s="488" t="s">
        <v>840</v>
      </c>
      <c r="P319" s="488" t="s">
        <v>832</v>
      </c>
      <c r="Q319" s="87" t="s">
        <v>841</v>
      </c>
      <c r="R319" s="480"/>
    </row>
    <row r="320" spans="1:18" s="479" customFormat="1" x14ac:dyDescent="0.25">
      <c r="A320" s="297" t="s">
        <v>1547</v>
      </c>
      <c r="B320" s="297" t="s">
        <v>1641</v>
      </c>
      <c r="C320" s="488">
        <v>310000173</v>
      </c>
      <c r="D320" s="488"/>
      <c r="E320" s="488">
        <v>314</v>
      </c>
      <c r="F320" s="488" t="s">
        <v>1574</v>
      </c>
      <c r="G320" s="488">
        <v>2</v>
      </c>
      <c r="H320" s="297" t="s">
        <v>879</v>
      </c>
      <c r="I320" s="488">
        <v>12</v>
      </c>
      <c r="J320" s="488" t="s">
        <v>875</v>
      </c>
      <c r="K320" s="297" t="s">
        <v>48</v>
      </c>
      <c r="L320" s="488" t="s">
        <v>832</v>
      </c>
      <c r="M320" s="488" t="s">
        <v>832</v>
      </c>
      <c r="N320" s="488" t="s">
        <v>840</v>
      </c>
      <c r="O320" s="488" t="s">
        <v>840</v>
      </c>
      <c r="P320" s="488" t="s">
        <v>832</v>
      </c>
      <c r="Q320" s="87" t="s">
        <v>841</v>
      </c>
      <c r="R320" s="480"/>
    </row>
    <row r="321" spans="1:18" s="479" customFormat="1" x14ac:dyDescent="0.25">
      <c r="A321" s="297" t="s">
        <v>1547</v>
      </c>
      <c r="B321" s="297" t="s">
        <v>1642</v>
      </c>
      <c r="C321" s="488">
        <v>310000249</v>
      </c>
      <c r="D321" s="488"/>
      <c r="E321" s="488">
        <v>315</v>
      </c>
      <c r="F321" s="488" t="s">
        <v>1590</v>
      </c>
      <c r="G321" s="488">
        <v>4</v>
      </c>
      <c r="H321" s="297" t="s">
        <v>266</v>
      </c>
      <c r="I321" s="488">
        <v>10</v>
      </c>
      <c r="J321" s="488" t="s">
        <v>875</v>
      </c>
      <c r="K321" s="297" t="s">
        <v>48</v>
      </c>
      <c r="L321" s="488" t="s">
        <v>832</v>
      </c>
      <c r="M321" s="488" t="s">
        <v>832</v>
      </c>
      <c r="N321" s="488" t="s">
        <v>840</v>
      </c>
      <c r="O321" s="488" t="s">
        <v>840</v>
      </c>
      <c r="P321" s="488" t="s">
        <v>832</v>
      </c>
      <c r="Q321" s="87" t="s">
        <v>841</v>
      </c>
      <c r="R321" s="480"/>
    </row>
    <row r="322" spans="1:18" s="479" customFormat="1" x14ac:dyDescent="0.25">
      <c r="A322" s="297" t="s">
        <v>1547</v>
      </c>
      <c r="B322" s="297" t="s">
        <v>1643</v>
      </c>
      <c r="C322" s="488">
        <v>310000224</v>
      </c>
      <c r="D322" s="488"/>
      <c r="E322" s="488">
        <v>312</v>
      </c>
      <c r="F322" s="488" t="s">
        <v>1551</v>
      </c>
      <c r="G322" s="488">
        <v>2</v>
      </c>
      <c r="H322" s="297" t="s">
        <v>879</v>
      </c>
      <c r="I322" s="488">
        <v>24</v>
      </c>
      <c r="J322" s="488" t="s">
        <v>871</v>
      </c>
      <c r="K322" s="297" t="s">
        <v>47</v>
      </c>
      <c r="L322" s="488" t="s">
        <v>832</v>
      </c>
      <c r="M322" s="488" t="s">
        <v>832</v>
      </c>
      <c r="N322" s="488" t="s">
        <v>840</v>
      </c>
      <c r="O322" s="488" t="s">
        <v>840</v>
      </c>
      <c r="P322" s="488" t="s">
        <v>832</v>
      </c>
      <c r="Q322" s="87" t="s">
        <v>841</v>
      </c>
      <c r="R322" s="480"/>
    </row>
    <row r="323" spans="1:18" s="479" customFormat="1" x14ac:dyDescent="0.25">
      <c r="A323" s="297" t="s">
        <v>1547</v>
      </c>
      <c r="B323" s="297" t="s">
        <v>1644</v>
      </c>
      <c r="C323" s="488">
        <v>310000246</v>
      </c>
      <c r="D323" s="488"/>
      <c r="E323" s="488">
        <v>315</v>
      </c>
      <c r="F323" s="488" t="s">
        <v>1590</v>
      </c>
      <c r="G323" s="488">
        <v>3</v>
      </c>
      <c r="H323" s="297" t="s">
        <v>12</v>
      </c>
      <c r="I323" s="488">
        <v>85</v>
      </c>
      <c r="J323" s="488" t="s">
        <v>864</v>
      </c>
      <c r="K323" s="297" t="s">
        <v>46</v>
      </c>
      <c r="L323" s="488" t="s">
        <v>832</v>
      </c>
      <c r="M323" s="488" t="s">
        <v>832</v>
      </c>
      <c r="N323" s="488" t="s">
        <v>832</v>
      </c>
      <c r="O323" s="488" t="s">
        <v>832</v>
      </c>
      <c r="P323" s="488" t="s">
        <v>832</v>
      </c>
      <c r="Q323" s="87" t="s">
        <v>833</v>
      </c>
      <c r="R323" s="480"/>
    </row>
    <row r="324" spans="1:18" s="479" customFormat="1" x14ac:dyDescent="0.25">
      <c r="A324" s="297" t="s">
        <v>1547</v>
      </c>
      <c r="B324" s="297" t="s">
        <v>1645</v>
      </c>
      <c r="C324" s="488">
        <v>310000139</v>
      </c>
      <c r="D324" s="488"/>
      <c r="E324" s="488">
        <v>316</v>
      </c>
      <c r="F324" s="488" t="s">
        <v>1562</v>
      </c>
      <c r="G324" s="488">
        <v>1</v>
      </c>
      <c r="H324" s="297" t="s">
        <v>844</v>
      </c>
      <c r="I324" s="488">
        <v>10</v>
      </c>
      <c r="J324" s="488" t="s">
        <v>875</v>
      </c>
      <c r="K324" s="297" t="s">
        <v>48</v>
      </c>
      <c r="L324" s="488" t="s">
        <v>832</v>
      </c>
      <c r="M324" s="488" t="s">
        <v>832</v>
      </c>
      <c r="N324" s="488" t="s">
        <v>840</v>
      </c>
      <c r="O324" s="488" t="s">
        <v>840</v>
      </c>
      <c r="P324" s="488" t="s">
        <v>832</v>
      </c>
      <c r="Q324" s="87" t="s">
        <v>841</v>
      </c>
      <c r="R324" s="480"/>
    </row>
    <row r="325" spans="1:18" s="479" customFormat="1" x14ac:dyDescent="0.25">
      <c r="A325" s="297" t="s">
        <v>1547</v>
      </c>
      <c r="B325" s="297" t="s">
        <v>1646</v>
      </c>
      <c r="C325" s="488">
        <v>310000140</v>
      </c>
      <c r="D325" s="488"/>
      <c r="E325" s="488">
        <v>316</v>
      </c>
      <c r="F325" s="488" t="s">
        <v>1562</v>
      </c>
      <c r="G325" s="488">
        <v>2</v>
      </c>
      <c r="H325" s="297" t="s">
        <v>879</v>
      </c>
      <c r="I325" s="488">
        <v>3</v>
      </c>
      <c r="J325" s="488" t="s">
        <v>875</v>
      </c>
      <c r="K325" s="297" t="s">
        <v>48</v>
      </c>
      <c r="L325" s="488" t="s">
        <v>832</v>
      </c>
      <c r="M325" s="488" t="s">
        <v>832</v>
      </c>
      <c r="N325" s="488" t="s">
        <v>840</v>
      </c>
      <c r="O325" s="488" t="s">
        <v>840</v>
      </c>
      <c r="P325" s="488" t="s">
        <v>832</v>
      </c>
      <c r="Q325" s="87" t="s">
        <v>841</v>
      </c>
      <c r="R325" s="480"/>
    </row>
    <row r="326" spans="1:18" s="479" customFormat="1" x14ac:dyDescent="0.25">
      <c r="A326" s="297" t="s">
        <v>1547</v>
      </c>
      <c r="B326" s="297" t="s">
        <v>1647</v>
      </c>
      <c r="C326" s="488">
        <v>310000074</v>
      </c>
      <c r="D326" s="488"/>
      <c r="E326" s="488">
        <v>318</v>
      </c>
      <c r="F326" s="488" t="s">
        <v>1567</v>
      </c>
      <c r="G326" s="488">
        <v>2</v>
      </c>
      <c r="H326" s="297" t="s">
        <v>879</v>
      </c>
      <c r="I326" s="488">
        <v>4</v>
      </c>
      <c r="J326" s="488" t="s">
        <v>875</v>
      </c>
      <c r="K326" s="297" t="s">
        <v>48</v>
      </c>
      <c r="L326" s="488" t="s">
        <v>832</v>
      </c>
      <c r="M326" s="488" t="s">
        <v>832</v>
      </c>
      <c r="N326" s="488" t="s">
        <v>840</v>
      </c>
      <c r="O326" s="488" t="s">
        <v>840</v>
      </c>
      <c r="P326" s="488" t="s">
        <v>832</v>
      </c>
      <c r="Q326" s="87" t="s">
        <v>841</v>
      </c>
      <c r="R326" s="480"/>
    </row>
    <row r="327" spans="1:18" s="479" customFormat="1" x14ac:dyDescent="0.25">
      <c r="A327" s="297" t="s">
        <v>1547</v>
      </c>
      <c r="B327" s="297" t="s">
        <v>1648</v>
      </c>
      <c r="C327" s="488">
        <v>310000117</v>
      </c>
      <c r="D327" s="488"/>
      <c r="E327" s="488">
        <v>326</v>
      </c>
      <c r="F327" s="488" t="s">
        <v>1553</v>
      </c>
      <c r="G327" s="488">
        <v>3</v>
      </c>
      <c r="H327" s="297" t="s">
        <v>12</v>
      </c>
      <c r="I327" s="488">
        <v>3</v>
      </c>
      <c r="J327" s="488" t="s">
        <v>875</v>
      </c>
      <c r="K327" s="297" t="s">
        <v>48</v>
      </c>
      <c r="L327" s="488" t="s">
        <v>832</v>
      </c>
      <c r="M327" s="488" t="s">
        <v>832</v>
      </c>
      <c r="N327" s="488" t="s">
        <v>840</v>
      </c>
      <c r="O327" s="488" t="s">
        <v>840</v>
      </c>
      <c r="P327" s="488" t="s">
        <v>832</v>
      </c>
      <c r="Q327" s="87" t="s">
        <v>841</v>
      </c>
      <c r="R327" s="480"/>
    </row>
    <row r="328" spans="1:18" s="479" customFormat="1" x14ac:dyDescent="0.25">
      <c r="A328" s="297" t="s">
        <v>1547</v>
      </c>
      <c r="B328" s="297" t="s">
        <v>1649</v>
      </c>
      <c r="C328" s="488">
        <v>310000075</v>
      </c>
      <c r="D328" s="488"/>
      <c r="E328" s="488">
        <v>325</v>
      </c>
      <c r="F328" s="488" t="s">
        <v>1558</v>
      </c>
      <c r="G328" s="488">
        <v>1</v>
      </c>
      <c r="H328" s="297" t="s">
        <v>844</v>
      </c>
      <c r="I328" s="488">
        <v>15</v>
      </c>
      <c r="J328" s="488" t="s">
        <v>875</v>
      </c>
      <c r="K328" s="297" t="s">
        <v>48</v>
      </c>
      <c r="L328" s="488" t="s">
        <v>832</v>
      </c>
      <c r="M328" s="488" t="s">
        <v>832</v>
      </c>
      <c r="N328" s="488" t="s">
        <v>840</v>
      </c>
      <c r="O328" s="488" t="s">
        <v>840</v>
      </c>
      <c r="P328" s="488" t="s">
        <v>832</v>
      </c>
      <c r="Q328" s="87" t="s">
        <v>841</v>
      </c>
      <c r="R328" s="480"/>
    </row>
    <row r="329" spans="1:18" s="479" customFormat="1" x14ac:dyDescent="0.25">
      <c r="A329" s="297" t="s">
        <v>1547</v>
      </c>
      <c r="B329" s="297" t="s">
        <v>1650</v>
      </c>
      <c r="C329" s="488">
        <v>310000049</v>
      </c>
      <c r="D329" s="488"/>
      <c r="E329" s="488">
        <v>319</v>
      </c>
      <c r="F329" s="488" t="s">
        <v>1580</v>
      </c>
      <c r="G329" s="488">
        <v>0</v>
      </c>
      <c r="H329" s="297" t="s">
        <v>830</v>
      </c>
      <c r="I329" s="488">
        <v>150</v>
      </c>
      <c r="J329" s="488" t="s">
        <v>831</v>
      </c>
      <c r="K329" s="297" t="s">
        <v>45</v>
      </c>
      <c r="L329" s="488" t="s">
        <v>832</v>
      </c>
      <c r="M329" s="488" t="s">
        <v>832</v>
      </c>
      <c r="N329" s="488" t="s">
        <v>832</v>
      </c>
      <c r="O329" s="488" t="s">
        <v>832</v>
      </c>
      <c r="P329" s="488" t="s">
        <v>832</v>
      </c>
      <c r="Q329" s="87" t="s">
        <v>833</v>
      </c>
      <c r="R329" s="480"/>
    </row>
    <row r="330" spans="1:18" s="479" customFormat="1" x14ac:dyDescent="0.25">
      <c r="A330" s="297" t="s">
        <v>1547</v>
      </c>
      <c r="B330" s="297" t="s">
        <v>1651</v>
      </c>
      <c r="C330" s="488">
        <v>310000076</v>
      </c>
      <c r="D330" s="488"/>
      <c r="E330" s="488">
        <v>325</v>
      </c>
      <c r="F330" s="488" t="s">
        <v>1558</v>
      </c>
      <c r="G330" s="488">
        <v>1</v>
      </c>
      <c r="H330" s="297" t="s">
        <v>844</v>
      </c>
      <c r="I330" s="488">
        <v>10</v>
      </c>
      <c r="J330" s="488" t="s">
        <v>875</v>
      </c>
      <c r="K330" s="297" t="s">
        <v>48</v>
      </c>
      <c r="L330" s="488" t="s">
        <v>832</v>
      </c>
      <c r="M330" s="488" t="s">
        <v>832</v>
      </c>
      <c r="N330" s="488" t="s">
        <v>840</v>
      </c>
      <c r="O330" s="488" t="s">
        <v>840</v>
      </c>
      <c r="P330" s="488" t="s">
        <v>832</v>
      </c>
      <c r="Q330" s="87" t="s">
        <v>841</v>
      </c>
      <c r="R330" s="480"/>
    </row>
    <row r="331" spans="1:18" s="479" customFormat="1" x14ac:dyDescent="0.25">
      <c r="A331" s="297" t="s">
        <v>1547</v>
      </c>
      <c r="B331" s="297" t="s">
        <v>1652</v>
      </c>
      <c r="C331" s="488">
        <v>310000247</v>
      </c>
      <c r="D331" s="488"/>
      <c r="E331" s="488">
        <v>315</v>
      </c>
      <c r="F331" s="488" t="s">
        <v>1590</v>
      </c>
      <c r="G331" s="488">
        <v>4</v>
      </c>
      <c r="H331" s="297" t="s">
        <v>266</v>
      </c>
      <c r="I331" s="488">
        <v>14</v>
      </c>
      <c r="J331" s="488" t="s">
        <v>875</v>
      </c>
      <c r="K331" s="297" t="s">
        <v>48</v>
      </c>
      <c r="L331" s="488" t="s">
        <v>832</v>
      </c>
      <c r="M331" s="488" t="s">
        <v>832</v>
      </c>
      <c r="N331" s="488" t="s">
        <v>840</v>
      </c>
      <c r="O331" s="488" t="s">
        <v>840</v>
      </c>
      <c r="P331" s="488" t="s">
        <v>832</v>
      </c>
      <c r="Q331" s="87" t="s">
        <v>841</v>
      </c>
      <c r="R331" s="480"/>
    </row>
    <row r="332" spans="1:18" s="479" customFormat="1" x14ac:dyDescent="0.25">
      <c r="A332" s="297" t="s">
        <v>1547</v>
      </c>
      <c r="B332" s="297" t="s">
        <v>1653</v>
      </c>
      <c r="C332" s="488">
        <v>310000099</v>
      </c>
      <c r="D332" s="488"/>
      <c r="E332" s="488">
        <v>325</v>
      </c>
      <c r="F332" s="488" t="s">
        <v>1558</v>
      </c>
      <c r="G332" s="488">
        <v>1</v>
      </c>
      <c r="H332" s="297" t="s">
        <v>844</v>
      </c>
      <c r="I332" s="488">
        <v>10</v>
      </c>
      <c r="J332" s="488" t="s">
        <v>875</v>
      </c>
      <c r="K332" s="297" t="s">
        <v>48</v>
      </c>
      <c r="L332" s="488" t="s">
        <v>832</v>
      </c>
      <c r="M332" s="488" t="s">
        <v>832</v>
      </c>
      <c r="N332" s="488" t="s">
        <v>840</v>
      </c>
      <c r="O332" s="488" t="s">
        <v>840</v>
      </c>
      <c r="P332" s="488" t="s">
        <v>832</v>
      </c>
      <c r="Q332" s="87" t="s">
        <v>841</v>
      </c>
      <c r="R332" s="480"/>
    </row>
    <row r="333" spans="1:18" s="479" customFormat="1" x14ac:dyDescent="0.25">
      <c r="A333" s="297" t="s">
        <v>1547</v>
      </c>
      <c r="B333" s="297" t="s">
        <v>1654</v>
      </c>
      <c r="C333" s="488">
        <v>310000011</v>
      </c>
      <c r="D333" s="488"/>
      <c r="E333" s="488">
        <v>322</v>
      </c>
      <c r="F333" s="488" t="s">
        <v>1565</v>
      </c>
      <c r="G333" s="488">
        <v>0</v>
      </c>
      <c r="H333" s="297" t="s">
        <v>830</v>
      </c>
      <c r="I333" s="488">
        <v>1044</v>
      </c>
      <c r="J333" s="488" t="s">
        <v>836</v>
      </c>
      <c r="K333" s="297" t="s">
        <v>44</v>
      </c>
      <c r="L333" s="488" t="s">
        <v>832</v>
      </c>
      <c r="M333" s="488" t="s">
        <v>832</v>
      </c>
      <c r="N333" s="488" t="s">
        <v>832</v>
      </c>
      <c r="O333" s="488" t="s">
        <v>832</v>
      </c>
      <c r="P333" s="488" t="s">
        <v>832</v>
      </c>
      <c r="Q333" s="87" t="s">
        <v>833</v>
      </c>
      <c r="R333" s="480"/>
    </row>
    <row r="334" spans="1:18" s="479" customFormat="1" x14ac:dyDescent="0.25">
      <c r="A334" s="297" t="s">
        <v>1547</v>
      </c>
      <c r="B334" s="297" t="s">
        <v>1655</v>
      </c>
      <c r="C334" s="488">
        <v>310000174</v>
      </c>
      <c r="D334" s="488"/>
      <c r="E334" s="488">
        <v>314</v>
      </c>
      <c r="F334" s="488" t="s">
        <v>1574</v>
      </c>
      <c r="G334" s="488">
        <v>2</v>
      </c>
      <c r="H334" s="297" t="s">
        <v>879</v>
      </c>
      <c r="I334" s="488">
        <v>33</v>
      </c>
      <c r="J334" s="488" t="s">
        <v>871</v>
      </c>
      <c r="K334" s="297" t="s">
        <v>47</v>
      </c>
      <c r="L334" s="488" t="s">
        <v>832</v>
      </c>
      <c r="M334" s="488" t="s">
        <v>832</v>
      </c>
      <c r="N334" s="488" t="s">
        <v>840</v>
      </c>
      <c r="O334" s="488" t="s">
        <v>832</v>
      </c>
      <c r="P334" s="488" t="s">
        <v>832</v>
      </c>
      <c r="Q334" s="87" t="s">
        <v>833</v>
      </c>
      <c r="R334" s="480"/>
    </row>
    <row r="335" spans="1:18" s="479" customFormat="1" x14ac:dyDescent="0.25">
      <c r="A335" s="297" t="s">
        <v>1547</v>
      </c>
      <c r="B335" s="297" t="s">
        <v>1656</v>
      </c>
      <c r="C335" s="488">
        <v>310000022</v>
      </c>
      <c r="D335" s="488"/>
      <c r="E335" s="488">
        <v>322</v>
      </c>
      <c r="F335" s="488" t="s">
        <v>1565</v>
      </c>
      <c r="G335" s="488">
        <v>0</v>
      </c>
      <c r="H335" s="297" t="s">
        <v>830</v>
      </c>
      <c r="I335" s="488">
        <v>221</v>
      </c>
      <c r="J335" s="488" t="s">
        <v>831</v>
      </c>
      <c r="K335" s="297" t="s">
        <v>45</v>
      </c>
      <c r="L335" s="488" t="s">
        <v>832</v>
      </c>
      <c r="M335" s="488" t="s">
        <v>832</v>
      </c>
      <c r="N335" s="488" t="s">
        <v>832</v>
      </c>
      <c r="O335" s="488" t="s">
        <v>832</v>
      </c>
      <c r="P335" s="488" t="s">
        <v>832</v>
      </c>
      <c r="Q335" s="87" t="s">
        <v>833</v>
      </c>
      <c r="R335" s="480"/>
    </row>
    <row r="336" spans="1:18" s="479" customFormat="1" x14ac:dyDescent="0.25">
      <c r="A336" s="297" t="s">
        <v>1547</v>
      </c>
      <c r="B336" s="297" t="s">
        <v>1657</v>
      </c>
      <c r="C336" s="488">
        <v>310000202</v>
      </c>
      <c r="D336" s="488"/>
      <c r="E336" s="488">
        <v>321</v>
      </c>
      <c r="F336" s="488" t="s">
        <v>1600</v>
      </c>
      <c r="G336" s="488">
        <v>0</v>
      </c>
      <c r="H336" s="297" t="s">
        <v>830</v>
      </c>
      <c r="I336" s="488">
        <v>346</v>
      </c>
      <c r="J336" s="488" t="s">
        <v>1002</v>
      </c>
      <c r="K336" s="297" t="s">
        <v>1003</v>
      </c>
      <c r="L336" s="488" t="s">
        <v>832</v>
      </c>
      <c r="M336" s="488" t="s">
        <v>832</v>
      </c>
      <c r="N336" s="488" t="s">
        <v>832</v>
      </c>
      <c r="O336" s="488" t="s">
        <v>832</v>
      </c>
      <c r="P336" s="488" t="s">
        <v>832</v>
      </c>
      <c r="Q336" s="87" t="s">
        <v>833</v>
      </c>
      <c r="R336" s="480"/>
    </row>
    <row r="337" spans="1:18" s="479" customFormat="1" x14ac:dyDescent="0.25">
      <c r="A337" s="297" t="s">
        <v>1547</v>
      </c>
      <c r="B337" s="297" t="s">
        <v>1658</v>
      </c>
      <c r="C337" s="488">
        <v>310000118</v>
      </c>
      <c r="D337" s="488"/>
      <c r="E337" s="488">
        <v>326</v>
      </c>
      <c r="F337" s="488" t="s">
        <v>1553</v>
      </c>
      <c r="G337" s="488">
        <v>4</v>
      </c>
      <c r="H337" s="297" t="s">
        <v>266</v>
      </c>
      <c r="I337" s="488">
        <v>6</v>
      </c>
      <c r="J337" s="488" t="s">
        <v>902</v>
      </c>
      <c r="K337" s="297" t="s">
        <v>49</v>
      </c>
      <c r="L337" s="488" t="s">
        <v>832</v>
      </c>
      <c r="M337" s="488" t="s">
        <v>832</v>
      </c>
      <c r="N337" s="488" t="s">
        <v>840</v>
      </c>
      <c r="O337" s="488" t="s">
        <v>840</v>
      </c>
      <c r="P337" s="488" t="s">
        <v>832</v>
      </c>
      <c r="Q337" s="87" t="s">
        <v>841</v>
      </c>
      <c r="R337" s="480"/>
    </row>
    <row r="338" spans="1:18" s="479" customFormat="1" x14ac:dyDescent="0.25">
      <c r="A338" s="297" t="s">
        <v>1547</v>
      </c>
      <c r="B338" s="297" t="s">
        <v>1659</v>
      </c>
      <c r="C338" s="488">
        <v>310000016</v>
      </c>
      <c r="D338" s="488"/>
      <c r="E338" s="488">
        <v>320</v>
      </c>
      <c r="F338" s="488" t="s">
        <v>1577</v>
      </c>
      <c r="G338" s="488">
        <v>0</v>
      </c>
      <c r="H338" s="297" t="s">
        <v>830</v>
      </c>
      <c r="I338" s="488">
        <v>433</v>
      </c>
      <c r="J338" s="488" t="s">
        <v>831</v>
      </c>
      <c r="K338" s="297" t="s">
        <v>45</v>
      </c>
      <c r="L338" s="488" t="s">
        <v>832</v>
      </c>
      <c r="M338" s="488" t="s">
        <v>832</v>
      </c>
      <c r="N338" s="488" t="s">
        <v>832</v>
      </c>
      <c r="O338" s="488" t="s">
        <v>832</v>
      </c>
      <c r="P338" s="488" t="s">
        <v>832</v>
      </c>
      <c r="Q338" s="87" t="s">
        <v>833</v>
      </c>
      <c r="R338" s="480"/>
    </row>
    <row r="339" spans="1:18" s="479" customFormat="1" x14ac:dyDescent="0.25">
      <c r="A339" s="297" t="s">
        <v>1547</v>
      </c>
      <c r="B339" s="297" t="s">
        <v>1660</v>
      </c>
      <c r="C339" s="488">
        <v>310000028</v>
      </c>
      <c r="D339" s="488"/>
      <c r="E339" s="488">
        <v>322</v>
      </c>
      <c r="F339" s="488" t="s">
        <v>1565</v>
      </c>
      <c r="G339" s="488">
        <v>0</v>
      </c>
      <c r="H339" s="297" t="s">
        <v>830</v>
      </c>
      <c r="I339" s="488">
        <v>185</v>
      </c>
      <c r="J339" s="488" t="s">
        <v>864</v>
      </c>
      <c r="K339" s="297" t="s">
        <v>46</v>
      </c>
      <c r="L339" s="488" t="s">
        <v>832</v>
      </c>
      <c r="M339" s="488" t="s">
        <v>832</v>
      </c>
      <c r="N339" s="488" t="s">
        <v>832</v>
      </c>
      <c r="O339" s="488" t="s">
        <v>832</v>
      </c>
      <c r="P339" s="488" t="s">
        <v>832</v>
      </c>
      <c r="Q339" s="87" t="s">
        <v>833</v>
      </c>
      <c r="R339" s="480"/>
    </row>
    <row r="340" spans="1:18" s="479" customFormat="1" x14ac:dyDescent="0.25">
      <c r="A340" s="297" t="s">
        <v>1547</v>
      </c>
      <c r="B340" s="297" t="s">
        <v>1661</v>
      </c>
      <c r="C340" s="488">
        <v>310000248</v>
      </c>
      <c r="D340" s="488"/>
      <c r="E340" s="488">
        <v>313</v>
      </c>
      <c r="F340" s="488" t="s">
        <v>1555</v>
      </c>
      <c r="G340" s="488">
        <v>4</v>
      </c>
      <c r="H340" s="297" t="s">
        <v>266</v>
      </c>
      <c r="I340" s="488">
        <v>6</v>
      </c>
      <c r="J340" s="488" t="s">
        <v>902</v>
      </c>
      <c r="K340" s="297" t="s">
        <v>49</v>
      </c>
      <c r="L340" s="488" t="s">
        <v>832</v>
      </c>
      <c r="M340" s="488" t="s">
        <v>832</v>
      </c>
      <c r="N340" s="488" t="s">
        <v>840</v>
      </c>
      <c r="O340" s="488" t="s">
        <v>840</v>
      </c>
      <c r="P340" s="488" t="s">
        <v>832</v>
      </c>
      <c r="Q340" s="87" t="s">
        <v>841</v>
      </c>
      <c r="R340" s="480"/>
    </row>
    <row r="341" spans="1:18" s="479" customFormat="1" x14ac:dyDescent="0.25">
      <c r="A341" s="297" t="s">
        <v>1547</v>
      </c>
      <c r="B341" s="297" t="s">
        <v>1662</v>
      </c>
      <c r="C341" s="488">
        <v>310000934</v>
      </c>
      <c r="D341" s="488"/>
      <c r="E341" s="488">
        <v>323</v>
      </c>
      <c r="F341" s="488" t="s">
        <v>1608</v>
      </c>
      <c r="G341" s="488">
        <v>0</v>
      </c>
      <c r="H341" s="297" t="s">
        <v>830</v>
      </c>
      <c r="I341" s="488">
        <v>377</v>
      </c>
      <c r="J341" s="488" t="s">
        <v>864</v>
      </c>
      <c r="K341" s="297" t="s">
        <v>46</v>
      </c>
      <c r="L341" s="488" t="s">
        <v>832</v>
      </c>
      <c r="M341" s="488" t="s">
        <v>832</v>
      </c>
      <c r="N341" s="488" t="s">
        <v>832</v>
      </c>
      <c r="O341" s="488" t="s">
        <v>832</v>
      </c>
      <c r="P341" s="488" t="s">
        <v>832</v>
      </c>
      <c r="Q341" s="87" t="s">
        <v>833</v>
      </c>
      <c r="R341" s="480"/>
    </row>
    <row r="342" spans="1:18" s="479" customFormat="1" x14ac:dyDescent="0.25">
      <c r="A342" s="297" t="s">
        <v>1547</v>
      </c>
      <c r="B342" s="297" t="s">
        <v>1663</v>
      </c>
      <c r="C342" s="488">
        <v>310000141</v>
      </c>
      <c r="D342" s="488"/>
      <c r="E342" s="488">
        <v>316</v>
      </c>
      <c r="F342" s="488" t="s">
        <v>1562</v>
      </c>
      <c r="G342" s="488">
        <v>1</v>
      </c>
      <c r="H342" s="297" t="s">
        <v>844</v>
      </c>
      <c r="I342" s="488">
        <v>315</v>
      </c>
      <c r="J342" s="488" t="s">
        <v>831</v>
      </c>
      <c r="K342" s="297" t="s">
        <v>45</v>
      </c>
      <c r="L342" s="488" t="s">
        <v>832</v>
      </c>
      <c r="M342" s="488" t="s">
        <v>832</v>
      </c>
      <c r="N342" s="488" t="s">
        <v>832</v>
      </c>
      <c r="O342" s="488" t="s">
        <v>832</v>
      </c>
      <c r="P342" s="488" t="s">
        <v>832</v>
      </c>
      <c r="Q342" s="87" t="s">
        <v>833</v>
      </c>
      <c r="R342" s="480"/>
    </row>
    <row r="343" spans="1:18" s="479" customFormat="1" x14ac:dyDescent="0.25">
      <c r="A343" s="297" t="s">
        <v>1547</v>
      </c>
      <c r="B343" s="297" t="s">
        <v>1664</v>
      </c>
      <c r="C343" s="488">
        <v>310000119</v>
      </c>
      <c r="D343" s="488"/>
      <c r="E343" s="488">
        <v>326</v>
      </c>
      <c r="F343" s="488" t="s">
        <v>1553</v>
      </c>
      <c r="G343" s="488">
        <v>2</v>
      </c>
      <c r="H343" s="297" t="s">
        <v>879</v>
      </c>
      <c r="I343" s="488">
        <v>47</v>
      </c>
      <c r="J343" s="488" t="s">
        <v>871</v>
      </c>
      <c r="K343" s="297" t="s">
        <v>47</v>
      </c>
      <c r="L343" s="488" t="s">
        <v>832</v>
      </c>
      <c r="M343" s="488" t="s">
        <v>832</v>
      </c>
      <c r="N343" s="488" t="s">
        <v>840</v>
      </c>
      <c r="O343" s="488" t="s">
        <v>832</v>
      </c>
      <c r="P343" s="488" t="s">
        <v>832</v>
      </c>
      <c r="Q343" s="87" t="s">
        <v>841</v>
      </c>
      <c r="R343" s="480"/>
    </row>
    <row r="344" spans="1:18" s="479" customFormat="1" x14ac:dyDescent="0.25">
      <c r="A344" s="297" t="s">
        <v>1547</v>
      </c>
      <c r="B344" s="297" t="s">
        <v>1665</v>
      </c>
      <c r="C344" s="488">
        <v>310000201</v>
      </c>
      <c r="D344" s="488"/>
      <c r="E344" s="488">
        <v>320</v>
      </c>
      <c r="F344" s="488" t="s">
        <v>1577</v>
      </c>
      <c r="G344" s="488">
        <v>0</v>
      </c>
      <c r="H344" s="297" t="s">
        <v>830</v>
      </c>
      <c r="I344" s="488">
        <v>969</v>
      </c>
      <c r="J344" s="488" t="s">
        <v>836</v>
      </c>
      <c r="K344" s="297" t="s">
        <v>44</v>
      </c>
      <c r="L344" s="488" t="s">
        <v>832</v>
      </c>
      <c r="M344" s="488" t="s">
        <v>832</v>
      </c>
      <c r="N344" s="488" t="s">
        <v>832</v>
      </c>
      <c r="O344" s="488" t="s">
        <v>832</v>
      </c>
      <c r="P344" s="488" t="s">
        <v>832</v>
      </c>
      <c r="Q344" s="87" t="s">
        <v>833</v>
      </c>
      <c r="R344" s="480"/>
    </row>
    <row r="345" spans="1:18" s="479" customFormat="1" x14ac:dyDescent="0.25">
      <c r="A345" s="297" t="s">
        <v>1547</v>
      </c>
      <c r="B345" s="297" t="s">
        <v>1666</v>
      </c>
      <c r="C345" s="488">
        <v>310000175</v>
      </c>
      <c r="D345" s="488"/>
      <c r="E345" s="488">
        <v>314</v>
      </c>
      <c r="F345" s="488" t="s">
        <v>1574</v>
      </c>
      <c r="G345" s="488">
        <v>2</v>
      </c>
      <c r="H345" s="297" t="s">
        <v>879</v>
      </c>
      <c r="I345" s="488">
        <v>16</v>
      </c>
      <c r="J345" s="488" t="s">
        <v>875</v>
      </c>
      <c r="K345" s="297" t="s">
        <v>48</v>
      </c>
      <c r="L345" s="488" t="s">
        <v>832</v>
      </c>
      <c r="M345" s="488" t="s">
        <v>832</v>
      </c>
      <c r="N345" s="488" t="s">
        <v>840</v>
      </c>
      <c r="O345" s="488" t="s">
        <v>840</v>
      </c>
      <c r="P345" s="488" t="s">
        <v>832</v>
      </c>
      <c r="Q345" s="87" t="s">
        <v>841</v>
      </c>
      <c r="R345" s="480"/>
    </row>
    <row r="346" spans="1:18" s="479" customFormat="1" x14ac:dyDescent="0.25">
      <c r="A346" s="297" t="s">
        <v>1547</v>
      </c>
      <c r="B346" s="297" t="s">
        <v>1667</v>
      </c>
      <c r="C346" s="488">
        <v>310000142</v>
      </c>
      <c r="D346" s="488"/>
      <c r="E346" s="488">
        <v>316</v>
      </c>
      <c r="F346" s="488" t="s">
        <v>1562</v>
      </c>
      <c r="G346" s="488">
        <v>3</v>
      </c>
      <c r="H346" s="297" t="s">
        <v>12</v>
      </c>
      <c r="I346" s="488">
        <v>10</v>
      </c>
      <c r="J346" s="488" t="s">
        <v>875</v>
      </c>
      <c r="K346" s="297" t="s">
        <v>48</v>
      </c>
      <c r="L346" s="488" t="s">
        <v>832</v>
      </c>
      <c r="M346" s="488" t="s">
        <v>832</v>
      </c>
      <c r="N346" s="488" t="s">
        <v>840</v>
      </c>
      <c r="O346" s="488" t="s">
        <v>840</v>
      </c>
      <c r="P346" s="488" t="s">
        <v>832</v>
      </c>
      <c r="Q346" s="87" t="s">
        <v>841</v>
      </c>
      <c r="R346" s="480"/>
    </row>
    <row r="347" spans="1:18" s="479" customFormat="1" x14ac:dyDescent="0.25">
      <c r="A347" s="297" t="s">
        <v>1547</v>
      </c>
      <c r="B347" s="297" t="s">
        <v>1668</v>
      </c>
      <c r="C347" s="488">
        <v>310000120</v>
      </c>
      <c r="D347" s="488"/>
      <c r="E347" s="488">
        <v>326</v>
      </c>
      <c r="F347" s="488" t="s">
        <v>1553</v>
      </c>
      <c r="G347" s="488">
        <v>3</v>
      </c>
      <c r="H347" s="297" t="s">
        <v>12</v>
      </c>
      <c r="I347" s="488">
        <v>31</v>
      </c>
      <c r="J347" s="488" t="s">
        <v>871</v>
      </c>
      <c r="K347" s="297" t="s">
        <v>47</v>
      </c>
      <c r="L347" s="488" t="s">
        <v>832</v>
      </c>
      <c r="M347" s="488" t="s">
        <v>832</v>
      </c>
      <c r="N347" s="488" t="s">
        <v>840</v>
      </c>
      <c r="O347" s="488" t="s">
        <v>832</v>
      </c>
      <c r="P347" s="488" t="s">
        <v>832</v>
      </c>
      <c r="Q347" s="87" t="s">
        <v>841</v>
      </c>
      <c r="R347" s="480"/>
    </row>
    <row r="348" spans="1:18" s="479" customFormat="1" x14ac:dyDescent="0.25">
      <c r="A348" s="297" t="s">
        <v>1547</v>
      </c>
      <c r="B348" s="297" t="s">
        <v>1669</v>
      </c>
      <c r="C348" s="488">
        <v>310000100</v>
      </c>
      <c r="D348" s="488"/>
      <c r="E348" s="488">
        <v>325</v>
      </c>
      <c r="F348" s="488" t="s">
        <v>1558</v>
      </c>
      <c r="G348" s="488">
        <v>2</v>
      </c>
      <c r="H348" s="297" t="s">
        <v>879</v>
      </c>
      <c r="I348" s="488">
        <v>45</v>
      </c>
      <c r="J348" s="488" t="s">
        <v>871</v>
      </c>
      <c r="K348" s="297" t="s">
        <v>47</v>
      </c>
      <c r="L348" s="488" t="s">
        <v>832</v>
      </c>
      <c r="M348" s="488" t="s">
        <v>832</v>
      </c>
      <c r="N348" s="488" t="s">
        <v>840</v>
      </c>
      <c r="O348" s="488" t="s">
        <v>832</v>
      </c>
      <c r="P348" s="488" t="s">
        <v>832</v>
      </c>
      <c r="Q348" s="87" t="s">
        <v>841</v>
      </c>
      <c r="R348" s="480"/>
    </row>
    <row r="349" spans="1:18" s="479" customFormat="1" x14ac:dyDescent="0.25">
      <c r="A349" s="297" t="s">
        <v>1547</v>
      </c>
      <c r="B349" s="297" t="s">
        <v>1670</v>
      </c>
      <c r="C349" s="488">
        <v>310000032</v>
      </c>
      <c r="D349" s="488"/>
      <c r="E349" s="488">
        <v>319</v>
      </c>
      <c r="F349" s="488" t="s">
        <v>1580</v>
      </c>
      <c r="G349" s="488">
        <v>0</v>
      </c>
      <c r="H349" s="297" t="s">
        <v>830</v>
      </c>
      <c r="I349" s="488">
        <v>567</v>
      </c>
      <c r="J349" s="488" t="s">
        <v>836</v>
      </c>
      <c r="K349" s="297" t="s">
        <v>44</v>
      </c>
      <c r="L349" s="488" t="s">
        <v>832</v>
      </c>
      <c r="M349" s="488" t="s">
        <v>832</v>
      </c>
      <c r="N349" s="488" t="s">
        <v>832</v>
      </c>
      <c r="O349" s="488" t="s">
        <v>832</v>
      </c>
      <c r="P349" s="488" t="s">
        <v>832</v>
      </c>
      <c r="Q349" s="87" t="s">
        <v>833</v>
      </c>
      <c r="R349" s="480"/>
    </row>
    <row r="350" spans="1:18" s="479" customFormat="1" x14ac:dyDescent="0.25">
      <c r="A350" s="297" t="s">
        <v>1547</v>
      </c>
      <c r="B350" s="297" t="s">
        <v>1671</v>
      </c>
      <c r="C350" s="488">
        <v>310000121</v>
      </c>
      <c r="D350" s="488"/>
      <c r="E350" s="488">
        <v>326</v>
      </c>
      <c r="F350" s="488" t="s">
        <v>1553</v>
      </c>
      <c r="G350" s="488">
        <v>3</v>
      </c>
      <c r="H350" s="297" t="s">
        <v>12</v>
      </c>
      <c r="I350" s="488">
        <v>4</v>
      </c>
      <c r="J350" s="488" t="s">
        <v>875</v>
      </c>
      <c r="K350" s="297" t="s">
        <v>48</v>
      </c>
      <c r="L350" s="488" t="s">
        <v>832</v>
      </c>
      <c r="M350" s="488" t="s">
        <v>832</v>
      </c>
      <c r="N350" s="488" t="s">
        <v>840</v>
      </c>
      <c r="O350" s="488" t="s">
        <v>840</v>
      </c>
      <c r="P350" s="488" t="s">
        <v>832</v>
      </c>
      <c r="Q350" s="87" t="s">
        <v>841</v>
      </c>
      <c r="R350" s="480"/>
    </row>
    <row r="351" spans="1:18" s="479" customFormat="1" x14ac:dyDescent="0.25">
      <c r="A351" s="297" t="s">
        <v>1547</v>
      </c>
      <c r="B351" s="297" t="s">
        <v>1672</v>
      </c>
      <c r="C351" s="488">
        <v>310000101</v>
      </c>
      <c r="D351" s="488"/>
      <c r="E351" s="488">
        <v>325</v>
      </c>
      <c r="F351" s="488" t="s">
        <v>1558</v>
      </c>
      <c r="G351" s="488">
        <v>2</v>
      </c>
      <c r="H351" s="297" t="s">
        <v>879</v>
      </c>
      <c r="I351" s="488">
        <v>15</v>
      </c>
      <c r="J351" s="488" t="s">
        <v>875</v>
      </c>
      <c r="K351" s="297" t="s">
        <v>48</v>
      </c>
      <c r="L351" s="488" t="s">
        <v>832</v>
      </c>
      <c r="M351" s="488" t="s">
        <v>832</v>
      </c>
      <c r="N351" s="488" t="s">
        <v>840</v>
      </c>
      <c r="O351" s="488" t="s">
        <v>840</v>
      </c>
      <c r="P351" s="488" t="s">
        <v>832</v>
      </c>
      <c r="Q351" s="87" t="s">
        <v>841</v>
      </c>
      <c r="R351" s="480"/>
    </row>
    <row r="352" spans="1:18" s="479" customFormat="1" x14ac:dyDescent="0.25">
      <c r="A352" s="297" t="s">
        <v>1547</v>
      </c>
      <c r="B352" s="297" t="s">
        <v>1673</v>
      </c>
      <c r="C352" s="488">
        <v>310000102</v>
      </c>
      <c r="D352" s="488"/>
      <c r="E352" s="488">
        <v>325</v>
      </c>
      <c r="F352" s="488" t="s">
        <v>1558</v>
      </c>
      <c r="G352" s="488">
        <v>3</v>
      </c>
      <c r="H352" s="297" t="s">
        <v>12</v>
      </c>
      <c r="I352" s="488">
        <v>10</v>
      </c>
      <c r="J352" s="488" t="s">
        <v>875</v>
      </c>
      <c r="K352" s="297" t="s">
        <v>48</v>
      </c>
      <c r="L352" s="488" t="s">
        <v>832</v>
      </c>
      <c r="M352" s="488" t="s">
        <v>832</v>
      </c>
      <c r="N352" s="488" t="s">
        <v>840</v>
      </c>
      <c r="O352" s="488" t="s">
        <v>840</v>
      </c>
      <c r="P352" s="488" t="s">
        <v>832</v>
      </c>
      <c r="Q352" s="87" t="s">
        <v>841</v>
      </c>
      <c r="R352" s="480"/>
    </row>
    <row r="353" spans="1:18" s="479" customFormat="1" x14ac:dyDescent="0.25">
      <c r="A353" s="297" t="s">
        <v>1547</v>
      </c>
      <c r="B353" s="297" t="s">
        <v>1674</v>
      </c>
      <c r="C353" s="488">
        <v>310000103</v>
      </c>
      <c r="D353" s="488"/>
      <c r="E353" s="488">
        <v>325</v>
      </c>
      <c r="F353" s="488" t="s">
        <v>1558</v>
      </c>
      <c r="G353" s="488">
        <v>2</v>
      </c>
      <c r="H353" s="297" t="s">
        <v>879</v>
      </c>
      <c r="I353" s="488">
        <v>6</v>
      </c>
      <c r="J353" s="488" t="s">
        <v>875</v>
      </c>
      <c r="K353" s="297" t="s">
        <v>48</v>
      </c>
      <c r="L353" s="488" t="s">
        <v>832</v>
      </c>
      <c r="M353" s="488" t="s">
        <v>832</v>
      </c>
      <c r="N353" s="488" t="s">
        <v>840</v>
      </c>
      <c r="O353" s="488" t="s">
        <v>840</v>
      </c>
      <c r="P353" s="488" t="s">
        <v>832</v>
      </c>
      <c r="Q353" s="87" t="s">
        <v>841</v>
      </c>
      <c r="R353" s="480"/>
    </row>
    <row r="354" spans="1:18" s="479" customFormat="1" x14ac:dyDescent="0.25">
      <c r="A354" s="297" t="s">
        <v>1547</v>
      </c>
      <c r="B354" s="297" t="s">
        <v>1675</v>
      </c>
      <c r="C354" s="488">
        <v>340000751</v>
      </c>
      <c r="D354" s="488"/>
      <c r="E354" s="488">
        <v>324</v>
      </c>
      <c r="F354" s="488" t="s">
        <v>1572</v>
      </c>
      <c r="G354" s="488">
        <v>0</v>
      </c>
      <c r="H354" s="297" t="s">
        <v>830</v>
      </c>
      <c r="I354" s="488">
        <v>124</v>
      </c>
      <c r="J354" s="488" t="s">
        <v>1042</v>
      </c>
      <c r="K354" s="297" t="s">
        <v>50</v>
      </c>
      <c r="L354" s="488" t="s">
        <v>832</v>
      </c>
      <c r="M354" s="488" t="s">
        <v>832</v>
      </c>
      <c r="N354" s="488" t="s">
        <v>840</v>
      </c>
      <c r="O354" s="488" t="s">
        <v>840</v>
      </c>
      <c r="P354" s="488" t="s">
        <v>840</v>
      </c>
      <c r="Q354" s="87" t="s">
        <v>841</v>
      </c>
      <c r="R354" s="480"/>
    </row>
    <row r="355" spans="1:18" s="479" customFormat="1" x14ac:dyDescent="0.25">
      <c r="A355" s="297" t="s">
        <v>1547</v>
      </c>
      <c r="B355" s="297" t="s">
        <v>1676</v>
      </c>
      <c r="C355" s="488">
        <v>310000004</v>
      </c>
      <c r="D355" s="488"/>
      <c r="E355" s="488">
        <v>320</v>
      </c>
      <c r="F355" s="488" t="s">
        <v>1577</v>
      </c>
      <c r="G355" s="488">
        <v>0</v>
      </c>
      <c r="H355" s="297" t="s">
        <v>830</v>
      </c>
      <c r="I355" s="488">
        <v>677</v>
      </c>
      <c r="J355" s="488" t="s">
        <v>836</v>
      </c>
      <c r="K355" s="297" t="s">
        <v>44</v>
      </c>
      <c r="L355" s="488" t="s">
        <v>832</v>
      </c>
      <c r="M355" s="488" t="s">
        <v>832</v>
      </c>
      <c r="N355" s="488" t="s">
        <v>832</v>
      </c>
      <c r="O355" s="488" t="s">
        <v>832</v>
      </c>
      <c r="P355" s="488" t="s">
        <v>832</v>
      </c>
      <c r="Q355" s="87" t="s">
        <v>833</v>
      </c>
      <c r="R355" s="480"/>
    </row>
    <row r="356" spans="1:18" s="479" customFormat="1" x14ac:dyDescent="0.25">
      <c r="A356" s="297" t="s">
        <v>1547</v>
      </c>
      <c r="B356" s="297" t="s">
        <v>1677</v>
      </c>
      <c r="C356" s="488">
        <v>310000143</v>
      </c>
      <c r="D356" s="488"/>
      <c r="E356" s="488">
        <v>316</v>
      </c>
      <c r="F356" s="488" t="s">
        <v>1562</v>
      </c>
      <c r="G356" s="488">
        <v>2</v>
      </c>
      <c r="H356" s="297" t="s">
        <v>879</v>
      </c>
      <c r="I356" s="488">
        <v>5</v>
      </c>
      <c r="J356" s="488" t="s">
        <v>875</v>
      </c>
      <c r="K356" s="297" t="s">
        <v>48</v>
      </c>
      <c r="L356" s="488" t="s">
        <v>832</v>
      </c>
      <c r="M356" s="488" t="s">
        <v>832</v>
      </c>
      <c r="N356" s="488" t="s">
        <v>840</v>
      </c>
      <c r="O356" s="488" t="s">
        <v>840</v>
      </c>
      <c r="P356" s="488" t="s">
        <v>832</v>
      </c>
      <c r="Q356" s="87" t="s">
        <v>841</v>
      </c>
      <c r="R356" s="480"/>
    </row>
    <row r="357" spans="1:18" s="479" customFormat="1" x14ac:dyDescent="0.25">
      <c r="A357" s="297" t="s">
        <v>1547</v>
      </c>
      <c r="B357" s="297" t="s">
        <v>1678</v>
      </c>
      <c r="C357" s="488">
        <v>310000226</v>
      </c>
      <c r="D357" s="488"/>
      <c r="E357" s="488">
        <v>327</v>
      </c>
      <c r="F357" s="488" t="s">
        <v>1560</v>
      </c>
      <c r="G357" s="488">
        <v>4</v>
      </c>
      <c r="H357" s="297" t="s">
        <v>266</v>
      </c>
      <c r="I357" s="488">
        <v>46</v>
      </c>
      <c r="J357" s="488" t="s">
        <v>871</v>
      </c>
      <c r="K357" s="297" t="s">
        <v>47</v>
      </c>
      <c r="L357" s="488" t="s">
        <v>832</v>
      </c>
      <c r="M357" s="488" t="s">
        <v>832</v>
      </c>
      <c r="N357" s="488" t="s">
        <v>840</v>
      </c>
      <c r="O357" s="488" t="s">
        <v>832</v>
      </c>
      <c r="P357" s="488" t="s">
        <v>832</v>
      </c>
      <c r="Q357" s="87" t="s">
        <v>841</v>
      </c>
      <c r="R357" s="480"/>
    </row>
    <row r="358" spans="1:18" s="479" customFormat="1" x14ac:dyDescent="0.25">
      <c r="A358" s="297" t="s">
        <v>1547</v>
      </c>
      <c r="B358" s="297" t="s">
        <v>1679</v>
      </c>
      <c r="C358" s="488">
        <v>310000104</v>
      </c>
      <c r="D358" s="488"/>
      <c r="E358" s="488">
        <v>325</v>
      </c>
      <c r="F358" s="488" t="s">
        <v>1558</v>
      </c>
      <c r="G358" s="488">
        <v>1</v>
      </c>
      <c r="H358" s="297" t="s">
        <v>844</v>
      </c>
      <c r="I358" s="488">
        <v>399</v>
      </c>
      <c r="J358" s="488" t="s">
        <v>831</v>
      </c>
      <c r="K358" s="297" t="s">
        <v>45</v>
      </c>
      <c r="L358" s="488" t="s">
        <v>832</v>
      </c>
      <c r="M358" s="488" t="s">
        <v>832</v>
      </c>
      <c r="N358" s="488" t="s">
        <v>832</v>
      </c>
      <c r="O358" s="488" t="s">
        <v>832</v>
      </c>
      <c r="P358" s="488" t="s">
        <v>832</v>
      </c>
      <c r="Q358" s="87" t="s">
        <v>833</v>
      </c>
      <c r="R358" s="480"/>
    </row>
    <row r="359" spans="1:18" s="479" customFormat="1" x14ac:dyDescent="0.25">
      <c r="A359" s="297" t="s">
        <v>1547</v>
      </c>
      <c r="B359" s="297" t="s">
        <v>1680</v>
      </c>
      <c r="C359" s="488">
        <v>310000200</v>
      </c>
      <c r="D359" s="488"/>
      <c r="E359" s="488">
        <v>313</v>
      </c>
      <c r="F359" s="488" t="s">
        <v>1555</v>
      </c>
      <c r="G359" s="488">
        <v>2</v>
      </c>
      <c r="H359" s="297" t="s">
        <v>879</v>
      </c>
      <c r="I359" s="488">
        <v>749</v>
      </c>
      <c r="J359" s="488" t="s">
        <v>836</v>
      </c>
      <c r="K359" s="297" t="s">
        <v>44</v>
      </c>
      <c r="L359" s="488" t="s">
        <v>832</v>
      </c>
      <c r="M359" s="488" t="s">
        <v>832</v>
      </c>
      <c r="N359" s="488" t="s">
        <v>832</v>
      </c>
      <c r="O359" s="488" t="s">
        <v>832</v>
      </c>
      <c r="P359" s="488" t="s">
        <v>832</v>
      </c>
      <c r="Q359" s="87" t="s">
        <v>833</v>
      </c>
      <c r="R359" s="480"/>
    </row>
    <row r="360" spans="1:18" s="479" customFormat="1" x14ac:dyDescent="0.25">
      <c r="A360" s="297" t="s">
        <v>1547</v>
      </c>
      <c r="B360" s="297" t="s">
        <v>1681</v>
      </c>
      <c r="C360" s="488">
        <v>310000227</v>
      </c>
      <c r="D360" s="488"/>
      <c r="E360" s="488">
        <v>312</v>
      </c>
      <c r="F360" s="488" t="s">
        <v>1551</v>
      </c>
      <c r="G360" s="488">
        <v>2</v>
      </c>
      <c r="H360" s="297" t="s">
        <v>879</v>
      </c>
      <c r="I360" s="488">
        <v>20</v>
      </c>
      <c r="J360" s="488" t="s">
        <v>871</v>
      </c>
      <c r="K360" s="297" t="s">
        <v>47</v>
      </c>
      <c r="L360" s="488" t="s">
        <v>832</v>
      </c>
      <c r="M360" s="488" t="s">
        <v>832</v>
      </c>
      <c r="N360" s="488" t="s">
        <v>840</v>
      </c>
      <c r="O360" s="488" t="s">
        <v>840</v>
      </c>
      <c r="P360" s="488" t="s">
        <v>832</v>
      </c>
      <c r="Q360" s="87" t="s">
        <v>841</v>
      </c>
      <c r="R360" s="480"/>
    </row>
    <row r="361" spans="1:18" s="479" customFormat="1" x14ac:dyDescent="0.25">
      <c r="A361" s="297" t="s">
        <v>1547</v>
      </c>
      <c r="B361" s="297" t="s">
        <v>1682</v>
      </c>
      <c r="C361" s="488">
        <v>310000105</v>
      </c>
      <c r="D361" s="488"/>
      <c r="E361" s="488">
        <v>325</v>
      </c>
      <c r="F361" s="488" t="s">
        <v>1558</v>
      </c>
      <c r="G361" s="488">
        <v>1</v>
      </c>
      <c r="H361" s="297" t="s">
        <v>844</v>
      </c>
      <c r="I361" s="488">
        <v>69</v>
      </c>
      <c r="J361" s="488" t="s">
        <v>871</v>
      </c>
      <c r="K361" s="297" t="s">
        <v>47</v>
      </c>
      <c r="L361" s="488" t="s">
        <v>832</v>
      </c>
      <c r="M361" s="488" t="s">
        <v>832</v>
      </c>
      <c r="N361" s="488" t="s">
        <v>840</v>
      </c>
      <c r="O361" s="488" t="s">
        <v>832</v>
      </c>
      <c r="P361" s="488" t="s">
        <v>832</v>
      </c>
      <c r="Q361" s="87" t="s">
        <v>833</v>
      </c>
      <c r="R361" s="480"/>
    </row>
    <row r="362" spans="1:18" s="479" customFormat="1" x14ac:dyDescent="0.25">
      <c r="A362" s="297" t="s">
        <v>1547</v>
      </c>
      <c r="B362" s="297" t="s">
        <v>1683</v>
      </c>
      <c r="C362" s="488">
        <v>310000228</v>
      </c>
      <c r="D362" s="488"/>
      <c r="E362" s="488">
        <v>327</v>
      </c>
      <c r="F362" s="488" t="s">
        <v>1560</v>
      </c>
      <c r="G362" s="488">
        <v>4</v>
      </c>
      <c r="H362" s="297" t="s">
        <v>266</v>
      </c>
      <c r="I362" s="488">
        <v>20</v>
      </c>
      <c r="J362" s="488" t="s">
        <v>871</v>
      </c>
      <c r="K362" s="297" t="s">
        <v>47</v>
      </c>
      <c r="L362" s="488" t="s">
        <v>832</v>
      </c>
      <c r="M362" s="488" t="s">
        <v>832</v>
      </c>
      <c r="N362" s="488" t="s">
        <v>840</v>
      </c>
      <c r="O362" s="488" t="s">
        <v>832</v>
      </c>
      <c r="P362" s="488" t="s">
        <v>832</v>
      </c>
      <c r="Q362" s="87" t="s">
        <v>841</v>
      </c>
      <c r="R362" s="480"/>
    </row>
    <row r="363" spans="1:18" s="479" customFormat="1" x14ac:dyDescent="0.25">
      <c r="A363" s="297" t="s">
        <v>1547</v>
      </c>
      <c r="B363" s="297" t="s">
        <v>1684</v>
      </c>
      <c r="C363" s="488">
        <v>310000159</v>
      </c>
      <c r="D363" s="488"/>
      <c r="E363" s="488">
        <v>317</v>
      </c>
      <c r="F363" s="488" t="s">
        <v>1549</v>
      </c>
      <c r="G363" s="488">
        <v>4</v>
      </c>
      <c r="H363" s="297" t="s">
        <v>266</v>
      </c>
      <c r="I363" s="488">
        <v>8</v>
      </c>
      <c r="J363" s="488" t="s">
        <v>875</v>
      </c>
      <c r="K363" s="297" t="s">
        <v>48</v>
      </c>
      <c r="L363" s="488" t="s">
        <v>832</v>
      </c>
      <c r="M363" s="488" t="s">
        <v>832</v>
      </c>
      <c r="N363" s="488" t="s">
        <v>840</v>
      </c>
      <c r="O363" s="488" t="s">
        <v>840</v>
      </c>
      <c r="P363" s="488" t="s">
        <v>832</v>
      </c>
      <c r="Q363" s="87" t="s">
        <v>841</v>
      </c>
      <c r="R363" s="480"/>
    </row>
    <row r="364" spans="1:18" s="479" customFormat="1" x14ac:dyDescent="0.25">
      <c r="A364" s="297" t="s">
        <v>1547</v>
      </c>
      <c r="B364" s="297" t="s">
        <v>1685</v>
      </c>
      <c r="C364" s="488">
        <v>310000077</v>
      </c>
      <c r="D364" s="488"/>
      <c r="E364" s="488">
        <v>325</v>
      </c>
      <c r="F364" s="488" t="s">
        <v>1558</v>
      </c>
      <c r="G364" s="488">
        <v>2</v>
      </c>
      <c r="H364" s="297" t="s">
        <v>879</v>
      </c>
      <c r="I364" s="488">
        <v>5</v>
      </c>
      <c r="J364" s="488" t="s">
        <v>902</v>
      </c>
      <c r="K364" s="297" t="s">
        <v>49</v>
      </c>
      <c r="L364" s="488" t="s">
        <v>832</v>
      </c>
      <c r="M364" s="488" t="s">
        <v>832</v>
      </c>
      <c r="N364" s="488" t="s">
        <v>840</v>
      </c>
      <c r="O364" s="488" t="s">
        <v>840</v>
      </c>
      <c r="P364" s="488" t="s">
        <v>832</v>
      </c>
      <c r="Q364" s="87" t="s">
        <v>841</v>
      </c>
      <c r="R364" s="480"/>
    </row>
    <row r="365" spans="1:18" s="479" customFormat="1" x14ac:dyDescent="0.25">
      <c r="A365" s="297" t="s">
        <v>1547</v>
      </c>
      <c r="B365" s="297" t="s">
        <v>1686</v>
      </c>
      <c r="C365" s="488">
        <v>310000145</v>
      </c>
      <c r="D365" s="488"/>
      <c r="E365" s="488">
        <v>316</v>
      </c>
      <c r="F365" s="488" t="s">
        <v>1562</v>
      </c>
      <c r="G365" s="488">
        <v>3</v>
      </c>
      <c r="H365" s="297" t="s">
        <v>12</v>
      </c>
      <c r="I365" s="488">
        <v>7</v>
      </c>
      <c r="J365" s="488" t="s">
        <v>875</v>
      </c>
      <c r="K365" s="297" t="s">
        <v>48</v>
      </c>
      <c r="L365" s="488" t="s">
        <v>832</v>
      </c>
      <c r="M365" s="488" t="s">
        <v>832</v>
      </c>
      <c r="N365" s="488" t="s">
        <v>840</v>
      </c>
      <c r="O365" s="488" t="s">
        <v>840</v>
      </c>
      <c r="P365" s="488" t="s">
        <v>832</v>
      </c>
      <c r="Q365" s="87" t="s">
        <v>841</v>
      </c>
      <c r="R365" s="480"/>
    </row>
    <row r="366" spans="1:18" s="479" customFormat="1" x14ac:dyDescent="0.25">
      <c r="A366" s="297" t="s">
        <v>5</v>
      </c>
      <c r="B366" s="297" t="s">
        <v>2296</v>
      </c>
      <c r="C366" s="488" t="s">
        <v>1687</v>
      </c>
      <c r="D366" s="488"/>
      <c r="E366" s="488">
        <v>404</v>
      </c>
      <c r="F366" s="488" t="s">
        <v>1688</v>
      </c>
      <c r="G366" s="488">
        <v>3</v>
      </c>
      <c r="H366" s="297" t="s">
        <v>12</v>
      </c>
      <c r="I366" s="488">
        <v>26</v>
      </c>
      <c r="J366" s="488" t="s">
        <v>875</v>
      </c>
      <c r="K366" s="297" t="s">
        <v>48</v>
      </c>
      <c r="L366" s="488" t="s">
        <v>832</v>
      </c>
      <c r="M366" s="488" t="s">
        <v>832</v>
      </c>
      <c r="N366" s="488" t="s">
        <v>840</v>
      </c>
      <c r="O366" s="488" t="s">
        <v>840</v>
      </c>
      <c r="P366" s="488" t="s">
        <v>832</v>
      </c>
      <c r="Q366" s="488" t="s">
        <v>841</v>
      </c>
      <c r="R366" s="480"/>
    </row>
    <row r="367" spans="1:18" s="479" customFormat="1" x14ac:dyDescent="0.25">
      <c r="A367" s="297" t="s">
        <v>5</v>
      </c>
      <c r="B367" s="297" t="s">
        <v>1689</v>
      </c>
      <c r="C367" s="488" t="s">
        <v>1690</v>
      </c>
      <c r="D367" s="488"/>
      <c r="E367" s="488">
        <v>404</v>
      </c>
      <c r="F367" s="488" t="s">
        <v>1688</v>
      </c>
      <c r="G367" s="488">
        <v>1</v>
      </c>
      <c r="H367" s="297" t="s">
        <v>844</v>
      </c>
      <c r="I367" s="488">
        <v>32</v>
      </c>
      <c r="J367" s="488" t="s">
        <v>871</v>
      </c>
      <c r="K367" s="297" t="s">
        <v>47</v>
      </c>
      <c r="L367" s="488" t="s">
        <v>832</v>
      </c>
      <c r="M367" s="488" t="s">
        <v>832</v>
      </c>
      <c r="N367" s="488" t="s">
        <v>840</v>
      </c>
      <c r="O367" s="488" t="s">
        <v>832</v>
      </c>
      <c r="P367" s="488" t="s">
        <v>832</v>
      </c>
      <c r="Q367" s="488" t="s">
        <v>841</v>
      </c>
      <c r="R367" s="480"/>
    </row>
    <row r="368" spans="1:18" s="479" customFormat="1" x14ac:dyDescent="0.25">
      <c r="A368" s="297" t="s">
        <v>5</v>
      </c>
      <c r="B368" s="297" t="s">
        <v>1691</v>
      </c>
      <c r="C368" s="488" t="s">
        <v>1692</v>
      </c>
      <c r="D368" s="488"/>
      <c r="E368" s="488">
        <v>404</v>
      </c>
      <c r="F368" s="488" t="s">
        <v>1688</v>
      </c>
      <c r="G368" s="488">
        <v>1</v>
      </c>
      <c r="H368" s="297" t="s">
        <v>844</v>
      </c>
      <c r="I368" s="488">
        <v>31</v>
      </c>
      <c r="J368" s="488" t="s">
        <v>875</v>
      </c>
      <c r="K368" s="297" t="s">
        <v>48</v>
      </c>
      <c r="L368" s="488" t="s">
        <v>832</v>
      </c>
      <c r="M368" s="488" t="s">
        <v>832</v>
      </c>
      <c r="N368" s="488" t="s">
        <v>840</v>
      </c>
      <c r="O368" s="488" t="s">
        <v>832</v>
      </c>
      <c r="P368" s="488" t="s">
        <v>832</v>
      </c>
      <c r="Q368" s="488" t="s">
        <v>841</v>
      </c>
      <c r="R368" s="480"/>
    </row>
    <row r="369" spans="1:18" s="479" customFormat="1" x14ac:dyDescent="0.25">
      <c r="A369" s="297" t="s">
        <v>5</v>
      </c>
      <c r="B369" s="297" t="s">
        <v>1693</v>
      </c>
      <c r="C369" s="488" t="s">
        <v>1694</v>
      </c>
      <c r="D369" s="488"/>
      <c r="E369" s="488">
        <v>404</v>
      </c>
      <c r="F369" s="488" t="s">
        <v>1688</v>
      </c>
      <c r="G369" s="488">
        <v>2</v>
      </c>
      <c r="H369" s="297" t="s">
        <v>879</v>
      </c>
      <c r="I369" s="488">
        <v>20</v>
      </c>
      <c r="J369" s="488" t="s">
        <v>875</v>
      </c>
      <c r="K369" s="297" t="s">
        <v>48</v>
      </c>
      <c r="L369" s="488" t="s">
        <v>832</v>
      </c>
      <c r="M369" s="488" t="s">
        <v>832</v>
      </c>
      <c r="N369" s="488" t="s">
        <v>840</v>
      </c>
      <c r="O369" s="488" t="s">
        <v>840</v>
      </c>
      <c r="P369" s="488" t="s">
        <v>832</v>
      </c>
      <c r="Q369" s="488" t="s">
        <v>841</v>
      </c>
      <c r="R369" s="480"/>
    </row>
    <row r="370" spans="1:18" s="479" customFormat="1" x14ac:dyDescent="0.25">
      <c r="A370" s="297" t="s">
        <v>5</v>
      </c>
      <c r="B370" s="297" t="s">
        <v>1695</v>
      </c>
      <c r="C370" s="488" t="s">
        <v>1696</v>
      </c>
      <c r="D370" s="488"/>
      <c r="E370" s="488">
        <v>404</v>
      </c>
      <c r="F370" s="488" t="s">
        <v>1688</v>
      </c>
      <c r="G370" s="488">
        <v>2</v>
      </c>
      <c r="H370" s="297" t="s">
        <v>879</v>
      </c>
      <c r="I370" s="488">
        <v>23</v>
      </c>
      <c r="J370" s="488" t="s">
        <v>875</v>
      </c>
      <c r="K370" s="297" t="s">
        <v>48</v>
      </c>
      <c r="L370" s="488" t="s">
        <v>832</v>
      </c>
      <c r="M370" s="488" t="s">
        <v>832</v>
      </c>
      <c r="N370" s="488" t="s">
        <v>840</v>
      </c>
      <c r="O370" s="488" t="s">
        <v>840</v>
      </c>
      <c r="P370" s="488" t="s">
        <v>832</v>
      </c>
      <c r="Q370" s="488" t="s">
        <v>841</v>
      </c>
      <c r="R370" s="480"/>
    </row>
    <row r="371" spans="1:18" s="479" customFormat="1" x14ac:dyDescent="0.25">
      <c r="A371" s="297" t="s">
        <v>5</v>
      </c>
      <c r="B371" s="297" t="s">
        <v>1697</v>
      </c>
      <c r="C371" s="488" t="s">
        <v>1698</v>
      </c>
      <c r="D371" s="488"/>
      <c r="E371" s="488">
        <v>404</v>
      </c>
      <c r="F371" s="488" t="s">
        <v>1688</v>
      </c>
      <c r="G371" s="488">
        <v>2</v>
      </c>
      <c r="H371" s="297" t="s">
        <v>879</v>
      </c>
      <c r="I371" s="488">
        <v>40</v>
      </c>
      <c r="J371" s="488" t="s">
        <v>871</v>
      </c>
      <c r="K371" s="297" t="s">
        <v>47</v>
      </c>
      <c r="L371" s="488" t="s">
        <v>832</v>
      </c>
      <c r="M371" s="488" t="s">
        <v>832</v>
      </c>
      <c r="N371" s="488" t="s">
        <v>840</v>
      </c>
      <c r="O371" s="488" t="s">
        <v>832</v>
      </c>
      <c r="P371" s="488" t="s">
        <v>832</v>
      </c>
      <c r="Q371" s="488" t="s">
        <v>841</v>
      </c>
      <c r="R371" s="480"/>
    </row>
    <row r="372" spans="1:18" s="479" customFormat="1" x14ac:dyDescent="0.25">
      <c r="A372" s="297" t="s">
        <v>5</v>
      </c>
      <c r="B372" s="297" t="s">
        <v>1699</v>
      </c>
      <c r="C372" s="488" t="s">
        <v>1700</v>
      </c>
      <c r="D372" s="488"/>
      <c r="E372" s="488">
        <v>404</v>
      </c>
      <c r="F372" s="488" t="s">
        <v>1688</v>
      </c>
      <c r="G372" s="488">
        <v>2</v>
      </c>
      <c r="H372" s="297" t="s">
        <v>879</v>
      </c>
      <c r="I372" s="488">
        <v>7</v>
      </c>
      <c r="J372" s="488" t="s">
        <v>902</v>
      </c>
      <c r="K372" s="297" t="s">
        <v>49</v>
      </c>
      <c r="L372" s="488" t="s">
        <v>832</v>
      </c>
      <c r="M372" s="488" t="s">
        <v>832</v>
      </c>
      <c r="N372" s="488" t="s">
        <v>840</v>
      </c>
      <c r="O372" s="488" t="s">
        <v>840</v>
      </c>
      <c r="P372" s="488" t="s">
        <v>832</v>
      </c>
      <c r="Q372" s="488" t="s">
        <v>841</v>
      </c>
      <c r="R372" s="480"/>
    </row>
    <row r="373" spans="1:18" s="479" customFormat="1" x14ac:dyDescent="0.25">
      <c r="A373" s="297" t="s">
        <v>5</v>
      </c>
      <c r="B373" s="297" t="s">
        <v>1701</v>
      </c>
      <c r="C373" s="488" t="s">
        <v>1702</v>
      </c>
      <c r="D373" s="488"/>
      <c r="E373" s="488">
        <v>404</v>
      </c>
      <c r="F373" s="488" t="s">
        <v>1688</v>
      </c>
      <c r="G373" s="488">
        <v>4</v>
      </c>
      <c r="H373" s="297" t="s">
        <v>266</v>
      </c>
      <c r="I373" s="488">
        <v>15</v>
      </c>
      <c r="J373" s="488" t="s">
        <v>871</v>
      </c>
      <c r="K373" s="297" t="s">
        <v>47</v>
      </c>
      <c r="L373" s="488" t="s">
        <v>832</v>
      </c>
      <c r="M373" s="488" t="s">
        <v>832</v>
      </c>
      <c r="N373" s="488" t="s">
        <v>840</v>
      </c>
      <c r="O373" s="488" t="s">
        <v>832</v>
      </c>
      <c r="P373" s="488" t="s">
        <v>832</v>
      </c>
      <c r="Q373" s="488" t="s">
        <v>841</v>
      </c>
      <c r="R373" s="480"/>
    </row>
    <row r="374" spans="1:18" s="479" customFormat="1" x14ac:dyDescent="0.25">
      <c r="A374" s="297" t="s">
        <v>5</v>
      </c>
      <c r="B374" s="297" t="s">
        <v>1703</v>
      </c>
      <c r="C374" s="488" t="s">
        <v>1704</v>
      </c>
      <c r="D374" s="488"/>
      <c r="E374" s="488">
        <v>404</v>
      </c>
      <c r="F374" s="488" t="s">
        <v>1688</v>
      </c>
      <c r="G374" s="488">
        <v>2</v>
      </c>
      <c r="H374" s="297" t="s">
        <v>879</v>
      </c>
      <c r="I374" s="488">
        <v>31</v>
      </c>
      <c r="J374" s="488" t="s">
        <v>875</v>
      </c>
      <c r="K374" s="297" t="s">
        <v>48</v>
      </c>
      <c r="L374" s="488" t="s">
        <v>832</v>
      </c>
      <c r="M374" s="488" t="s">
        <v>832</v>
      </c>
      <c r="N374" s="488" t="s">
        <v>840</v>
      </c>
      <c r="O374" s="488" t="s">
        <v>840</v>
      </c>
      <c r="P374" s="488" t="s">
        <v>832</v>
      </c>
      <c r="Q374" s="488" t="s">
        <v>841</v>
      </c>
      <c r="R374" s="480"/>
    </row>
    <row r="375" spans="1:18" s="479" customFormat="1" x14ac:dyDescent="0.25">
      <c r="A375" s="297" t="s">
        <v>5</v>
      </c>
      <c r="B375" s="297" t="s">
        <v>1705</v>
      </c>
      <c r="C375" s="488" t="s">
        <v>1706</v>
      </c>
      <c r="D375" s="488"/>
      <c r="E375" s="488">
        <v>404</v>
      </c>
      <c r="F375" s="488" t="s">
        <v>1688</v>
      </c>
      <c r="G375" s="488">
        <v>1</v>
      </c>
      <c r="H375" s="297" t="s">
        <v>844</v>
      </c>
      <c r="I375" s="488">
        <v>25</v>
      </c>
      <c r="J375" s="488" t="s">
        <v>871</v>
      </c>
      <c r="K375" s="297" t="s">
        <v>47</v>
      </c>
      <c r="L375" s="488" t="s">
        <v>832</v>
      </c>
      <c r="M375" s="488" t="s">
        <v>832</v>
      </c>
      <c r="N375" s="488" t="s">
        <v>840</v>
      </c>
      <c r="O375" s="488" t="s">
        <v>832</v>
      </c>
      <c r="P375" s="488" t="s">
        <v>832</v>
      </c>
      <c r="Q375" s="488" t="s">
        <v>841</v>
      </c>
      <c r="R375" s="480"/>
    </row>
    <row r="376" spans="1:18" s="479" customFormat="1" x14ac:dyDescent="0.25">
      <c r="A376" s="297" t="s">
        <v>5</v>
      </c>
      <c r="B376" s="297" t="s">
        <v>1707</v>
      </c>
      <c r="C376" s="488" t="s">
        <v>1708</v>
      </c>
      <c r="D376" s="488"/>
      <c r="E376" s="488">
        <v>404</v>
      </c>
      <c r="F376" s="488" t="s">
        <v>1688</v>
      </c>
      <c r="G376" s="488">
        <v>3</v>
      </c>
      <c r="H376" s="297" t="s">
        <v>12</v>
      </c>
      <c r="I376" s="488">
        <v>20</v>
      </c>
      <c r="J376" s="488" t="s">
        <v>875</v>
      </c>
      <c r="K376" s="297" t="s">
        <v>48</v>
      </c>
      <c r="L376" s="488" t="s">
        <v>832</v>
      </c>
      <c r="M376" s="488" t="s">
        <v>832</v>
      </c>
      <c r="N376" s="488" t="s">
        <v>840</v>
      </c>
      <c r="O376" s="488" t="s">
        <v>840</v>
      </c>
      <c r="P376" s="488" t="s">
        <v>832</v>
      </c>
      <c r="Q376" s="488" t="s">
        <v>841</v>
      </c>
      <c r="R376" s="480"/>
    </row>
    <row r="377" spans="1:18" s="479" customFormat="1" x14ac:dyDescent="0.25">
      <c r="A377" s="297" t="s">
        <v>5</v>
      </c>
      <c r="B377" s="297" t="s">
        <v>1709</v>
      </c>
      <c r="C377" s="488" t="s">
        <v>1710</v>
      </c>
      <c r="D377" s="488"/>
      <c r="E377" s="488">
        <v>404</v>
      </c>
      <c r="F377" s="488" t="s">
        <v>1688</v>
      </c>
      <c r="G377" s="488">
        <v>4</v>
      </c>
      <c r="H377" s="297" t="s">
        <v>266</v>
      </c>
      <c r="I377" s="488">
        <v>15</v>
      </c>
      <c r="J377" s="488" t="s">
        <v>875</v>
      </c>
      <c r="K377" s="297" t="s">
        <v>48</v>
      </c>
      <c r="L377" s="488" t="s">
        <v>832</v>
      </c>
      <c r="M377" s="488" t="s">
        <v>832</v>
      </c>
      <c r="N377" s="488" t="s">
        <v>840</v>
      </c>
      <c r="O377" s="488" t="s">
        <v>840</v>
      </c>
      <c r="P377" s="488" t="s">
        <v>832</v>
      </c>
      <c r="Q377" s="488" t="s">
        <v>841</v>
      </c>
      <c r="R377" s="480"/>
    </row>
    <row r="378" spans="1:18" s="479" customFormat="1" x14ac:dyDescent="0.25">
      <c r="A378" s="297" t="s">
        <v>5</v>
      </c>
      <c r="B378" s="297" t="s">
        <v>1711</v>
      </c>
      <c r="C378" s="488" t="s">
        <v>1712</v>
      </c>
      <c r="D378" s="488"/>
      <c r="E378" s="488">
        <v>404</v>
      </c>
      <c r="F378" s="488" t="s">
        <v>1688</v>
      </c>
      <c r="G378" s="488">
        <v>3</v>
      </c>
      <c r="H378" s="297" t="s">
        <v>12</v>
      </c>
      <c r="I378" s="488">
        <v>8</v>
      </c>
      <c r="J378" s="488" t="s">
        <v>902</v>
      </c>
      <c r="K378" s="297" t="s">
        <v>49</v>
      </c>
      <c r="L378" s="488" t="s">
        <v>832</v>
      </c>
      <c r="M378" s="488" t="s">
        <v>832</v>
      </c>
      <c r="N378" s="488" t="s">
        <v>840</v>
      </c>
      <c r="O378" s="488" t="s">
        <v>840</v>
      </c>
      <c r="P378" s="488" t="s">
        <v>832</v>
      </c>
      <c r="Q378" s="488" t="s">
        <v>841</v>
      </c>
      <c r="R378" s="480"/>
    </row>
    <row r="379" spans="1:18" s="479" customFormat="1" x14ac:dyDescent="0.25">
      <c r="A379" s="297" t="s">
        <v>5</v>
      </c>
      <c r="B379" s="297" t="s">
        <v>1713</v>
      </c>
      <c r="C379" s="488" t="s">
        <v>1714</v>
      </c>
      <c r="D379" s="488"/>
      <c r="E379" s="488">
        <v>404</v>
      </c>
      <c r="F379" s="488" t="s">
        <v>1688</v>
      </c>
      <c r="G379" s="488">
        <v>2</v>
      </c>
      <c r="H379" s="297" t="s">
        <v>879</v>
      </c>
      <c r="I379" s="488">
        <v>13</v>
      </c>
      <c r="J379" s="488" t="s">
        <v>871</v>
      </c>
      <c r="K379" s="297" t="s">
        <v>47</v>
      </c>
      <c r="L379" s="488" t="s">
        <v>832</v>
      </c>
      <c r="M379" s="488" t="s">
        <v>832</v>
      </c>
      <c r="N379" s="488" t="s">
        <v>840</v>
      </c>
      <c r="O379" s="488" t="s">
        <v>832</v>
      </c>
      <c r="P379" s="488" t="s">
        <v>832</v>
      </c>
      <c r="Q379" s="488" t="s">
        <v>841</v>
      </c>
      <c r="R379" s="480"/>
    </row>
    <row r="380" spans="1:18" s="479" customFormat="1" x14ac:dyDescent="0.25">
      <c r="A380" s="297" t="s">
        <v>5</v>
      </c>
      <c r="B380" s="297" t="s">
        <v>1715</v>
      </c>
      <c r="C380" s="488" t="s">
        <v>1716</v>
      </c>
      <c r="D380" s="488"/>
      <c r="E380" s="488">
        <v>404</v>
      </c>
      <c r="F380" s="488" t="s">
        <v>1688</v>
      </c>
      <c r="G380" s="488">
        <v>3</v>
      </c>
      <c r="H380" s="297" t="s">
        <v>12</v>
      </c>
      <c r="I380" s="488">
        <v>19</v>
      </c>
      <c r="J380" s="488" t="s">
        <v>875</v>
      </c>
      <c r="K380" s="297" t="s">
        <v>48</v>
      </c>
      <c r="L380" s="488" t="s">
        <v>832</v>
      </c>
      <c r="M380" s="488" t="s">
        <v>832</v>
      </c>
      <c r="N380" s="488" t="s">
        <v>840</v>
      </c>
      <c r="O380" s="488" t="s">
        <v>840</v>
      </c>
      <c r="P380" s="488" t="s">
        <v>832</v>
      </c>
      <c r="Q380" s="488" t="s">
        <v>841</v>
      </c>
      <c r="R380" s="480"/>
    </row>
    <row r="381" spans="1:18" s="479" customFormat="1" x14ac:dyDescent="0.25">
      <c r="A381" s="297" t="s">
        <v>5</v>
      </c>
      <c r="B381" s="297" t="s">
        <v>1717</v>
      </c>
      <c r="C381" s="488" t="s">
        <v>1718</v>
      </c>
      <c r="D381" s="488"/>
      <c r="E381" s="488">
        <v>404</v>
      </c>
      <c r="F381" s="488" t="s">
        <v>1688</v>
      </c>
      <c r="G381" s="488">
        <v>4</v>
      </c>
      <c r="H381" s="297" t="s">
        <v>266</v>
      </c>
      <c r="I381" s="488">
        <v>6</v>
      </c>
      <c r="J381" s="488" t="s">
        <v>902</v>
      </c>
      <c r="K381" s="297" t="s">
        <v>49</v>
      </c>
      <c r="L381" s="488" t="s">
        <v>832</v>
      </c>
      <c r="M381" s="488" t="s">
        <v>832</v>
      </c>
      <c r="N381" s="488" t="s">
        <v>840</v>
      </c>
      <c r="O381" s="488" t="s">
        <v>840</v>
      </c>
      <c r="P381" s="488" t="s">
        <v>832</v>
      </c>
      <c r="Q381" s="488" t="s">
        <v>841</v>
      </c>
      <c r="R381" s="480"/>
    </row>
    <row r="382" spans="1:18" s="479" customFormat="1" x14ac:dyDescent="0.25">
      <c r="A382" s="297" t="s">
        <v>5</v>
      </c>
      <c r="B382" s="297" t="s">
        <v>1719</v>
      </c>
      <c r="C382" s="488" t="s">
        <v>1720</v>
      </c>
      <c r="D382" s="488"/>
      <c r="E382" s="488">
        <v>404</v>
      </c>
      <c r="F382" s="488" t="s">
        <v>1688</v>
      </c>
      <c r="G382" s="488">
        <v>1</v>
      </c>
      <c r="H382" s="297" t="s">
        <v>844</v>
      </c>
      <c r="I382" s="488">
        <v>8</v>
      </c>
      <c r="J382" s="488" t="s">
        <v>902</v>
      </c>
      <c r="K382" s="297" t="s">
        <v>49</v>
      </c>
      <c r="L382" s="488" t="s">
        <v>832</v>
      </c>
      <c r="M382" s="488" t="s">
        <v>832</v>
      </c>
      <c r="N382" s="488" t="s">
        <v>840</v>
      </c>
      <c r="O382" s="488" t="s">
        <v>840</v>
      </c>
      <c r="P382" s="488" t="s">
        <v>832</v>
      </c>
      <c r="Q382" s="488" t="s">
        <v>841</v>
      </c>
      <c r="R382" s="480"/>
    </row>
    <row r="383" spans="1:18" s="479" customFormat="1" x14ac:dyDescent="0.25">
      <c r="A383" s="297" t="s">
        <v>5</v>
      </c>
      <c r="B383" s="297" t="s">
        <v>1721</v>
      </c>
      <c r="C383" s="488" t="s">
        <v>1722</v>
      </c>
      <c r="D383" s="488"/>
      <c r="E383" s="488">
        <v>403</v>
      </c>
      <c r="F383" s="488" t="s">
        <v>1723</v>
      </c>
      <c r="G383" s="488">
        <v>0</v>
      </c>
      <c r="H383" s="297" t="s">
        <v>830</v>
      </c>
      <c r="I383" s="488">
        <v>656</v>
      </c>
      <c r="J383" s="488" t="s">
        <v>836</v>
      </c>
      <c r="K383" s="297" t="s">
        <v>44</v>
      </c>
      <c r="L383" s="488" t="s">
        <v>832</v>
      </c>
      <c r="M383" s="488" t="s">
        <v>832</v>
      </c>
      <c r="N383" s="488" t="s">
        <v>832</v>
      </c>
      <c r="O383" s="488" t="s">
        <v>832</v>
      </c>
      <c r="P383" s="488" t="s">
        <v>832</v>
      </c>
      <c r="Q383" s="488" t="s">
        <v>833</v>
      </c>
      <c r="R383" s="480"/>
    </row>
    <row r="384" spans="1:18" s="479" customFormat="1" x14ac:dyDescent="0.25">
      <c r="A384" s="297" t="s">
        <v>5</v>
      </c>
      <c r="B384" s="297" t="s">
        <v>1724</v>
      </c>
      <c r="C384" s="488" t="s">
        <v>1725</v>
      </c>
      <c r="D384" s="488"/>
      <c r="E384" s="488">
        <v>404</v>
      </c>
      <c r="F384" s="488" t="s">
        <v>1688</v>
      </c>
      <c r="G384" s="488">
        <v>0</v>
      </c>
      <c r="H384" s="297" t="s">
        <v>830</v>
      </c>
      <c r="I384" s="488">
        <v>62</v>
      </c>
      <c r="J384" s="488" t="s">
        <v>871</v>
      </c>
      <c r="K384" s="297" t="s">
        <v>47</v>
      </c>
      <c r="L384" s="488" t="s">
        <v>832</v>
      </c>
      <c r="M384" s="488" t="s">
        <v>832</v>
      </c>
      <c r="N384" s="488" t="s">
        <v>832</v>
      </c>
      <c r="O384" s="488" t="s">
        <v>832</v>
      </c>
      <c r="P384" s="488" t="s">
        <v>832</v>
      </c>
      <c r="Q384" s="488" t="s">
        <v>833</v>
      </c>
      <c r="R384" s="480"/>
    </row>
    <row r="385" spans="1:18" s="479" customFormat="1" x14ac:dyDescent="0.25">
      <c r="A385" s="297" t="s">
        <v>5</v>
      </c>
      <c r="B385" s="297" t="s">
        <v>1726</v>
      </c>
      <c r="C385" s="488" t="s">
        <v>1727</v>
      </c>
      <c r="D385" s="488"/>
      <c r="E385" s="488">
        <v>402</v>
      </c>
      <c r="F385" s="488" t="s">
        <v>1728</v>
      </c>
      <c r="G385" s="488">
        <v>0</v>
      </c>
      <c r="H385" s="297" t="s">
        <v>830</v>
      </c>
      <c r="I385" s="488">
        <v>141</v>
      </c>
      <c r="J385" s="488" t="s">
        <v>1042</v>
      </c>
      <c r="K385" s="297" t="s">
        <v>50</v>
      </c>
      <c r="L385" s="488" t="s">
        <v>832</v>
      </c>
      <c r="M385" s="488" t="s">
        <v>832</v>
      </c>
      <c r="N385" s="488" t="s">
        <v>840</v>
      </c>
      <c r="O385" s="488" t="s">
        <v>840</v>
      </c>
      <c r="P385" s="488" t="s">
        <v>840</v>
      </c>
      <c r="Q385" s="488" t="s">
        <v>833</v>
      </c>
      <c r="R385" s="480"/>
    </row>
    <row r="386" spans="1:18" s="479" customFormat="1" x14ac:dyDescent="0.25">
      <c r="A386" s="297" t="s">
        <v>5</v>
      </c>
      <c r="B386" s="297" t="s">
        <v>1729</v>
      </c>
      <c r="C386" s="488" t="s">
        <v>1730</v>
      </c>
      <c r="D386" s="488"/>
      <c r="E386" s="488">
        <v>404</v>
      </c>
      <c r="F386" s="488" t="s">
        <v>1688</v>
      </c>
      <c r="G386" s="488">
        <v>1</v>
      </c>
      <c r="H386" s="297" t="s">
        <v>844</v>
      </c>
      <c r="I386" s="488">
        <v>17</v>
      </c>
      <c r="J386" s="488" t="s">
        <v>875</v>
      </c>
      <c r="K386" s="297" t="s">
        <v>48</v>
      </c>
      <c r="L386" s="488" t="s">
        <v>832</v>
      </c>
      <c r="M386" s="488" t="s">
        <v>832</v>
      </c>
      <c r="N386" s="488" t="s">
        <v>840</v>
      </c>
      <c r="O386" s="488" t="s">
        <v>840</v>
      </c>
      <c r="P386" s="488" t="s">
        <v>832</v>
      </c>
      <c r="Q386" s="488" t="s">
        <v>841</v>
      </c>
      <c r="R386" s="480"/>
    </row>
    <row r="387" spans="1:18" s="479" customFormat="1" x14ac:dyDescent="0.25">
      <c r="A387" s="297" t="s">
        <v>5</v>
      </c>
      <c r="B387" s="297" t="s">
        <v>1731</v>
      </c>
      <c r="C387" s="488" t="s">
        <v>1732</v>
      </c>
      <c r="D387" s="488"/>
      <c r="E387" s="488">
        <v>402</v>
      </c>
      <c r="F387" s="488" t="s">
        <v>1728</v>
      </c>
      <c r="G387" s="488">
        <v>0</v>
      </c>
      <c r="H387" s="297" t="s">
        <v>830</v>
      </c>
      <c r="I387" s="488">
        <v>119</v>
      </c>
      <c r="J387" s="488" t="s">
        <v>973</v>
      </c>
      <c r="K387" s="297" t="s">
        <v>974</v>
      </c>
      <c r="L387" s="488" t="s">
        <v>832</v>
      </c>
      <c r="M387" s="488" t="s">
        <v>832</v>
      </c>
      <c r="N387" s="488" t="s">
        <v>840</v>
      </c>
      <c r="O387" s="488" t="s">
        <v>840</v>
      </c>
      <c r="P387" s="488" t="s">
        <v>832</v>
      </c>
      <c r="Q387" s="488" t="s">
        <v>833</v>
      </c>
      <c r="R387" s="480"/>
    </row>
    <row r="388" spans="1:18" s="479" customFormat="1" x14ac:dyDescent="0.25">
      <c r="A388" s="297" t="s">
        <v>5</v>
      </c>
      <c r="B388" s="297" t="s">
        <v>1733</v>
      </c>
      <c r="C388" s="488" t="s">
        <v>1734</v>
      </c>
      <c r="D388" s="488"/>
      <c r="E388" s="488">
        <v>404</v>
      </c>
      <c r="F388" s="488" t="s">
        <v>1688</v>
      </c>
      <c r="G388" s="488">
        <v>2</v>
      </c>
      <c r="H388" s="297" t="s">
        <v>879</v>
      </c>
      <c r="I388" s="488">
        <v>4</v>
      </c>
      <c r="J388" s="488" t="s">
        <v>902</v>
      </c>
      <c r="K388" s="297" t="s">
        <v>49</v>
      </c>
      <c r="L388" s="488" t="s">
        <v>832</v>
      </c>
      <c r="M388" s="488" t="s">
        <v>832</v>
      </c>
      <c r="N388" s="488" t="s">
        <v>840</v>
      </c>
      <c r="O388" s="488" t="s">
        <v>840</v>
      </c>
      <c r="P388" s="488" t="s">
        <v>832</v>
      </c>
      <c r="Q388" s="488" t="s">
        <v>841</v>
      </c>
      <c r="R388" s="480"/>
    </row>
    <row r="389" spans="1:18" s="479" customFormat="1" x14ac:dyDescent="0.25">
      <c r="A389" s="297" t="s">
        <v>5</v>
      </c>
      <c r="B389" s="297" t="s">
        <v>1735</v>
      </c>
      <c r="C389" s="488" t="s">
        <v>1736</v>
      </c>
      <c r="D389" s="488"/>
      <c r="E389" s="488">
        <v>401</v>
      </c>
      <c r="F389" s="488" t="s">
        <v>1737</v>
      </c>
      <c r="G389" s="488">
        <v>0</v>
      </c>
      <c r="H389" s="297" t="s">
        <v>830</v>
      </c>
      <c r="I389" s="488">
        <v>50</v>
      </c>
      <c r="J389" s="488" t="s">
        <v>1042</v>
      </c>
      <c r="K389" s="297" t="s">
        <v>50</v>
      </c>
      <c r="L389" s="488" t="s">
        <v>832</v>
      </c>
      <c r="M389" s="488" t="s">
        <v>832</v>
      </c>
      <c r="N389" s="488" t="s">
        <v>840</v>
      </c>
      <c r="O389" s="488" t="s">
        <v>840</v>
      </c>
      <c r="P389" s="488" t="s">
        <v>840</v>
      </c>
      <c r="Q389" s="488" t="s">
        <v>833</v>
      </c>
      <c r="R389" s="480"/>
    </row>
    <row r="390" spans="1:18" s="479" customFormat="1" x14ac:dyDescent="0.25">
      <c r="A390" s="297" t="s">
        <v>5</v>
      </c>
      <c r="B390" s="297" t="s">
        <v>1738</v>
      </c>
      <c r="C390" s="488" t="s">
        <v>1739</v>
      </c>
      <c r="D390" s="488"/>
      <c r="E390" s="488">
        <v>404</v>
      </c>
      <c r="F390" s="488" t="s">
        <v>1688</v>
      </c>
      <c r="G390" s="488">
        <v>2</v>
      </c>
      <c r="H390" s="297" t="s">
        <v>879</v>
      </c>
      <c r="I390" s="488">
        <v>12</v>
      </c>
      <c r="J390" s="488" t="s">
        <v>871</v>
      </c>
      <c r="K390" s="297" t="s">
        <v>47</v>
      </c>
      <c r="L390" s="488" t="s">
        <v>832</v>
      </c>
      <c r="M390" s="488" t="s">
        <v>832</v>
      </c>
      <c r="N390" s="488" t="s">
        <v>840</v>
      </c>
      <c r="O390" s="488" t="s">
        <v>832</v>
      </c>
      <c r="P390" s="488" t="s">
        <v>832</v>
      </c>
      <c r="Q390" s="488" t="s">
        <v>841</v>
      </c>
      <c r="R390" s="480"/>
    </row>
    <row r="391" spans="1:18" s="479" customFormat="1" x14ac:dyDescent="0.25">
      <c r="A391" s="297" t="s">
        <v>5</v>
      </c>
      <c r="B391" s="297" t="s">
        <v>1740</v>
      </c>
      <c r="C391" s="488" t="s">
        <v>1741</v>
      </c>
      <c r="D391" s="488"/>
      <c r="E391" s="488">
        <v>404</v>
      </c>
      <c r="F391" s="488" t="s">
        <v>1688</v>
      </c>
      <c r="G391" s="488">
        <v>3</v>
      </c>
      <c r="H391" s="297" t="s">
        <v>12</v>
      </c>
      <c r="I391" s="488">
        <v>15</v>
      </c>
      <c r="J391" s="488" t="s">
        <v>871</v>
      </c>
      <c r="K391" s="297" t="s">
        <v>47</v>
      </c>
      <c r="L391" s="488" t="s">
        <v>832</v>
      </c>
      <c r="M391" s="488" t="s">
        <v>832</v>
      </c>
      <c r="N391" s="488" t="s">
        <v>840</v>
      </c>
      <c r="O391" s="488" t="s">
        <v>832</v>
      </c>
      <c r="P391" s="488" t="s">
        <v>832</v>
      </c>
      <c r="Q391" s="488" t="s">
        <v>841</v>
      </c>
      <c r="R391" s="480"/>
    </row>
    <row r="392" spans="1:18" s="479" customFormat="1" x14ac:dyDescent="0.25">
      <c r="A392" s="297" t="s">
        <v>5</v>
      </c>
      <c r="B392" s="297" t="s">
        <v>1742</v>
      </c>
      <c r="C392" s="488" t="s">
        <v>1743</v>
      </c>
      <c r="D392" s="488"/>
      <c r="E392" s="488">
        <v>404</v>
      </c>
      <c r="F392" s="488" t="s">
        <v>1688</v>
      </c>
      <c r="G392" s="488">
        <v>1</v>
      </c>
      <c r="H392" s="297" t="s">
        <v>844</v>
      </c>
      <c r="I392" s="488">
        <v>27</v>
      </c>
      <c r="J392" s="488" t="s">
        <v>871</v>
      </c>
      <c r="K392" s="297" t="s">
        <v>47</v>
      </c>
      <c r="L392" s="488" t="s">
        <v>832</v>
      </c>
      <c r="M392" s="488" t="s">
        <v>832</v>
      </c>
      <c r="N392" s="488" t="s">
        <v>840</v>
      </c>
      <c r="O392" s="488" t="s">
        <v>832</v>
      </c>
      <c r="P392" s="488" t="s">
        <v>832</v>
      </c>
      <c r="Q392" s="488" t="s">
        <v>841</v>
      </c>
      <c r="R392" s="480"/>
    </row>
    <row r="393" spans="1:18" s="479" customFormat="1" x14ac:dyDescent="0.25">
      <c r="A393" s="297" t="s">
        <v>5</v>
      </c>
      <c r="B393" s="297" t="s">
        <v>1744</v>
      </c>
      <c r="C393" s="488" t="s">
        <v>1745</v>
      </c>
      <c r="D393" s="488"/>
      <c r="E393" s="488">
        <v>404</v>
      </c>
      <c r="F393" s="488" t="s">
        <v>1688</v>
      </c>
      <c r="G393" s="488">
        <v>2</v>
      </c>
      <c r="H393" s="297" t="s">
        <v>879</v>
      </c>
      <c r="I393" s="488">
        <v>4</v>
      </c>
      <c r="J393" s="488" t="s">
        <v>902</v>
      </c>
      <c r="K393" s="297" t="s">
        <v>49</v>
      </c>
      <c r="L393" s="488" t="s">
        <v>832</v>
      </c>
      <c r="M393" s="488" t="s">
        <v>832</v>
      </c>
      <c r="N393" s="488" t="s">
        <v>840</v>
      </c>
      <c r="O393" s="488" t="s">
        <v>840</v>
      </c>
      <c r="P393" s="488" t="s">
        <v>832</v>
      </c>
      <c r="Q393" s="488" t="s">
        <v>841</v>
      </c>
      <c r="R393" s="480"/>
    </row>
    <row r="394" spans="1:18" s="479" customFormat="1" x14ac:dyDescent="0.25">
      <c r="A394" s="297" t="s">
        <v>5</v>
      </c>
      <c r="B394" s="297" t="s">
        <v>1746</v>
      </c>
      <c r="C394" s="488" t="s">
        <v>1747</v>
      </c>
      <c r="D394" s="488"/>
      <c r="E394" s="488">
        <v>404</v>
      </c>
      <c r="F394" s="488" t="s">
        <v>1688</v>
      </c>
      <c r="G394" s="488">
        <v>3</v>
      </c>
      <c r="H394" s="297" t="s">
        <v>12</v>
      </c>
      <c r="I394" s="488">
        <v>8</v>
      </c>
      <c r="J394" s="488" t="s">
        <v>902</v>
      </c>
      <c r="K394" s="297" t="s">
        <v>49</v>
      </c>
      <c r="L394" s="488" t="s">
        <v>832</v>
      </c>
      <c r="M394" s="488" t="s">
        <v>832</v>
      </c>
      <c r="N394" s="488" t="s">
        <v>840</v>
      </c>
      <c r="O394" s="488" t="s">
        <v>840</v>
      </c>
      <c r="P394" s="488" t="s">
        <v>832</v>
      </c>
      <c r="Q394" s="488" t="s">
        <v>841</v>
      </c>
      <c r="R394" s="480"/>
    </row>
    <row r="395" spans="1:18" s="479" customFormat="1" x14ac:dyDescent="0.25">
      <c r="A395" s="297" t="s">
        <v>5</v>
      </c>
      <c r="B395" s="297" t="s">
        <v>1748</v>
      </c>
      <c r="C395" s="488" t="s">
        <v>1749</v>
      </c>
      <c r="D395" s="488"/>
      <c r="E395" s="488">
        <v>404</v>
      </c>
      <c r="F395" s="488" t="s">
        <v>1688</v>
      </c>
      <c r="G395" s="488">
        <v>2</v>
      </c>
      <c r="H395" s="297" t="s">
        <v>879</v>
      </c>
      <c r="I395" s="488">
        <v>10</v>
      </c>
      <c r="J395" s="488" t="s">
        <v>875</v>
      </c>
      <c r="K395" s="297" t="s">
        <v>48</v>
      </c>
      <c r="L395" s="488" t="s">
        <v>832</v>
      </c>
      <c r="M395" s="488" t="s">
        <v>832</v>
      </c>
      <c r="N395" s="488" t="s">
        <v>840</v>
      </c>
      <c r="O395" s="488" t="s">
        <v>840</v>
      </c>
      <c r="P395" s="488" t="s">
        <v>832</v>
      </c>
      <c r="Q395" s="488" t="s">
        <v>841</v>
      </c>
      <c r="R395" s="480"/>
    </row>
    <row r="396" spans="1:18" s="479" customFormat="1" x14ac:dyDescent="0.25">
      <c r="A396" s="297" t="s">
        <v>5</v>
      </c>
      <c r="B396" s="297" t="s">
        <v>1750</v>
      </c>
      <c r="C396" s="488" t="s">
        <v>1751</v>
      </c>
      <c r="D396" s="488"/>
      <c r="E396" s="488">
        <v>404</v>
      </c>
      <c r="F396" s="488" t="s">
        <v>1688</v>
      </c>
      <c r="G396" s="488">
        <v>3</v>
      </c>
      <c r="H396" s="297" t="s">
        <v>12</v>
      </c>
      <c r="I396" s="488">
        <v>11</v>
      </c>
      <c r="J396" s="488" t="s">
        <v>875</v>
      </c>
      <c r="K396" s="297" t="s">
        <v>48</v>
      </c>
      <c r="L396" s="488" t="s">
        <v>832</v>
      </c>
      <c r="M396" s="488" t="s">
        <v>832</v>
      </c>
      <c r="N396" s="488" t="s">
        <v>840</v>
      </c>
      <c r="O396" s="488" t="s">
        <v>840</v>
      </c>
      <c r="P396" s="488" t="s">
        <v>832</v>
      </c>
      <c r="Q396" s="488" t="s">
        <v>841</v>
      </c>
      <c r="R396" s="480"/>
    </row>
    <row r="397" spans="1:18" s="479" customFormat="1" x14ac:dyDescent="0.25">
      <c r="A397" s="297" t="s">
        <v>5</v>
      </c>
      <c r="B397" s="297" t="s">
        <v>1752</v>
      </c>
      <c r="C397" s="488" t="s">
        <v>1753</v>
      </c>
      <c r="D397" s="488"/>
      <c r="E397" s="488">
        <v>404</v>
      </c>
      <c r="F397" s="488" t="s">
        <v>1688</v>
      </c>
      <c r="G397" s="488">
        <v>2</v>
      </c>
      <c r="H397" s="297" t="s">
        <v>879</v>
      </c>
      <c r="I397" s="488">
        <v>4</v>
      </c>
      <c r="J397" s="488" t="s">
        <v>902</v>
      </c>
      <c r="K397" s="297" t="s">
        <v>49</v>
      </c>
      <c r="L397" s="488" t="s">
        <v>832</v>
      </c>
      <c r="M397" s="488" t="s">
        <v>832</v>
      </c>
      <c r="N397" s="488" t="s">
        <v>840</v>
      </c>
      <c r="O397" s="488" t="s">
        <v>840</v>
      </c>
      <c r="P397" s="488" t="s">
        <v>832</v>
      </c>
      <c r="Q397" s="488" t="s">
        <v>841</v>
      </c>
      <c r="R397" s="480"/>
    </row>
    <row r="398" spans="1:18" s="479" customFormat="1" x14ac:dyDescent="0.25">
      <c r="A398" s="297" t="s">
        <v>5</v>
      </c>
      <c r="B398" s="297" t="s">
        <v>1754</v>
      </c>
      <c r="C398" s="488" t="s">
        <v>1755</v>
      </c>
      <c r="D398" s="488"/>
      <c r="E398" s="488">
        <v>404</v>
      </c>
      <c r="F398" s="488" t="s">
        <v>1688</v>
      </c>
      <c r="G398" s="488">
        <v>2</v>
      </c>
      <c r="H398" s="297" t="s">
        <v>879</v>
      </c>
      <c r="I398" s="488">
        <v>22</v>
      </c>
      <c r="J398" s="488" t="s">
        <v>871</v>
      </c>
      <c r="K398" s="297" t="s">
        <v>47</v>
      </c>
      <c r="L398" s="488" t="s">
        <v>832</v>
      </c>
      <c r="M398" s="488" t="s">
        <v>832</v>
      </c>
      <c r="N398" s="488" t="s">
        <v>840</v>
      </c>
      <c r="O398" s="488" t="s">
        <v>832</v>
      </c>
      <c r="P398" s="488" t="s">
        <v>832</v>
      </c>
      <c r="Q398" s="488" t="s">
        <v>841</v>
      </c>
      <c r="R398" s="480"/>
    </row>
    <row r="399" spans="1:18" s="479" customFormat="1" x14ac:dyDescent="0.25">
      <c r="A399" s="297" t="s">
        <v>5</v>
      </c>
      <c r="B399" s="297" t="s">
        <v>1756</v>
      </c>
      <c r="C399" s="488" t="s">
        <v>1757</v>
      </c>
      <c r="D399" s="488"/>
      <c r="E399" s="488">
        <v>401</v>
      </c>
      <c r="F399" s="488" t="s">
        <v>1737</v>
      </c>
      <c r="G399" s="488">
        <v>0</v>
      </c>
      <c r="H399" s="297" t="s">
        <v>830</v>
      </c>
      <c r="I399" s="488">
        <v>376</v>
      </c>
      <c r="J399" s="488" t="s">
        <v>831</v>
      </c>
      <c r="K399" s="297" t="s">
        <v>45</v>
      </c>
      <c r="L399" s="488" t="s">
        <v>832</v>
      </c>
      <c r="M399" s="488" t="s">
        <v>832</v>
      </c>
      <c r="N399" s="488" t="s">
        <v>832</v>
      </c>
      <c r="O399" s="488" t="s">
        <v>832</v>
      </c>
      <c r="P399" s="488" t="s">
        <v>832</v>
      </c>
      <c r="Q399" s="488" t="s">
        <v>833</v>
      </c>
      <c r="R399" s="480"/>
    </row>
    <row r="400" spans="1:18" s="479" customFormat="1" x14ac:dyDescent="0.25">
      <c r="A400" s="297" t="s">
        <v>5</v>
      </c>
      <c r="B400" s="297" t="s">
        <v>1758</v>
      </c>
      <c r="C400" s="488" t="s">
        <v>1759</v>
      </c>
      <c r="D400" s="488"/>
      <c r="E400" s="488">
        <v>404</v>
      </c>
      <c r="F400" s="488" t="s">
        <v>1688</v>
      </c>
      <c r="G400" s="488">
        <v>1</v>
      </c>
      <c r="H400" s="297" t="s">
        <v>844</v>
      </c>
      <c r="I400" s="488">
        <v>13</v>
      </c>
      <c r="J400" s="488" t="s">
        <v>875</v>
      </c>
      <c r="K400" s="297" t="s">
        <v>48</v>
      </c>
      <c r="L400" s="488" t="s">
        <v>832</v>
      </c>
      <c r="M400" s="488" t="s">
        <v>832</v>
      </c>
      <c r="N400" s="488" t="s">
        <v>840</v>
      </c>
      <c r="O400" s="488" t="s">
        <v>840</v>
      </c>
      <c r="P400" s="488" t="s">
        <v>832</v>
      </c>
      <c r="Q400" s="488" t="s">
        <v>841</v>
      </c>
      <c r="R400" s="480"/>
    </row>
    <row r="401" spans="1:18" s="479" customFormat="1" x14ac:dyDescent="0.25">
      <c r="A401" s="297" t="s">
        <v>5</v>
      </c>
      <c r="B401" s="297" t="s">
        <v>1760</v>
      </c>
      <c r="C401" s="488" t="s">
        <v>1761</v>
      </c>
      <c r="D401" s="488"/>
      <c r="E401" s="488">
        <v>404</v>
      </c>
      <c r="F401" s="488" t="s">
        <v>1688</v>
      </c>
      <c r="G401" s="488">
        <v>0</v>
      </c>
      <c r="H401" s="297" t="s">
        <v>830</v>
      </c>
      <c r="I401" s="488">
        <v>0</v>
      </c>
      <c r="J401" s="488" t="s">
        <v>875</v>
      </c>
      <c r="K401" s="297" t="s">
        <v>48</v>
      </c>
      <c r="L401" s="488" t="s">
        <v>832</v>
      </c>
      <c r="M401" s="488" t="s">
        <v>832</v>
      </c>
      <c r="N401" s="488" t="s">
        <v>840</v>
      </c>
      <c r="O401" s="488" t="s">
        <v>840</v>
      </c>
      <c r="P401" s="488" t="s">
        <v>840</v>
      </c>
      <c r="Q401" s="488" t="s">
        <v>833</v>
      </c>
      <c r="R401" s="480"/>
    </row>
    <row r="402" spans="1:18" s="479" customFormat="1" x14ac:dyDescent="0.25">
      <c r="A402" s="297" t="s">
        <v>5</v>
      </c>
      <c r="B402" s="297" t="s">
        <v>1762</v>
      </c>
      <c r="C402" s="488" t="s">
        <v>1763</v>
      </c>
      <c r="D402" s="488"/>
      <c r="E402" s="488">
        <v>404</v>
      </c>
      <c r="F402" s="488" t="s">
        <v>1688</v>
      </c>
      <c r="G402" s="488">
        <v>2</v>
      </c>
      <c r="H402" s="297" t="s">
        <v>879</v>
      </c>
      <c r="I402" s="488">
        <v>14</v>
      </c>
      <c r="J402" s="488" t="s">
        <v>875</v>
      </c>
      <c r="K402" s="297" t="s">
        <v>48</v>
      </c>
      <c r="L402" s="488" t="s">
        <v>832</v>
      </c>
      <c r="M402" s="488" t="s">
        <v>832</v>
      </c>
      <c r="N402" s="488" t="s">
        <v>840</v>
      </c>
      <c r="O402" s="488" t="s">
        <v>840</v>
      </c>
      <c r="P402" s="488" t="s">
        <v>832</v>
      </c>
      <c r="Q402" s="488" t="s">
        <v>841</v>
      </c>
      <c r="R402" s="480"/>
    </row>
    <row r="403" spans="1:18" s="479" customFormat="1" x14ac:dyDescent="0.25">
      <c r="A403" s="297" t="s">
        <v>5</v>
      </c>
      <c r="B403" s="297" t="s">
        <v>1764</v>
      </c>
      <c r="C403" s="488" t="s">
        <v>1765</v>
      </c>
      <c r="D403" s="488"/>
      <c r="E403" s="488">
        <v>404</v>
      </c>
      <c r="F403" s="488" t="s">
        <v>1688</v>
      </c>
      <c r="G403" s="488">
        <v>2</v>
      </c>
      <c r="H403" s="297" t="s">
        <v>879</v>
      </c>
      <c r="I403" s="488">
        <v>30</v>
      </c>
      <c r="J403" s="488" t="s">
        <v>871</v>
      </c>
      <c r="K403" s="297" t="s">
        <v>47</v>
      </c>
      <c r="L403" s="488" t="s">
        <v>832</v>
      </c>
      <c r="M403" s="488" t="s">
        <v>832</v>
      </c>
      <c r="N403" s="488" t="s">
        <v>840</v>
      </c>
      <c r="O403" s="488" t="s">
        <v>832</v>
      </c>
      <c r="P403" s="488" t="s">
        <v>832</v>
      </c>
      <c r="Q403" s="488" t="s">
        <v>841</v>
      </c>
      <c r="R403" s="480"/>
    </row>
    <row r="404" spans="1:18" s="479" customFormat="1" x14ac:dyDescent="0.25">
      <c r="A404" s="297" t="s">
        <v>5</v>
      </c>
      <c r="B404" s="297" t="s">
        <v>1766</v>
      </c>
      <c r="C404" s="488" t="s">
        <v>1767</v>
      </c>
      <c r="D404" s="488"/>
      <c r="E404" s="488">
        <v>401</v>
      </c>
      <c r="F404" s="488" t="s">
        <v>1737</v>
      </c>
      <c r="G404" s="488">
        <v>0</v>
      </c>
      <c r="H404" s="297" t="s">
        <v>830</v>
      </c>
      <c r="I404" s="488">
        <v>133</v>
      </c>
      <c r="J404" s="488" t="s">
        <v>831</v>
      </c>
      <c r="K404" s="297" t="s">
        <v>45</v>
      </c>
      <c r="L404" s="488" t="s">
        <v>832</v>
      </c>
      <c r="M404" s="488" t="s">
        <v>832</v>
      </c>
      <c r="N404" s="488" t="s">
        <v>832</v>
      </c>
      <c r="O404" s="488" t="s">
        <v>832</v>
      </c>
      <c r="P404" s="488" t="s">
        <v>832</v>
      </c>
      <c r="Q404" s="488" t="s">
        <v>833</v>
      </c>
      <c r="R404" s="480"/>
    </row>
    <row r="405" spans="1:18" s="479" customFormat="1" x14ac:dyDescent="0.25">
      <c r="A405" s="297" t="s">
        <v>5</v>
      </c>
      <c r="B405" s="297" t="s">
        <v>1768</v>
      </c>
      <c r="C405" s="488" t="s">
        <v>1769</v>
      </c>
      <c r="D405" s="488"/>
      <c r="E405" s="488">
        <v>404</v>
      </c>
      <c r="F405" s="488" t="s">
        <v>1688</v>
      </c>
      <c r="G405" s="488">
        <v>1</v>
      </c>
      <c r="H405" s="297" t="s">
        <v>844</v>
      </c>
      <c r="I405" s="488">
        <v>46</v>
      </c>
      <c r="J405" s="488" t="s">
        <v>871</v>
      </c>
      <c r="K405" s="297" t="s">
        <v>47</v>
      </c>
      <c r="L405" s="488" t="s">
        <v>832</v>
      </c>
      <c r="M405" s="488" t="s">
        <v>832</v>
      </c>
      <c r="N405" s="488" t="s">
        <v>840</v>
      </c>
      <c r="O405" s="488" t="s">
        <v>832</v>
      </c>
      <c r="P405" s="488" t="s">
        <v>832</v>
      </c>
      <c r="Q405" s="488" t="s">
        <v>833</v>
      </c>
      <c r="R405" s="480"/>
    </row>
    <row r="406" spans="1:18" s="479" customFormat="1" x14ac:dyDescent="0.25">
      <c r="A406" s="297" t="s">
        <v>5</v>
      </c>
      <c r="B406" s="297" t="s">
        <v>1770</v>
      </c>
      <c r="C406" s="488" t="s">
        <v>1771</v>
      </c>
      <c r="D406" s="488"/>
      <c r="E406" s="488">
        <v>404</v>
      </c>
      <c r="F406" s="488" t="s">
        <v>1688</v>
      </c>
      <c r="G406" s="488">
        <v>1</v>
      </c>
      <c r="H406" s="297" t="s">
        <v>844</v>
      </c>
      <c r="I406" s="488">
        <v>96</v>
      </c>
      <c r="J406" s="488" t="s">
        <v>864</v>
      </c>
      <c r="K406" s="297" t="s">
        <v>46</v>
      </c>
      <c r="L406" s="488" t="s">
        <v>832</v>
      </c>
      <c r="M406" s="488" t="s">
        <v>832</v>
      </c>
      <c r="N406" s="488" t="s">
        <v>832</v>
      </c>
      <c r="O406" s="488" t="s">
        <v>832</v>
      </c>
      <c r="P406" s="488" t="s">
        <v>832</v>
      </c>
      <c r="Q406" s="488" t="s">
        <v>833</v>
      </c>
      <c r="R406" s="480"/>
    </row>
    <row r="407" spans="1:18" s="479" customFormat="1" x14ac:dyDescent="0.25">
      <c r="A407" s="297" t="s">
        <v>5</v>
      </c>
      <c r="B407" s="297" t="s">
        <v>1772</v>
      </c>
      <c r="C407" s="488" t="s">
        <v>1773</v>
      </c>
      <c r="D407" s="488"/>
      <c r="E407" s="488">
        <v>404</v>
      </c>
      <c r="F407" s="488" t="s">
        <v>1688</v>
      </c>
      <c r="G407" s="488">
        <v>1</v>
      </c>
      <c r="H407" s="297" t="s">
        <v>844</v>
      </c>
      <c r="I407" s="488">
        <v>21</v>
      </c>
      <c r="J407" s="488" t="s">
        <v>875</v>
      </c>
      <c r="K407" s="297" t="s">
        <v>48</v>
      </c>
      <c r="L407" s="488" t="s">
        <v>832</v>
      </c>
      <c r="M407" s="488" t="s">
        <v>832</v>
      </c>
      <c r="N407" s="488" t="s">
        <v>840</v>
      </c>
      <c r="O407" s="488" t="s">
        <v>840</v>
      </c>
      <c r="P407" s="488" t="s">
        <v>832</v>
      </c>
      <c r="Q407" s="488" t="s">
        <v>841</v>
      </c>
      <c r="R407" s="480"/>
    </row>
    <row r="408" spans="1:18" s="479" customFormat="1" x14ac:dyDescent="0.25">
      <c r="A408" s="297" t="s">
        <v>5</v>
      </c>
      <c r="B408" s="297" t="s">
        <v>1774</v>
      </c>
      <c r="C408" s="488" t="s">
        <v>1775</v>
      </c>
      <c r="D408" s="488"/>
      <c r="E408" s="488">
        <v>404</v>
      </c>
      <c r="F408" s="488" t="s">
        <v>1688</v>
      </c>
      <c r="G408" s="488">
        <v>1</v>
      </c>
      <c r="H408" s="297" t="s">
        <v>844</v>
      </c>
      <c r="I408" s="488">
        <v>58</v>
      </c>
      <c r="J408" s="488" t="s">
        <v>871</v>
      </c>
      <c r="K408" s="297" t="s">
        <v>47</v>
      </c>
      <c r="L408" s="488" t="s">
        <v>832</v>
      </c>
      <c r="M408" s="488" t="s">
        <v>832</v>
      </c>
      <c r="N408" s="488" t="s">
        <v>840</v>
      </c>
      <c r="O408" s="488" t="s">
        <v>832</v>
      </c>
      <c r="P408" s="488" t="s">
        <v>832</v>
      </c>
      <c r="Q408" s="488" t="s">
        <v>833</v>
      </c>
      <c r="R408" s="480"/>
    </row>
    <row r="409" spans="1:18" s="479" customFormat="1" x14ac:dyDescent="0.25">
      <c r="A409" s="297" t="s">
        <v>5</v>
      </c>
      <c r="B409" s="297" t="s">
        <v>1776</v>
      </c>
      <c r="C409" s="488" t="s">
        <v>1777</v>
      </c>
      <c r="D409" s="488"/>
      <c r="E409" s="488">
        <v>404</v>
      </c>
      <c r="F409" s="488" t="s">
        <v>1688</v>
      </c>
      <c r="G409" s="488">
        <v>2</v>
      </c>
      <c r="H409" s="297" t="s">
        <v>879</v>
      </c>
      <c r="I409" s="488">
        <v>60</v>
      </c>
      <c r="J409" s="488" t="s">
        <v>871</v>
      </c>
      <c r="K409" s="297" t="s">
        <v>47</v>
      </c>
      <c r="L409" s="488" t="s">
        <v>832</v>
      </c>
      <c r="M409" s="488" t="s">
        <v>832</v>
      </c>
      <c r="N409" s="488" t="s">
        <v>840</v>
      </c>
      <c r="O409" s="488" t="s">
        <v>832</v>
      </c>
      <c r="P409" s="488" t="s">
        <v>832</v>
      </c>
      <c r="Q409" s="488" t="s">
        <v>841</v>
      </c>
      <c r="R409" s="480"/>
    </row>
    <row r="410" spans="1:18" s="479" customFormat="1" x14ac:dyDescent="0.25">
      <c r="A410" s="297" t="s">
        <v>5</v>
      </c>
      <c r="B410" s="297" t="s">
        <v>1778</v>
      </c>
      <c r="C410" s="488" t="s">
        <v>1779</v>
      </c>
      <c r="D410" s="488"/>
      <c r="E410" s="488">
        <v>403</v>
      </c>
      <c r="F410" s="488" t="s">
        <v>1723</v>
      </c>
      <c r="G410" s="488">
        <v>0</v>
      </c>
      <c r="H410" s="297" t="s">
        <v>830</v>
      </c>
      <c r="I410" s="488">
        <v>106</v>
      </c>
      <c r="J410" s="488" t="s">
        <v>864</v>
      </c>
      <c r="K410" s="297" t="s">
        <v>46</v>
      </c>
      <c r="L410" s="488" t="s">
        <v>832</v>
      </c>
      <c r="M410" s="488" t="s">
        <v>832</v>
      </c>
      <c r="N410" s="488" t="s">
        <v>832</v>
      </c>
      <c r="O410" s="488" t="s">
        <v>832</v>
      </c>
      <c r="P410" s="488" t="s">
        <v>832</v>
      </c>
      <c r="Q410" s="488" t="s">
        <v>833</v>
      </c>
      <c r="R410" s="480"/>
    </row>
    <row r="411" spans="1:18" s="479" customFormat="1" x14ac:dyDescent="0.25">
      <c r="A411" s="297" t="s">
        <v>5</v>
      </c>
      <c r="B411" s="297" t="s">
        <v>1780</v>
      </c>
      <c r="C411" s="488" t="s">
        <v>1781</v>
      </c>
      <c r="D411" s="488"/>
      <c r="E411" s="488">
        <v>404</v>
      </c>
      <c r="F411" s="488" t="s">
        <v>1688</v>
      </c>
      <c r="G411" s="488">
        <v>2</v>
      </c>
      <c r="H411" s="297" t="s">
        <v>879</v>
      </c>
      <c r="I411" s="488">
        <v>21</v>
      </c>
      <c r="J411" s="488" t="s">
        <v>871</v>
      </c>
      <c r="K411" s="297" t="s">
        <v>47</v>
      </c>
      <c r="L411" s="488" t="s">
        <v>832</v>
      </c>
      <c r="M411" s="488" t="s">
        <v>832</v>
      </c>
      <c r="N411" s="488" t="s">
        <v>840</v>
      </c>
      <c r="O411" s="488" t="s">
        <v>832</v>
      </c>
      <c r="P411" s="488" t="s">
        <v>832</v>
      </c>
      <c r="Q411" s="488" t="s">
        <v>841</v>
      </c>
      <c r="R411" s="480"/>
    </row>
    <row r="412" spans="1:18" s="479" customFormat="1" x14ac:dyDescent="0.25">
      <c r="A412" s="297" t="s">
        <v>5</v>
      </c>
      <c r="B412" s="297" t="s">
        <v>1782</v>
      </c>
      <c r="C412" s="488" t="s">
        <v>1783</v>
      </c>
      <c r="D412" s="488"/>
      <c r="E412" s="488">
        <v>404</v>
      </c>
      <c r="F412" s="488" t="s">
        <v>1688</v>
      </c>
      <c r="G412" s="488">
        <v>2</v>
      </c>
      <c r="H412" s="297" t="s">
        <v>879</v>
      </c>
      <c r="I412" s="488">
        <v>8</v>
      </c>
      <c r="J412" s="488" t="s">
        <v>902</v>
      </c>
      <c r="K412" s="297" t="s">
        <v>49</v>
      </c>
      <c r="L412" s="488" t="s">
        <v>832</v>
      </c>
      <c r="M412" s="488" t="s">
        <v>832</v>
      </c>
      <c r="N412" s="488" t="s">
        <v>840</v>
      </c>
      <c r="O412" s="488" t="s">
        <v>840</v>
      </c>
      <c r="P412" s="488" t="s">
        <v>832</v>
      </c>
      <c r="Q412" s="488" t="s">
        <v>841</v>
      </c>
      <c r="R412" s="480"/>
    </row>
    <row r="413" spans="1:18" s="479" customFormat="1" x14ac:dyDescent="0.25">
      <c r="A413" s="297" t="s">
        <v>5</v>
      </c>
      <c r="B413" s="297" t="s">
        <v>1784</v>
      </c>
      <c r="C413" s="488" t="s">
        <v>1785</v>
      </c>
      <c r="D413" s="488"/>
      <c r="E413" s="488">
        <v>404</v>
      </c>
      <c r="F413" s="488" t="s">
        <v>1688</v>
      </c>
      <c r="G413" s="488">
        <v>2</v>
      </c>
      <c r="H413" s="297" t="s">
        <v>879</v>
      </c>
      <c r="I413" s="488">
        <v>6</v>
      </c>
      <c r="J413" s="488" t="s">
        <v>902</v>
      </c>
      <c r="K413" s="297" t="s">
        <v>49</v>
      </c>
      <c r="L413" s="488" t="s">
        <v>832</v>
      </c>
      <c r="M413" s="488" t="s">
        <v>832</v>
      </c>
      <c r="N413" s="488" t="s">
        <v>840</v>
      </c>
      <c r="O413" s="488" t="s">
        <v>840</v>
      </c>
      <c r="P413" s="488" t="s">
        <v>832</v>
      </c>
      <c r="Q413" s="488" t="s">
        <v>841</v>
      </c>
      <c r="R413" s="480"/>
    </row>
    <row r="414" spans="1:18" s="479" customFormat="1" x14ac:dyDescent="0.25">
      <c r="A414" s="297" t="s">
        <v>5</v>
      </c>
      <c r="B414" s="297" t="s">
        <v>1786</v>
      </c>
      <c r="C414" s="488" t="s">
        <v>1787</v>
      </c>
      <c r="D414" s="488"/>
      <c r="E414" s="488">
        <v>404</v>
      </c>
      <c r="F414" s="488" t="s">
        <v>1688</v>
      </c>
      <c r="G414" s="488">
        <v>2</v>
      </c>
      <c r="H414" s="297" t="s">
        <v>879</v>
      </c>
      <c r="I414" s="488">
        <v>22</v>
      </c>
      <c r="J414" s="488" t="s">
        <v>875</v>
      </c>
      <c r="K414" s="297" t="s">
        <v>48</v>
      </c>
      <c r="L414" s="488" t="s">
        <v>832</v>
      </c>
      <c r="M414" s="488" t="s">
        <v>832</v>
      </c>
      <c r="N414" s="488" t="s">
        <v>840</v>
      </c>
      <c r="O414" s="488" t="s">
        <v>840</v>
      </c>
      <c r="P414" s="488" t="s">
        <v>832</v>
      </c>
      <c r="Q414" s="488" t="s">
        <v>841</v>
      </c>
      <c r="R414" s="480"/>
    </row>
    <row r="415" spans="1:18" s="479" customFormat="1" x14ac:dyDescent="0.25">
      <c r="A415" s="297" t="s">
        <v>5</v>
      </c>
      <c r="B415" s="297" t="s">
        <v>1788</v>
      </c>
      <c r="C415" s="488" t="s">
        <v>1789</v>
      </c>
      <c r="D415" s="488"/>
      <c r="E415" s="488">
        <v>404</v>
      </c>
      <c r="F415" s="488" t="s">
        <v>1688</v>
      </c>
      <c r="G415" s="488">
        <v>3</v>
      </c>
      <c r="H415" s="297" t="s">
        <v>12</v>
      </c>
      <c r="I415" s="488">
        <v>8</v>
      </c>
      <c r="J415" s="488" t="s">
        <v>902</v>
      </c>
      <c r="K415" s="297" t="s">
        <v>49</v>
      </c>
      <c r="L415" s="488" t="s">
        <v>832</v>
      </c>
      <c r="M415" s="488" t="s">
        <v>832</v>
      </c>
      <c r="N415" s="488" t="s">
        <v>840</v>
      </c>
      <c r="O415" s="488" t="s">
        <v>840</v>
      </c>
      <c r="P415" s="488" t="s">
        <v>832</v>
      </c>
      <c r="Q415" s="488" t="s">
        <v>841</v>
      </c>
      <c r="R415" s="480"/>
    </row>
    <row r="416" spans="1:18" s="479" customFormat="1" x14ac:dyDescent="0.25">
      <c r="A416" s="297" t="s">
        <v>5</v>
      </c>
      <c r="B416" s="297" t="s">
        <v>1790</v>
      </c>
      <c r="C416" s="488" t="s">
        <v>1791</v>
      </c>
      <c r="D416" s="488"/>
      <c r="E416" s="488">
        <v>404</v>
      </c>
      <c r="F416" s="488" t="s">
        <v>1688</v>
      </c>
      <c r="G416" s="488">
        <v>2</v>
      </c>
      <c r="H416" s="297" t="s">
        <v>879</v>
      </c>
      <c r="I416" s="488">
        <v>61</v>
      </c>
      <c r="J416" s="488" t="s">
        <v>864</v>
      </c>
      <c r="K416" s="297" t="s">
        <v>46</v>
      </c>
      <c r="L416" s="488" t="s">
        <v>832</v>
      </c>
      <c r="M416" s="488" t="s">
        <v>832</v>
      </c>
      <c r="N416" s="488" t="s">
        <v>832</v>
      </c>
      <c r="O416" s="488" t="s">
        <v>832</v>
      </c>
      <c r="P416" s="488" t="s">
        <v>832</v>
      </c>
      <c r="Q416" s="488" t="s">
        <v>833</v>
      </c>
      <c r="R416" s="480"/>
    </row>
    <row r="417" spans="1:18" s="479" customFormat="1" x14ac:dyDescent="0.25">
      <c r="A417" s="297" t="s">
        <v>5</v>
      </c>
      <c r="B417" s="297" t="s">
        <v>1792</v>
      </c>
      <c r="C417" s="488" t="s">
        <v>1793</v>
      </c>
      <c r="D417" s="488"/>
      <c r="E417" s="488">
        <v>404</v>
      </c>
      <c r="F417" s="488" t="s">
        <v>1688</v>
      </c>
      <c r="G417" s="488">
        <v>2</v>
      </c>
      <c r="H417" s="297" t="s">
        <v>879</v>
      </c>
      <c r="I417" s="488">
        <v>20</v>
      </c>
      <c r="J417" s="488" t="s">
        <v>875</v>
      </c>
      <c r="K417" s="297" t="s">
        <v>48</v>
      </c>
      <c r="L417" s="488" t="s">
        <v>832</v>
      </c>
      <c r="M417" s="488" t="s">
        <v>832</v>
      </c>
      <c r="N417" s="488" t="s">
        <v>840</v>
      </c>
      <c r="O417" s="488" t="s">
        <v>840</v>
      </c>
      <c r="P417" s="488" t="s">
        <v>832</v>
      </c>
      <c r="Q417" s="488" t="s">
        <v>841</v>
      </c>
      <c r="R417" s="480"/>
    </row>
    <row r="418" spans="1:18" s="479" customFormat="1" x14ac:dyDescent="0.25">
      <c r="A418" s="297" t="s">
        <v>5</v>
      </c>
      <c r="B418" s="297" t="s">
        <v>1794</v>
      </c>
      <c r="C418" s="488" t="s">
        <v>1795</v>
      </c>
      <c r="D418" s="488"/>
      <c r="E418" s="488">
        <v>404</v>
      </c>
      <c r="F418" s="488" t="s">
        <v>1688</v>
      </c>
      <c r="G418" s="488">
        <v>3</v>
      </c>
      <c r="H418" s="297" t="s">
        <v>12</v>
      </c>
      <c r="I418" s="488">
        <v>67</v>
      </c>
      <c r="J418" s="488" t="s">
        <v>871</v>
      </c>
      <c r="K418" s="297" t="s">
        <v>47</v>
      </c>
      <c r="L418" s="488" t="s">
        <v>832</v>
      </c>
      <c r="M418" s="488" t="s">
        <v>832</v>
      </c>
      <c r="N418" s="488" t="s">
        <v>832</v>
      </c>
      <c r="O418" s="488" t="s">
        <v>832</v>
      </c>
      <c r="P418" s="488" t="s">
        <v>832</v>
      </c>
      <c r="Q418" s="488" t="s">
        <v>833</v>
      </c>
      <c r="R418" s="480"/>
    </row>
    <row r="419" spans="1:18" s="479" customFormat="1" x14ac:dyDescent="0.25">
      <c r="A419" s="297" t="s">
        <v>5</v>
      </c>
      <c r="B419" s="297" t="s">
        <v>1796</v>
      </c>
      <c r="C419" s="488" t="s">
        <v>1797</v>
      </c>
      <c r="D419" s="488"/>
      <c r="E419" s="488">
        <v>404</v>
      </c>
      <c r="F419" s="488" t="s">
        <v>1688</v>
      </c>
      <c r="G419" s="488">
        <v>2</v>
      </c>
      <c r="H419" s="297" t="s">
        <v>879</v>
      </c>
      <c r="I419" s="488">
        <v>69</v>
      </c>
      <c r="J419" s="488" t="s">
        <v>871</v>
      </c>
      <c r="K419" s="297" t="s">
        <v>47</v>
      </c>
      <c r="L419" s="488" t="s">
        <v>832</v>
      </c>
      <c r="M419" s="488" t="s">
        <v>832</v>
      </c>
      <c r="N419" s="488" t="s">
        <v>832</v>
      </c>
      <c r="O419" s="488" t="s">
        <v>832</v>
      </c>
      <c r="P419" s="488" t="s">
        <v>832</v>
      </c>
      <c r="Q419" s="488" t="s">
        <v>833</v>
      </c>
      <c r="R419" s="480"/>
    </row>
    <row r="420" spans="1:18" s="479" customFormat="1" x14ac:dyDescent="0.25">
      <c r="A420" s="297" t="s">
        <v>5</v>
      </c>
      <c r="B420" s="297" t="s">
        <v>1798</v>
      </c>
      <c r="C420" s="488" t="s">
        <v>1799</v>
      </c>
      <c r="D420" s="488"/>
      <c r="E420" s="488">
        <v>402</v>
      </c>
      <c r="F420" s="488" t="s">
        <v>1728</v>
      </c>
      <c r="G420" s="488">
        <v>0</v>
      </c>
      <c r="H420" s="297" t="s">
        <v>830</v>
      </c>
      <c r="I420" s="488">
        <v>5</v>
      </c>
      <c r="J420" s="488" t="s">
        <v>1171</v>
      </c>
      <c r="K420" s="297" t="s">
        <v>1172</v>
      </c>
      <c r="L420" s="488" t="s">
        <v>832</v>
      </c>
      <c r="M420" s="488" t="s">
        <v>832</v>
      </c>
      <c r="N420" s="488" t="s">
        <v>840</v>
      </c>
      <c r="O420" s="488" t="s">
        <v>840</v>
      </c>
      <c r="P420" s="488" t="s">
        <v>840</v>
      </c>
      <c r="Q420" s="488" t="s">
        <v>833</v>
      </c>
      <c r="R420" s="480"/>
    </row>
    <row r="421" spans="1:18" s="479" customFormat="1" x14ac:dyDescent="0.25">
      <c r="A421" s="297" t="s">
        <v>5</v>
      </c>
      <c r="B421" s="297" t="s">
        <v>1800</v>
      </c>
      <c r="C421" s="488" t="s">
        <v>1801</v>
      </c>
      <c r="D421" s="488"/>
      <c r="E421" s="488">
        <v>404</v>
      </c>
      <c r="F421" s="488" t="s">
        <v>1688</v>
      </c>
      <c r="G421" s="488">
        <v>2</v>
      </c>
      <c r="H421" s="297" t="s">
        <v>879</v>
      </c>
      <c r="I421" s="488">
        <v>11</v>
      </c>
      <c r="J421" s="488" t="s">
        <v>875</v>
      </c>
      <c r="K421" s="297" t="s">
        <v>48</v>
      </c>
      <c r="L421" s="488" t="s">
        <v>832</v>
      </c>
      <c r="M421" s="488" t="s">
        <v>832</v>
      </c>
      <c r="N421" s="488" t="s">
        <v>840</v>
      </c>
      <c r="O421" s="488" t="s">
        <v>832</v>
      </c>
      <c r="P421" s="488" t="s">
        <v>832</v>
      </c>
      <c r="Q421" s="488" t="s">
        <v>841</v>
      </c>
      <c r="R421" s="480"/>
    </row>
    <row r="422" spans="1:18" s="479" customFormat="1" x14ac:dyDescent="0.25">
      <c r="A422" s="297" t="s">
        <v>5</v>
      </c>
      <c r="B422" s="297" t="s">
        <v>1802</v>
      </c>
      <c r="C422" s="488" t="s">
        <v>1803</v>
      </c>
      <c r="D422" s="488"/>
      <c r="E422" s="488">
        <v>404</v>
      </c>
      <c r="F422" s="488" t="s">
        <v>1688</v>
      </c>
      <c r="G422" s="488">
        <v>2</v>
      </c>
      <c r="H422" s="297" t="s">
        <v>879</v>
      </c>
      <c r="I422" s="488">
        <v>17</v>
      </c>
      <c r="J422" s="488" t="s">
        <v>871</v>
      </c>
      <c r="K422" s="297" t="s">
        <v>47</v>
      </c>
      <c r="L422" s="488" t="s">
        <v>832</v>
      </c>
      <c r="M422" s="488" t="s">
        <v>832</v>
      </c>
      <c r="N422" s="488" t="s">
        <v>840</v>
      </c>
      <c r="O422" s="488" t="s">
        <v>832</v>
      </c>
      <c r="P422" s="488" t="s">
        <v>832</v>
      </c>
      <c r="Q422" s="488" t="s">
        <v>841</v>
      </c>
      <c r="R422" s="480"/>
    </row>
    <row r="423" spans="1:18" s="479" customFormat="1" x14ac:dyDescent="0.25">
      <c r="A423" s="297" t="s">
        <v>5</v>
      </c>
      <c r="B423" s="297" t="s">
        <v>1804</v>
      </c>
      <c r="C423" s="488" t="s">
        <v>1805</v>
      </c>
      <c r="D423" s="488"/>
      <c r="E423" s="488">
        <v>403</v>
      </c>
      <c r="F423" s="488" t="s">
        <v>1723</v>
      </c>
      <c r="G423" s="488">
        <v>0</v>
      </c>
      <c r="H423" s="297" t="s">
        <v>830</v>
      </c>
      <c r="I423" s="488">
        <v>0</v>
      </c>
      <c r="J423" s="488" t="s">
        <v>831</v>
      </c>
      <c r="K423" s="297" t="s">
        <v>45</v>
      </c>
      <c r="L423" s="488" t="s">
        <v>832</v>
      </c>
      <c r="M423" s="488" t="s">
        <v>840</v>
      </c>
      <c r="N423" s="488" t="s">
        <v>840</v>
      </c>
      <c r="O423" s="488" t="s">
        <v>840</v>
      </c>
      <c r="P423" s="488" t="s">
        <v>832</v>
      </c>
      <c r="Q423" s="488" t="s">
        <v>833</v>
      </c>
      <c r="R423" s="480"/>
    </row>
    <row r="424" spans="1:18" s="479" customFormat="1" x14ac:dyDescent="0.25">
      <c r="A424" s="297" t="s">
        <v>5</v>
      </c>
      <c r="B424" s="297" t="s">
        <v>1806</v>
      </c>
      <c r="C424" s="488" t="s">
        <v>1807</v>
      </c>
      <c r="D424" s="488"/>
      <c r="E424" s="488">
        <v>404</v>
      </c>
      <c r="F424" s="488" t="s">
        <v>1688</v>
      </c>
      <c r="G424" s="488">
        <v>2</v>
      </c>
      <c r="H424" s="297" t="s">
        <v>879</v>
      </c>
      <c r="I424" s="488">
        <v>53</v>
      </c>
      <c r="J424" s="488" t="s">
        <v>871</v>
      </c>
      <c r="K424" s="297" t="s">
        <v>47</v>
      </c>
      <c r="L424" s="488" t="s">
        <v>832</v>
      </c>
      <c r="M424" s="488" t="s">
        <v>832</v>
      </c>
      <c r="N424" s="488" t="s">
        <v>832</v>
      </c>
      <c r="O424" s="488" t="s">
        <v>832</v>
      </c>
      <c r="P424" s="488" t="s">
        <v>832</v>
      </c>
      <c r="Q424" s="488" t="s">
        <v>833</v>
      </c>
      <c r="R424" s="480"/>
    </row>
    <row r="425" spans="1:18" s="479" customFormat="1" x14ac:dyDescent="0.25">
      <c r="A425" s="297" t="s">
        <v>5</v>
      </c>
      <c r="B425" s="297" t="s">
        <v>1808</v>
      </c>
      <c r="C425" s="488" t="s">
        <v>1809</v>
      </c>
      <c r="D425" s="488"/>
      <c r="E425" s="488">
        <v>404</v>
      </c>
      <c r="F425" s="488" t="s">
        <v>1688</v>
      </c>
      <c r="G425" s="488">
        <v>1</v>
      </c>
      <c r="H425" s="297" t="s">
        <v>844</v>
      </c>
      <c r="I425" s="488">
        <v>14</v>
      </c>
      <c r="J425" s="488" t="s">
        <v>875</v>
      </c>
      <c r="K425" s="297" t="s">
        <v>48</v>
      </c>
      <c r="L425" s="488" t="s">
        <v>832</v>
      </c>
      <c r="M425" s="488" t="s">
        <v>832</v>
      </c>
      <c r="N425" s="488" t="s">
        <v>840</v>
      </c>
      <c r="O425" s="488" t="s">
        <v>840</v>
      </c>
      <c r="P425" s="488" t="s">
        <v>832</v>
      </c>
      <c r="Q425" s="488" t="s">
        <v>841</v>
      </c>
      <c r="R425" s="480"/>
    </row>
    <row r="426" spans="1:18" s="479" customFormat="1" x14ac:dyDescent="0.25">
      <c r="A426" s="297" t="s">
        <v>5</v>
      </c>
      <c r="B426" s="297" t="s">
        <v>1810</v>
      </c>
      <c r="C426" s="488" t="s">
        <v>1811</v>
      </c>
      <c r="D426" s="488"/>
      <c r="E426" s="488">
        <v>404</v>
      </c>
      <c r="F426" s="488" t="s">
        <v>1688</v>
      </c>
      <c r="G426" s="488">
        <v>3</v>
      </c>
      <c r="H426" s="297" t="s">
        <v>12</v>
      </c>
      <c r="I426" s="488">
        <v>10</v>
      </c>
      <c r="J426" s="488" t="s">
        <v>875</v>
      </c>
      <c r="K426" s="297" t="s">
        <v>48</v>
      </c>
      <c r="L426" s="488" t="s">
        <v>832</v>
      </c>
      <c r="M426" s="488" t="s">
        <v>832</v>
      </c>
      <c r="N426" s="488" t="s">
        <v>840</v>
      </c>
      <c r="O426" s="488" t="s">
        <v>840</v>
      </c>
      <c r="P426" s="488" t="s">
        <v>832</v>
      </c>
      <c r="Q426" s="488" t="s">
        <v>841</v>
      </c>
      <c r="R426" s="480"/>
    </row>
    <row r="427" spans="1:18" s="479" customFormat="1" x14ac:dyDescent="0.25">
      <c r="A427" s="297" t="s">
        <v>5</v>
      </c>
      <c r="B427" s="297" t="s">
        <v>1812</v>
      </c>
      <c r="C427" s="488" t="s">
        <v>1813</v>
      </c>
      <c r="D427" s="488"/>
      <c r="E427" s="488">
        <v>402</v>
      </c>
      <c r="F427" s="488" t="s">
        <v>1728</v>
      </c>
      <c r="G427" s="488">
        <v>0</v>
      </c>
      <c r="H427" s="297" t="s">
        <v>830</v>
      </c>
      <c r="I427" s="488">
        <v>812</v>
      </c>
      <c r="J427" s="488" t="s">
        <v>836</v>
      </c>
      <c r="K427" s="297" t="s">
        <v>44</v>
      </c>
      <c r="L427" s="488" t="s">
        <v>832</v>
      </c>
      <c r="M427" s="488" t="s">
        <v>832</v>
      </c>
      <c r="N427" s="488" t="s">
        <v>832</v>
      </c>
      <c r="O427" s="488" t="s">
        <v>832</v>
      </c>
      <c r="P427" s="488" t="s">
        <v>832</v>
      </c>
      <c r="Q427" s="488" t="s">
        <v>833</v>
      </c>
      <c r="R427" s="480"/>
    </row>
    <row r="428" spans="1:18" s="479" customFormat="1" x14ac:dyDescent="0.25">
      <c r="A428" s="297" t="s">
        <v>5</v>
      </c>
      <c r="B428" s="297" t="s">
        <v>1814</v>
      </c>
      <c r="C428" s="488" t="s">
        <v>1815</v>
      </c>
      <c r="D428" s="488"/>
      <c r="E428" s="488">
        <v>404</v>
      </c>
      <c r="F428" s="488" t="s">
        <v>1688</v>
      </c>
      <c r="G428" s="488">
        <v>2</v>
      </c>
      <c r="H428" s="297" t="s">
        <v>879</v>
      </c>
      <c r="I428" s="488">
        <v>4</v>
      </c>
      <c r="J428" s="488" t="s">
        <v>902</v>
      </c>
      <c r="K428" s="297" t="s">
        <v>49</v>
      </c>
      <c r="L428" s="488" t="s">
        <v>832</v>
      </c>
      <c r="M428" s="488" t="s">
        <v>832</v>
      </c>
      <c r="N428" s="488" t="s">
        <v>840</v>
      </c>
      <c r="O428" s="488" t="s">
        <v>840</v>
      </c>
      <c r="P428" s="488" t="s">
        <v>832</v>
      </c>
      <c r="Q428" s="488" t="s">
        <v>841</v>
      </c>
      <c r="R428" s="480"/>
    </row>
    <row r="429" spans="1:18" s="479" customFormat="1" x14ac:dyDescent="0.25">
      <c r="A429" s="297" t="s">
        <v>5</v>
      </c>
      <c r="B429" s="297" t="s">
        <v>1816</v>
      </c>
      <c r="C429" s="488" t="s">
        <v>1817</v>
      </c>
      <c r="D429" s="488"/>
      <c r="E429" s="488">
        <v>404</v>
      </c>
      <c r="F429" s="488" t="s">
        <v>1688</v>
      </c>
      <c r="G429" s="488">
        <v>1</v>
      </c>
      <c r="H429" s="297" t="s">
        <v>844</v>
      </c>
      <c r="I429" s="488">
        <v>47</v>
      </c>
      <c r="J429" s="488" t="s">
        <v>871</v>
      </c>
      <c r="K429" s="297" t="s">
        <v>47</v>
      </c>
      <c r="L429" s="488" t="s">
        <v>832</v>
      </c>
      <c r="M429" s="488" t="s">
        <v>832</v>
      </c>
      <c r="N429" s="488" t="s">
        <v>840</v>
      </c>
      <c r="O429" s="488" t="s">
        <v>832</v>
      </c>
      <c r="P429" s="488" t="s">
        <v>832</v>
      </c>
      <c r="Q429" s="488" t="s">
        <v>833</v>
      </c>
      <c r="R429" s="480"/>
    </row>
    <row r="430" spans="1:18" s="479" customFormat="1" x14ac:dyDescent="0.25">
      <c r="A430" s="297" t="s">
        <v>5</v>
      </c>
      <c r="B430" s="297" t="s">
        <v>1818</v>
      </c>
      <c r="C430" s="488" t="s">
        <v>1819</v>
      </c>
      <c r="D430" s="488"/>
      <c r="E430" s="488">
        <v>402</v>
      </c>
      <c r="F430" s="488" t="s">
        <v>1728</v>
      </c>
      <c r="G430" s="488">
        <v>0</v>
      </c>
      <c r="H430" s="297" t="s">
        <v>830</v>
      </c>
      <c r="I430" s="488">
        <v>36</v>
      </c>
      <c r="J430" s="488" t="s">
        <v>973</v>
      </c>
      <c r="K430" s="297" t="s">
        <v>974</v>
      </c>
      <c r="L430" s="488" t="s">
        <v>832</v>
      </c>
      <c r="M430" s="488" t="s">
        <v>832</v>
      </c>
      <c r="N430" s="488" t="s">
        <v>840</v>
      </c>
      <c r="O430" s="488" t="s">
        <v>840</v>
      </c>
      <c r="P430" s="488" t="s">
        <v>840</v>
      </c>
      <c r="Q430" s="488" t="s">
        <v>833</v>
      </c>
      <c r="R430" s="480"/>
    </row>
    <row r="431" spans="1:18" s="479" customFormat="1" x14ac:dyDescent="0.25">
      <c r="A431" s="297" t="s">
        <v>5</v>
      </c>
      <c r="B431" s="297" t="s">
        <v>1820</v>
      </c>
      <c r="C431" s="488" t="s">
        <v>1821</v>
      </c>
      <c r="D431" s="488"/>
      <c r="E431" s="488">
        <v>404</v>
      </c>
      <c r="F431" s="488" t="s">
        <v>1688</v>
      </c>
      <c r="G431" s="488">
        <v>1</v>
      </c>
      <c r="H431" s="297" t="s">
        <v>844</v>
      </c>
      <c r="I431" s="488">
        <v>25</v>
      </c>
      <c r="J431" s="488" t="s">
        <v>871</v>
      </c>
      <c r="K431" s="297" t="s">
        <v>47</v>
      </c>
      <c r="L431" s="488" t="s">
        <v>832</v>
      </c>
      <c r="M431" s="488" t="s">
        <v>832</v>
      </c>
      <c r="N431" s="488" t="s">
        <v>840</v>
      </c>
      <c r="O431" s="488" t="s">
        <v>832</v>
      </c>
      <c r="P431" s="488" t="s">
        <v>832</v>
      </c>
      <c r="Q431" s="488" t="s">
        <v>841</v>
      </c>
      <c r="R431" s="480"/>
    </row>
    <row r="432" spans="1:18" s="479" customFormat="1" x14ac:dyDescent="0.25">
      <c r="A432" s="297" t="s">
        <v>5</v>
      </c>
      <c r="B432" s="297" t="s">
        <v>1822</v>
      </c>
      <c r="C432" s="488" t="s">
        <v>1823</v>
      </c>
      <c r="D432" s="488"/>
      <c r="E432" s="488">
        <v>404</v>
      </c>
      <c r="F432" s="488" t="s">
        <v>1688</v>
      </c>
      <c r="G432" s="488">
        <v>3</v>
      </c>
      <c r="H432" s="297" t="s">
        <v>12</v>
      </c>
      <c r="I432" s="488">
        <v>19</v>
      </c>
      <c r="J432" s="488" t="s">
        <v>875</v>
      </c>
      <c r="K432" s="297" t="s">
        <v>48</v>
      </c>
      <c r="L432" s="488" t="s">
        <v>832</v>
      </c>
      <c r="M432" s="488" t="s">
        <v>832</v>
      </c>
      <c r="N432" s="488" t="s">
        <v>840</v>
      </c>
      <c r="O432" s="488" t="s">
        <v>840</v>
      </c>
      <c r="P432" s="488" t="s">
        <v>832</v>
      </c>
      <c r="Q432" s="488" t="s">
        <v>841</v>
      </c>
      <c r="R432" s="480"/>
    </row>
    <row r="433" spans="1:18" s="479" customFormat="1" x14ac:dyDescent="0.25">
      <c r="A433" s="297" t="s">
        <v>5</v>
      </c>
      <c r="B433" s="297" t="s">
        <v>1824</v>
      </c>
      <c r="C433" s="488" t="s">
        <v>1825</v>
      </c>
      <c r="D433" s="488"/>
      <c r="E433" s="488">
        <v>404</v>
      </c>
      <c r="F433" s="488" t="s">
        <v>1688</v>
      </c>
      <c r="G433" s="488">
        <v>1</v>
      </c>
      <c r="H433" s="297" t="s">
        <v>844</v>
      </c>
      <c r="I433" s="488">
        <v>9</v>
      </c>
      <c r="J433" s="488" t="s">
        <v>875</v>
      </c>
      <c r="K433" s="297" t="s">
        <v>48</v>
      </c>
      <c r="L433" s="488" t="s">
        <v>832</v>
      </c>
      <c r="M433" s="488" t="s">
        <v>832</v>
      </c>
      <c r="N433" s="488" t="s">
        <v>840</v>
      </c>
      <c r="O433" s="488" t="s">
        <v>840</v>
      </c>
      <c r="P433" s="488" t="s">
        <v>832</v>
      </c>
      <c r="Q433" s="488" t="s">
        <v>841</v>
      </c>
      <c r="R433" s="480"/>
    </row>
    <row r="434" spans="1:18" s="479" customFormat="1" x14ac:dyDescent="0.25">
      <c r="A434" s="297" t="s">
        <v>5</v>
      </c>
      <c r="B434" s="297" t="s">
        <v>1826</v>
      </c>
      <c r="C434" s="488" t="s">
        <v>1827</v>
      </c>
      <c r="D434" s="488"/>
      <c r="E434" s="488">
        <v>404</v>
      </c>
      <c r="F434" s="488" t="s">
        <v>1688</v>
      </c>
      <c r="G434" s="488">
        <v>1</v>
      </c>
      <c r="H434" s="297" t="s">
        <v>844</v>
      </c>
      <c r="I434" s="488">
        <v>22</v>
      </c>
      <c r="J434" s="488" t="s">
        <v>871</v>
      </c>
      <c r="K434" s="297" t="s">
        <v>47</v>
      </c>
      <c r="L434" s="488" t="s">
        <v>832</v>
      </c>
      <c r="M434" s="488" t="s">
        <v>832</v>
      </c>
      <c r="N434" s="488" t="s">
        <v>840</v>
      </c>
      <c r="O434" s="488" t="s">
        <v>840</v>
      </c>
      <c r="P434" s="488" t="s">
        <v>832</v>
      </c>
      <c r="Q434" s="488" t="s">
        <v>841</v>
      </c>
      <c r="R434" s="480"/>
    </row>
    <row r="435" spans="1:18" s="479" customFormat="1" x14ac:dyDescent="0.25">
      <c r="A435" s="297" t="s">
        <v>5</v>
      </c>
      <c r="B435" s="297" t="s">
        <v>1828</v>
      </c>
      <c r="C435" s="488" t="s">
        <v>1829</v>
      </c>
      <c r="D435" s="488"/>
      <c r="E435" s="488">
        <v>402</v>
      </c>
      <c r="F435" s="488" t="s">
        <v>1728</v>
      </c>
      <c r="G435" s="488">
        <v>0</v>
      </c>
      <c r="H435" s="297" t="s">
        <v>830</v>
      </c>
      <c r="I435" s="488">
        <v>295</v>
      </c>
      <c r="J435" s="488" t="s">
        <v>831</v>
      </c>
      <c r="K435" s="297" t="s">
        <v>45</v>
      </c>
      <c r="L435" s="488" t="s">
        <v>832</v>
      </c>
      <c r="M435" s="488" t="s">
        <v>832</v>
      </c>
      <c r="N435" s="488" t="s">
        <v>832</v>
      </c>
      <c r="O435" s="488" t="s">
        <v>832</v>
      </c>
      <c r="P435" s="488" t="s">
        <v>832</v>
      </c>
      <c r="Q435" s="488" t="s">
        <v>833</v>
      </c>
      <c r="R435" s="480"/>
    </row>
    <row r="436" spans="1:18" s="479" customFormat="1" x14ac:dyDescent="0.25">
      <c r="A436" s="297" t="s">
        <v>5</v>
      </c>
      <c r="B436" s="297" t="s">
        <v>1830</v>
      </c>
      <c r="C436" s="488" t="s">
        <v>1831</v>
      </c>
      <c r="D436" s="488"/>
      <c r="E436" s="488">
        <v>404</v>
      </c>
      <c r="F436" s="488" t="s">
        <v>1688</v>
      </c>
      <c r="G436" s="488">
        <v>3</v>
      </c>
      <c r="H436" s="297" t="s">
        <v>12</v>
      </c>
      <c r="I436" s="488">
        <v>15</v>
      </c>
      <c r="J436" s="488" t="s">
        <v>875</v>
      </c>
      <c r="K436" s="297" t="s">
        <v>48</v>
      </c>
      <c r="L436" s="488" t="s">
        <v>832</v>
      </c>
      <c r="M436" s="488" t="s">
        <v>832</v>
      </c>
      <c r="N436" s="488" t="s">
        <v>840</v>
      </c>
      <c r="O436" s="488" t="s">
        <v>840</v>
      </c>
      <c r="P436" s="488" t="s">
        <v>832</v>
      </c>
      <c r="Q436" s="488" t="s">
        <v>841</v>
      </c>
      <c r="R436" s="480"/>
    </row>
    <row r="437" spans="1:18" s="479" customFormat="1" x14ac:dyDescent="0.25">
      <c r="A437" s="297" t="s">
        <v>5</v>
      </c>
      <c r="B437" s="297" t="s">
        <v>1832</v>
      </c>
      <c r="C437" s="488" t="s">
        <v>1833</v>
      </c>
      <c r="D437" s="488"/>
      <c r="E437" s="488">
        <v>404</v>
      </c>
      <c r="F437" s="488" t="s">
        <v>1688</v>
      </c>
      <c r="G437" s="488">
        <v>2</v>
      </c>
      <c r="H437" s="297" t="s">
        <v>879</v>
      </c>
      <c r="I437" s="488">
        <v>29</v>
      </c>
      <c r="J437" s="488" t="s">
        <v>871</v>
      </c>
      <c r="K437" s="297" t="s">
        <v>47</v>
      </c>
      <c r="L437" s="488" t="s">
        <v>832</v>
      </c>
      <c r="M437" s="488" t="s">
        <v>832</v>
      </c>
      <c r="N437" s="488" t="s">
        <v>840</v>
      </c>
      <c r="O437" s="488" t="s">
        <v>832</v>
      </c>
      <c r="P437" s="488" t="s">
        <v>832</v>
      </c>
      <c r="Q437" s="488" t="s">
        <v>841</v>
      </c>
      <c r="R437" s="480"/>
    </row>
    <row r="438" spans="1:18" s="479" customFormat="1" x14ac:dyDescent="0.25">
      <c r="A438" s="297" t="s">
        <v>5</v>
      </c>
      <c r="B438" s="297" t="s">
        <v>1834</v>
      </c>
      <c r="C438" s="488" t="s">
        <v>1835</v>
      </c>
      <c r="D438" s="488"/>
      <c r="E438" s="488">
        <v>404</v>
      </c>
      <c r="F438" s="488" t="s">
        <v>1688</v>
      </c>
      <c r="G438" s="488">
        <v>2</v>
      </c>
      <c r="H438" s="297" t="s">
        <v>879</v>
      </c>
      <c r="I438" s="488">
        <v>101</v>
      </c>
      <c r="J438" s="488" t="s">
        <v>864</v>
      </c>
      <c r="K438" s="297" t="s">
        <v>46</v>
      </c>
      <c r="L438" s="488" t="s">
        <v>832</v>
      </c>
      <c r="M438" s="488" t="s">
        <v>832</v>
      </c>
      <c r="N438" s="488" t="s">
        <v>832</v>
      </c>
      <c r="O438" s="488" t="s">
        <v>832</v>
      </c>
      <c r="P438" s="488" t="s">
        <v>832</v>
      </c>
      <c r="Q438" s="488" t="s">
        <v>833</v>
      </c>
      <c r="R438" s="480"/>
    </row>
    <row r="439" spans="1:18" s="479" customFormat="1" x14ac:dyDescent="0.25">
      <c r="A439" s="297" t="s">
        <v>5</v>
      </c>
      <c r="B439" s="297" t="s">
        <v>1836</v>
      </c>
      <c r="C439" s="488" t="s">
        <v>1837</v>
      </c>
      <c r="D439" s="488"/>
      <c r="E439" s="488">
        <v>405</v>
      </c>
      <c r="F439" s="488" t="s">
        <v>1838</v>
      </c>
      <c r="G439" s="488">
        <v>0</v>
      </c>
      <c r="H439" s="297" t="s">
        <v>830</v>
      </c>
      <c r="I439" s="488">
        <v>308</v>
      </c>
      <c r="J439" s="488" t="s">
        <v>1839</v>
      </c>
      <c r="K439" s="297" t="s">
        <v>1840</v>
      </c>
      <c r="L439" s="488" t="s">
        <v>832</v>
      </c>
      <c r="M439" s="488" t="s">
        <v>832</v>
      </c>
      <c r="N439" s="488" t="s">
        <v>832</v>
      </c>
      <c r="O439" s="488" t="s">
        <v>832</v>
      </c>
      <c r="P439" s="488" t="s">
        <v>832</v>
      </c>
      <c r="Q439" s="488" t="s">
        <v>833</v>
      </c>
      <c r="R439" s="480"/>
    </row>
    <row r="440" spans="1:18" s="479" customFormat="1" x14ac:dyDescent="0.25">
      <c r="A440" s="297" t="s">
        <v>5</v>
      </c>
      <c r="B440" s="297" t="s">
        <v>1841</v>
      </c>
      <c r="C440" s="488" t="s">
        <v>1842</v>
      </c>
      <c r="D440" s="488"/>
      <c r="E440" s="488">
        <v>404</v>
      </c>
      <c r="F440" s="488" t="s">
        <v>1688</v>
      </c>
      <c r="G440" s="488">
        <v>4</v>
      </c>
      <c r="H440" s="297" t="s">
        <v>266</v>
      </c>
      <c r="I440" s="488">
        <v>13</v>
      </c>
      <c r="J440" s="488" t="s">
        <v>902</v>
      </c>
      <c r="K440" s="297" t="s">
        <v>49</v>
      </c>
      <c r="L440" s="488" t="s">
        <v>832</v>
      </c>
      <c r="M440" s="488" t="s">
        <v>832</v>
      </c>
      <c r="N440" s="488" t="s">
        <v>840</v>
      </c>
      <c r="O440" s="488" t="s">
        <v>840</v>
      </c>
      <c r="P440" s="488" t="s">
        <v>832</v>
      </c>
      <c r="Q440" s="488" t="s">
        <v>841</v>
      </c>
      <c r="R440" s="480"/>
    </row>
    <row r="441" spans="1:18" s="479" customFormat="1" x14ac:dyDescent="0.25">
      <c r="A441" s="297" t="s">
        <v>1843</v>
      </c>
      <c r="B441" s="297" t="s">
        <v>1859</v>
      </c>
      <c r="C441" s="488">
        <v>611000001</v>
      </c>
      <c r="D441" s="488"/>
      <c r="E441" s="488">
        <v>604</v>
      </c>
      <c r="F441" s="488"/>
      <c r="G441" s="488">
        <v>1</v>
      </c>
      <c r="H441" s="297" t="s">
        <v>844</v>
      </c>
      <c r="I441" s="488">
        <v>505</v>
      </c>
      <c r="J441" s="488" t="s">
        <v>836</v>
      </c>
      <c r="K441" s="297" t="s">
        <v>44</v>
      </c>
      <c r="L441" s="488" t="s">
        <v>832</v>
      </c>
      <c r="M441" s="488" t="s">
        <v>832</v>
      </c>
      <c r="N441" s="488" t="s">
        <v>832</v>
      </c>
      <c r="O441" s="488" t="s">
        <v>832</v>
      </c>
      <c r="P441" s="488" t="s">
        <v>832</v>
      </c>
      <c r="Q441" s="488" t="s">
        <v>833</v>
      </c>
      <c r="R441" s="480"/>
    </row>
    <row r="442" spans="1:18" s="479" customFormat="1" x14ac:dyDescent="0.25">
      <c r="A442" s="297" t="s">
        <v>1843</v>
      </c>
      <c r="B442" s="297" t="s">
        <v>1853</v>
      </c>
      <c r="C442" s="488">
        <v>612000002</v>
      </c>
      <c r="D442" s="488"/>
      <c r="E442" s="488">
        <v>604</v>
      </c>
      <c r="F442" s="488"/>
      <c r="G442" s="488">
        <v>1</v>
      </c>
      <c r="H442" s="297" t="s">
        <v>844</v>
      </c>
      <c r="I442" s="488">
        <v>404</v>
      </c>
      <c r="J442" s="488" t="s">
        <v>831</v>
      </c>
      <c r="K442" s="297" t="s">
        <v>45</v>
      </c>
      <c r="L442" s="488" t="s">
        <v>832</v>
      </c>
      <c r="M442" s="488" t="s">
        <v>832</v>
      </c>
      <c r="N442" s="488" t="s">
        <v>832</v>
      </c>
      <c r="O442" s="488" t="s">
        <v>832</v>
      </c>
      <c r="P442" s="488" t="s">
        <v>832</v>
      </c>
      <c r="Q442" s="488" t="s">
        <v>833</v>
      </c>
      <c r="R442" s="480"/>
    </row>
    <row r="443" spans="1:18" s="479" customFormat="1" x14ac:dyDescent="0.25">
      <c r="A443" s="297" t="s">
        <v>1843</v>
      </c>
      <c r="B443" s="297" t="s">
        <v>1857</v>
      </c>
      <c r="C443" s="488">
        <v>613000003</v>
      </c>
      <c r="D443" s="488"/>
      <c r="E443" s="488">
        <v>604</v>
      </c>
      <c r="F443" s="488"/>
      <c r="G443" s="488">
        <v>2</v>
      </c>
      <c r="H443" s="297" t="s">
        <v>879</v>
      </c>
      <c r="I443" s="488">
        <v>145</v>
      </c>
      <c r="J443" s="488" t="s">
        <v>831</v>
      </c>
      <c r="K443" s="297" t="s">
        <v>45</v>
      </c>
      <c r="L443" s="488" t="s">
        <v>832</v>
      </c>
      <c r="M443" s="488" t="s">
        <v>832</v>
      </c>
      <c r="N443" s="488" t="s">
        <v>832</v>
      </c>
      <c r="O443" s="488" t="s">
        <v>832</v>
      </c>
      <c r="P443" s="488" t="s">
        <v>832</v>
      </c>
      <c r="Q443" s="488" t="s">
        <v>833</v>
      </c>
      <c r="R443" s="480"/>
    </row>
    <row r="444" spans="1:18" s="479" customFormat="1" x14ac:dyDescent="0.25">
      <c r="A444" s="297" t="s">
        <v>1843</v>
      </c>
      <c r="B444" s="297" t="s">
        <v>1863</v>
      </c>
      <c r="C444" s="488">
        <v>644000058</v>
      </c>
      <c r="D444" s="488"/>
      <c r="E444" s="488">
        <v>604</v>
      </c>
      <c r="F444" s="488"/>
      <c r="G444" s="488">
        <v>1</v>
      </c>
      <c r="H444" s="297" t="s">
        <v>844</v>
      </c>
      <c r="I444" s="488">
        <v>99</v>
      </c>
      <c r="J444" s="488" t="s">
        <v>1042</v>
      </c>
      <c r="K444" s="297" t="s">
        <v>50</v>
      </c>
      <c r="L444" s="488" t="s">
        <v>832</v>
      </c>
      <c r="M444" s="488" t="s">
        <v>832</v>
      </c>
      <c r="N444" s="488" t="s">
        <v>840</v>
      </c>
      <c r="O444" s="488" t="s">
        <v>840</v>
      </c>
      <c r="P444" s="488" t="s">
        <v>840</v>
      </c>
      <c r="Q444" s="488" t="s">
        <v>841</v>
      </c>
      <c r="R444" s="480"/>
    </row>
    <row r="445" spans="1:18" s="479" customFormat="1" x14ac:dyDescent="0.25">
      <c r="A445" s="297" t="s">
        <v>1843</v>
      </c>
      <c r="B445" s="297" t="s">
        <v>1854</v>
      </c>
      <c r="C445" s="488">
        <v>613000045</v>
      </c>
      <c r="D445" s="488"/>
      <c r="E445" s="488">
        <v>604</v>
      </c>
      <c r="F445" s="488"/>
      <c r="G445" s="488">
        <v>1</v>
      </c>
      <c r="H445" s="297" t="s">
        <v>844</v>
      </c>
      <c r="I445" s="488">
        <v>95</v>
      </c>
      <c r="J445" s="488" t="s">
        <v>864</v>
      </c>
      <c r="K445" s="297" t="s">
        <v>46</v>
      </c>
      <c r="L445" s="488" t="s">
        <v>832</v>
      </c>
      <c r="M445" s="488" t="s">
        <v>832</v>
      </c>
      <c r="N445" s="488" t="s">
        <v>832</v>
      </c>
      <c r="O445" s="488" t="s">
        <v>832</v>
      </c>
      <c r="P445" s="488" t="s">
        <v>832</v>
      </c>
      <c r="Q445" s="488" t="s">
        <v>846</v>
      </c>
      <c r="R445" s="480"/>
    </row>
    <row r="446" spans="1:18" s="479" customFormat="1" x14ac:dyDescent="0.25">
      <c r="A446" s="297" t="s">
        <v>1843</v>
      </c>
      <c r="B446" s="297" t="s">
        <v>1846</v>
      </c>
      <c r="C446" s="488">
        <v>612000046</v>
      </c>
      <c r="D446" s="488"/>
      <c r="E446" s="488">
        <v>604</v>
      </c>
      <c r="F446" s="488"/>
      <c r="G446" s="488">
        <v>2</v>
      </c>
      <c r="H446" s="297" t="s">
        <v>879</v>
      </c>
      <c r="I446" s="488">
        <v>20</v>
      </c>
      <c r="J446" s="488" t="s">
        <v>875</v>
      </c>
      <c r="K446" s="297" t="s">
        <v>48</v>
      </c>
      <c r="L446" s="488" t="s">
        <v>832</v>
      </c>
      <c r="M446" s="488" t="s">
        <v>832</v>
      </c>
      <c r="N446" s="488" t="s">
        <v>840</v>
      </c>
      <c r="O446" s="488" t="s">
        <v>840</v>
      </c>
      <c r="P446" s="488" t="s">
        <v>840</v>
      </c>
      <c r="Q446" s="488" t="s">
        <v>841</v>
      </c>
      <c r="R446" s="480"/>
    </row>
    <row r="447" spans="1:18" s="479" customFormat="1" x14ac:dyDescent="0.25">
      <c r="A447" s="297" t="s">
        <v>1843</v>
      </c>
      <c r="B447" s="297" t="s">
        <v>1866</v>
      </c>
      <c r="C447" s="488">
        <v>641000065</v>
      </c>
      <c r="D447" s="488"/>
      <c r="E447" s="488">
        <v>604</v>
      </c>
      <c r="F447" s="488"/>
      <c r="G447" s="488">
        <v>1</v>
      </c>
      <c r="H447" s="297" t="s">
        <v>844</v>
      </c>
      <c r="I447" s="488">
        <v>20</v>
      </c>
      <c r="J447" s="488" t="s">
        <v>1042</v>
      </c>
      <c r="K447" s="297" t="s">
        <v>50</v>
      </c>
      <c r="L447" s="488" t="s">
        <v>832</v>
      </c>
      <c r="M447" s="488" t="s">
        <v>840</v>
      </c>
      <c r="N447" s="488" t="s">
        <v>840</v>
      </c>
      <c r="O447" s="488" t="s">
        <v>840</v>
      </c>
      <c r="P447" s="488" t="s">
        <v>840</v>
      </c>
      <c r="Q447" s="488" t="s">
        <v>846</v>
      </c>
      <c r="R447" s="480"/>
    </row>
    <row r="448" spans="1:18" s="479" customFormat="1" x14ac:dyDescent="0.25">
      <c r="A448" s="297" t="s">
        <v>1843</v>
      </c>
      <c r="B448" s="297" t="s">
        <v>1856</v>
      </c>
      <c r="C448" s="488">
        <v>612000036</v>
      </c>
      <c r="D448" s="488"/>
      <c r="E448" s="488">
        <v>604</v>
      </c>
      <c r="F448" s="488"/>
      <c r="G448" s="488">
        <v>2</v>
      </c>
      <c r="H448" s="297" t="s">
        <v>879</v>
      </c>
      <c r="I448" s="488">
        <v>18</v>
      </c>
      <c r="J448" s="488" t="s">
        <v>871</v>
      </c>
      <c r="K448" s="297" t="s">
        <v>47</v>
      </c>
      <c r="L448" s="488" t="s">
        <v>832</v>
      </c>
      <c r="M448" s="488" t="s">
        <v>832</v>
      </c>
      <c r="N448" s="488" t="s">
        <v>840</v>
      </c>
      <c r="O448" s="488" t="s">
        <v>840</v>
      </c>
      <c r="P448" s="488" t="s">
        <v>840</v>
      </c>
      <c r="Q448" s="488" t="s">
        <v>841</v>
      </c>
      <c r="R448" s="480"/>
    </row>
    <row r="449" spans="1:18" s="479" customFormat="1" x14ac:dyDescent="0.25">
      <c r="A449" s="297" t="s">
        <v>1843</v>
      </c>
      <c r="B449" s="297" t="s">
        <v>1849</v>
      </c>
      <c r="C449" s="488">
        <v>612000048</v>
      </c>
      <c r="D449" s="488"/>
      <c r="E449" s="488">
        <v>604</v>
      </c>
      <c r="F449" s="488"/>
      <c r="G449" s="488">
        <v>2</v>
      </c>
      <c r="H449" s="297" t="s">
        <v>879</v>
      </c>
      <c r="I449" s="488">
        <v>15</v>
      </c>
      <c r="J449" s="488" t="s">
        <v>875</v>
      </c>
      <c r="K449" s="297" t="s">
        <v>48</v>
      </c>
      <c r="L449" s="488" t="s">
        <v>832</v>
      </c>
      <c r="M449" s="488" t="s">
        <v>832</v>
      </c>
      <c r="N449" s="488" t="s">
        <v>840</v>
      </c>
      <c r="O449" s="488" t="s">
        <v>840</v>
      </c>
      <c r="P449" s="488" t="s">
        <v>840</v>
      </c>
      <c r="Q449" s="488" t="s">
        <v>841</v>
      </c>
      <c r="R449" s="480"/>
    </row>
    <row r="450" spans="1:18" s="479" customFormat="1" x14ac:dyDescent="0.25">
      <c r="A450" s="297" t="s">
        <v>1843</v>
      </c>
      <c r="B450" s="297" t="s">
        <v>1858</v>
      </c>
      <c r="C450" s="488">
        <v>611000035</v>
      </c>
      <c r="D450" s="488"/>
      <c r="E450" s="488">
        <v>604</v>
      </c>
      <c r="F450" s="488"/>
      <c r="G450" s="488">
        <v>1</v>
      </c>
      <c r="H450" s="297" t="s">
        <v>844</v>
      </c>
      <c r="I450" s="488">
        <v>14</v>
      </c>
      <c r="J450" s="488" t="s">
        <v>875</v>
      </c>
      <c r="K450" s="297" t="s">
        <v>48</v>
      </c>
      <c r="L450" s="488" t="s">
        <v>832</v>
      </c>
      <c r="M450" s="488" t="s">
        <v>832</v>
      </c>
      <c r="N450" s="488" t="s">
        <v>840</v>
      </c>
      <c r="O450" s="488" t="s">
        <v>840</v>
      </c>
      <c r="P450" s="488" t="s">
        <v>840</v>
      </c>
      <c r="Q450" s="488" t="s">
        <v>841</v>
      </c>
      <c r="R450" s="480"/>
    </row>
    <row r="451" spans="1:18" s="479" customFormat="1" x14ac:dyDescent="0.25">
      <c r="A451" s="297" t="s">
        <v>1843</v>
      </c>
      <c r="B451" s="297" t="s">
        <v>1860</v>
      </c>
      <c r="C451" s="488">
        <v>613000041</v>
      </c>
      <c r="D451" s="488"/>
      <c r="E451" s="488">
        <v>604</v>
      </c>
      <c r="F451" s="488"/>
      <c r="G451" s="488">
        <v>2</v>
      </c>
      <c r="H451" s="297" t="s">
        <v>879</v>
      </c>
      <c r="I451" s="488">
        <v>12</v>
      </c>
      <c r="J451" s="488" t="s">
        <v>875</v>
      </c>
      <c r="K451" s="297" t="s">
        <v>48</v>
      </c>
      <c r="L451" s="488" t="s">
        <v>832</v>
      </c>
      <c r="M451" s="488" t="s">
        <v>832</v>
      </c>
      <c r="N451" s="488" t="s">
        <v>840</v>
      </c>
      <c r="O451" s="488" t="s">
        <v>840</v>
      </c>
      <c r="P451" s="488" t="s">
        <v>840</v>
      </c>
      <c r="Q451" s="488" t="s">
        <v>841</v>
      </c>
      <c r="R451" s="480"/>
    </row>
    <row r="452" spans="1:18" s="479" customFormat="1" x14ac:dyDescent="0.25">
      <c r="A452" s="297" t="s">
        <v>1843</v>
      </c>
      <c r="B452" s="297" t="s">
        <v>1850</v>
      </c>
      <c r="C452" s="488">
        <v>613000044</v>
      </c>
      <c r="D452" s="488"/>
      <c r="E452" s="488">
        <v>604</v>
      </c>
      <c r="F452" s="488"/>
      <c r="G452" s="488">
        <v>3</v>
      </c>
      <c r="H452" s="297" t="s">
        <v>12</v>
      </c>
      <c r="I452" s="488">
        <v>10</v>
      </c>
      <c r="J452" s="488" t="s">
        <v>875</v>
      </c>
      <c r="K452" s="297" t="s">
        <v>48</v>
      </c>
      <c r="L452" s="488" t="s">
        <v>832</v>
      </c>
      <c r="M452" s="488" t="s">
        <v>832</v>
      </c>
      <c r="N452" s="488" t="s">
        <v>840</v>
      </c>
      <c r="O452" s="488" t="s">
        <v>840</v>
      </c>
      <c r="P452" s="488" t="s">
        <v>840</v>
      </c>
      <c r="Q452" s="488" t="s">
        <v>841</v>
      </c>
      <c r="R452" s="480"/>
    </row>
    <row r="453" spans="1:18" s="479" customFormat="1" x14ac:dyDescent="0.25">
      <c r="A453" s="297" t="s">
        <v>1843</v>
      </c>
      <c r="B453" s="297" t="s">
        <v>1851</v>
      </c>
      <c r="C453" s="488">
        <v>611000033</v>
      </c>
      <c r="D453" s="488"/>
      <c r="E453" s="488">
        <v>604</v>
      </c>
      <c r="F453" s="488"/>
      <c r="G453" s="488">
        <v>2</v>
      </c>
      <c r="H453" s="297" t="s">
        <v>879</v>
      </c>
      <c r="I453" s="488">
        <v>9</v>
      </c>
      <c r="J453" s="488" t="s">
        <v>902</v>
      </c>
      <c r="K453" s="297" t="s">
        <v>49</v>
      </c>
      <c r="L453" s="488" t="s">
        <v>832</v>
      </c>
      <c r="M453" s="488" t="s">
        <v>832</v>
      </c>
      <c r="N453" s="488" t="s">
        <v>840</v>
      </c>
      <c r="O453" s="488" t="s">
        <v>840</v>
      </c>
      <c r="P453" s="488" t="s">
        <v>840</v>
      </c>
      <c r="Q453" s="488" t="s">
        <v>841</v>
      </c>
      <c r="R453" s="480"/>
    </row>
    <row r="454" spans="1:18" s="479" customFormat="1" x14ac:dyDescent="0.25">
      <c r="A454" s="297" t="s">
        <v>1843</v>
      </c>
      <c r="B454" s="297" t="s">
        <v>1861</v>
      </c>
      <c r="C454" s="488">
        <v>612000039</v>
      </c>
      <c r="D454" s="488"/>
      <c r="E454" s="488">
        <v>604</v>
      </c>
      <c r="F454" s="488"/>
      <c r="G454" s="488">
        <v>2</v>
      </c>
      <c r="H454" s="297" t="s">
        <v>879</v>
      </c>
      <c r="I454" s="488">
        <v>9</v>
      </c>
      <c r="J454" s="488" t="s">
        <v>875</v>
      </c>
      <c r="K454" s="297" t="s">
        <v>48</v>
      </c>
      <c r="L454" s="488" t="s">
        <v>832</v>
      </c>
      <c r="M454" s="488" t="s">
        <v>832</v>
      </c>
      <c r="N454" s="488" t="s">
        <v>840</v>
      </c>
      <c r="O454" s="488" t="s">
        <v>840</v>
      </c>
      <c r="P454" s="488" t="s">
        <v>840</v>
      </c>
      <c r="Q454" s="488" t="s">
        <v>841</v>
      </c>
      <c r="R454" s="480"/>
    </row>
    <row r="455" spans="1:18" s="479" customFormat="1" x14ac:dyDescent="0.25">
      <c r="A455" s="297" t="s">
        <v>1843</v>
      </c>
      <c r="B455" s="297" t="s">
        <v>1862</v>
      </c>
      <c r="C455" s="488">
        <v>612000040</v>
      </c>
      <c r="D455" s="488"/>
      <c r="E455" s="488">
        <v>604</v>
      </c>
      <c r="F455" s="488"/>
      <c r="G455" s="488">
        <v>2</v>
      </c>
      <c r="H455" s="297" t="s">
        <v>879</v>
      </c>
      <c r="I455" s="488">
        <v>8</v>
      </c>
      <c r="J455" s="488" t="s">
        <v>875</v>
      </c>
      <c r="K455" s="297" t="s">
        <v>48</v>
      </c>
      <c r="L455" s="488" t="s">
        <v>832</v>
      </c>
      <c r="M455" s="488" t="s">
        <v>832</v>
      </c>
      <c r="N455" s="488" t="s">
        <v>840</v>
      </c>
      <c r="O455" s="488" t="s">
        <v>840</v>
      </c>
      <c r="P455" s="488" t="s">
        <v>840</v>
      </c>
      <c r="Q455" s="488" t="s">
        <v>841</v>
      </c>
      <c r="R455" s="480"/>
    </row>
    <row r="456" spans="1:18" s="479" customFormat="1" x14ac:dyDescent="0.25">
      <c r="A456" s="297" t="s">
        <v>1843</v>
      </c>
      <c r="B456" s="297" t="s">
        <v>1845</v>
      </c>
      <c r="C456" s="488">
        <v>612000032</v>
      </c>
      <c r="D456" s="488"/>
      <c r="E456" s="488">
        <v>604</v>
      </c>
      <c r="F456" s="488"/>
      <c r="G456" s="488">
        <v>2</v>
      </c>
      <c r="H456" s="297" t="s">
        <v>879</v>
      </c>
      <c r="I456" s="488">
        <v>6</v>
      </c>
      <c r="J456" s="488" t="s">
        <v>902</v>
      </c>
      <c r="K456" s="297" t="s">
        <v>49</v>
      </c>
      <c r="L456" s="488" t="s">
        <v>832</v>
      </c>
      <c r="M456" s="488" t="s">
        <v>832</v>
      </c>
      <c r="N456" s="488" t="s">
        <v>840</v>
      </c>
      <c r="O456" s="488" t="s">
        <v>840</v>
      </c>
      <c r="P456" s="488" t="s">
        <v>840</v>
      </c>
      <c r="Q456" s="488" t="s">
        <v>841</v>
      </c>
      <c r="R456" s="480"/>
    </row>
    <row r="457" spans="1:18" s="479" customFormat="1" x14ac:dyDescent="0.25">
      <c r="A457" s="297" t="s">
        <v>1843</v>
      </c>
      <c r="B457" s="297" t="s">
        <v>1852</v>
      </c>
      <c r="C457" s="488">
        <v>613000034</v>
      </c>
      <c r="D457" s="488"/>
      <c r="E457" s="488">
        <v>604</v>
      </c>
      <c r="F457" s="488"/>
      <c r="G457" s="488">
        <v>4</v>
      </c>
      <c r="H457" s="297" t="s">
        <v>266</v>
      </c>
      <c r="I457" s="488">
        <v>6</v>
      </c>
      <c r="J457" s="488" t="s">
        <v>875</v>
      </c>
      <c r="K457" s="297" t="s">
        <v>48</v>
      </c>
      <c r="L457" s="488" t="s">
        <v>832</v>
      </c>
      <c r="M457" s="488" t="s">
        <v>832</v>
      </c>
      <c r="N457" s="488" t="s">
        <v>840</v>
      </c>
      <c r="O457" s="488" t="s">
        <v>840</v>
      </c>
      <c r="P457" s="488" t="s">
        <v>840</v>
      </c>
      <c r="Q457" s="488" t="s">
        <v>841</v>
      </c>
      <c r="R457" s="480"/>
    </row>
    <row r="458" spans="1:18" s="479" customFormat="1" x14ac:dyDescent="0.25">
      <c r="A458" s="297" t="s">
        <v>1843</v>
      </c>
      <c r="B458" s="297" t="s">
        <v>1844</v>
      </c>
      <c r="C458" s="488">
        <v>612000031</v>
      </c>
      <c r="D458" s="488"/>
      <c r="E458" s="488">
        <v>604</v>
      </c>
      <c r="F458" s="488"/>
      <c r="G458" s="488">
        <v>2</v>
      </c>
      <c r="H458" s="297" t="s">
        <v>879</v>
      </c>
      <c r="I458" s="488">
        <v>4</v>
      </c>
      <c r="J458" s="488" t="s">
        <v>902</v>
      </c>
      <c r="K458" s="297" t="s">
        <v>49</v>
      </c>
      <c r="L458" s="488" t="s">
        <v>832</v>
      </c>
      <c r="M458" s="488" t="s">
        <v>832</v>
      </c>
      <c r="N458" s="488" t="s">
        <v>840</v>
      </c>
      <c r="O458" s="488" t="s">
        <v>840</v>
      </c>
      <c r="P458" s="488" t="s">
        <v>840</v>
      </c>
      <c r="Q458" s="488" t="s">
        <v>841</v>
      </c>
      <c r="R458" s="480"/>
    </row>
    <row r="459" spans="1:18" s="479" customFormat="1" x14ac:dyDescent="0.25">
      <c r="A459" s="297" t="s">
        <v>1843</v>
      </c>
      <c r="B459" s="297" t="s">
        <v>1848</v>
      </c>
      <c r="C459" s="488">
        <v>612000045</v>
      </c>
      <c r="D459" s="488"/>
      <c r="E459" s="488">
        <v>604</v>
      </c>
      <c r="F459" s="488"/>
      <c r="G459" s="488">
        <v>4</v>
      </c>
      <c r="H459" s="297" t="s">
        <v>266</v>
      </c>
      <c r="I459" s="488">
        <v>4</v>
      </c>
      <c r="J459" s="488" t="s">
        <v>902</v>
      </c>
      <c r="K459" s="297" t="s">
        <v>49</v>
      </c>
      <c r="L459" s="488" t="s">
        <v>832</v>
      </c>
      <c r="M459" s="488" t="s">
        <v>832</v>
      </c>
      <c r="N459" s="488" t="s">
        <v>840</v>
      </c>
      <c r="O459" s="488" t="s">
        <v>840</v>
      </c>
      <c r="P459" s="488" t="s">
        <v>840</v>
      </c>
      <c r="Q459" s="488" t="s">
        <v>841</v>
      </c>
      <c r="R459" s="480"/>
    </row>
    <row r="460" spans="1:18" s="479" customFormat="1" x14ac:dyDescent="0.25">
      <c r="A460" s="297" t="s">
        <v>1843</v>
      </c>
      <c r="B460" s="297" t="s">
        <v>1855</v>
      </c>
      <c r="C460" s="488">
        <v>611000064</v>
      </c>
      <c r="D460" s="488"/>
      <c r="E460" s="488">
        <v>604</v>
      </c>
      <c r="F460" s="488"/>
      <c r="G460" s="488">
        <v>2</v>
      </c>
      <c r="H460" s="297" t="s">
        <v>879</v>
      </c>
      <c r="I460" s="488">
        <v>4</v>
      </c>
      <c r="J460" s="488" t="s">
        <v>902</v>
      </c>
      <c r="K460" s="297" t="s">
        <v>49</v>
      </c>
      <c r="L460" s="488" t="s">
        <v>832</v>
      </c>
      <c r="M460" s="488" t="s">
        <v>832</v>
      </c>
      <c r="N460" s="488" t="s">
        <v>840</v>
      </c>
      <c r="O460" s="488" t="s">
        <v>840</v>
      </c>
      <c r="P460" s="488" t="s">
        <v>840</v>
      </c>
      <c r="Q460" s="488" t="s">
        <v>841</v>
      </c>
      <c r="R460" s="480"/>
    </row>
    <row r="461" spans="1:18" s="479" customFormat="1" x14ac:dyDescent="0.25">
      <c r="A461" s="297" t="s">
        <v>1843</v>
      </c>
      <c r="B461" s="297" t="s">
        <v>1847</v>
      </c>
      <c r="C461" s="488">
        <v>611000060</v>
      </c>
      <c r="D461" s="488"/>
      <c r="E461" s="488">
        <v>604</v>
      </c>
      <c r="F461" s="488"/>
      <c r="G461" s="488">
        <v>2</v>
      </c>
      <c r="H461" s="297" t="s">
        <v>879</v>
      </c>
      <c r="I461" s="488">
        <v>3</v>
      </c>
      <c r="J461" s="488" t="s">
        <v>902</v>
      </c>
      <c r="K461" s="297" t="s">
        <v>49</v>
      </c>
      <c r="L461" s="488" t="s">
        <v>832</v>
      </c>
      <c r="M461" s="488" t="s">
        <v>832</v>
      </c>
      <c r="N461" s="488" t="s">
        <v>840</v>
      </c>
      <c r="O461" s="488" t="s">
        <v>840</v>
      </c>
      <c r="P461" s="488" t="s">
        <v>840</v>
      </c>
      <c r="Q461" s="488" t="s">
        <v>841</v>
      </c>
      <c r="R461" s="480"/>
    </row>
    <row r="462" spans="1:18" s="479" customFormat="1" x14ac:dyDescent="0.25">
      <c r="A462" s="297" t="s">
        <v>1843</v>
      </c>
      <c r="B462" s="297" t="s">
        <v>424</v>
      </c>
      <c r="C462" s="488">
        <v>611000062</v>
      </c>
      <c r="D462" s="488"/>
      <c r="E462" s="488">
        <v>604</v>
      </c>
      <c r="F462" s="488"/>
      <c r="G462" s="488">
        <v>3</v>
      </c>
      <c r="H462" s="297" t="s">
        <v>12</v>
      </c>
      <c r="I462" s="488">
        <v>2</v>
      </c>
      <c r="J462" s="488" t="s">
        <v>902</v>
      </c>
      <c r="K462" s="297" t="s">
        <v>49</v>
      </c>
      <c r="L462" s="488" t="s">
        <v>832</v>
      </c>
      <c r="M462" s="488" t="s">
        <v>832</v>
      </c>
      <c r="N462" s="488" t="s">
        <v>840</v>
      </c>
      <c r="O462" s="488" t="s">
        <v>840</v>
      </c>
      <c r="P462" s="488" t="s">
        <v>840</v>
      </c>
      <c r="Q462" s="488" t="s">
        <v>841</v>
      </c>
      <c r="R462" s="480"/>
    </row>
    <row r="463" spans="1:18" s="479" customFormat="1" x14ac:dyDescent="0.25">
      <c r="A463" s="297" t="s">
        <v>1843</v>
      </c>
      <c r="B463" s="297" t="s">
        <v>1864</v>
      </c>
      <c r="C463" s="488">
        <v>611000061</v>
      </c>
      <c r="D463" s="488"/>
      <c r="E463" s="488">
        <v>604</v>
      </c>
      <c r="F463" s="488"/>
      <c r="G463" s="488">
        <v>2</v>
      </c>
      <c r="H463" s="297" t="s">
        <v>879</v>
      </c>
      <c r="I463" s="488">
        <v>2</v>
      </c>
      <c r="J463" s="488" t="s">
        <v>902</v>
      </c>
      <c r="K463" s="297" t="s">
        <v>49</v>
      </c>
      <c r="L463" s="488" t="s">
        <v>832</v>
      </c>
      <c r="M463" s="488" t="s">
        <v>832</v>
      </c>
      <c r="N463" s="488" t="s">
        <v>840</v>
      </c>
      <c r="O463" s="488" t="s">
        <v>840</v>
      </c>
      <c r="P463" s="488" t="s">
        <v>840</v>
      </c>
      <c r="Q463" s="488" t="s">
        <v>841</v>
      </c>
      <c r="R463" s="480"/>
    </row>
    <row r="464" spans="1:18" s="479" customFormat="1" x14ac:dyDescent="0.25">
      <c r="A464" s="297" t="s">
        <v>1843</v>
      </c>
      <c r="B464" s="297" t="s">
        <v>1865</v>
      </c>
      <c r="C464" s="488">
        <v>612000042</v>
      </c>
      <c r="D464" s="488"/>
      <c r="E464" s="488">
        <v>604</v>
      </c>
      <c r="F464" s="488"/>
      <c r="G464" s="488">
        <v>1</v>
      </c>
      <c r="H464" s="297" t="s">
        <v>844</v>
      </c>
      <c r="I464" s="488">
        <v>2</v>
      </c>
      <c r="J464" s="488" t="s">
        <v>902</v>
      </c>
      <c r="K464" s="297" t="s">
        <v>49</v>
      </c>
      <c r="L464" s="488" t="s">
        <v>832</v>
      </c>
      <c r="M464" s="488" t="s">
        <v>832</v>
      </c>
      <c r="N464" s="488" t="s">
        <v>840</v>
      </c>
      <c r="O464" s="488" t="s">
        <v>840</v>
      </c>
      <c r="P464" s="488" t="s">
        <v>840</v>
      </c>
      <c r="Q464" s="488" t="s">
        <v>841</v>
      </c>
      <c r="R464" s="480"/>
    </row>
    <row r="465" spans="1:18" s="479" customFormat="1" x14ac:dyDescent="0.25">
      <c r="A465" s="297" t="s">
        <v>1867</v>
      </c>
      <c r="B465" s="297" t="s">
        <v>1868</v>
      </c>
      <c r="C465" s="488">
        <v>210401660</v>
      </c>
      <c r="D465" s="488"/>
      <c r="E465" s="488">
        <v>249</v>
      </c>
      <c r="F465" s="488" t="s">
        <v>1869</v>
      </c>
      <c r="G465" s="488">
        <v>1</v>
      </c>
      <c r="H465" s="297" t="s">
        <v>844</v>
      </c>
      <c r="I465" s="488">
        <v>134</v>
      </c>
      <c r="J465" s="488" t="s">
        <v>864</v>
      </c>
      <c r="K465" s="297" t="s">
        <v>46</v>
      </c>
      <c r="L465" s="488" t="s">
        <v>832</v>
      </c>
      <c r="M465" s="488" t="s">
        <v>832</v>
      </c>
      <c r="N465" s="488" t="s">
        <v>832</v>
      </c>
      <c r="O465" s="488" t="s">
        <v>840</v>
      </c>
      <c r="P465" s="488" t="s">
        <v>832</v>
      </c>
      <c r="Q465" s="488" t="s">
        <v>833</v>
      </c>
      <c r="R465" s="480"/>
    </row>
    <row r="466" spans="1:18" s="479" customFormat="1" x14ac:dyDescent="0.25">
      <c r="A466" s="297" t="s">
        <v>1867</v>
      </c>
      <c r="B466" s="297" t="s">
        <v>1868</v>
      </c>
      <c r="C466" s="488" t="s">
        <v>1870</v>
      </c>
      <c r="D466" s="488"/>
      <c r="E466" s="488">
        <v>249</v>
      </c>
      <c r="F466" s="488" t="s">
        <v>1869</v>
      </c>
      <c r="G466" s="488">
        <v>1</v>
      </c>
      <c r="H466" s="297" t="s">
        <v>844</v>
      </c>
      <c r="I466" s="488">
        <v>159</v>
      </c>
      <c r="J466" s="488" t="s">
        <v>831</v>
      </c>
      <c r="K466" s="297" t="s">
        <v>45</v>
      </c>
      <c r="L466" s="488" t="s">
        <v>832</v>
      </c>
      <c r="M466" s="488" t="s">
        <v>832</v>
      </c>
      <c r="N466" s="488" t="s">
        <v>832</v>
      </c>
      <c r="O466" s="488" t="s">
        <v>840</v>
      </c>
      <c r="P466" s="488" t="s">
        <v>832</v>
      </c>
      <c r="Q466" s="488" t="s">
        <v>833</v>
      </c>
      <c r="R466" s="480"/>
    </row>
    <row r="467" spans="1:18" s="479" customFormat="1" x14ac:dyDescent="0.25">
      <c r="A467" s="297" t="s">
        <v>1867</v>
      </c>
      <c r="B467" s="297" t="s">
        <v>1871</v>
      </c>
      <c r="C467" s="488">
        <v>210403010</v>
      </c>
      <c r="D467" s="488"/>
      <c r="E467" s="488">
        <v>233</v>
      </c>
      <c r="F467" s="488" t="s">
        <v>1871</v>
      </c>
      <c r="G467" s="488">
        <v>1</v>
      </c>
      <c r="H467" s="297" t="s">
        <v>844</v>
      </c>
      <c r="I467" s="488">
        <v>18</v>
      </c>
      <c r="J467" s="488" t="s">
        <v>871</v>
      </c>
      <c r="K467" s="297" t="s">
        <v>47</v>
      </c>
      <c r="L467" s="488" t="s">
        <v>832</v>
      </c>
      <c r="M467" s="488" t="s">
        <v>832</v>
      </c>
      <c r="N467" s="488" t="s">
        <v>840</v>
      </c>
      <c r="O467" s="488" t="s">
        <v>840</v>
      </c>
      <c r="P467" s="488" t="s">
        <v>832</v>
      </c>
      <c r="Q467" s="488" t="s">
        <v>841</v>
      </c>
      <c r="R467" s="480"/>
    </row>
    <row r="468" spans="1:18" s="479" customFormat="1" x14ac:dyDescent="0.25">
      <c r="A468" s="297" t="s">
        <v>1867</v>
      </c>
      <c r="B468" s="297" t="s">
        <v>1872</v>
      </c>
      <c r="C468" s="488" t="s">
        <v>1873</v>
      </c>
      <c r="D468" s="488"/>
      <c r="E468" s="488">
        <v>268</v>
      </c>
      <c r="F468" s="488" t="s">
        <v>1874</v>
      </c>
      <c r="G468" s="488">
        <v>0</v>
      </c>
      <c r="H468" s="297" t="s">
        <v>830</v>
      </c>
      <c r="I468" s="488">
        <v>697</v>
      </c>
      <c r="J468" s="488" t="s">
        <v>836</v>
      </c>
      <c r="K468" s="297" t="s">
        <v>44</v>
      </c>
      <c r="L468" s="488" t="s">
        <v>832</v>
      </c>
      <c r="M468" s="488" t="s">
        <v>832</v>
      </c>
      <c r="N468" s="488" t="s">
        <v>832</v>
      </c>
      <c r="O468" s="488" t="s">
        <v>832</v>
      </c>
      <c r="P468" s="488" t="s">
        <v>832</v>
      </c>
      <c r="Q468" s="488" t="s">
        <v>833</v>
      </c>
      <c r="R468" s="480"/>
    </row>
    <row r="469" spans="1:18" s="479" customFormat="1" x14ac:dyDescent="0.25">
      <c r="A469" s="297" t="s">
        <v>1867</v>
      </c>
      <c r="B469" s="297" t="s">
        <v>1875</v>
      </c>
      <c r="C469" s="488">
        <v>210401882</v>
      </c>
      <c r="D469" s="488"/>
      <c r="E469" s="488">
        <v>245</v>
      </c>
      <c r="F469" s="488" t="s">
        <v>1876</v>
      </c>
      <c r="G469" s="488">
        <v>2</v>
      </c>
      <c r="H469" s="297" t="s">
        <v>879</v>
      </c>
      <c r="I469" s="488">
        <v>9</v>
      </c>
      <c r="J469" s="488" t="s">
        <v>871</v>
      </c>
      <c r="K469" s="297" t="s">
        <v>47</v>
      </c>
      <c r="L469" s="488" t="s">
        <v>832</v>
      </c>
      <c r="M469" s="488" t="s">
        <v>832</v>
      </c>
      <c r="N469" s="488" t="s">
        <v>840</v>
      </c>
      <c r="O469" s="488" t="s">
        <v>840</v>
      </c>
      <c r="P469" s="488" t="s">
        <v>832</v>
      </c>
      <c r="Q469" s="488" t="s">
        <v>841</v>
      </c>
      <c r="R469" s="480"/>
    </row>
    <row r="470" spans="1:18" s="479" customFormat="1" x14ac:dyDescent="0.25">
      <c r="A470" s="297" t="s">
        <v>1867</v>
      </c>
      <c r="B470" s="297" t="s">
        <v>1877</v>
      </c>
      <c r="C470" s="488">
        <v>210401883</v>
      </c>
      <c r="D470" s="488"/>
      <c r="E470" s="488">
        <v>245</v>
      </c>
      <c r="F470" s="488" t="s">
        <v>1876</v>
      </c>
      <c r="G470" s="488">
        <v>1</v>
      </c>
      <c r="H470" s="297" t="s">
        <v>844</v>
      </c>
      <c r="I470" s="488">
        <v>10</v>
      </c>
      <c r="J470" s="488" t="s">
        <v>875</v>
      </c>
      <c r="K470" s="297" t="s">
        <v>48</v>
      </c>
      <c r="L470" s="488" t="s">
        <v>832</v>
      </c>
      <c r="M470" s="488" t="s">
        <v>832</v>
      </c>
      <c r="N470" s="488" t="s">
        <v>840</v>
      </c>
      <c r="O470" s="488" t="s">
        <v>840</v>
      </c>
      <c r="P470" s="488" t="s">
        <v>832</v>
      </c>
      <c r="Q470" s="488" t="s">
        <v>841</v>
      </c>
      <c r="R470" s="480"/>
    </row>
    <row r="471" spans="1:18" s="479" customFormat="1" x14ac:dyDescent="0.25">
      <c r="A471" s="297" t="s">
        <v>1867</v>
      </c>
      <c r="B471" s="297" t="s">
        <v>1878</v>
      </c>
      <c r="C471" s="488">
        <v>210401881</v>
      </c>
      <c r="D471" s="488"/>
      <c r="E471" s="488">
        <v>245</v>
      </c>
      <c r="F471" s="488" t="s">
        <v>1876</v>
      </c>
      <c r="G471" s="488">
        <v>1</v>
      </c>
      <c r="H471" s="297" t="s">
        <v>844</v>
      </c>
      <c r="I471" s="488">
        <v>15</v>
      </c>
      <c r="J471" s="488" t="s">
        <v>875</v>
      </c>
      <c r="K471" s="297" t="s">
        <v>48</v>
      </c>
      <c r="L471" s="488" t="s">
        <v>832</v>
      </c>
      <c r="M471" s="488" t="s">
        <v>832</v>
      </c>
      <c r="N471" s="488" t="s">
        <v>840</v>
      </c>
      <c r="O471" s="488" t="s">
        <v>840</v>
      </c>
      <c r="P471" s="488" t="s">
        <v>832</v>
      </c>
      <c r="Q471" s="488" t="s">
        <v>841</v>
      </c>
      <c r="R471" s="480"/>
    </row>
    <row r="472" spans="1:18" s="479" customFormat="1" x14ac:dyDescent="0.25">
      <c r="A472" s="297" t="s">
        <v>1867</v>
      </c>
      <c r="B472" s="297" t="s">
        <v>1879</v>
      </c>
      <c r="C472" s="488">
        <v>210801590</v>
      </c>
      <c r="D472" s="488"/>
      <c r="E472" s="488">
        <v>234</v>
      </c>
      <c r="F472" s="488" t="s">
        <v>1880</v>
      </c>
      <c r="G472" s="488">
        <v>0</v>
      </c>
      <c r="H472" s="297" t="s">
        <v>830</v>
      </c>
      <c r="I472" s="488">
        <v>179</v>
      </c>
      <c r="J472" s="488" t="s">
        <v>864</v>
      </c>
      <c r="K472" s="297" t="s">
        <v>46</v>
      </c>
      <c r="L472" s="488" t="s">
        <v>832</v>
      </c>
      <c r="M472" s="488" t="s">
        <v>832</v>
      </c>
      <c r="N472" s="488" t="s">
        <v>832</v>
      </c>
      <c r="O472" s="488" t="s">
        <v>832</v>
      </c>
      <c r="P472" s="488" t="s">
        <v>832</v>
      </c>
      <c r="Q472" s="488" t="s">
        <v>833</v>
      </c>
      <c r="R472" s="480"/>
    </row>
    <row r="473" spans="1:18" s="479" customFormat="1" x14ac:dyDescent="0.25">
      <c r="A473" s="297" t="s">
        <v>1867</v>
      </c>
      <c r="B473" s="297" t="s">
        <v>1881</v>
      </c>
      <c r="C473" s="488" t="s">
        <v>1882</v>
      </c>
      <c r="D473" s="488"/>
      <c r="E473" s="488">
        <v>266</v>
      </c>
      <c r="F473" s="488" t="s">
        <v>1883</v>
      </c>
      <c r="G473" s="488">
        <v>0</v>
      </c>
      <c r="H473" s="297" t="s">
        <v>830</v>
      </c>
      <c r="I473" s="488">
        <v>657</v>
      </c>
      <c r="J473" s="488" t="s">
        <v>836</v>
      </c>
      <c r="K473" s="297" t="s">
        <v>44</v>
      </c>
      <c r="L473" s="488" t="s">
        <v>832</v>
      </c>
      <c r="M473" s="488" t="s">
        <v>832</v>
      </c>
      <c r="N473" s="488" t="s">
        <v>832</v>
      </c>
      <c r="O473" s="488" t="s">
        <v>832</v>
      </c>
      <c r="P473" s="488" t="s">
        <v>832</v>
      </c>
      <c r="Q473" s="488" t="s">
        <v>833</v>
      </c>
      <c r="R473" s="480"/>
    </row>
    <row r="474" spans="1:18" s="479" customFormat="1" x14ac:dyDescent="0.25">
      <c r="A474" s="297" t="s">
        <v>1867</v>
      </c>
      <c r="B474" s="297" t="s">
        <v>1884</v>
      </c>
      <c r="C474" s="488">
        <v>210501040</v>
      </c>
      <c r="D474" s="488"/>
      <c r="E474" s="488">
        <v>256</v>
      </c>
      <c r="F474" s="488" t="s">
        <v>1884</v>
      </c>
      <c r="G474" s="488">
        <v>2</v>
      </c>
      <c r="H474" s="297" t="s">
        <v>879</v>
      </c>
      <c r="I474" s="488">
        <v>101</v>
      </c>
      <c r="J474" s="488" t="s">
        <v>871</v>
      </c>
      <c r="K474" s="297" t="s">
        <v>47</v>
      </c>
      <c r="L474" s="488" t="s">
        <v>832</v>
      </c>
      <c r="M474" s="488" t="s">
        <v>832</v>
      </c>
      <c r="N474" s="488" t="s">
        <v>832</v>
      </c>
      <c r="O474" s="488" t="s">
        <v>840</v>
      </c>
      <c r="P474" s="488" t="s">
        <v>832</v>
      </c>
      <c r="Q474" s="488" t="s">
        <v>833</v>
      </c>
      <c r="R474" s="480"/>
    </row>
    <row r="475" spans="1:18" s="479" customFormat="1" x14ac:dyDescent="0.25">
      <c r="A475" s="297" t="s">
        <v>1867</v>
      </c>
      <c r="B475" s="297" t="s">
        <v>1885</v>
      </c>
      <c r="C475" s="488">
        <v>210202010</v>
      </c>
      <c r="D475" s="488"/>
      <c r="E475" s="488">
        <v>203</v>
      </c>
      <c r="F475" s="488" t="s">
        <v>1886</v>
      </c>
      <c r="G475" s="488">
        <v>1</v>
      </c>
      <c r="H475" s="297" t="s">
        <v>844</v>
      </c>
      <c r="I475" s="488">
        <v>271</v>
      </c>
      <c r="J475" s="488" t="s">
        <v>831</v>
      </c>
      <c r="K475" s="297" t="s">
        <v>45</v>
      </c>
      <c r="L475" s="488" t="s">
        <v>832</v>
      </c>
      <c r="M475" s="488" t="s">
        <v>832</v>
      </c>
      <c r="N475" s="488" t="s">
        <v>832</v>
      </c>
      <c r="O475" s="488" t="s">
        <v>832</v>
      </c>
      <c r="P475" s="488" t="s">
        <v>832</v>
      </c>
      <c r="Q475" s="488" t="s">
        <v>833</v>
      </c>
      <c r="R475" s="480"/>
    </row>
    <row r="476" spans="1:18" s="479" customFormat="1" x14ac:dyDescent="0.25">
      <c r="A476" s="297" t="s">
        <v>1867</v>
      </c>
      <c r="B476" s="297" t="s">
        <v>1887</v>
      </c>
      <c r="C476" s="488">
        <v>210202070</v>
      </c>
      <c r="D476" s="488"/>
      <c r="E476" s="488">
        <v>203</v>
      </c>
      <c r="F476" s="488" t="s">
        <v>1886</v>
      </c>
      <c r="G476" s="488">
        <v>1</v>
      </c>
      <c r="H476" s="297" t="s">
        <v>844</v>
      </c>
      <c r="I476" s="488">
        <v>89</v>
      </c>
      <c r="J476" s="488" t="s">
        <v>945</v>
      </c>
      <c r="K476" s="297" t="s">
        <v>946</v>
      </c>
      <c r="L476" s="488" t="s">
        <v>832</v>
      </c>
      <c r="M476" s="488" t="s">
        <v>832</v>
      </c>
      <c r="N476" s="488" t="s">
        <v>840</v>
      </c>
      <c r="O476" s="488" t="s">
        <v>840</v>
      </c>
      <c r="P476" s="488" t="s">
        <v>832</v>
      </c>
      <c r="Q476" s="488" t="s">
        <v>833</v>
      </c>
      <c r="R476" s="480"/>
    </row>
    <row r="477" spans="1:18" s="479" customFormat="1" x14ac:dyDescent="0.25">
      <c r="A477" s="297" t="s">
        <v>1867</v>
      </c>
      <c r="B477" s="297" t="s">
        <v>1888</v>
      </c>
      <c r="C477" s="488">
        <v>210501670</v>
      </c>
      <c r="D477" s="488"/>
      <c r="E477" s="488">
        <v>253</v>
      </c>
      <c r="F477" s="488" t="s">
        <v>1888</v>
      </c>
      <c r="G477" s="488">
        <v>1</v>
      </c>
      <c r="H477" s="297" t="s">
        <v>844</v>
      </c>
      <c r="I477" s="488">
        <v>58</v>
      </c>
      <c r="J477" s="488" t="s">
        <v>871</v>
      </c>
      <c r="K477" s="297" t="s">
        <v>47</v>
      </c>
      <c r="L477" s="488" t="s">
        <v>832</v>
      </c>
      <c r="M477" s="488" t="s">
        <v>832</v>
      </c>
      <c r="N477" s="488" t="s">
        <v>832</v>
      </c>
      <c r="O477" s="488" t="s">
        <v>840</v>
      </c>
      <c r="P477" s="488" t="s">
        <v>832</v>
      </c>
      <c r="Q477" s="488" t="s">
        <v>833</v>
      </c>
      <c r="R477" s="480"/>
    </row>
    <row r="478" spans="1:18" s="479" customFormat="1" x14ac:dyDescent="0.25">
      <c r="A478" s="297" t="s">
        <v>1867</v>
      </c>
      <c r="B478" s="297" t="s">
        <v>1889</v>
      </c>
      <c r="C478" s="488">
        <v>210203120</v>
      </c>
      <c r="D478" s="488"/>
      <c r="E478" s="488">
        <v>201</v>
      </c>
      <c r="F478" s="488" t="s">
        <v>1890</v>
      </c>
      <c r="G478" s="488">
        <v>1</v>
      </c>
      <c r="H478" s="297" t="s">
        <v>844</v>
      </c>
      <c r="I478" s="488">
        <v>10</v>
      </c>
      <c r="J478" s="488" t="s">
        <v>902</v>
      </c>
      <c r="K478" s="297" t="s">
        <v>49</v>
      </c>
      <c r="L478" s="488" t="s">
        <v>832</v>
      </c>
      <c r="M478" s="488" t="s">
        <v>832</v>
      </c>
      <c r="N478" s="488" t="s">
        <v>840</v>
      </c>
      <c r="O478" s="488" t="s">
        <v>840</v>
      </c>
      <c r="P478" s="488" t="s">
        <v>840</v>
      </c>
      <c r="Q478" s="488" t="s">
        <v>841</v>
      </c>
      <c r="R478" s="480"/>
    </row>
    <row r="479" spans="1:18" s="479" customFormat="1" x14ac:dyDescent="0.25">
      <c r="A479" s="297" t="s">
        <v>1867</v>
      </c>
      <c r="B479" s="297" t="s">
        <v>1891</v>
      </c>
      <c r="C479" s="488">
        <v>210102230</v>
      </c>
      <c r="D479" s="488"/>
      <c r="E479" s="488">
        <v>201</v>
      </c>
      <c r="F479" s="488" t="s">
        <v>1890</v>
      </c>
      <c r="G479" s="488">
        <v>1</v>
      </c>
      <c r="H479" s="297" t="s">
        <v>844</v>
      </c>
      <c r="I479" s="488">
        <v>6</v>
      </c>
      <c r="J479" s="488" t="s">
        <v>902</v>
      </c>
      <c r="K479" s="297" t="s">
        <v>49</v>
      </c>
      <c r="L479" s="488" t="s">
        <v>832</v>
      </c>
      <c r="M479" s="488" t="s">
        <v>832</v>
      </c>
      <c r="N479" s="488" t="s">
        <v>840</v>
      </c>
      <c r="O479" s="488" t="s">
        <v>840</v>
      </c>
      <c r="P479" s="488" t="s">
        <v>840</v>
      </c>
      <c r="Q479" s="488" t="s">
        <v>841</v>
      </c>
      <c r="R479" s="480"/>
    </row>
    <row r="480" spans="1:18" s="479" customFormat="1" x14ac:dyDescent="0.25">
      <c r="A480" s="297" t="s">
        <v>1867</v>
      </c>
      <c r="B480" s="297" t="s">
        <v>1892</v>
      </c>
      <c r="C480" s="488">
        <v>210404460</v>
      </c>
      <c r="D480" s="488"/>
      <c r="E480" s="488">
        <v>251</v>
      </c>
      <c r="F480" s="488" t="s">
        <v>1892</v>
      </c>
      <c r="G480" s="488">
        <v>1</v>
      </c>
      <c r="H480" s="297" t="s">
        <v>844</v>
      </c>
      <c r="I480" s="488">
        <v>13</v>
      </c>
      <c r="J480" s="488" t="s">
        <v>875</v>
      </c>
      <c r="K480" s="297" t="s">
        <v>48</v>
      </c>
      <c r="L480" s="488" t="s">
        <v>832</v>
      </c>
      <c r="M480" s="488" t="s">
        <v>832</v>
      </c>
      <c r="N480" s="488" t="s">
        <v>840</v>
      </c>
      <c r="O480" s="488" t="s">
        <v>840</v>
      </c>
      <c r="P480" s="488" t="s">
        <v>840</v>
      </c>
      <c r="Q480" s="488" t="s">
        <v>841</v>
      </c>
      <c r="R480" s="480"/>
    </row>
    <row r="481" spans="1:18" s="479" customFormat="1" x14ac:dyDescent="0.25">
      <c r="A481" s="297" t="s">
        <v>1867</v>
      </c>
      <c r="B481" s="297" t="s">
        <v>1893</v>
      </c>
      <c r="C481" s="488">
        <v>210404050</v>
      </c>
      <c r="D481" s="488"/>
      <c r="E481" s="488">
        <v>247</v>
      </c>
      <c r="F481" s="488" t="s">
        <v>1894</v>
      </c>
      <c r="G481" s="488">
        <v>1</v>
      </c>
      <c r="H481" s="297" t="s">
        <v>844</v>
      </c>
      <c r="I481" s="488">
        <v>55</v>
      </c>
      <c r="J481" s="488" t="s">
        <v>871</v>
      </c>
      <c r="K481" s="297" t="s">
        <v>47</v>
      </c>
      <c r="L481" s="488" t="s">
        <v>832</v>
      </c>
      <c r="M481" s="488" t="s">
        <v>832</v>
      </c>
      <c r="N481" s="488" t="s">
        <v>840</v>
      </c>
      <c r="O481" s="488" t="s">
        <v>840</v>
      </c>
      <c r="P481" s="488" t="s">
        <v>832</v>
      </c>
      <c r="Q481" s="488" t="s">
        <v>833</v>
      </c>
      <c r="R481" s="480"/>
    </row>
    <row r="482" spans="1:18" s="479" customFormat="1" x14ac:dyDescent="0.25">
      <c r="A482" s="297" t="s">
        <v>1867</v>
      </c>
      <c r="B482" s="297" t="s">
        <v>1895</v>
      </c>
      <c r="C482" s="488">
        <v>210301022</v>
      </c>
      <c r="D482" s="488"/>
      <c r="E482" s="488">
        <v>210</v>
      </c>
      <c r="F482" s="488" t="s">
        <v>1896</v>
      </c>
      <c r="G482" s="488">
        <v>1</v>
      </c>
      <c r="H482" s="297" t="s">
        <v>844</v>
      </c>
      <c r="I482" s="488">
        <v>0</v>
      </c>
      <c r="J482" s="488" t="s">
        <v>945</v>
      </c>
      <c r="K482" s="297" t="s">
        <v>946</v>
      </c>
      <c r="L482" s="488" t="s">
        <v>832</v>
      </c>
      <c r="M482" s="488" t="s">
        <v>840</v>
      </c>
      <c r="N482" s="488" t="s">
        <v>840</v>
      </c>
      <c r="O482" s="488" t="s">
        <v>840</v>
      </c>
      <c r="P482" s="488" t="s">
        <v>832</v>
      </c>
      <c r="Q482" s="488" t="s">
        <v>833</v>
      </c>
      <c r="R482" s="480"/>
    </row>
    <row r="483" spans="1:18" s="479" customFormat="1" x14ac:dyDescent="0.25">
      <c r="A483" s="297" t="s">
        <v>1867</v>
      </c>
      <c r="B483" s="297" t="s">
        <v>1897</v>
      </c>
      <c r="C483" s="488">
        <v>210301021</v>
      </c>
      <c r="D483" s="488"/>
      <c r="E483" s="488">
        <v>210</v>
      </c>
      <c r="F483" s="488" t="s">
        <v>1896</v>
      </c>
      <c r="G483" s="488">
        <v>1</v>
      </c>
      <c r="H483" s="297" t="s">
        <v>844</v>
      </c>
      <c r="I483" s="488">
        <v>414</v>
      </c>
      <c r="J483" s="488" t="s">
        <v>831</v>
      </c>
      <c r="K483" s="297" t="s">
        <v>45</v>
      </c>
      <c r="L483" s="488" t="s">
        <v>832</v>
      </c>
      <c r="M483" s="488" t="s">
        <v>832</v>
      </c>
      <c r="N483" s="488" t="s">
        <v>832</v>
      </c>
      <c r="O483" s="488" t="s">
        <v>832</v>
      </c>
      <c r="P483" s="488" t="s">
        <v>832</v>
      </c>
      <c r="Q483" s="488" t="s">
        <v>833</v>
      </c>
      <c r="R483" s="480"/>
    </row>
    <row r="484" spans="1:18" s="479" customFormat="1" x14ac:dyDescent="0.25">
      <c r="A484" s="297" t="s">
        <v>1867</v>
      </c>
      <c r="B484" s="297" t="s">
        <v>1898</v>
      </c>
      <c r="C484" s="488">
        <v>210303060</v>
      </c>
      <c r="D484" s="488"/>
      <c r="E484" s="488">
        <v>218</v>
      </c>
      <c r="F484" s="488" t="s">
        <v>1899</v>
      </c>
      <c r="G484" s="488">
        <v>2</v>
      </c>
      <c r="H484" s="297" t="s">
        <v>879</v>
      </c>
      <c r="I484" s="488">
        <v>7</v>
      </c>
      <c r="J484" s="488" t="s">
        <v>875</v>
      </c>
      <c r="K484" s="297" t="s">
        <v>48</v>
      </c>
      <c r="L484" s="488" t="s">
        <v>832</v>
      </c>
      <c r="M484" s="488" t="s">
        <v>832</v>
      </c>
      <c r="N484" s="488" t="s">
        <v>840</v>
      </c>
      <c r="O484" s="488" t="s">
        <v>840</v>
      </c>
      <c r="P484" s="488" t="s">
        <v>840</v>
      </c>
      <c r="Q484" s="488" t="s">
        <v>841</v>
      </c>
      <c r="R484" s="480"/>
    </row>
    <row r="485" spans="1:18" s="479" customFormat="1" x14ac:dyDescent="0.25">
      <c r="A485" s="297" t="s">
        <v>1867</v>
      </c>
      <c r="B485" s="297" t="s">
        <v>1900</v>
      </c>
      <c r="C485" s="488">
        <v>210801050</v>
      </c>
      <c r="D485" s="488"/>
      <c r="E485" s="488">
        <v>234</v>
      </c>
      <c r="F485" s="488" t="s">
        <v>1880</v>
      </c>
      <c r="G485" s="488">
        <v>0</v>
      </c>
      <c r="H485" s="297" t="s">
        <v>830</v>
      </c>
      <c r="I485" s="488">
        <v>536</v>
      </c>
      <c r="J485" s="488" t="s">
        <v>831</v>
      </c>
      <c r="K485" s="297" t="s">
        <v>45</v>
      </c>
      <c r="L485" s="488" t="s">
        <v>832</v>
      </c>
      <c r="M485" s="488" t="s">
        <v>832</v>
      </c>
      <c r="N485" s="488" t="s">
        <v>832</v>
      </c>
      <c r="O485" s="488" t="s">
        <v>832</v>
      </c>
      <c r="P485" s="488" t="s">
        <v>832</v>
      </c>
      <c r="Q485" s="488" t="s">
        <v>833</v>
      </c>
      <c r="R485" s="480"/>
    </row>
    <row r="486" spans="1:18" s="479" customFormat="1" x14ac:dyDescent="0.25">
      <c r="A486" s="297" t="s">
        <v>1867</v>
      </c>
      <c r="B486" s="297" t="s">
        <v>1901</v>
      </c>
      <c r="C486" s="488" t="s">
        <v>1902</v>
      </c>
      <c r="D486" s="488"/>
      <c r="E486" s="488">
        <v>226</v>
      </c>
      <c r="F486" s="488" t="s">
        <v>1903</v>
      </c>
      <c r="G486" s="488">
        <v>0</v>
      </c>
      <c r="H486" s="297" t="s">
        <v>830</v>
      </c>
      <c r="I486" s="488">
        <v>164</v>
      </c>
      <c r="J486" s="488" t="s">
        <v>871</v>
      </c>
      <c r="K486" s="297" t="s">
        <v>47</v>
      </c>
      <c r="L486" s="488" t="s">
        <v>832</v>
      </c>
      <c r="M486" s="488" t="s">
        <v>832</v>
      </c>
      <c r="N486" s="488" t="s">
        <v>840</v>
      </c>
      <c r="O486" s="488" t="s">
        <v>832</v>
      </c>
      <c r="P486" s="488" t="s">
        <v>832</v>
      </c>
      <c r="Q486" s="488" t="s">
        <v>833</v>
      </c>
      <c r="R486" s="480"/>
    </row>
    <row r="487" spans="1:18" s="479" customFormat="1" x14ac:dyDescent="0.25">
      <c r="A487" s="297" t="s">
        <v>1867</v>
      </c>
      <c r="B487" s="297" t="s">
        <v>1904</v>
      </c>
      <c r="C487" s="488" t="s">
        <v>1905</v>
      </c>
      <c r="D487" s="488"/>
      <c r="E487" s="488">
        <v>226</v>
      </c>
      <c r="F487" s="488" t="s">
        <v>1903</v>
      </c>
      <c r="G487" s="488">
        <v>0</v>
      </c>
      <c r="H487" s="297" t="s">
        <v>830</v>
      </c>
      <c r="I487" s="488">
        <v>86</v>
      </c>
      <c r="J487" s="488" t="s">
        <v>973</v>
      </c>
      <c r="K487" s="297" t="s">
        <v>974</v>
      </c>
      <c r="L487" s="488" t="s">
        <v>832</v>
      </c>
      <c r="M487" s="488" t="s">
        <v>832</v>
      </c>
      <c r="N487" s="488" t="s">
        <v>840</v>
      </c>
      <c r="O487" s="488" t="s">
        <v>840</v>
      </c>
      <c r="P487" s="488" t="s">
        <v>832</v>
      </c>
      <c r="Q487" s="488" t="s">
        <v>833</v>
      </c>
      <c r="R487" s="480"/>
    </row>
    <row r="488" spans="1:18" s="479" customFormat="1" x14ac:dyDescent="0.25">
      <c r="A488" s="297" t="s">
        <v>1867</v>
      </c>
      <c r="B488" s="297" t="s">
        <v>1906</v>
      </c>
      <c r="C488" s="488">
        <v>210903050</v>
      </c>
      <c r="D488" s="488"/>
      <c r="E488" s="488">
        <v>290</v>
      </c>
      <c r="F488" s="488" t="s">
        <v>1907</v>
      </c>
      <c r="G488" s="488">
        <v>0</v>
      </c>
      <c r="H488" s="297" t="s">
        <v>830</v>
      </c>
      <c r="I488" s="488">
        <v>32</v>
      </c>
      <c r="J488" s="488" t="s">
        <v>945</v>
      </c>
      <c r="K488" s="297" t="s">
        <v>946</v>
      </c>
      <c r="L488" s="488" t="s">
        <v>832</v>
      </c>
      <c r="M488" s="488" t="s">
        <v>832</v>
      </c>
      <c r="N488" s="488" t="s">
        <v>840</v>
      </c>
      <c r="O488" s="488" t="s">
        <v>840</v>
      </c>
      <c r="P488" s="488" t="s">
        <v>832</v>
      </c>
      <c r="Q488" s="488" t="s">
        <v>833</v>
      </c>
      <c r="R488" s="480"/>
    </row>
    <row r="489" spans="1:18" s="479" customFormat="1" x14ac:dyDescent="0.25">
      <c r="A489" s="297" t="s">
        <v>1867</v>
      </c>
      <c r="B489" s="297" t="s">
        <v>1908</v>
      </c>
      <c r="C489" s="488">
        <v>210802080</v>
      </c>
      <c r="D489" s="488"/>
      <c r="E489" s="488">
        <v>262</v>
      </c>
      <c r="F489" s="488" t="s">
        <v>1909</v>
      </c>
      <c r="G489" s="488">
        <v>0</v>
      </c>
      <c r="H489" s="297" t="s">
        <v>830</v>
      </c>
      <c r="I489" s="488">
        <v>17</v>
      </c>
      <c r="J489" s="488" t="s">
        <v>945</v>
      </c>
      <c r="K489" s="297" t="s">
        <v>946</v>
      </c>
      <c r="L489" s="488" t="s">
        <v>832</v>
      </c>
      <c r="M489" s="488" t="s">
        <v>832</v>
      </c>
      <c r="N489" s="488" t="s">
        <v>840</v>
      </c>
      <c r="O489" s="488" t="s">
        <v>840</v>
      </c>
      <c r="P489" s="488" t="s">
        <v>840</v>
      </c>
      <c r="Q489" s="488" t="s">
        <v>833</v>
      </c>
      <c r="R489" s="480"/>
    </row>
    <row r="490" spans="1:18" s="479" customFormat="1" x14ac:dyDescent="0.25">
      <c r="A490" s="297" t="s">
        <v>1867</v>
      </c>
      <c r="B490" s="297" t="s">
        <v>1910</v>
      </c>
      <c r="C490" s="488">
        <v>210903660</v>
      </c>
      <c r="D490" s="488"/>
      <c r="E490" s="488">
        <v>269</v>
      </c>
      <c r="F490" s="488" t="s">
        <v>1911</v>
      </c>
      <c r="G490" s="488">
        <v>0</v>
      </c>
      <c r="H490" s="297" t="s">
        <v>830</v>
      </c>
      <c r="I490" s="488">
        <v>240</v>
      </c>
      <c r="J490" s="488" t="s">
        <v>864</v>
      </c>
      <c r="K490" s="297" t="s">
        <v>46</v>
      </c>
      <c r="L490" s="488" t="s">
        <v>832</v>
      </c>
      <c r="M490" s="488" t="s">
        <v>832</v>
      </c>
      <c r="N490" s="488" t="s">
        <v>832</v>
      </c>
      <c r="O490" s="488" t="s">
        <v>832</v>
      </c>
      <c r="P490" s="488" t="s">
        <v>832</v>
      </c>
      <c r="Q490" s="488" t="s">
        <v>833</v>
      </c>
      <c r="R490" s="480"/>
    </row>
    <row r="491" spans="1:18" s="479" customFormat="1" x14ac:dyDescent="0.25">
      <c r="A491" s="297" t="s">
        <v>1867</v>
      </c>
      <c r="B491" s="297" t="s">
        <v>1912</v>
      </c>
      <c r="C491" s="488">
        <v>210102090</v>
      </c>
      <c r="D491" s="488"/>
      <c r="E491" s="488">
        <v>283</v>
      </c>
      <c r="F491" s="488" t="s">
        <v>1912</v>
      </c>
      <c r="G491" s="488">
        <v>2</v>
      </c>
      <c r="H491" s="297" t="s">
        <v>879</v>
      </c>
      <c r="I491" s="488">
        <v>15</v>
      </c>
      <c r="J491" s="488" t="s">
        <v>875</v>
      </c>
      <c r="K491" s="297" t="s">
        <v>48</v>
      </c>
      <c r="L491" s="488" t="s">
        <v>832</v>
      </c>
      <c r="M491" s="488" t="s">
        <v>832</v>
      </c>
      <c r="N491" s="488" t="s">
        <v>840</v>
      </c>
      <c r="O491" s="488" t="s">
        <v>840</v>
      </c>
      <c r="P491" s="488" t="s">
        <v>832</v>
      </c>
      <c r="Q491" s="488" t="s">
        <v>841</v>
      </c>
      <c r="R491" s="480"/>
    </row>
    <row r="492" spans="1:18" s="479" customFormat="1" x14ac:dyDescent="0.25">
      <c r="A492" s="297" t="s">
        <v>1867</v>
      </c>
      <c r="B492" s="297" t="s">
        <v>1913</v>
      </c>
      <c r="C492" s="488">
        <v>210901370</v>
      </c>
      <c r="D492" s="488"/>
      <c r="E492" s="488">
        <v>268</v>
      </c>
      <c r="F492" s="488" t="s">
        <v>1874</v>
      </c>
      <c r="G492" s="488">
        <v>0</v>
      </c>
      <c r="H492" s="297" t="s">
        <v>830</v>
      </c>
      <c r="I492" s="488">
        <v>260</v>
      </c>
      <c r="J492" s="488" t="s">
        <v>945</v>
      </c>
      <c r="K492" s="297" t="s">
        <v>946</v>
      </c>
      <c r="L492" s="488" t="s">
        <v>832</v>
      </c>
      <c r="M492" s="488" t="s">
        <v>832</v>
      </c>
      <c r="N492" s="488" t="s">
        <v>840</v>
      </c>
      <c r="O492" s="488" t="s">
        <v>840</v>
      </c>
      <c r="P492" s="488" t="s">
        <v>832</v>
      </c>
      <c r="Q492" s="488" t="s">
        <v>833</v>
      </c>
      <c r="R492" s="480"/>
    </row>
    <row r="493" spans="1:18" s="479" customFormat="1" x14ac:dyDescent="0.25">
      <c r="A493" s="297" t="s">
        <v>1867</v>
      </c>
      <c r="B493" s="297" t="s">
        <v>1914</v>
      </c>
      <c r="C493" s="488">
        <v>210502580</v>
      </c>
      <c r="D493" s="488"/>
      <c r="E493" s="488">
        <v>259</v>
      </c>
      <c r="F493" s="488" t="s">
        <v>1915</v>
      </c>
      <c r="G493" s="488">
        <v>1</v>
      </c>
      <c r="H493" s="297" t="s">
        <v>844</v>
      </c>
      <c r="I493" s="488">
        <v>9</v>
      </c>
      <c r="J493" s="488" t="s">
        <v>875</v>
      </c>
      <c r="K493" s="297" t="s">
        <v>48</v>
      </c>
      <c r="L493" s="488" t="s">
        <v>832</v>
      </c>
      <c r="M493" s="488" t="s">
        <v>832</v>
      </c>
      <c r="N493" s="488" t="s">
        <v>840</v>
      </c>
      <c r="O493" s="488" t="s">
        <v>840</v>
      </c>
      <c r="P493" s="488" t="s">
        <v>832</v>
      </c>
      <c r="Q493" s="488" t="s">
        <v>833</v>
      </c>
      <c r="R493" s="480"/>
    </row>
    <row r="494" spans="1:18" s="479" customFormat="1" x14ac:dyDescent="0.25">
      <c r="A494" s="297" t="s">
        <v>1867</v>
      </c>
      <c r="B494" s="297" t="s">
        <v>1916</v>
      </c>
      <c r="C494" s="488">
        <v>210502060</v>
      </c>
      <c r="D494" s="488"/>
      <c r="E494" s="488">
        <v>259</v>
      </c>
      <c r="F494" s="488" t="s">
        <v>1915</v>
      </c>
      <c r="G494" s="488">
        <v>1</v>
      </c>
      <c r="H494" s="297" t="s">
        <v>844</v>
      </c>
      <c r="I494" s="488">
        <v>86</v>
      </c>
      <c r="J494" s="488" t="s">
        <v>831</v>
      </c>
      <c r="K494" s="297" t="s">
        <v>45</v>
      </c>
      <c r="L494" s="488" t="s">
        <v>832</v>
      </c>
      <c r="M494" s="488" t="s">
        <v>832</v>
      </c>
      <c r="N494" s="488" t="s">
        <v>832</v>
      </c>
      <c r="O494" s="488" t="s">
        <v>840</v>
      </c>
      <c r="P494" s="488" t="s">
        <v>832</v>
      </c>
      <c r="Q494" s="488" t="s">
        <v>833</v>
      </c>
      <c r="R494" s="480"/>
    </row>
    <row r="495" spans="1:18" s="479" customFormat="1" x14ac:dyDescent="0.25">
      <c r="A495" s="297" t="s">
        <v>1867</v>
      </c>
      <c r="B495" s="297" t="s">
        <v>1917</v>
      </c>
      <c r="C495" s="488">
        <v>210405120</v>
      </c>
      <c r="D495" s="488"/>
      <c r="E495" s="488">
        <v>239</v>
      </c>
      <c r="F495" s="488" t="s">
        <v>1917</v>
      </c>
      <c r="G495" s="488">
        <v>1</v>
      </c>
      <c r="H495" s="297" t="s">
        <v>844</v>
      </c>
      <c r="I495" s="488">
        <v>12</v>
      </c>
      <c r="J495" s="488" t="s">
        <v>875</v>
      </c>
      <c r="K495" s="297" t="s">
        <v>48</v>
      </c>
      <c r="L495" s="488" t="s">
        <v>832</v>
      </c>
      <c r="M495" s="488" t="s">
        <v>832</v>
      </c>
      <c r="N495" s="488" t="s">
        <v>840</v>
      </c>
      <c r="O495" s="488" t="s">
        <v>840</v>
      </c>
      <c r="P495" s="488" t="s">
        <v>832</v>
      </c>
      <c r="Q495" s="488" t="s">
        <v>841</v>
      </c>
      <c r="R495" s="480"/>
    </row>
    <row r="496" spans="1:18" s="479" customFormat="1" x14ac:dyDescent="0.25">
      <c r="A496" s="297" t="s">
        <v>1867</v>
      </c>
      <c r="B496" s="297" t="s">
        <v>1918</v>
      </c>
      <c r="C496" s="488">
        <v>210302130</v>
      </c>
      <c r="D496" s="488"/>
      <c r="E496" s="488">
        <v>213</v>
      </c>
      <c r="F496" s="488" t="s">
        <v>1918</v>
      </c>
      <c r="G496" s="488">
        <v>2</v>
      </c>
      <c r="H496" s="297" t="s">
        <v>879</v>
      </c>
      <c r="I496" s="488">
        <v>16</v>
      </c>
      <c r="J496" s="488" t="s">
        <v>871</v>
      </c>
      <c r="K496" s="297" t="s">
        <v>47</v>
      </c>
      <c r="L496" s="488" t="s">
        <v>832</v>
      </c>
      <c r="M496" s="488" t="s">
        <v>832</v>
      </c>
      <c r="N496" s="488" t="s">
        <v>840</v>
      </c>
      <c r="O496" s="488" t="s">
        <v>840</v>
      </c>
      <c r="P496" s="488" t="s">
        <v>832</v>
      </c>
      <c r="Q496" s="488" t="s">
        <v>841</v>
      </c>
      <c r="R496" s="480"/>
    </row>
    <row r="497" spans="1:18" s="479" customFormat="1" x14ac:dyDescent="0.25">
      <c r="A497" s="297" t="s">
        <v>1867</v>
      </c>
      <c r="B497" s="297" t="s">
        <v>1919</v>
      </c>
      <c r="C497" s="488">
        <v>210101130</v>
      </c>
      <c r="D497" s="488"/>
      <c r="E497" s="488">
        <v>228</v>
      </c>
      <c r="F497" s="488" t="s">
        <v>1919</v>
      </c>
      <c r="G497" s="488">
        <v>1</v>
      </c>
      <c r="H497" s="297" t="s">
        <v>844</v>
      </c>
      <c r="I497" s="488">
        <v>37</v>
      </c>
      <c r="J497" s="488" t="s">
        <v>871</v>
      </c>
      <c r="K497" s="297" t="s">
        <v>47</v>
      </c>
      <c r="L497" s="488" t="s">
        <v>832</v>
      </c>
      <c r="M497" s="488" t="s">
        <v>832</v>
      </c>
      <c r="N497" s="488" t="s">
        <v>840</v>
      </c>
      <c r="O497" s="488" t="s">
        <v>840</v>
      </c>
      <c r="P497" s="488" t="s">
        <v>832</v>
      </c>
      <c r="Q497" s="488" t="s">
        <v>833</v>
      </c>
      <c r="R497" s="480"/>
    </row>
    <row r="498" spans="1:18" s="479" customFormat="1" x14ac:dyDescent="0.25">
      <c r="A498" s="297" t="s">
        <v>1867</v>
      </c>
      <c r="B498" s="297" t="s">
        <v>1920</v>
      </c>
      <c r="C498" s="488">
        <v>210102140</v>
      </c>
      <c r="D498" s="488"/>
      <c r="E498" s="488">
        <v>282</v>
      </c>
      <c r="F498" s="488" t="s">
        <v>1921</v>
      </c>
      <c r="G498" s="488">
        <v>2</v>
      </c>
      <c r="H498" s="297" t="s">
        <v>879</v>
      </c>
      <c r="I498" s="488">
        <v>10</v>
      </c>
      <c r="J498" s="488" t="s">
        <v>902</v>
      </c>
      <c r="K498" s="297" t="s">
        <v>49</v>
      </c>
      <c r="L498" s="488" t="s">
        <v>832</v>
      </c>
      <c r="M498" s="488" t="s">
        <v>832</v>
      </c>
      <c r="N498" s="488" t="s">
        <v>840</v>
      </c>
      <c r="O498" s="488" t="s">
        <v>840</v>
      </c>
      <c r="P498" s="488" t="s">
        <v>832</v>
      </c>
      <c r="Q498" s="488" t="s">
        <v>841</v>
      </c>
      <c r="R498" s="480"/>
    </row>
    <row r="499" spans="1:18" s="479" customFormat="1" x14ac:dyDescent="0.25">
      <c r="A499" s="297" t="s">
        <v>1867</v>
      </c>
      <c r="B499" s="297" t="s">
        <v>1922</v>
      </c>
      <c r="C499" s="488" t="s">
        <v>1923</v>
      </c>
      <c r="D499" s="488"/>
      <c r="E499" s="488">
        <v>226</v>
      </c>
      <c r="F499" s="488" t="s">
        <v>1903</v>
      </c>
      <c r="G499" s="488">
        <v>0</v>
      </c>
      <c r="H499" s="297" t="s">
        <v>830</v>
      </c>
      <c r="I499" s="488">
        <v>14</v>
      </c>
      <c r="J499" s="488" t="s">
        <v>1924</v>
      </c>
      <c r="K499" s="297" t="s">
        <v>1925</v>
      </c>
      <c r="L499" s="488" t="s">
        <v>832</v>
      </c>
      <c r="M499" s="488" t="s">
        <v>832</v>
      </c>
      <c r="N499" s="488" t="s">
        <v>840</v>
      </c>
      <c r="O499" s="488" t="s">
        <v>840</v>
      </c>
      <c r="P499" s="488" t="s">
        <v>832</v>
      </c>
      <c r="Q499" s="488" t="s">
        <v>833</v>
      </c>
      <c r="R499" s="480"/>
    </row>
    <row r="500" spans="1:18" s="479" customFormat="1" x14ac:dyDescent="0.25">
      <c r="A500" s="297" t="s">
        <v>1867</v>
      </c>
      <c r="B500" s="297" t="s">
        <v>1926</v>
      </c>
      <c r="C500" s="488">
        <v>210902112</v>
      </c>
      <c r="D500" s="488"/>
      <c r="E500" s="488">
        <v>269</v>
      </c>
      <c r="F500" s="488" t="s">
        <v>1911</v>
      </c>
      <c r="G500" s="488">
        <v>0</v>
      </c>
      <c r="H500" s="297" t="s">
        <v>830</v>
      </c>
      <c r="I500" s="488">
        <v>22</v>
      </c>
      <c r="J500" s="488" t="s">
        <v>1924</v>
      </c>
      <c r="K500" s="297" t="s">
        <v>1925</v>
      </c>
      <c r="L500" s="488" t="s">
        <v>832</v>
      </c>
      <c r="M500" s="488" t="s">
        <v>832</v>
      </c>
      <c r="N500" s="488" t="s">
        <v>840</v>
      </c>
      <c r="O500" s="488" t="s">
        <v>832</v>
      </c>
      <c r="P500" s="488" t="s">
        <v>832</v>
      </c>
      <c r="Q500" s="488" t="s">
        <v>833</v>
      </c>
      <c r="R500" s="480"/>
    </row>
    <row r="501" spans="1:18" s="479" customFormat="1" x14ac:dyDescent="0.25">
      <c r="A501" s="297" t="s">
        <v>1867</v>
      </c>
      <c r="B501" s="297" t="s">
        <v>1927</v>
      </c>
      <c r="C501" s="488">
        <v>210204162</v>
      </c>
      <c r="D501" s="488"/>
      <c r="E501" s="488">
        <v>206</v>
      </c>
      <c r="F501" s="488" t="s">
        <v>1928</v>
      </c>
      <c r="G501" s="488">
        <v>1</v>
      </c>
      <c r="H501" s="297" t="s">
        <v>844</v>
      </c>
      <c r="I501" s="488">
        <v>6</v>
      </c>
      <c r="J501" s="488" t="s">
        <v>902</v>
      </c>
      <c r="K501" s="297" t="s">
        <v>49</v>
      </c>
      <c r="L501" s="488" t="s">
        <v>832</v>
      </c>
      <c r="M501" s="488" t="s">
        <v>832</v>
      </c>
      <c r="N501" s="488" t="s">
        <v>840</v>
      </c>
      <c r="O501" s="488" t="s">
        <v>840</v>
      </c>
      <c r="P501" s="488" t="s">
        <v>840</v>
      </c>
      <c r="Q501" s="488" t="s">
        <v>841</v>
      </c>
      <c r="R501" s="480"/>
    </row>
    <row r="502" spans="1:18" s="479" customFormat="1" x14ac:dyDescent="0.25">
      <c r="A502" s="297" t="s">
        <v>1867</v>
      </c>
      <c r="B502" s="297" t="s">
        <v>1929</v>
      </c>
      <c r="C502" s="488">
        <v>210902111</v>
      </c>
      <c r="D502" s="488"/>
      <c r="E502" s="488">
        <v>269</v>
      </c>
      <c r="F502" s="488" t="s">
        <v>1911</v>
      </c>
      <c r="G502" s="488">
        <v>0</v>
      </c>
      <c r="H502" s="297" t="s">
        <v>830</v>
      </c>
      <c r="I502" s="488">
        <v>540</v>
      </c>
      <c r="J502" s="488" t="s">
        <v>831</v>
      </c>
      <c r="K502" s="297" t="s">
        <v>45</v>
      </c>
      <c r="L502" s="488" t="s">
        <v>832</v>
      </c>
      <c r="M502" s="488" t="s">
        <v>832</v>
      </c>
      <c r="N502" s="488" t="s">
        <v>832</v>
      </c>
      <c r="O502" s="488" t="s">
        <v>832</v>
      </c>
      <c r="P502" s="488" t="s">
        <v>832</v>
      </c>
      <c r="Q502" s="488" t="s">
        <v>833</v>
      </c>
      <c r="R502" s="480"/>
    </row>
    <row r="503" spans="1:18" s="479" customFormat="1" x14ac:dyDescent="0.25">
      <c r="A503" s="297" t="s">
        <v>1867</v>
      </c>
      <c r="B503" s="297" t="s">
        <v>1930</v>
      </c>
      <c r="C503" s="488">
        <v>210204161</v>
      </c>
      <c r="D503" s="488"/>
      <c r="E503" s="488">
        <v>206</v>
      </c>
      <c r="F503" s="488" t="s">
        <v>1928</v>
      </c>
      <c r="G503" s="488">
        <v>1</v>
      </c>
      <c r="H503" s="297" t="s">
        <v>844</v>
      </c>
      <c r="I503" s="488">
        <v>21</v>
      </c>
      <c r="J503" s="488" t="s">
        <v>875</v>
      </c>
      <c r="K503" s="297" t="s">
        <v>48</v>
      </c>
      <c r="L503" s="488" t="s">
        <v>832</v>
      </c>
      <c r="M503" s="488" t="s">
        <v>832</v>
      </c>
      <c r="N503" s="488" t="s">
        <v>840</v>
      </c>
      <c r="O503" s="488" t="s">
        <v>840</v>
      </c>
      <c r="P503" s="488" t="s">
        <v>840</v>
      </c>
      <c r="Q503" s="488" t="s">
        <v>841</v>
      </c>
      <c r="R503" s="480"/>
    </row>
    <row r="504" spans="1:18" s="479" customFormat="1" x14ac:dyDescent="0.25">
      <c r="A504" s="297" t="s">
        <v>1867</v>
      </c>
      <c r="B504" s="297" t="s">
        <v>1931</v>
      </c>
      <c r="C504" s="488">
        <v>210203180</v>
      </c>
      <c r="D504" s="488"/>
      <c r="E504" s="488">
        <v>275</v>
      </c>
      <c r="F504" s="488" t="s">
        <v>1932</v>
      </c>
      <c r="G504" s="488">
        <v>2</v>
      </c>
      <c r="H504" s="297" t="s">
        <v>879</v>
      </c>
      <c r="I504" s="488">
        <v>4</v>
      </c>
      <c r="J504" s="488" t="s">
        <v>875</v>
      </c>
      <c r="K504" s="297" t="s">
        <v>48</v>
      </c>
      <c r="L504" s="488" t="s">
        <v>832</v>
      </c>
      <c r="M504" s="488" t="s">
        <v>832</v>
      </c>
      <c r="N504" s="488" t="s">
        <v>840</v>
      </c>
      <c r="O504" s="488" t="s">
        <v>840</v>
      </c>
      <c r="P504" s="488" t="s">
        <v>840</v>
      </c>
      <c r="Q504" s="488" t="s">
        <v>833</v>
      </c>
      <c r="R504" s="480"/>
    </row>
    <row r="505" spans="1:18" s="479" customFormat="1" x14ac:dyDescent="0.25">
      <c r="A505" s="297" t="s">
        <v>1867</v>
      </c>
      <c r="B505" s="297" t="s">
        <v>1933</v>
      </c>
      <c r="C505" s="488">
        <v>210203020</v>
      </c>
      <c r="D505" s="488"/>
      <c r="E505" s="488">
        <v>208</v>
      </c>
      <c r="F505" s="488" t="s">
        <v>1934</v>
      </c>
      <c r="G505" s="488">
        <v>0</v>
      </c>
      <c r="H505" s="297" t="s">
        <v>830</v>
      </c>
      <c r="I505" s="488">
        <v>39</v>
      </c>
      <c r="J505" s="488" t="s">
        <v>871</v>
      </c>
      <c r="K505" s="297" t="s">
        <v>47</v>
      </c>
      <c r="L505" s="488" t="s">
        <v>832</v>
      </c>
      <c r="M505" s="488" t="s">
        <v>832</v>
      </c>
      <c r="N505" s="488" t="s">
        <v>840</v>
      </c>
      <c r="O505" s="488" t="s">
        <v>840</v>
      </c>
      <c r="P505" s="488" t="s">
        <v>832</v>
      </c>
      <c r="Q505" s="488" t="s">
        <v>833</v>
      </c>
      <c r="R505" s="480"/>
    </row>
    <row r="506" spans="1:18" s="479" customFormat="1" x14ac:dyDescent="0.25">
      <c r="A506" s="297" t="s">
        <v>1867</v>
      </c>
      <c r="B506" s="297" t="s">
        <v>1935</v>
      </c>
      <c r="C506" s="488">
        <v>210202210</v>
      </c>
      <c r="D506" s="488"/>
      <c r="E506" s="488">
        <v>277</v>
      </c>
      <c r="F506" s="488" t="s">
        <v>1936</v>
      </c>
      <c r="G506" s="488">
        <v>2</v>
      </c>
      <c r="H506" s="297" t="s">
        <v>879</v>
      </c>
      <c r="I506" s="488">
        <v>2</v>
      </c>
      <c r="J506" s="488" t="s">
        <v>1110</v>
      </c>
      <c r="K506" s="297" t="s">
        <v>1111</v>
      </c>
      <c r="L506" s="488" t="s">
        <v>832</v>
      </c>
      <c r="M506" s="488" t="s">
        <v>832</v>
      </c>
      <c r="N506" s="488" t="s">
        <v>840</v>
      </c>
      <c r="O506" s="488" t="s">
        <v>840</v>
      </c>
      <c r="P506" s="488" t="s">
        <v>832</v>
      </c>
      <c r="Q506" s="488" t="s">
        <v>841</v>
      </c>
      <c r="R506" s="480"/>
    </row>
    <row r="507" spans="1:18" s="479" customFormat="1" x14ac:dyDescent="0.25">
      <c r="A507" s="297" t="s">
        <v>1867</v>
      </c>
      <c r="B507" s="297" t="s">
        <v>1937</v>
      </c>
      <c r="C507" s="488">
        <v>210201101</v>
      </c>
      <c r="D507" s="488"/>
      <c r="E507" s="488">
        <v>202</v>
      </c>
      <c r="F507" s="488" t="s">
        <v>1938</v>
      </c>
      <c r="G507" s="488">
        <v>1</v>
      </c>
      <c r="H507" s="297" t="s">
        <v>844</v>
      </c>
      <c r="I507" s="488">
        <v>38</v>
      </c>
      <c r="J507" s="488" t="s">
        <v>871</v>
      </c>
      <c r="K507" s="297" t="s">
        <v>47</v>
      </c>
      <c r="L507" s="488" t="s">
        <v>832</v>
      </c>
      <c r="M507" s="488" t="s">
        <v>832</v>
      </c>
      <c r="N507" s="488" t="s">
        <v>840</v>
      </c>
      <c r="O507" s="488" t="s">
        <v>840</v>
      </c>
      <c r="P507" s="488" t="s">
        <v>832</v>
      </c>
      <c r="Q507" s="488" t="s">
        <v>833</v>
      </c>
      <c r="R507" s="480"/>
    </row>
    <row r="508" spans="1:18" s="479" customFormat="1" x14ac:dyDescent="0.25">
      <c r="A508" s="297" t="s">
        <v>1867</v>
      </c>
      <c r="B508" s="297" t="s">
        <v>1939</v>
      </c>
      <c r="C508" s="488">
        <v>210201102</v>
      </c>
      <c r="D508" s="488"/>
      <c r="E508" s="488">
        <v>202</v>
      </c>
      <c r="F508" s="488" t="s">
        <v>1938</v>
      </c>
      <c r="G508" s="488">
        <v>2</v>
      </c>
      <c r="H508" s="297" t="s">
        <v>879</v>
      </c>
      <c r="I508" s="488">
        <v>8</v>
      </c>
      <c r="J508" s="488" t="s">
        <v>902</v>
      </c>
      <c r="K508" s="297" t="s">
        <v>49</v>
      </c>
      <c r="L508" s="488" t="s">
        <v>832</v>
      </c>
      <c r="M508" s="488" t="s">
        <v>832</v>
      </c>
      <c r="N508" s="488" t="s">
        <v>840</v>
      </c>
      <c r="O508" s="488" t="s">
        <v>840</v>
      </c>
      <c r="P508" s="488" t="s">
        <v>840</v>
      </c>
      <c r="Q508" s="488" t="s">
        <v>833</v>
      </c>
      <c r="R508" s="480"/>
    </row>
    <row r="509" spans="1:18" s="479" customFormat="1" x14ac:dyDescent="0.25">
      <c r="A509" s="297" t="s">
        <v>1867</v>
      </c>
      <c r="B509" s="297" t="s">
        <v>1940</v>
      </c>
      <c r="C509" s="488">
        <v>210304120</v>
      </c>
      <c r="D509" s="488"/>
      <c r="E509" s="488">
        <v>205</v>
      </c>
      <c r="F509" s="488" t="s">
        <v>1941</v>
      </c>
      <c r="G509" s="488">
        <v>2</v>
      </c>
      <c r="H509" s="297" t="s">
        <v>879</v>
      </c>
      <c r="I509" s="488">
        <v>8</v>
      </c>
      <c r="J509" s="488" t="s">
        <v>902</v>
      </c>
      <c r="K509" s="297" t="s">
        <v>49</v>
      </c>
      <c r="L509" s="488" t="s">
        <v>832</v>
      </c>
      <c r="M509" s="488" t="s">
        <v>832</v>
      </c>
      <c r="N509" s="488" t="s">
        <v>840</v>
      </c>
      <c r="O509" s="488" t="s">
        <v>840</v>
      </c>
      <c r="P509" s="488" t="s">
        <v>840</v>
      </c>
      <c r="Q509" s="488" t="s">
        <v>841</v>
      </c>
      <c r="R509" s="480"/>
    </row>
    <row r="510" spans="1:18" s="479" customFormat="1" x14ac:dyDescent="0.25">
      <c r="A510" s="297" t="s">
        <v>1867</v>
      </c>
      <c r="B510" s="297" t="s">
        <v>1942</v>
      </c>
      <c r="C510" s="488">
        <v>210304130</v>
      </c>
      <c r="D510" s="488"/>
      <c r="E510" s="488">
        <v>205</v>
      </c>
      <c r="F510" s="488" t="s">
        <v>1941</v>
      </c>
      <c r="G510" s="488">
        <v>2</v>
      </c>
      <c r="H510" s="297" t="s">
        <v>879</v>
      </c>
      <c r="I510" s="488">
        <v>2</v>
      </c>
      <c r="J510" s="488" t="s">
        <v>902</v>
      </c>
      <c r="K510" s="297" t="s">
        <v>49</v>
      </c>
      <c r="L510" s="488" t="s">
        <v>832</v>
      </c>
      <c r="M510" s="488" t="s">
        <v>832</v>
      </c>
      <c r="N510" s="488" t="s">
        <v>840</v>
      </c>
      <c r="O510" s="488" t="s">
        <v>840</v>
      </c>
      <c r="P510" s="488" t="s">
        <v>840</v>
      </c>
      <c r="Q510" s="488" t="s">
        <v>841</v>
      </c>
      <c r="R510" s="480"/>
    </row>
    <row r="511" spans="1:18" s="479" customFormat="1" x14ac:dyDescent="0.25">
      <c r="A511" s="297" t="s">
        <v>1867</v>
      </c>
      <c r="B511" s="297" t="s">
        <v>1943</v>
      </c>
      <c r="C511" s="488">
        <v>210303190</v>
      </c>
      <c r="D511" s="488"/>
      <c r="E511" s="488">
        <v>205</v>
      </c>
      <c r="F511" s="488" t="s">
        <v>1941</v>
      </c>
      <c r="G511" s="488">
        <v>2</v>
      </c>
      <c r="H511" s="297" t="s">
        <v>879</v>
      </c>
      <c r="I511" s="488">
        <v>13</v>
      </c>
      <c r="J511" s="488" t="s">
        <v>875</v>
      </c>
      <c r="K511" s="297" t="s">
        <v>48</v>
      </c>
      <c r="L511" s="488" t="s">
        <v>832</v>
      </c>
      <c r="M511" s="488" t="s">
        <v>832</v>
      </c>
      <c r="N511" s="488" t="s">
        <v>840</v>
      </c>
      <c r="O511" s="488" t="s">
        <v>840</v>
      </c>
      <c r="P511" s="488" t="s">
        <v>840</v>
      </c>
      <c r="Q511" s="488" t="s">
        <v>841</v>
      </c>
      <c r="R511" s="480"/>
    </row>
    <row r="512" spans="1:18" s="479" customFormat="1" x14ac:dyDescent="0.25">
      <c r="A512" s="297" t="s">
        <v>1867</v>
      </c>
      <c r="B512" s="297" t="s">
        <v>1944</v>
      </c>
      <c r="C512" s="488">
        <v>210202480</v>
      </c>
      <c r="D512" s="488"/>
      <c r="E512" s="488">
        <v>205</v>
      </c>
      <c r="F512" s="488" t="s">
        <v>1941</v>
      </c>
      <c r="G512" s="488">
        <v>2</v>
      </c>
      <c r="H512" s="297" t="s">
        <v>879</v>
      </c>
      <c r="I512" s="488">
        <v>14</v>
      </c>
      <c r="J512" s="488" t="s">
        <v>871</v>
      </c>
      <c r="K512" s="297" t="s">
        <v>47</v>
      </c>
      <c r="L512" s="488" t="s">
        <v>832</v>
      </c>
      <c r="M512" s="488" t="s">
        <v>832</v>
      </c>
      <c r="N512" s="488" t="s">
        <v>840</v>
      </c>
      <c r="O512" s="488" t="s">
        <v>840</v>
      </c>
      <c r="P512" s="488" t="s">
        <v>840</v>
      </c>
      <c r="Q512" s="488" t="s">
        <v>841</v>
      </c>
      <c r="R512" s="480"/>
    </row>
    <row r="513" spans="1:18" s="479" customFormat="1" x14ac:dyDescent="0.25">
      <c r="A513" s="297" t="s">
        <v>1867</v>
      </c>
      <c r="B513" s="297" t="s">
        <v>1945</v>
      </c>
      <c r="C513" s="488">
        <v>210301560</v>
      </c>
      <c r="D513" s="488"/>
      <c r="E513" s="488">
        <v>205</v>
      </c>
      <c r="F513" s="488" t="s">
        <v>1941</v>
      </c>
      <c r="G513" s="488">
        <v>2</v>
      </c>
      <c r="H513" s="297" t="s">
        <v>879</v>
      </c>
      <c r="I513" s="488">
        <v>6</v>
      </c>
      <c r="J513" s="488" t="s">
        <v>902</v>
      </c>
      <c r="K513" s="297" t="s">
        <v>49</v>
      </c>
      <c r="L513" s="488" t="s">
        <v>832</v>
      </c>
      <c r="M513" s="488" t="s">
        <v>832</v>
      </c>
      <c r="N513" s="488" t="s">
        <v>840</v>
      </c>
      <c r="O513" s="488" t="s">
        <v>840</v>
      </c>
      <c r="P513" s="488" t="s">
        <v>840</v>
      </c>
      <c r="Q513" s="488" t="s">
        <v>841</v>
      </c>
      <c r="R513" s="480"/>
    </row>
    <row r="514" spans="1:18" s="479" customFormat="1" x14ac:dyDescent="0.25">
      <c r="A514" s="297" t="s">
        <v>1867</v>
      </c>
      <c r="B514" s="297" t="s">
        <v>1946</v>
      </c>
      <c r="C514" s="488">
        <v>210302180</v>
      </c>
      <c r="D514" s="488"/>
      <c r="E514" s="488">
        <v>214</v>
      </c>
      <c r="F514" s="488" t="s">
        <v>1946</v>
      </c>
      <c r="G514" s="488">
        <v>1</v>
      </c>
      <c r="H514" s="297" t="s">
        <v>844</v>
      </c>
      <c r="I514" s="488">
        <v>94</v>
      </c>
      <c r="J514" s="488" t="s">
        <v>871</v>
      </c>
      <c r="K514" s="297" t="s">
        <v>47</v>
      </c>
      <c r="L514" s="488" t="s">
        <v>832</v>
      </c>
      <c r="M514" s="488" t="s">
        <v>832</v>
      </c>
      <c r="N514" s="488" t="s">
        <v>832</v>
      </c>
      <c r="O514" s="488" t="s">
        <v>840</v>
      </c>
      <c r="P514" s="488" t="s">
        <v>832</v>
      </c>
      <c r="Q514" s="488" t="s">
        <v>833</v>
      </c>
      <c r="R514" s="480"/>
    </row>
    <row r="515" spans="1:18" s="479" customFormat="1" x14ac:dyDescent="0.25">
      <c r="A515" s="297" t="s">
        <v>1867</v>
      </c>
      <c r="B515" s="297" t="s">
        <v>1947</v>
      </c>
      <c r="C515" s="488">
        <v>210203240</v>
      </c>
      <c r="D515" s="488"/>
      <c r="E515" s="488">
        <v>278</v>
      </c>
      <c r="F515" s="488" t="s">
        <v>1948</v>
      </c>
      <c r="G515" s="488">
        <v>2</v>
      </c>
      <c r="H515" s="297" t="s">
        <v>879</v>
      </c>
      <c r="I515" s="488">
        <v>16</v>
      </c>
      <c r="J515" s="488" t="s">
        <v>875</v>
      </c>
      <c r="K515" s="297" t="s">
        <v>48</v>
      </c>
      <c r="L515" s="488" t="s">
        <v>832</v>
      </c>
      <c r="M515" s="488" t="s">
        <v>832</v>
      </c>
      <c r="N515" s="488" t="s">
        <v>840</v>
      </c>
      <c r="O515" s="488" t="s">
        <v>840</v>
      </c>
      <c r="P515" s="488" t="s">
        <v>832</v>
      </c>
      <c r="Q515" s="488" t="s">
        <v>841</v>
      </c>
      <c r="R515" s="480"/>
    </row>
    <row r="516" spans="1:18" s="479" customFormat="1" x14ac:dyDescent="0.25">
      <c r="A516" s="297" t="s">
        <v>1867</v>
      </c>
      <c r="B516" s="297" t="s">
        <v>1949</v>
      </c>
      <c r="C516" s="488">
        <v>210902220</v>
      </c>
      <c r="D516" s="488"/>
      <c r="E516" s="488">
        <v>270</v>
      </c>
      <c r="F516" s="488" t="s">
        <v>1950</v>
      </c>
      <c r="G516" s="488">
        <v>0</v>
      </c>
      <c r="H516" s="297" t="s">
        <v>830</v>
      </c>
      <c r="I516" s="488">
        <v>466</v>
      </c>
      <c r="J516" s="488" t="s">
        <v>831</v>
      </c>
      <c r="K516" s="297" t="s">
        <v>45</v>
      </c>
      <c r="L516" s="488" t="s">
        <v>832</v>
      </c>
      <c r="M516" s="488" t="s">
        <v>832</v>
      </c>
      <c r="N516" s="488" t="s">
        <v>832</v>
      </c>
      <c r="O516" s="488" t="s">
        <v>832</v>
      </c>
      <c r="P516" s="488" t="s">
        <v>832</v>
      </c>
      <c r="Q516" s="488" t="s">
        <v>833</v>
      </c>
      <c r="R516" s="480"/>
    </row>
    <row r="517" spans="1:18" s="479" customFormat="1" x14ac:dyDescent="0.25">
      <c r="A517" s="297" t="s">
        <v>1867</v>
      </c>
      <c r="B517" s="297" t="s">
        <v>1951</v>
      </c>
      <c r="C517" s="488">
        <v>210102050</v>
      </c>
      <c r="D517" s="488"/>
      <c r="E517" s="488">
        <v>231</v>
      </c>
      <c r="F517" s="488" t="s">
        <v>1952</v>
      </c>
      <c r="G517" s="488">
        <v>0</v>
      </c>
      <c r="H517" s="297" t="s">
        <v>830</v>
      </c>
      <c r="I517" s="488">
        <v>507</v>
      </c>
      <c r="J517" s="488" t="s">
        <v>836</v>
      </c>
      <c r="K517" s="297" t="s">
        <v>44</v>
      </c>
      <c r="L517" s="488" t="s">
        <v>832</v>
      </c>
      <c r="M517" s="488" t="s">
        <v>832</v>
      </c>
      <c r="N517" s="488" t="s">
        <v>832</v>
      </c>
      <c r="O517" s="488" t="s">
        <v>832</v>
      </c>
      <c r="P517" s="488" t="s">
        <v>832</v>
      </c>
      <c r="Q517" s="488" t="s">
        <v>833</v>
      </c>
      <c r="R517" s="480"/>
    </row>
    <row r="518" spans="1:18" s="479" customFormat="1" x14ac:dyDescent="0.25">
      <c r="A518" s="297" t="s">
        <v>1867</v>
      </c>
      <c r="B518" s="297" t="s">
        <v>1953</v>
      </c>
      <c r="C518" s="488">
        <v>210904083</v>
      </c>
      <c r="D518" s="488"/>
      <c r="E518" s="488">
        <v>270</v>
      </c>
      <c r="F518" s="488" t="s">
        <v>1950</v>
      </c>
      <c r="G518" s="488">
        <v>0</v>
      </c>
      <c r="H518" s="297" t="s">
        <v>830</v>
      </c>
      <c r="I518" s="488">
        <v>74</v>
      </c>
      <c r="J518" s="488" t="s">
        <v>945</v>
      </c>
      <c r="K518" s="297" t="s">
        <v>946</v>
      </c>
      <c r="L518" s="488" t="s">
        <v>832</v>
      </c>
      <c r="M518" s="488" t="s">
        <v>832</v>
      </c>
      <c r="N518" s="488" t="s">
        <v>840</v>
      </c>
      <c r="O518" s="488" t="s">
        <v>840</v>
      </c>
      <c r="P518" s="488" t="s">
        <v>840</v>
      </c>
      <c r="Q518" s="488" t="s">
        <v>833</v>
      </c>
      <c r="R518" s="480"/>
    </row>
    <row r="519" spans="1:18" s="479" customFormat="1" x14ac:dyDescent="0.25">
      <c r="A519" s="297" t="s">
        <v>1867</v>
      </c>
      <c r="B519" s="297" t="s">
        <v>1954</v>
      </c>
      <c r="C519" s="488">
        <v>210401121</v>
      </c>
      <c r="D519" s="488"/>
      <c r="E519" s="488">
        <v>235</v>
      </c>
      <c r="F519" s="488" t="s">
        <v>1955</v>
      </c>
      <c r="G519" s="488">
        <v>1</v>
      </c>
      <c r="H519" s="297" t="s">
        <v>844</v>
      </c>
      <c r="I519" s="488">
        <v>233</v>
      </c>
      <c r="J519" s="488" t="s">
        <v>831</v>
      </c>
      <c r="K519" s="297" t="s">
        <v>45</v>
      </c>
      <c r="L519" s="488" t="s">
        <v>832</v>
      </c>
      <c r="M519" s="488" t="s">
        <v>832</v>
      </c>
      <c r="N519" s="488" t="s">
        <v>832</v>
      </c>
      <c r="O519" s="488" t="s">
        <v>832</v>
      </c>
      <c r="P519" s="488" t="s">
        <v>832</v>
      </c>
      <c r="Q519" s="488" t="s">
        <v>833</v>
      </c>
      <c r="R519" s="480"/>
    </row>
    <row r="520" spans="1:18" s="479" customFormat="1" x14ac:dyDescent="0.25">
      <c r="A520" s="297" t="s">
        <v>1867</v>
      </c>
      <c r="B520" s="297" t="s">
        <v>1956</v>
      </c>
      <c r="C520" s="488">
        <v>210401122</v>
      </c>
      <c r="D520" s="488"/>
      <c r="E520" s="488">
        <v>235</v>
      </c>
      <c r="F520" s="488" t="s">
        <v>1955</v>
      </c>
      <c r="G520" s="488">
        <v>1</v>
      </c>
      <c r="H520" s="297" t="s">
        <v>844</v>
      </c>
      <c r="I520" s="488">
        <v>8</v>
      </c>
      <c r="J520" s="488" t="s">
        <v>902</v>
      </c>
      <c r="K520" s="297" t="s">
        <v>49</v>
      </c>
      <c r="L520" s="488" t="s">
        <v>832</v>
      </c>
      <c r="M520" s="488" t="s">
        <v>832</v>
      </c>
      <c r="N520" s="488" t="s">
        <v>840</v>
      </c>
      <c r="O520" s="488" t="s">
        <v>840</v>
      </c>
      <c r="P520" s="488" t="s">
        <v>840</v>
      </c>
      <c r="Q520" s="488" t="s">
        <v>833</v>
      </c>
      <c r="R520" s="480"/>
    </row>
    <row r="521" spans="1:18" s="479" customFormat="1" x14ac:dyDescent="0.25">
      <c r="A521" s="297" t="s">
        <v>1867</v>
      </c>
      <c r="B521" s="297" t="s">
        <v>1957</v>
      </c>
      <c r="C521" s="488">
        <v>210301123</v>
      </c>
      <c r="D521" s="488"/>
      <c r="E521" s="488">
        <v>235</v>
      </c>
      <c r="F521" s="488" t="s">
        <v>1955</v>
      </c>
      <c r="G521" s="488">
        <v>1</v>
      </c>
      <c r="H521" s="297" t="s">
        <v>844</v>
      </c>
      <c r="I521" s="488">
        <v>12</v>
      </c>
      <c r="J521" s="488" t="s">
        <v>902</v>
      </c>
      <c r="K521" s="297" t="s">
        <v>49</v>
      </c>
      <c r="L521" s="488" t="s">
        <v>832</v>
      </c>
      <c r="M521" s="488" t="s">
        <v>832</v>
      </c>
      <c r="N521" s="488" t="s">
        <v>840</v>
      </c>
      <c r="O521" s="488" t="s">
        <v>840</v>
      </c>
      <c r="P521" s="488" t="s">
        <v>840</v>
      </c>
      <c r="Q521" s="488" t="s">
        <v>833</v>
      </c>
      <c r="R521" s="480"/>
    </row>
    <row r="522" spans="1:18" s="479" customFormat="1" x14ac:dyDescent="0.25">
      <c r="A522" s="297" t="s">
        <v>1867</v>
      </c>
      <c r="B522" s="297" t="s">
        <v>1958</v>
      </c>
      <c r="C522" s="488">
        <v>210103040</v>
      </c>
      <c r="D522" s="488"/>
      <c r="E522" s="488">
        <v>231</v>
      </c>
      <c r="F522" s="488" t="s">
        <v>1952</v>
      </c>
      <c r="G522" s="488">
        <v>0</v>
      </c>
      <c r="H522" s="297" t="s">
        <v>830</v>
      </c>
      <c r="I522" s="488">
        <v>97</v>
      </c>
      <c r="J522" s="488" t="s">
        <v>973</v>
      </c>
      <c r="K522" s="297" t="s">
        <v>974</v>
      </c>
      <c r="L522" s="488" t="s">
        <v>832</v>
      </c>
      <c r="M522" s="488" t="s">
        <v>832</v>
      </c>
      <c r="N522" s="488" t="s">
        <v>840</v>
      </c>
      <c r="O522" s="488" t="s">
        <v>840</v>
      </c>
      <c r="P522" s="488" t="s">
        <v>832</v>
      </c>
      <c r="Q522" s="488" t="s">
        <v>833</v>
      </c>
      <c r="R522" s="480"/>
    </row>
    <row r="523" spans="1:18" s="479" customFormat="1" x14ac:dyDescent="0.25">
      <c r="A523" s="297" t="s">
        <v>1867</v>
      </c>
      <c r="B523" s="297" t="s">
        <v>1959</v>
      </c>
      <c r="C523" s="488">
        <v>210101071</v>
      </c>
      <c r="D523" s="488"/>
      <c r="E523" s="488">
        <v>282</v>
      </c>
      <c r="F523" s="488" t="s">
        <v>1921</v>
      </c>
      <c r="G523" s="488">
        <v>1</v>
      </c>
      <c r="H523" s="297" t="s">
        <v>844</v>
      </c>
      <c r="I523" s="488">
        <v>72</v>
      </c>
      <c r="J523" s="488" t="s">
        <v>871</v>
      </c>
      <c r="K523" s="297" t="s">
        <v>47</v>
      </c>
      <c r="L523" s="488" t="s">
        <v>832</v>
      </c>
      <c r="M523" s="488" t="s">
        <v>832</v>
      </c>
      <c r="N523" s="488" t="s">
        <v>832</v>
      </c>
      <c r="O523" s="488" t="s">
        <v>840</v>
      </c>
      <c r="P523" s="488" t="s">
        <v>832</v>
      </c>
      <c r="Q523" s="488" t="s">
        <v>833</v>
      </c>
      <c r="R523" s="480"/>
    </row>
    <row r="524" spans="1:18" s="479" customFormat="1" x14ac:dyDescent="0.25">
      <c r="A524" s="297" t="s">
        <v>1867</v>
      </c>
      <c r="B524" s="297" t="s">
        <v>1960</v>
      </c>
      <c r="C524" s="488">
        <v>210803330</v>
      </c>
      <c r="D524" s="488"/>
      <c r="E524" s="488">
        <v>234</v>
      </c>
      <c r="F524" s="488" t="s">
        <v>1880</v>
      </c>
      <c r="G524" s="488">
        <v>1</v>
      </c>
      <c r="H524" s="297" t="s">
        <v>844</v>
      </c>
      <c r="I524" s="488">
        <v>19</v>
      </c>
      <c r="J524" s="488" t="s">
        <v>871</v>
      </c>
      <c r="K524" s="297" t="s">
        <v>47</v>
      </c>
      <c r="L524" s="488" t="s">
        <v>832</v>
      </c>
      <c r="M524" s="488" t="s">
        <v>832</v>
      </c>
      <c r="N524" s="488" t="s">
        <v>840</v>
      </c>
      <c r="O524" s="488" t="s">
        <v>840</v>
      </c>
      <c r="P524" s="488" t="s">
        <v>832</v>
      </c>
      <c r="Q524" s="488" t="s">
        <v>833</v>
      </c>
      <c r="R524" s="480"/>
    </row>
    <row r="525" spans="1:18" s="479" customFormat="1" x14ac:dyDescent="0.25">
      <c r="A525" s="297" t="s">
        <v>1867</v>
      </c>
      <c r="B525" s="297" t="s">
        <v>1961</v>
      </c>
      <c r="C525" s="488" t="s">
        <v>1962</v>
      </c>
      <c r="D525" s="488"/>
      <c r="E525" s="488">
        <v>266</v>
      </c>
      <c r="F525" s="488" t="s">
        <v>1883</v>
      </c>
      <c r="G525" s="488">
        <v>0</v>
      </c>
      <c r="H525" s="297" t="s">
        <v>830</v>
      </c>
      <c r="I525" s="488">
        <v>187</v>
      </c>
      <c r="J525" s="488" t="s">
        <v>871</v>
      </c>
      <c r="K525" s="297" t="s">
        <v>47</v>
      </c>
      <c r="L525" s="488" t="s">
        <v>832</v>
      </c>
      <c r="M525" s="488" t="s">
        <v>832</v>
      </c>
      <c r="N525" s="488" t="s">
        <v>840</v>
      </c>
      <c r="O525" s="488" t="s">
        <v>840</v>
      </c>
      <c r="P525" s="488" t="s">
        <v>832</v>
      </c>
      <c r="Q525" s="488" t="s">
        <v>833</v>
      </c>
      <c r="R525" s="480"/>
    </row>
    <row r="526" spans="1:18" s="479" customFormat="1" x14ac:dyDescent="0.25">
      <c r="A526" s="297" t="s">
        <v>1867</v>
      </c>
      <c r="B526" s="297" t="s">
        <v>1963</v>
      </c>
      <c r="C526" s="488">
        <v>210101500</v>
      </c>
      <c r="D526" s="488"/>
      <c r="E526" s="488">
        <v>229</v>
      </c>
      <c r="F526" s="488" t="s">
        <v>1964</v>
      </c>
      <c r="G526" s="488">
        <v>1</v>
      </c>
      <c r="H526" s="297" t="s">
        <v>844</v>
      </c>
      <c r="I526" s="488">
        <v>5</v>
      </c>
      <c r="J526" s="488" t="s">
        <v>902</v>
      </c>
      <c r="K526" s="297" t="s">
        <v>49</v>
      </c>
      <c r="L526" s="488" t="s">
        <v>832</v>
      </c>
      <c r="M526" s="488" t="s">
        <v>832</v>
      </c>
      <c r="N526" s="488" t="s">
        <v>840</v>
      </c>
      <c r="O526" s="488" t="s">
        <v>840</v>
      </c>
      <c r="P526" s="488" t="s">
        <v>840</v>
      </c>
      <c r="Q526" s="488" t="s">
        <v>841</v>
      </c>
      <c r="R526" s="480"/>
    </row>
    <row r="527" spans="1:18" s="479" customFormat="1" x14ac:dyDescent="0.25">
      <c r="A527" s="297" t="s">
        <v>1867</v>
      </c>
      <c r="B527" s="297" t="s">
        <v>1965</v>
      </c>
      <c r="C527" s="488">
        <v>210102350</v>
      </c>
      <c r="D527" s="488"/>
      <c r="E527" s="488">
        <v>285</v>
      </c>
      <c r="F527" s="488" t="s">
        <v>1965</v>
      </c>
      <c r="G527" s="488">
        <v>2</v>
      </c>
      <c r="H527" s="297" t="s">
        <v>879</v>
      </c>
      <c r="I527" s="488">
        <v>5</v>
      </c>
      <c r="J527" s="488" t="s">
        <v>902</v>
      </c>
      <c r="K527" s="297" t="s">
        <v>49</v>
      </c>
      <c r="L527" s="488" t="s">
        <v>832</v>
      </c>
      <c r="M527" s="488" t="s">
        <v>832</v>
      </c>
      <c r="N527" s="488" t="s">
        <v>840</v>
      </c>
      <c r="O527" s="488" t="s">
        <v>840</v>
      </c>
      <c r="P527" s="488" t="s">
        <v>840</v>
      </c>
      <c r="Q527" s="488" t="s">
        <v>841</v>
      </c>
      <c r="R527" s="480"/>
    </row>
    <row r="528" spans="1:18" s="479" customFormat="1" x14ac:dyDescent="0.25">
      <c r="A528" s="297" t="s">
        <v>1867</v>
      </c>
      <c r="B528" s="297" t="s">
        <v>1966</v>
      </c>
      <c r="C528" s="488">
        <v>210303370</v>
      </c>
      <c r="D528" s="488"/>
      <c r="E528" s="488">
        <v>220</v>
      </c>
      <c r="F528" s="488" t="s">
        <v>1967</v>
      </c>
      <c r="G528" s="488">
        <v>1</v>
      </c>
      <c r="H528" s="297" t="s">
        <v>844</v>
      </c>
      <c r="I528" s="488">
        <v>8</v>
      </c>
      <c r="J528" s="488" t="s">
        <v>875</v>
      </c>
      <c r="K528" s="297" t="s">
        <v>48</v>
      </c>
      <c r="L528" s="488" t="s">
        <v>832</v>
      </c>
      <c r="M528" s="488" t="s">
        <v>832</v>
      </c>
      <c r="N528" s="488" t="s">
        <v>840</v>
      </c>
      <c r="O528" s="488" t="s">
        <v>840</v>
      </c>
      <c r="P528" s="488" t="s">
        <v>840</v>
      </c>
      <c r="Q528" s="488" t="s">
        <v>841</v>
      </c>
      <c r="R528" s="480"/>
    </row>
    <row r="529" spans="1:18" s="479" customFormat="1" x14ac:dyDescent="0.25">
      <c r="A529" s="297" t="s">
        <v>1867</v>
      </c>
      <c r="B529" s="297" t="s">
        <v>1968</v>
      </c>
      <c r="C529" s="488">
        <v>210302240</v>
      </c>
      <c r="D529" s="488"/>
      <c r="E529" s="488">
        <v>215</v>
      </c>
      <c r="F529" s="488" t="s">
        <v>1968</v>
      </c>
      <c r="G529" s="488">
        <v>2</v>
      </c>
      <c r="H529" s="297" t="s">
        <v>879</v>
      </c>
      <c r="I529" s="488">
        <v>18</v>
      </c>
      <c r="J529" s="488" t="s">
        <v>871</v>
      </c>
      <c r="K529" s="297" t="s">
        <v>47</v>
      </c>
      <c r="L529" s="488" t="s">
        <v>832</v>
      </c>
      <c r="M529" s="488" t="s">
        <v>832</v>
      </c>
      <c r="N529" s="488" t="s">
        <v>840</v>
      </c>
      <c r="O529" s="488" t="s">
        <v>840</v>
      </c>
      <c r="P529" s="488" t="s">
        <v>832</v>
      </c>
      <c r="Q529" s="488" t="s">
        <v>841</v>
      </c>
      <c r="R529" s="480"/>
    </row>
    <row r="530" spans="1:18" s="479" customFormat="1" x14ac:dyDescent="0.25">
      <c r="A530" s="297" t="s">
        <v>1867</v>
      </c>
      <c r="B530" s="297" t="s">
        <v>1969</v>
      </c>
      <c r="C530" s="488">
        <v>210403460</v>
      </c>
      <c r="D530" s="488"/>
      <c r="E530" s="488">
        <v>241</v>
      </c>
      <c r="F530" s="488" t="s">
        <v>1970</v>
      </c>
      <c r="G530" s="488">
        <v>1</v>
      </c>
      <c r="H530" s="297" t="s">
        <v>844</v>
      </c>
      <c r="I530" s="488">
        <v>36</v>
      </c>
      <c r="J530" s="488" t="s">
        <v>871</v>
      </c>
      <c r="K530" s="297" t="s">
        <v>47</v>
      </c>
      <c r="L530" s="488" t="s">
        <v>832</v>
      </c>
      <c r="M530" s="488" t="s">
        <v>832</v>
      </c>
      <c r="N530" s="488" t="s">
        <v>840</v>
      </c>
      <c r="O530" s="488" t="s">
        <v>840</v>
      </c>
      <c r="P530" s="488" t="s">
        <v>832</v>
      </c>
      <c r="Q530" s="488" t="s">
        <v>841</v>
      </c>
      <c r="R530" s="480"/>
    </row>
    <row r="531" spans="1:18" s="479" customFormat="1" x14ac:dyDescent="0.25">
      <c r="A531" s="297" t="s">
        <v>1867</v>
      </c>
      <c r="B531" s="297" t="s">
        <v>1971</v>
      </c>
      <c r="C531" s="488">
        <v>210902030</v>
      </c>
      <c r="D531" s="488"/>
      <c r="E531" s="488">
        <v>269</v>
      </c>
      <c r="F531" s="488" t="s">
        <v>1911</v>
      </c>
      <c r="G531" s="488">
        <v>0</v>
      </c>
      <c r="H531" s="297" t="s">
        <v>830</v>
      </c>
      <c r="I531" s="488">
        <v>195</v>
      </c>
      <c r="J531" s="488" t="s">
        <v>973</v>
      </c>
      <c r="K531" s="297" t="s">
        <v>974</v>
      </c>
      <c r="L531" s="488" t="s">
        <v>832</v>
      </c>
      <c r="M531" s="488" t="s">
        <v>832</v>
      </c>
      <c r="N531" s="488" t="s">
        <v>840</v>
      </c>
      <c r="O531" s="488" t="s">
        <v>840</v>
      </c>
      <c r="P531" s="488" t="s">
        <v>832</v>
      </c>
      <c r="Q531" s="488" t="s">
        <v>833</v>
      </c>
      <c r="R531" s="480"/>
    </row>
    <row r="532" spans="1:18" s="479" customFormat="1" x14ac:dyDescent="0.25">
      <c r="A532" s="297" t="s">
        <v>1867</v>
      </c>
      <c r="B532" s="297" t="s">
        <v>1972</v>
      </c>
      <c r="C532" s="488">
        <v>210901480</v>
      </c>
      <c r="D532" s="488"/>
      <c r="E532" s="488">
        <v>271</v>
      </c>
      <c r="F532" s="488" t="s">
        <v>1972</v>
      </c>
      <c r="G532" s="488">
        <v>1</v>
      </c>
      <c r="H532" s="297" t="s">
        <v>844</v>
      </c>
      <c r="I532" s="488">
        <v>9</v>
      </c>
      <c r="J532" s="488" t="s">
        <v>902</v>
      </c>
      <c r="K532" s="297" t="s">
        <v>49</v>
      </c>
      <c r="L532" s="488" t="s">
        <v>832</v>
      </c>
      <c r="M532" s="488" t="s">
        <v>832</v>
      </c>
      <c r="N532" s="488" t="s">
        <v>840</v>
      </c>
      <c r="O532" s="488" t="s">
        <v>840</v>
      </c>
      <c r="P532" s="488" t="s">
        <v>832</v>
      </c>
      <c r="Q532" s="488" t="s">
        <v>841</v>
      </c>
      <c r="R532" s="480"/>
    </row>
    <row r="533" spans="1:18" s="479" customFormat="1" x14ac:dyDescent="0.25">
      <c r="A533" s="297" t="s">
        <v>1867</v>
      </c>
      <c r="B533" s="297" t="s">
        <v>1973</v>
      </c>
      <c r="C533" s="488">
        <v>210502251</v>
      </c>
      <c r="D533" s="488"/>
      <c r="E533" s="488">
        <v>254</v>
      </c>
      <c r="F533" s="488" t="s">
        <v>1974</v>
      </c>
      <c r="G533" s="488">
        <v>1</v>
      </c>
      <c r="H533" s="297" t="s">
        <v>844</v>
      </c>
      <c r="I533" s="488">
        <v>15</v>
      </c>
      <c r="J533" s="488" t="s">
        <v>871</v>
      </c>
      <c r="K533" s="297" t="s">
        <v>47</v>
      </c>
      <c r="L533" s="488" t="s">
        <v>832</v>
      </c>
      <c r="M533" s="488" t="s">
        <v>832</v>
      </c>
      <c r="N533" s="488" t="s">
        <v>840</v>
      </c>
      <c r="O533" s="488" t="s">
        <v>840</v>
      </c>
      <c r="P533" s="488" t="s">
        <v>832</v>
      </c>
      <c r="Q533" s="488" t="s">
        <v>833</v>
      </c>
      <c r="R533" s="480"/>
    </row>
    <row r="534" spans="1:18" s="479" customFormat="1" x14ac:dyDescent="0.25">
      <c r="A534" s="297" t="s">
        <v>1867</v>
      </c>
      <c r="B534" s="297" t="s">
        <v>1975</v>
      </c>
      <c r="C534" s="488">
        <v>210301260</v>
      </c>
      <c r="D534" s="488"/>
      <c r="E534" s="488">
        <v>236</v>
      </c>
      <c r="F534" s="488" t="s">
        <v>1976</v>
      </c>
      <c r="G534" s="488">
        <v>1</v>
      </c>
      <c r="H534" s="297" t="s">
        <v>844</v>
      </c>
      <c r="I534" s="488">
        <v>39</v>
      </c>
      <c r="J534" s="488" t="s">
        <v>871</v>
      </c>
      <c r="K534" s="297" t="s">
        <v>47</v>
      </c>
      <c r="L534" s="488" t="s">
        <v>832</v>
      </c>
      <c r="M534" s="488" t="s">
        <v>832</v>
      </c>
      <c r="N534" s="488" t="s">
        <v>840</v>
      </c>
      <c r="O534" s="488" t="s">
        <v>840</v>
      </c>
      <c r="P534" s="488" t="s">
        <v>832</v>
      </c>
      <c r="Q534" s="488" t="s">
        <v>833</v>
      </c>
      <c r="R534" s="480"/>
    </row>
    <row r="535" spans="1:18" s="479" customFormat="1" x14ac:dyDescent="0.25">
      <c r="A535" s="297" t="s">
        <v>1867</v>
      </c>
      <c r="B535" s="297" t="s">
        <v>1977</v>
      </c>
      <c r="C535" s="488">
        <v>210301270</v>
      </c>
      <c r="D535" s="488"/>
      <c r="E535" s="488">
        <v>222</v>
      </c>
      <c r="F535" s="488" t="s">
        <v>1977</v>
      </c>
      <c r="G535" s="488">
        <v>1</v>
      </c>
      <c r="H535" s="297" t="s">
        <v>844</v>
      </c>
      <c r="I535" s="488">
        <v>24</v>
      </c>
      <c r="J535" s="488" t="s">
        <v>871</v>
      </c>
      <c r="K535" s="297" t="s">
        <v>47</v>
      </c>
      <c r="L535" s="488" t="s">
        <v>832</v>
      </c>
      <c r="M535" s="488" t="s">
        <v>832</v>
      </c>
      <c r="N535" s="488" t="s">
        <v>840</v>
      </c>
      <c r="O535" s="488" t="s">
        <v>840</v>
      </c>
      <c r="P535" s="488" t="s">
        <v>832</v>
      </c>
      <c r="Q535" s="488" t="s">
        <v>841</v>
      </c>
      <c r="R535" s="480"/>
    </row>
    <row r="536" spans="1:18" s="479" customFormat="1" x14ac:dyDescent="0.25">
      <c r="A536" s="297" t="s">
        <v>1867</v>
      </c>
      <c r="B536" s="297" t="s">
        <v>1978</v>
      </c>
      <c r="C536" s="488">
        <v>210502440</v>
      </c>
      <c r="D536" s="488"/>
      <c r="E536" s="488">
        <v>260</v>
      </c>
      <c r="F536" s="488" t="s">
        <v>1979</v>
      </c>
      <c r="G536" s="488">
        <v>1</v>
      </c>
      <c r="H536" s="297" t="s">
        <v>844</v>
      </c>
      <c r="I536" s="488">
        <v>280</v>
      </c>
      <c r="J536" s="488" t="s">
        <v>831</v>
      </c>
      <c r="K536" s="297" t="s">
        <v>45</v>
      </c>
      <c r="L536" s="488" t="s">
        <v>832</v>
      </c>
      <c r="M536" s="488" t="s">
        <v>832</v>
      </c>
      <c r="N536" s="488" t="s">
        <v>832</v>
      </c>
      <c r="O536" s="488" t="s">
        <v>832</v>
      </c>
      <c r="P536" s="488" t="s">
        <v>832</v>
      </c>
      <c r="Q536" s="488" t="s">
        <v>833</v>
      </c>
      <c r="R536" s="480"/>
    </row>
    <row r="537" spans="1:18" s="479" customFormat="1" x14ac:dyDescent="0.25">
      <c r="A537" s="297" t="s">
        <v>1867</v>
      </c>
      <c r="B537" s="297" t="s">
        <v>1980</v>
      </c>
      <c r="C537" s="488">
        <v>210502252</v>
      </c>
      <c r="D537" s="488"/>
      <c r="E537" s="488">
        <v>254</v>
      </c>
      <c r="F537" s="488" t="s">
        <v>1974</v>
      </c>
      <c r="G537" s="488">
        <v>1</v>
      </c>
      <c r="H537" s="297" t="s">
        <v>844</v>
      </c>
      <c r="I537" s="488">
        <v>37</v>
      </c>
      <c r="J537" s="488" t="s">
        <v>871</v>
      </c>
      <c r="K537" s="297" t="s">
        <v>47</v>
      </c>
      <c r="L537" s="488" t="s">
        <v>832</v>
      </c>
      <c r="M537" s="488" t="s">
        <v>832</v>
      </c>
      <c r="N537" s="488" t="s">
        <v>840</v>
      </c>
      <c r="O537" s="488" t="s">
        <v>840</v>
      </c>
      <c r="P537" s="488" t="s">
        <v>832</v>
      </c>
      <c r="Q537" s="488" t="s">
        <v>833</v>
      </c>
      <c r="R537" s="480"/>
    </row>
    <row r="538" spans="1:18" s="479" customFormat="1" x14ac:dyDescent="0.25">
      <c r="A538" s="297" t="s">
        <v>1867</v>
      </c>
      <c r="B538" s="297" t="s">
        <v>1981</v>
      </c>
      <c r="C538" s="488">
        <v>210102550</v>
      </c>
      <c r="D538" s="488"/>
      <c r="E538" s="488">
        <v>232</v>
      </c>
      <c r="F538" s="488" t="s">
        <v>1981</v>
      </c>
      <c r="G538" s="488">
        <v>1</v>
      </c>
      <c r="H538" s="297" t="s">
        <v>844</v>
      </c>
      <c r="I538" s="488">
        <v>4</v>
      </c>
      <c r="J538" s="488" t="s">
        <v>875</v>
      </c>
      <c r="K538" s="297" t="s">
        <v>48</v>
      </c>
      <c r="L538" s="488" t="s">
        <v>832</v>
      </c>
      <c r="M538" s="488" t="s">
        <v>832</v>
      </c>
      <c r="N538" s="488" t="s">
        <v>840</v>
      </c>
      <c r="O538" s="488" t="s">
        <v>840</v>
      </c>
      <c r="P538" s="488" t="s">
        <v>840</v>
      </c>
      <c r="Q538" s="488" t="s">
        <v>841</v>
      </c>
      <c r="R538" s="480"/>
    </row>
    <row r="539" spans="1:18" s="479" customFormat="1" x14ac:dyDescent="0.25">
      <c r="A539" s="297" t="s">
        <v>1867</v>
      </c>
      <c r="B539" s="297" t="s">
        <v>1982</v>
      </c>
      <c r="C539" s="488">
        <v>210302590</v>
      </c>
      <c r="D539" s="488"/>
      <c r="E539" s="488">
        <v>216</v>
      </c>
      <c r="F539" s="488" t="s">
        <v>1982</v>
      </c>
      <c r="G539" s="488">
        <v>1</v>
      </c>
      <c r="H539" s="297" t="s">
        <v>844</v>
      </c>
      <c r="I539" s="488">
        <v>4</v>
      </c>
      <c r="J539" s="488" t="s">
        <v>902</v>
      </c>
      <c r="K539" s="297" t="s">
        <v>49</v>
      </c>
      <c r="L539" s="488" t="s">
        <v>832</v>
      </c>
      <c r="M539" s="488" t="s">
        <v>832</v>
      </c>
      <c r="N539" s="488" t="s">
        <v>840</v>
      </c>
      <c r="O539" s="488" t="s">
        <v>840</v>
      </c>
      <c r="P539" s="488" t="s">
        <v>840</v>
      </c>
      <c r="Q539" s="488" t="s">
        <v>841</v>
      </c>
      <c r="R539" s="480"/>
    </row>
    <row r="540" spans="1:18" s="479" customFormat="1" x14ac:dyDescent="0.25">
      <c r="A540" s="297" t="s">
        <v>1867</v>
      </c>
      <c r="B540" s="297" t="s">
        <v>1983</v>
      </c>
      <c r="C540" s="488">
        <v>210302390</v>
      </c>
      <c r="D540" s="488"/>
      <c r="E540" s="488">
        <v>280</v>
      </c>
      <c r="F540" s="488" t="s">
        <v>1984</v>
      </c>
      <c r="G540" s="488">
        <v>2</v>
      </c>
      <c r="H540" s="297" t="s">
        <v>879</v>
      </c>
      <c r="I540" s="488">
        <v>4</v>
      </c>
      <c r="J540" s="488" t="s">
        <v>902</v>
      </c>
      <c r="K540" s="297" t="s">
        <v>49</v>
      </c>
      <c r="L540" s="488" t="s">
        <v>832</v>
      </c>
      <c r="M540" s="488" t="s">
        <v>832</v>
      </c>
      <c r="N540" s="488" t="s">
        <v>840</v>
      </c>
      <c r="O540" s="488" t="s">
        <v>840</v>
      </c>
      <c r="P540" s="488" t="s">
        <v>832</v>
      </c>
      <c r="Q540" s="488" t="s">
        <v>841</v>
      </c>
      <c r="R540" s="480"/>
    </row>
    <row r="541" spans="1:18" s="479" customFormat="1" x14ac:dyDescent="0.25">
      <c r="A541" s="297" t="s">
        <v>1867</v>
      </c>
      <c r="B541" s="297" t="s">
        <v>1983</v>
      </c>
      <c r="C541" s="488">
        <v>210307270</v>
      </c>
      <c r="D541" s="488"/>
      <c r="E541" s="488">
        <v>280</v>
      </c>
      <c r="F541" s="488" t="s">
        <v>1984</v>
      </c>
      <c r="G541" s="488">
        <v>2</v>
      </c>
      <c r="H541" s="297" t="s">
        <v>879</v>
      </c>
      <c r="I541" s="488">
        <v>4</v>
      </c>
      <c r="J541" s="488" t="s">
        <v>1171</v>
      </c>
      <c r="K541" s="297" t="s">
        <v>1172</v>
      </c>
      <c r="L541" s="488" t="s">
        <v>832</v>
      </c>
      <c r="M541" s="488" t="s">
        <v>840</v>
      </c>
      <c r="N541" s="488" t="s">
        <v>840</v>
      </c>
      <c r="O541" s="488" t="s">
        <v>840</v>
      </c>
      <c r="P541" s="488" t="s">
        <v>840</v>
      </c>
      <c r="Q541" s="488" t="s">
        <v>841</v>
      </c>
      <c r="R541" s="480"/>
    </row>
    <row r="542" spans="1:18" s="479" customFormat="1" x14ac:dyDescent="0.25">
      <c r="A542" s="297" t="s">
        <v>1867</v>
      </c>
      <c r="B542" s="297" t="s">
        <v>1985</v>
      </c>
      <c r="C542" s="488">
        <v>210302660</v>
      </c>
      <c r="D542" s="488"/>
      <c r="E542" s="488">
        <v>281</v>
      </c>
      <c r="F542" s="488" t="s">
        <v>1986</v>
      </c>
      <c r="G542" s="488">
        <v>2</v>
      </c>
      <c r="H542" s="297" t="s">
        <v>879</v>
      </c>
      <c r="I542" s="488">
        <v>6</v>
      </c>
      <c r="J542" s="488" t="s">
        <v>902</v>
      </c>
      <c r="K542" s="297" t="s">
        <v>49</v>
      </c>
      <c r="L542" s="488" t="s">
        <v>832</v>
      </c>
      <c r="M542" s="488" t="s">
        <v>840</v>
      </c>
      <c r="N542" s="488" t="s">
        <v>840</v>
      </c>
      <c r="O542" s="488" t="s">
        <v>840</v>
      </c>
      <c r="P542" s="488" t="s">
        <v>840</v>
      </c>
      <c r="Q542" s="488" t="s">
        <v>841</v>
      </c>
      <c r="R542" s="480"/>
    </row>
    <row r="543" spans="1:18" s="479" customFormat="1" x14ac:dyDescent="0.25">
      <c r="A543" s="297" t="s">
        <v>1867</v>
      </c>
      <c r="B543" s="297" t="s">
        <v>1987</v>
      </c>
      <c r="C543" s="488">
        <v>210402670</v>
      </c>
      <c r="D543" s="488"/>
      <c r="E543" s="488">
        <v>246</v>
      </c>
      <c r="F543" s="488" t="s">
        <v>1987</v>
      </c>
      <c r="G543" s="488">
        <v>2</v>
      </c>
      <c r="H543" s="297" t="s">
        <v>879</v>
      </c>
      <c r="I543" s="488">
        <v>26</v>
      </c>
      <c r="J543" s="488" t="s">
        <v>871</v>
      </c>
      <c r="K543" s="297" t="s">
        <v>47</v>
      </c>
      <c r="L543" s="488" t="s">
        <v>832</v>
      </c>
      <c r="M543" s="488" t="s">
        <v>832</v>
      </c>
      <c r="N543" s="488" t="s">
        <v>840</v>
      </c>
      <c r="O543" s="488" t="s">
        <v>840</v>
      </c>
      <c r="P543" s="488" t="s">
        <v>832</v>
      </c>
      <c r="Q543" s="488" t="s">
        <v>841</v>
      </c>
      <c r="R543" s="480"/>
    </row>
    <row r="544" spans="1:18" s="479" customFormat="1" x14ac:dyDescent="0.25">
      <c r="A544" s="297" t="s">
        <v>1867</v>
      </c>
      <c r="B544" s="297" t="s">
        <v>1988</v>
      </c>
      <c r="C544" s="488">
        <v>210801210</v>
      </c>
      <c r="D544" s="488"/>
      <c r="E544" s="488">
        <v>234</v>
      </c>
      <c r="F544" s="488" t="s">
        <v>1880</v>
      </c>
      <c r="G544" s="488">
        <v>0</v>
      </c>
      <c r="H544" s="297" t="s">
        <v>830</v>
      </c>
      <c r="I544" s="488">
        <v>286</v>
      </c>
      <c r="J544" s="488" t="s">
        <v>831</v>
      </c>
      <c r="K544" s="297" t="s">
        <v>45</v>
      </c>
      <c r="L544" s="488" t="s">
        <v>832</v>
      </c>
      <c r="M544" s="488" t="s">
        <v>832</v>
      </c>
      <c r="N544" s="488" t="s">
        <v>832</v>
      </c>
      <c r="O544" s="488" t="s">
        <v>832</v>
      </c>
      <c r="P544" s="488" t="s">
        <v>832</v>
      </c>
      <c r="Q544" s="488" t="s">
        <v>833</v>
      </c>
      <c r="R544" s="480"/>
    </row>
    <row r="545" spans="1:18" s="479" customFormat="1" x14ac:dyDescent="0.25">
      <c r="A545" s="297" t="s">
        <v>1867</v>
      </c>
      <c r="B545" s="297" t="s">
        <v>1989</v>
      </c>
      <c r="C545" s="488">
        <v>210301352</v>
      </c>
      <c r="D545" s="488"/>
      <c r="E545" s="488">
        <v>207</v>
      </c>
      <c r="F545" s="488" t="s">
        <v>1990</v>
      </c>
      <c r="G545" s="488">
        <v>1</v>
      </c>
      <c r="H545" s="297" t="s">
        <v>844</v>
      </c>
      <c r="I545" s="488">
        <v>4</v>
      </c>
      <c r="J545" s="488" t="s">
        <v>902</v>
      </c>
      <c r="K545" s="297" t="s">
        <v>49</v>
      </c>
      <c r="L545" s="488" t="s">
        <v>832</v>
      </c>
      <c r="M545" s="488" t="s">
        <v>832</v>
      </c>
      <c r="N545" s="488" t="s">
        <v>840</v>
      </c>
      <c r="O545" s="488" t="s">
        <v>840</v>
      </c>
      <c r="P545" s="488" t="s">
        <v>840</v>
      </c>
      <c r="Q545" s="488" t="s">
        <v>833</v>
      </c>
      <c r="R545" s="480"/>
    </row>
    <row r="546" spans="1:18" s="479" customFormat="1" x14ac:dyDescent="0.25">
      <c r="A546" s="297" t="s">
        <v>1867</v>
      </c>
      <c r="B546" s="297" t="s">
        <v>1991</v>
      </c>
      <c r="C546" s="488">
        <v>210301351</v>
      </c>
      <c r="D546" s="488"/>
      <c r="E546" s="488">
        <v>207</v>
      </c>
      <c r="F546" s="488" t="s">
        <v>1990</v>
      </c>
      <c r="G546" s="488">
        <v>1</v>
      </c>
      <c r="H546" s="297" t="s">
        <v>844</v>
      </c>
      <c r="I546" s="488">
        <v>44</v>
      </c>
      <c r="J546" s="488" t="s">
        <v>871</v>
      </c>
      <c r="K546" s="297" t="s">
        <v>47</v>
      </c>
      <c r="L546" s="488" t="s">
        <v>832</v>
      </c>
      <c r="M546" s="488" t="s">
        <v>832</v>
      </c>
      <c r="N546" s="488" t="s">
        <v>840</v>
      </c>
      <c r="O546" s="488" t="s">
        <v>840</v>
      </c>
      <c r="P546" s="488" t="s">
        <v>832</v>
      </c>
      <c r="Q546" s="488" t="s">
        <v>833</v>
      </c>
      <c r="R546" s="480"/>
    </row>
    <row r="547" spans="1:18" s="479" customFormat="1" x14ac:dyDescent="0.25">
      <c r="A547" s="297" t="s">
        <v>1867</v>
      </c>
      <c r="B547" s="297" t="s">
        <v>1992</v>
      </c>
      <c r="C547" s="488">
        <v>210301340</v>
      </c>
      <c r="D547" s="488"/>
      <c r="E547" s="488">
        <v>211</v>
      </c>
      <c r="F547" s="488" t="s">
        <v>1993</v>
      </c>
      <c r="G547" s="488">
        <v>1</v>
      </c>
      <c r="H547" s="297" t="s">
        <v>844</v>
      </c>
      <c r="I547" s="488">
        <v>8</v>
      </c>
      <c r="J547" s="488" t="s">
        <v>875</v>
      </c>
      <c r="K547" s="297" t="s">
        <v>48</v>
      </c>
      <c r="L547" s="488" t="s">
        <v>832</v>
      </c>
      <c r="M547" s="488" t="s">
        <v>832</v>
      </c>
      <c r="N547" s="488" t="s">
        <v>840</v>
      </c>
      <c r="O547" s="488" t="s">
        <v>840</v>
      </c>
      <c r="P547" s="488" t="s">
        <v>840</v>
      </c>
      <c r="Q547" s="488" t="s">
        <v>841</v>
      </c>
      <c r="R547" s="480"/>
    </row>
    <row r="548" spans="1:18" s="479" customFormat="1" x14ac:dyDescent="0.25">
      <c r="A548" s="297" t="s">
        <v>1867</v>
      </c>
      <c r="B548" s="297" t="s">
        <v>1994</v>
      </c>
      <c r="C548" s="488" t="s">
        <v>1995</v>
      </c>
      <c r="D548" s="488"/>
      <c r="E548" s="488">
        <v>208</v>
      </c>
      <c r="F548" s="488" t="s">
        <v>1934</v>
      </c>
      <c r="G548" s="488">
        <v>0</v>
      </c>
      <c r="H548" s="297" t="s">
        <v>830</v>
      </c>
      <c r="I548" s="488">
        <v>18</v>
      </c>
      <c r="J548" s="488" t="s">
        <v>1171</v>
      </c>
      <c r="K548" s="297" t="s">
        <v>1172</v>
      </c>
      <c r="L548" s="488" t="s">
        <v>832</v>
      </c>
      <c r="M548" s="488" t="s">
        <v>832</v>
      </c>
      <c r="N548" s="488" t="s">
        <v>840</v>
      </c>
      <c r="O548" s="488" t="s">
        <v>840</v>
      </c>
      <c r="P548" s="488" t="s">
        <v>832</v>
      </c>
      <c r="Q548" s="488" t="s">
        <v>833</v>
      </c>
      <c r="R548" s="480"/>
    </row>
    <row r="549" spans="1:18" s="479" customFormat="1" x14ac:dyDescent="0.25">
      <c r="A549" s="297" t="s">
        <v>1867</v>
      </c>
      <c r="B549" s="297" t="s">
        <v>1996</v>
      </c>
      <c r="C549" s="488" t="s">
        <v>1997</v>
      </c>
      <c r="D549" s="488"/>
      <c r="E549" s="488">
        <v>267</v>
      </c>
      <c r="F549" s="488" t="s">
        <v>1998</v>
      </c>
      <c r="G549" s="488">
        <v>0</v>
      </c>
      <c r="H549" s="297" t="s">
        <v>830</v>
      </c>
      <c r="I549" s="488">
        <v>150</v>
      </c>
      <c r="J549" s="488" t="s">
        <v>1372</v>
      </c>
      <c r="K549" s="297" t="s">
        <v>1373</v>
      </c>
      <c r="L549" s="488" t="s">
        <v>832</v>
      </c>
      <c r="M549" s="488" t="s">
        <v>832</v>
      </c>
      <c r="N549" s="488" t="s">
        <v>832</v>
      </c>
      <c r="O549" s="488" t="s">
        <v>832</v>
      </c>
      <c r="P549" s="488" t="s">
        <v>832</v>
      </c>
      <c r="Q549" s="488" t="s">
        <v>833</v>
      </c>
      <c r="R549" s="480"/>
    </row>
    <row r="550" spans="1:18" s="479" customFormat="1" x14ac:dyDescent="0.25">
      <c r="A550" s="297" t="s">
        <v>1867</v>
      </c>
      <c r="B550" s="297" t="s">
        <v>1999</v>
      </c>
      <c r="C550" s="488" t="s">
        <v>2000</v>
      </c>
      <c r="D550" s="488"/>
      <c r="E550" s="488">
        <v>267</v>
      </c>
      <c r="F550" s="488" t="s">
        <v>1998</v>
      </c>
      <c r="G550" s="488">
        <v>0</v>
      </c>
      <c r="H550" s="297" t="s">
        <v>830</v>
      </c>
      <c r="I550" s="488">
        <v>286</v>
      </c>
      <c r="J550" s="488" t="s">
        <v>864</v>
      </c>
      <c r="K550" s="297" t="s">
        <v>46</v>
      </c>
      <c r="L550" s="488" t="s">
        <v>832</v>
      </c>
      <c r="M550" s="488" t="s">
        <v>832</v>
      </c>
      <c r="N550" s="488" t="s">
        <v>832</v>
      </c>
      <c r="O550" s="488" t="s">
        <v>832</v>
      </c>
      <c r="P550" s="488" t="s">
        <v>832</v>
      </c>
      <c r="Q550" s="488" t="s">
        <v>833</v>
      </c>
      <c r="R550" s="480"/>
    </row>
    <row r="551" spans="1:18" s="479" customFormat="1" x14ac:dyDescent="0.25">
      <c r="A551" s="297" t="s">
        <v>1867</v>
      </c>
      <c r="B551" s="297" t="s">
        <v>425</v>
      </c>
      <c r="C551" s="488">
        <v>210302320</v>
      </c>
      <c r="D551" s="488"/>
      <c r="E551" s="488">
        <v>279</v>
      </c>
      <c r="F551" s="488" t="s">
        <v>425</v>
      </c>
      <c r="G551" s="488">
        <v>2</v>
      </c>
      <c r="H551" s="297" t="s">
        <v>879</v>
      </c>
      <c r="I551" s="488">
        <v>137</v>
      </c>
      <c r="J551" s="488" t="s">
        <v>831</v>
      </c>
      <c r="K551" s="297" t="s">
        <v>45</v>
      </c>
      <c r="L551" s="488" t="s">
        <v>832</v>
      </c>
      <c r="M551" s="488" t="s">
        <v>832</v>
      </c>
      <c r="N551" s="488" t="s">
        <v>832</v>
      </c>
      <c r="O551" s="488" t="s">
        <v>840</v>
      </c>
      <c r="P551" s="488" t="s">
        <v>832</v>
      </c>
      <c r="Q551" s="488" t="s">
        <v>833</v>
      </c>
      <c r="R551" s="480"/>
    </row>
    <row r="552" spans="1:18" s="479" customFormat="1" x14ac:dyDescent="0.25">
      <c r="A552" s="297" t="s">
        <v>1867</v>
      </c>
      <c r="B552" s="297" t="s">
        <v>2001</v>
      </c>
      <c r="C552" s="488">
        <v>210801170</v>
      </c>
      <c r="D552" s="488"/>
      <c r="E552" s="488">
        <v>269</v>
      </c>
      <c r="F552" s="488" t="s">
        <v>1911</v>
      </c>
      <c r="G552" s="488">
        <v>0</v>
      </c>
      <c r="H552" s="297" t="s">
        <v>830</v>
      </c>
      <c r="I552" s="488">
        <v>743</v>
      </c>
      <c r="J552" s="488" t="s">
        <v>836</v>
      </c>
      <c r="K552" s="297" t="s">
        <v>44</v>
      </c>
      <c r="L552" s="488" t="s">
        <v>832</v>
      </c>
      <c r="M552" s="488" t="s">
        <v>832</v>
      </c>
      <c r="N552" s="488" t="s">
        <v>832</v>
      </c>
      <c r="O552" s="488" t="s">
        <v>832</v>
      </c>
      <c r="P552" s="488" t="s">
        <v>832</v>
      </c>
      <c r="Q552" s="488" t="s">
        <v>833</v>
      </c>
      <c r="R552" s="480"/>
    </row>
    <row r="553" spans="1:18" s="479" customFormat="1" x14ac:dyDescent="0.25">
      <c r="A553" s="297" t="s">
        <v>1867</v>
      </c>
      <c r="B553" s="297" t="s">
        <v>2002</v>
      </c>
      <c r="C553" s="488">
        <v>210901220</v>
      </c>
      <c r="D553" s="488"/>
      <c r="E553" s="488">
        <v>269</v>
      </c>
      <c r="F553" s="488" t="s">
        <v>1911</v>
      </c>
      <c r="G553" s="488">
        <v>0</v>
      </c>
      <c r="H553" s="297" t="s">
        <v>830</v>
      </c>
      <c r="I553" s="488">
        <v>128</v>
      </c>
      <c r="J553" s="488" t="s">
        <v>831</v>
      </c>
      <c r="K553" s="297" t="s">
        <v>45</v>
      </c>
      <c r="L553" s="488" t="s">
        <v>832</v>
      </c>
      <c r="M553" s="488" t="s">
        <v>832</v>
      </c>
      <c r="N553" s="488" t="s">
        <v>840</v>
      </c>
      <c r="O553" s="488" t="s">
        <v>832</v>
      </c>
      <c r="P553" s="488" t="s">
        <v>832</v>
      </c>
      <c r="Q553" s="488" t="s">
        <v>833</v>
      </c>
      <c r="R553" s="480"/>
    </row>
    <row r="554" spans="1:18" s="479" customFormat="1" x14ac:dyDescent="0.25">
      <c r="A554" s="297" t="s">
        <v>1867</v>
      </c>
      <c r="B554" s="297" t="s">
        <v>2003</v>
      </c>
      <c r="C554" s="488">
        <v>210305010</v>
      </c>
      <c r="D554" s="488"/>
      <c r="E554" s="488">
        <v>221</v>
      </c>
      <c r="F554" s="488" t="s">
        <v>2004</v>
      </c>
      <c r="G554" s="488">
        <v>1</v>
      </c>
      <c r="H554" s="297" t="s">
        <v>844</v>
      </c>
      <c r="I554" s="488">
        <v>54</v>
      </c>
      <c r="J554" s="488" t="s">
        <v>871</v>
      </c>
      <c r="K554" s="297" t="s">
        <v>47</v>
      </c>
      <c r="L554" s="488" t="s">
        <v>832</v>
      </c>
      <c r="M554" s="488" t="s">
        <v>832</v>
      </c>
      <c r="N554" s="488" t="s">
        <v>840</v>
      </c>
      <c r="O554" s="488" t="s">
        <v>840</v>
      </c>
      <c r="P554" s="488" t="s">
        <v>832</v>
      </c>
      <c r="Q554" s="488" t="s">
        <v>833</v>
      </c>
      <c r="R554" s="480"/>
    </row>
    <row r="555" spans="1:18" s="479" customFormat="1" x14ac:dyDescent="0.25">
      <c r="A555" s="297" t="s">
        <v>1867</v>
      </c>
      <c r="B555" s="297" t="s">
        <v>2005</v>
      </c>
      <c r="C555" s="488">
        <v>210102450</v>
      </c>
      <c r="D555" s="488"/>
      <c r="E555" s="488">
        <v>287</v>
      </c>
      <c r="F555" s="488" t="s">
        <v>2006</v>
      </c>
      <c r="G555" s="488">
        <v>1</v>
      </c>
      <c r="H555" s="297" t="s">
        <v>844</v>
      </c>
      <c r="I555" s="488">
        <v>11</v>
      </c>
      <c r="J555" s="488" t="s">
        <v>875</v>
      </c>
      <c r="K555" s="297" t="s">
        <v>48</v>
      </c>
      <c r="L555" s="488" t="s">
        <v>832</v>
      </c>
      <c r="M555" s="488" t="s">
        <v>832</v>
      </c>
      <c r="N555" s="488" t="s">
        <v>840</v>
      </c>
      <c r="O555" s="488" t="s">
        <v>840</v>
      </c>
      <c r="P555" s="488" t="s">
        <v>840</v>
      </c>
      <c r="Q555" s="488" t="s">
        <v>841</v>
      </c>
      <c r="R555" s="480"/>
    </row>
    <row r="556" spans="1:18" s="479" customFormat="1" x14ac:dyDescent="0.25">
      <c r="A556" s="297" t="s">
        <v>1867</v>
      </c>
      <c r="B556" s="297" t="s">
        <v>2007</v>
      </c>
      <c r="C556" s="488">
        <v>210404010</v>
      </c>
      <c r="D556" s="488"/>
      <c r="E556" s="488">
        <v>238</v>
      </c>
      <c r="F556" s="488" t="s">
        <v>2007</v>
      </c>
      <c r="G556" s="488">
        <v>1</v>
      </c>
      <c r="H556" s="297" t="s">
        <v>844</v>
      </c>
      <c r="I556" s="488">
        <v>6</v>
      </c>
      <c r="J556" s="488" t="s">
        <v>902</v>
      </c>
      <c r="K556" s="297" t="s">
        <v>49</v>
      </c>
      <c r="L556" s="488" t="s">
        <v>832</v>
      </c>
      <c r="M556" s="488" t="s">
        <v>832</v>
      </c>
      <c r="N556" s="488" t="s">
        <v>840</v>
      </c>
      <c r="O556" s="488" t="s">
        <v>840</v>
      </c>
      <c r="P556" s="488" t="s">
        <v>840</v>
      </c>
      <c r="Q556" s="488" t="s">
        <v>841</v>
      </c>
      <c r="R556" s="480"/>
    </row>
    <row r="557" spans="1:18" s="479" customFormat="1" x14ac:dyDescent="0.25">
      <c r="A557" s="297" t="s">
        <v>1867</v>
      </c>
      <c r="B557" s="297" t="s">
        <v>2008</v>
      </c>
      <c r="C557" s="488">
        <v>210401150</v>
      </c>
      <c r="D557" s="488"/>
      <c r="E557" s="488">
        <v>243</v>
      </c>
      <c r="F557" s="488" t="s">
        <v>2008</v>
      </c>
      <c r="G557" s="488">
        <v>1</v>
      </c>
      <c r="H557" s="297" t="s">
        <v>844</v>
      </c>
      <c r="I557" s="488">
        <v>142</v>
      </c>
      <c r="J557" s="488" t="s">
        <v>831</v>
      </c>
      <c r="K557" s="297" t="s">
        <v>45</v>
      </c>
      <c r="L557" s="488" t="s">
        <v>832</v>
      </c>
      <c r="M557" s="488" t="s">
        <v>832</v>
      </c>
      <c r="N557" s="488" t="s">
        <v>832</v>
      </c>
      <c r="O557" s="488" t="s">
        <v>832</v>
      </c>
      <c r="P557" s="488" t="s">
        <v>832</v>
      </c>
      <c r="Q557" s="488" t="s">
        <v>833</v>
      </c>
      <c r="R557" s="480"/>
    </row>
    <row r="558" spans="1:18" s="479" customFormat="1" x14ac:dyDescent="0.25">
      <c r="A558" s="297" t="s">
        <v>1867</v>
      </c>
      <c r="B558" s="297" t="s">
        <v>2009</v>
      </c>
      <c r="C558" s="488" t="s">
        <v>2010</v>
      </c>
      <c r="D558" s="488"/>
      <c r="E558" s="488">
        <v>226</v>
      </c>
      <c r="F558" s="488" t="s">
        <v>1903</v>
      </c>
      <c r="G558" s="488">
        <v>0</v>
      </c>
      <c r="H558" s="297" t="s">
        <v>830</v>
      </c>
      <c r="I558" s="488">
        <v>473</v>
      </c>
      <c r="J558" s="488" t="s">
        <v>831</v>
      </c>
      <c r="K558" s="297" t="s">
        <v>45</v>
      </c>
      <c r="L558" s="488" t="s">
        <v>832</v>
      </c>
      <c r="M558" s="488" t="s">
        <v>832</v>
      </c>
      <c r="N558" s="488" t="s">
        <v>832</v>
      </c>
      <c r="O558" s="488" t="s">
        <v>832</v>
      </c>
      <c r="P558" s="488" t="s">
        <v>832</v>
      </c>
      <c r="Q558" s="488" t="s">
        <v>833</v>
      </c>
      <c r="R558" s="480"/>
    </row>
    <row r="559" spans="1:18" s="479" customFormat="1" x14ac:dyDescent="0.25">
      <c r="A559" s="297" t="s">
        <v>1867</v>
      </c>
      <c r="B559" s="297" t="s">
        <v>2011</v>
      </c>
      <c r="C559" s="488">
        <v>210403030</v>
      </c>
      <c r="D559" s="488"/>
      <c r="E559" s="488">
        <v>237</v>
      </c>
      <c r="F559" s="488" t="s">
        <v>2012</v>
      </c>
      <c r="G559" s="488">
        <v>1</v>
      </c>
      <c r="H559" s="297" t="s">
        <v>844</v>
      </c>
      <c r="I559" s="488">
        <v>22</v>
      </c>
      <c r="J559" s="488" t="s">
        <v>875</v>
      </c>
      <c r="K559" s="297" t="s">
        <v>48</v>
      </c>
      <c r="L559" s="488" t="s">
        <v>832</v>
      </c>
      <c r="M559" s="488" t="s">
        <v>832</v>
      </c>
      <c r="N559" s="488" t="s">
        <v>840</v>
      </c>
      <c r="O559" s="488" t="s">
        <v>840</v>
      </c>
      <c r="P559" s="488" t="s">
        <v>832</v>
      </c>
      <c r="Q559" s="488" t="s">
        <v>841</v>
      </c>
      <c r="R559" s="480"/>
    </row>
    <row r="560" spans="1:18" s="479" customFormat="1" x14ac:dyDescent="0.25">
      <c r="A560" s="297" t="s">
        <v>1867</v>
      </c>
      <c r="B560" s="297" t="s">
        <v>2013</v>
      </c>
      <c r="C560" s="488">
        <v>210802100</v>
      </c>
      <c r="D560" s="488"/>
      <c r="E560" s="488">
        <v>267</v>
      </c>
      <c r="F560" s="488" t="s">
        <v>1998</v>
      </c>
      <c r="G560" s="488">
        <v>0</v>
      </c>
      <c r="H560" s="297" t="s">
        <v>830</v>
      </c>
      <c r="I560" s="488">
        <v>20</v>
      </c>
      <c r="J560" s="488" t="s">
        <v>839</v>
      </c>
      <c r="K560" s="297" t="s">
        <v>197</v>
      </c>
      <c r="L560" s="488" t="s">
        <v>832</v>
      </c>
      <c r="M560" s="488" t="s">
        <v>832</v>
      </c>
      <c r="N560" s="488" t="s">
        <v>840</v>
      </c>
      <c r="O560" s="488" t="s">
        <v>840</v>
      </c>
      <c r="P560" s="488" t="s">
        <v>840</v>
      </c>
      <c r="Q560" s="488" t="s">
        <v>833</v>
      </c>
      <c r="R560" s="480"/>
    </row>
    <row r="561" spans="1:18" s="479" customFormat="1" x14ac:dyDescent="0.25">
      <c r="A561" s="297" t="s">
        <v>1867</v>
      </c>
      <c r="B561" s="297" t="s">
        <v>2014</v>
      </c>
      <c r="C561" s="488">
        <v>210502040</v>
      </c>
      <c r="D561" s="488"/>
      <c r="E561" s="488">
        <v>258</v>
      </c>
      <c r="F561" s="488" t="s">
        <v>2014</v>
      </c>
      <c r="G561" s="488">
        <v>2</v>
      </c>
      <c r="H561" s="297" t="s">
        <v>879</v>
      </c>
      <c r="I561" s="488">
        <v>4</v>
      </c>
      <c r="J561" s="488" t="s">
        <v>902</v>
      </c>
      <c r="K561" s="297" t="s">
        <v>49</v>
      </c>
      <c r="L561" s="488" t="s">
        <v>832</v>
      </c>
      <c r="M561" s="488" t="s">
        <v>832</v>
      </c>
      <c r="N561" s="488" t="s">
        <v>840</v>
      </c>
      <c r="O561" s="488" t="s">
        <v>840</v>
      </c>
      <c r="P561" s="488" t="s">
        <v>832</v>
      </c>
      <c r="Q561" s="488" t="s">
        <v>841</v>
      </c>
      <c r="R561" s="480"/>
    </row>
    <row r="562" spans="1:18" s="479" customFormat="1" x14ac:dyDescent="0.25">
      <c r="A562" s="297" t="s">
        <v>1867</v>
      </c>
      <c r="B562" s="297" t="s">
        <v>2015</v>
      </c>
      <c r="C562" s="488">
        <v>210505050</v>
      </c>
      <c r="D562" s="488"/>
      <c r="E562" s="488">
        <v>261</v>
      </c>
      <c r="F562" s="488" t="s">
        <v>2015</v>
      </c>
      <c r="G562" s="488">
        <v>2</v>
      </c>
      <c r="H562" s="297" t="s">
        <v>879</v>
      </c>
      <c r="I562" s="488">
        <v>15</v>
      </c>
      <c r="J562" s="488" t="s">
        <v>871</v>
      </c>
      <c r="K562" s="297" t="s">
        <v>47</v>
      </c>
      <c r="L562" s="488" t="s">
        <v>832</v>
      </c>
      <c r="M562" s="488" t="s">
        <v>832</v>
      </c>
      <c r="N562" s="488" t="s">
        <v>840</v>
      </c>
      <c r="O562" s="488" t="s">
        <v>840</v>
      </c>
      <c r="P562" s="488" t="s">
        <v>832</v>
      </c>
      <c r="Q562" s="488" t="s">
        <v>841</v>
      </c>
      <c r="R562" s="480"/>
    </row>
    <row r="563" spans="1:18" s="479" customFormat="1" x14ac:dyDescent="0.25">
      <c r="A563" s="297" t="s">
        <v>1867</v>
      </c>
      <c r="B563" s="297" t="s">
        <v>2016</v>
      </c>
      <c r="C563" s="488" t="s">
        <v>2017</v>
      </c>
      <c r="D563" s="488"/>
      <c r="E563" s="488">
        <v>225</v>
      </c>
      <c r="F563" s="488" t="s">
        <v>2018</v>
      </c>
      <c r="G563" s="488">
        <v>0</v>
      </c>
      <c r="H563" s="297" t="s">
        <v>830</v>
      </c>
      <c r="I563" s="488">
        <v>16</v>
      </c>
      <c r="J563" s="488" t="s">
        <v>1042</v>
      </c>
      <c r="K563" s="297" t="s">
        <v>50</v>
      </c>
      <c r="L563" s="488" t="s">
        <v>832</v>
      </c>
      <c r="M563" s="488" t="s">
        <v>832</v>
      </c>
      <c r="N563" s="488" t="s">
        <v>840</v>
      </c>
      <c r="O563" s="488" t="s">
        <v>840</v>
      </c>
      <c r="P563" s="488" t="s">
        <v>840</v>
      </c>
      <c r="Q563" s="488" t="s">
        <v>833</v>
      </c>
      <c r="R563" s="480"/>
    </row>
    <row r="564" spans="1:18" s="479" customFormat="1" x14ac:dyDescent="0.25">
      <c r="A564" s="297" t="s">
        <v>1867</v>
      </c>
      <c r="B564" s="297" t="s">
        <v>2019</v>
      </c>
      <c r="C564" s="488">
        <v>210102020</v>
      </c>
      <c r="D564" s="488"/>
      <c r="E564" s="488">
        <v>230</v>
      </c>
      <c r="F564" s="488" t="s">
        <v>2020</v>
      </c>
      <c r="G564" s="488">
        <v>1</v>
      </c>
      <c r="H564" s="297" t="s">
        <v>844</v>
      </c>
      <c r="I564" s="488">
        <v>4</v>
      </c>
      <c r="J564" s="488" t="s">
        <v>902</v>
      </c>
      <c r="K564" s="297" t="s">
        <v>49</v>
      </c>
      <c r="L564" s="488" t="s">
        <v>832</v>
      </c>
      <c r="M564" s="488" t="s">
        <v>832</v>
      </c>
      <c r="N564" s="488" t="s">
        <v>840</v>
      </c>
      <c r="O564" s="488" t="s">
        <v>840</v>
      </c>
      <c r="P564" s="488" t="s">
        <v>840</v>
      </c>
      <c r="Q564" s="488" t="s">
        <v>841</v>
      </c>
      <c r="R564" s="480"/>
    </row>
    <row r="565" spans="1:18" s="479" customFormat="1" x14ac:dyDescent="0.25">
      <c r="A565" s="297" t="s">
        <v>1867</v>
      </c>
      <c r="B565" s="297" t="s">
        <v>2021</v>
      </c>
      <c r="C565" s="488">
        <v>210101072</v>
      </c>
      <c r="D565" s="488"/>
      <c r="E565" s="488">
        <v>282</v>
      </c>
      <c r="F565" s="488" t="s">
        <v>1921</v>
      </c>
      <c r="G565" s="488">
        <v>2</v>
      </c>
      <c r="H565" s="297" t="s">
        <v>879</v>
      </c>
      <c r="I565" s="488">
        <v>6</v>
      </c>
      <c r="J565" s="488" t="s">
        <v>902</v>
      </c>
      <c r="K565" s="297" t="s">
        <v>49</v>
      </c>
      <c r="L565" s="488" t="s">
        <v>832</v>
      </c>
      <c r="M565" s="488" t="s">
        <v>832</v>
      </c>
      <c r="N565" s="488" t="s">
        <v>840</v>
      </c>
      <c r="O565" s="488" t="s">
        <v>840</v>
      </c>
      <c r="P565" s="488" t="s">
        <v>840</v>
      </c>
      <c r="Q565" s="488" t="s">
        <v>833</v>
      </c>
      <c r="R565" s="480"/>
    </row>
    <row r="566" spans="1:18" s="479" customFormat="1" x14ac:dyDescent="0.25">
      <c r="A566" s="297" t="s">
        <v>1867</v>
      </c>
      <c r="B566" s="297" t="s">
        <v>2022</v>
      </c>
      <c r="C566" s="488">
        <v>210802120</v>
      </c>
      <c r="D566" s="488"/>
      <c r="E566" s="488">
        <v>234</v>
      </c>
      <c r="F566" s="488" t="s">
        <v>1880</v>
      </c>
      <c r="G566" s="488">
        <v>0</v>
      </c>
      <c r="H566" s="297" t="s">
        <v>830</v>
      </c>
      <c r="I566" s="488">
        <v>116</v>
      </c>
      <c r="J566" s="488" t="s">
        <v>945</v>
      </c>
      <c r="K566" s="297" t="s">
        <v>946</v>
      </c>
      <c r="L566" s="488" t="s">
        <v>832</v>
      </c>
      <c r="M566" s="488" t="s">
        <v>832</v>
      </c>
      <c r="N566" s="488" t="s">
        <v>840</v>
      </c>
      <c r="O566" s="488" t="s">
        <v>840</v>
      </c>
      <c r="P566" s="488" t="s">
        <v>832</v>
      </c>
      <c r="Q566" s="488" t="s">
        <v>833</v>
      </c>
      <c r="R566" s="480"/>
    </row>
    <row r="567" spans="1:18" s="479" customFormat="1" x14ac:dyDescent="0.25">
      <c r="A567" s="297" t="s">
        <v>1867</v>
      </c>
      <c r="B567" s="297" t="s">
        <v>2023</v>
      </c>
      <c r="C567" s="488" t="s">
        <v>2024</v>
      </c>
      <c r="D567" s="488"/>
      <c r="E567" s="488">
        <v>264</v>
      </c>
      <c r="F567" s="488" t="s">
        <v>2025</v>
      </c>
      <c r="G567" s="488">
        <v>0</v>
      </c>
      <c r="H567" s="297" t="s">
        <v>830</v>
      </c>
      <c r="I567" s="488">
        <v>173</v>
      </c>
      <c r="J567" s="488" t="s">
        <v>1363</v>
      </c>
      <c r="K567" s="297" t="s">
        <v>1364</v>
      </c>
      <c r="L567" s="488" t="s">
        <v>832</v>
      </c>
      <c r="M567" s="488" t="s">
        <v>832</v>
      </c>
      <c r="N567" s="488" t="s">
        <v>840</v>
      </c>
      <c r="O567" s="488" t="s">
        <v>832</v>
      </c>
      <c r="P567" s="488" t="s">
        <v>832</v>
      </c>
      <c r="Q567" s="488" t="s">
        <v>833</v>
      </c>
      <c r="R567" s="480"/>
    </row>
    <row r="568" spans="1:18" s="479" customFormat="1" x14ac:dyDescent="0.25">
      <c r="A568" s="297" t="s">
        <v>1867</v>
      </c>
      <c r="B568" s="297" t="s">
        <v>2026</v>
      </c>
      <c r="C568" s="488">
        <v>210102460</v>
      </c>
      <c r="D568" s="488"/>
      <c r="E568" s="488">
        <v>288</v>
      </c>
      <c r="F568" s="488" t="s">
        <v>2026</v>
      </c>
      <c r="G568" s="488">
        <v>2</v>
      </c>
      <c r="H568" s="297" t="s">
        <v>879</v>
      </c>
      <c r="I568" s="488">
        <v>53</v>
      </c>
      <c r="J568" s="488" t="s">
        <v>871</v>
      </c>
      <c r="K568" s="297" t="s">
        <v>47</v>
      </c>
      <c r="L568" s="488" t="s">
        <v>832</v>
      </c>
      <c r="M568" s="488" t="s">
        <v>832</v>
      </c>
      <c r="N568" s="488" t="s">
        <v>840</v>
      </c>
      <c r="O568" s="488" t="s">
        <v>840</v>
      </c>
      <c r="P568" s="488" t="s">
        <v>832</v>
      </c>
      <c r="Q568" s="488" t="s">
        <v>833</v>
      </c>
      <c r="R568" s="480"/>
    </row>
    <row r="569" spans="1:18" s="479" customFormat="1" x14ac:dyDescent="0.25">
      <c r="A569" s="297" t="s">
        <v>1867</v>
      </c>
      <c r="B569" s="297" t="s">
        <v>2027</v>
      </c>
      <c r="C569" s="488">
        <v>210903110</v>
      </c>
      <c r="D569" s="488"/>
      <c r="E569" s="488">
        <v>299</v>
      </c>
      <c r="F569" s="488" t="s">
        <v>2028</v>
      </c>
      <c r="G569" s="488">
        <v>0</v>
      </c>
      <c r="H569" s="297" t="s">
        <v>830</v>
      </c>
      <c r="I569" s="488">
        <v>39</v>
      </c>
      <c r="J569" s="488" t="s">
        <v>839</v>
      </c>
      <c r="K569" s="297" t="s">
        <v>197</v>
      </c>
      <c r="L569" s="488" t="s">
        <v>832</v>
      </c>
      <c r="M569" s="488" t="s">
        <v>832</v>
      </c>
      <c r="N569" s="488" t="s">
        <v>840</v>
      </c>
      <c r="O569" s="488" t="s">
        <v>840</v>
      </c>
      <c r="P569" s="488" t="s">
        <v>840</v>
      </c>
      <c r="Q569" s="488" t="s">
        <v>846</v>
      </c>
      <c r="R569" s="480"/>
    </row>
    <row r="570" spans="1:18" s="479" customFormat="1" x14ac:dyDescent="0.25">
      <c r="A570" s="297" t="s">
        <v>1867</v>
      </c>
      <c r="B570" s="297" t="s">
        <v>1986</v>
      </c>
      <c r="C570" s="488">
        <v>210303130</v>
      </c>
      <c r="D570" s="488"/>
      <c r="E570" s="488">
        <v>281</v>
      </c>
      <c r="F570" s="488" t="s">
        <v>1986</v>
      </c>
      <c r="G570" s="488">
        <v>2</v>
      </c>
      <c r="H570" s="297" t="s">
        <v>879</v>
      </c>
      <c r="I570" s="488">
        <v>14</v>
      </c>
      <c r="J570" s="488" t="s">
        <v>875</v>
      </c>
      <c r="K570" s="297" t="s">
        <v>48</v>
      </c>
      <c r="L570" s="488" t="s">
        <v>832</v>
      </c>
      <c r="M570" s="488" t="s">
        <v>832</v>
      </c>
      <c r="N570" s="488" t="s">
        <v>840</v>
      </c>
      <c r="O570" s="488" t="s">
        <v>840</v>
      </c>
      <c r="P570" s="488" t="s">
        <v>832</v>
      </c>
      <c r="Q570" s="488" t="s">
        <v>841</v>
      </c>
      <c r="R570" s="480"/>
    </row>
    <row r="571" spans="1:18" s="479" customFormat="1" x14ac:dyDescent="0.25">
      <c r="A571" s="297" t="s">
        <v>1867</v>
      </c>
      <c r="B571" s="297" t="s">
        <v>2029</v>
      </c>
      <c r="C571" s="488">
        <v>210303140</v>
      </c>
      <c r="D571" s="488"/>
      <c r="E571" s="488">
        <v>219</v>
      </c>
      <c r="F571" s="488" t="s">
        <v>2030</v>
      </c>
      <c r="G571" s="488">
        <v>1</v>
      </c>
      <c r="H571" s="297" t="s">
        <v>844</v>
      </c>
      <c r="I571" s="488">
        <v>12</v>
      </c>
      <c r="J571" s="488" t="s">
        <v>875</v>
      </c>
      <c r="K571" s="297" t="s">
        <v>48</v>
      </c>
      <c r="L571" s="488" t="s">
        <v>832</v>
      </c>
      <c r="M571" s="488" t="s">
        <v>832</v>
      </c>
      <c r="N571" s="488" t="s">
        <v>840</v>
      </c>
      <c r="O571" s="488" t="s">
        <v>840</v>
      </c>
      <c r="P571" s="488" t="s">
        <v>832</v>
      </c>
      <c r="Q571" s="488" t="s">
        <v>841</v>
      </c>
      <c r="R571" s="480"/>
    </row>
    <row r="572" spans="1:18" s="479" customFormat="1" x14ac:dyDescent="0.25">
      <c r="A572" s="297" t="s">
        <v>1867</v>
      </c>
      <c r="B572" s="297" t="s">
        <v>2031</v>
      </c>
      <c r="C572" s="488">
        <v>210901250</v>
      </c>
      <c r="D572" s="488"/>
      <c r="E572" s="488">
        <v>270</v>
      </c>
      <c r="F572" s="488" t="s">
        <v>1950</v>
      </c>
      <c r="G572" s="488">
        <v>0</v>
      </c>
      <c r="H572" s="297" t="s">
        <v>830</v>
      </c>
      <c r="I572" s="488">
        <v>75</v>
      </c>
      <c r="J572" s="488" t="s">
        <v>864</v>
      </c>
      <c r="K572" s="297" t="s">
        <v>46</v>
      </c>
      <c r="L572" s="488" t="s">
        <v>832</v>
      </c>
      <c r="M572" s="488" t="s">
        <v>832</v>
      </c>
      <c r="N572" s="488" t="s">
        <v>832</v>
      </c>
      <c r="O572" s="488" t="s">
        <v>840</v>
      </c>
      <c r="P572" s="488" t="s">
        <v>832</v>
      </c>
      <c r="Q572" s="488" t="s">
        <v>833</v>
      </c>
      <c r="R572" s="480"/>
    </row>
    <row r="573" spans="1:18" s="479" customFormat="1" x14ac:dyDescent="0.25">
      <c r="A573" s="297" t="s">
        <v>1867</v>
      </c>
      <c r="B573" s="297" t="s">
        <v>2032</v>
      </c>
      <c r="C573" s="488" t="s">
        <v>2033</v>
      </c>
      <c r="D573" s="488"/>
      <c r="E573" s="488">
        <v>223</v>
      </c>
      <c r="F573" s="488" t="s">
        <v>2034</v>
      </c>
      <c r="G573" s="488">
        <v>0</v>
      </c>
      <c r="H573" s="297" t="s">
        <v>830</v>
      </c>
      <c r="I573" s="488">
        <v>348</v>
      </c>
      <c r="J573" s="488" t="s">
        <v>1002</v>
      </c>
      <c r="K573" s="297" t="s">
        <v>1003</v>
      </c>
      <c r="L573" s="488" t="s">
        <v>832</v>
      </c>
      <c r="M573" s="488" t="s">
        <v>832</v>
      </c>
      <c r="N573" s="488" t="s">
        <v>832</v>
      </c>
      <c r="O573" s="488" t="s">
        <v>832</v>
      </c>
      <c r="P573" s="488" t="s">
        <v>832</v>
      </c>
      <c r="Q573" s="488" t="s">
        <v>833</v>
      </c>
      <c r="R573" s="480"/>
    </row>
    <row r="574" spans="1:18" s="479" customFormat="1" x14ac:dyDescent="0.25">
      <c r="A574" s="297" t="s">
        <v>1867</v>
      </c>
      <c r="B574" s="297" t="s">
        <v>2035</v>
      </c>
      <c r="C574" s="488" t="s">
        <v>2036</v>
      </c>
      <c r="D574" s="488"/>
      <c r="E574" s="488">
        <v>998</v>
      </c>
      <c r="F574" s="488" t="s">
        <v>845</v>
      </c>
      <c r="G574" s="488">
        <v>0</v>
      </c>
      <c r="H574" s="297" t="s">
        <v>830</v>
      </c>
      <c r="I574" s="488">
        <v>20</v>
      </c>
      <c r="J574" s="488" t="s">
        <v>1171</v>
      </c>
      <c r="K574" s="297" t="s">
        <v>1172</v>
      </c>
      <c r="L574" s="488" t="s">
        <v>832</v>
      </c>
      <c r="M574" s="488" t="s">
        <v>832</v>
      </c>
      <c r="N574" s="488" t="s">
        <v>840</v>
      </c>
      <c r="O574" s="488" t="s">
        <v>840</v>
      </c>
      <c r="P574" s="488" t="s">
        <v>840</v>
      </c>
      <c r="Q574" s="488" t="s">
        <v>846</v>
      </c>
      <c r="R574" s="480"/>
    </row>
    <row r="575" spans="1:18" s="479" customFormat="1" x14ac:dyDescent="0.25">
      <c r="A575" s="297" t="s">
        <v>1867</v>
      </c>
      <c r="B575" s="297" t="s">
        <v>2037</v>
      </c>
      <c r="C575" s="488" t="s">
        <v>2038</v>
      </c>
      <c r="D575" s="488"/>
      <c r="E575" s="488">
        <v>225</v>
      </c>
      <c r="F575" s="488" t="s">
        <v>2018</v>
      </c>
      <c r="G575" s="488">
        <v>0</v>
      </c>
      <c r="H575" s="297" t="s">
        <v>830</v>
      </c>
      <c r="I575" s="488">
        <v>732</v>
      </c>
      <c r="J575" s="488" t="s">
        <v>836</v>
      </c>
      <c r="K575" s="297" t="s">
        <v>44</v>
      </c>
      <c r="L575" s="488" t="s">
        <v>832</v>
      </c>
      <c r="M575" s="488" t="s">
        <v>832</v>
      </c>
      <c r="N575" s="488" t="s">
        <v>832</v>
      </c>
      <c r="O575" s="488" t="s">
        <v>832</v>
      </c>
      <c r="P575" s="488" t="s">
        <v>832</v>
      </c>
      <c r="Q575" s="488" t="s">
        <v>833</v>
      </c>
      <c r="R575" s="480"/>
    </row>
    <row r="576" spans="1:18" s="479" customFormat="1" x14ac:dyDescent="0.25">
      <c r="A576" s="297" t="s">
        <v>1867</v>
      </c>
      <c r="B576" s="297" t="s">
        <v>2039</v>
      </c>
      <c r="C576" s="488" t="s">
        <v>2040</v>
      </c>
      <c r="D576" s="488"/>
      <c r="E576" s="488">
        <v>225</v>
      </c>
      <c r="F576" s="488" t="s">
        <v>2018</v>
      </c>
      <c r="G576" s="488">
        <v>0</v>
      </c>
      <c r="H576" s="297" t="s">
        <v>830</v>
      </c>
      <c r="I576" s="488">
        <v>137</v>
      </c>
      <c r="J576" s="488" t="s">
        <v>973</v>
      </c>
      <c r="K576" s="297" t="s">
        <v>974</v>
      </c>
      <c r="L576" s="488" t="s">
        <v>832</v>
      </c>
      <c r="M576" s="488" t="s">
        <v>832</v>
      </c>
      <c r="N576" s="488" t="s">
        <v>840</v>
      </c>
      <c r="O576" s="488" t="s">
        <v>840</v>
      </c>
      <c r="P576" s="488" t="s">
        <v>832</v>
      </c>
      <c r="Q576" s="488" t="s">
        <v>833</v>
      </c>
      <c r="R576" s="480"/>
    </row>
    <row r="577" spans="1:18" s="479" customFormat="1" x14ac:dyDescent="0.25">
      <c r="A577" s="297" t="s">
        <v>1867</v>
      </c>
      <c r="B577" s="297" t="s">
        <v>2041</v>
      </c>
      <c r="C577" s="488">
        <v>210803220</v>
      </c>
      <c r="D577" s="488"/>
      <c r="E577" s="488">
        <v>266</v>
      </c>
      <c r="F577" s="488" t="s">
        <v>1883</v>
      </c>
      <c r="G577" s="488">
        <v>0</v>
      </c>
      <c r="H577" s="297" t="s">
        <v>830</v>
      </c>
      <c r="I577" s="488">
        <v>79</v>
      </c>
      <c r="J577" s="488" t="s">
        <v>973</v>
      </c>
      <c r="K577" s="297" t="s">
        <v>974</v>
      </c>
      <c r="L577" s="488" t="s">
        <v>832</v>
      </c>
      <c r="M577" s="488" t="s">
        <v>832</v>
      </c>
      <c r="N577" s="488" t="s">
        <v>840</v>
      </c>
      <c r="O577" s="488" t="s">
        <v>840</v>
      </c>
      <c r="P577" s="488" t="s">
        <v>832</v>
      </c>
      <c r="Q577" s="488" t="s">
        <v>833</v>
      </c>
      <c r="R577" s="480"/>
    </row>
    <row r="578" spans="1:18" s="479" customFormat="1" x14ac:dyDescent="0.25">
      <c r="A578" s="297" t="s">
        <v>1867</v>
      </c>
      <c r="B578" s="297" t="s">
        <v>2042</v>
      </c>
      <c r="C578" s="488" t="s">
        <v>2043</v>
      </c>
      <c r="D578" s="488"/>
      <c r="E578" s="488">
        <v>263</v>
      </c>
      <c r="F578" s="488" t="s">
        <v>2044</v>
      </c>
      <c r="G578" s="488">
        <v>0</v>
      </c>
      <c r="H578" s="297" t="s">
        <v>830</v>
      </c>
      <c r="I578" s="488">
        <v>56</v>
      </c>
      <c r="J578" s="488" t="s">
        <v>1363</v>
      </c>
      <c r="K578" s="297" t="s">
        <v>1364</v>
      </c>
      <c r="L578" s="488" t="s">
        <v>832</v>
      </c>
      <c r="M578" s="488" t="s">
        <v>832</v>
      </c>
      <c r="N578" s="488" t="s">
        <v>832</v>
      </c>
      <c r="O578" s="488" t="s">
        <v>832</v>
      </c>
      <c r="P578" s="488" t="s">
        <v>832</v>
      </c>
      <c r="Q578" s="488" t="s">
        <v>833</v>
      </c>
      <c r="R578" s="480"/>
    </row>
    <row r="579" spans="1:18" s="479" customFormat="1" x14ac:dyDescent="0.25">
      <c r="A579" s="297" t="s">
        <v>1867</v>
      </c>
      <c r="B579" s="297" t="s">
        <v>2045</v>
      </c>
      <c r="C579" s="488" t="s">
        <v>2046</v>
      </c>
      <c r="D579" s="488"/>
      <c r="E579" s="488">
        <v>224</v>
      </c>
      <c r="F579" s="488" t="s">
        <v>2047</v>
      </c>
      <c r="G579" s="488">
        <v>0</v>
      </c>
      <c r="H579" s="297" t="s">
        <v>830</v>
      </c>
      <c r="I579" s="488">
        <v>203</v>
      </c>
      <c r="J579" s="488" t="s">
        <v>1372</v>
      </c>
      <c r="K579" s="297" t="s">
        <v>1373</v>
      </c>
      <c r="L579" s="488" t="s">
        <v>832</v>
      </c>
      <c r="M579" s="488" t="s">
        <v>832</v>
      </c>
      <c r="N579" s="488" t="s">
        <v>832</v>
      </c>
      <c r="O579" s="488" t="s">
        <v>832</v>
      </c>
      <c r="P579" s="488" t="s">
        <v>832</v>
      </c>
      <c r="Q579" s="488" t="s">
        <v>833</v>
      </c>
      <c r="R579" s="480"/>
    </row>
    <row r="580" spans="1:18" s="479" customFormat="1" x14ac:dyDescent="0.25">
      <c r="A580" s="297" t="s">
        <v>1867</v>
      </c>
      <c r="B580" s="297" t="s">
        <v>2048</v>
      </c>
      <c r="C580" s="488">
        <v>210201572</v>
      </c>
      <c r="D580" s="488"/>
      <c r="E580" s="488">
        <v>274</v>
      </c>
      <c r="F580" s="488" t="s">
        <v>2049</v>
      </c>
      <c r="G580" s="488">
        <v>2</v>
      </c>
      <c r="H580" s="297" t="s">
        <v>879</v>
      </c>
      <c r="I580" s="488">
        <v>4</v>
      </c>
      <c r="J580" s="488" t="s">
        <v>902</v>
      </c>
      <c r="K580" s="297" t="s">
        <v>49</v>
      </c>
      <c r="L580" s="488" t="s">
        <v>832</v>
      </c>
      <c r="M580" s="488" t="s">
        <v>832</v>
      </c>
      <c r="N580" s="488" t="s">
        <v>840</v>
      </c>
      <c r="O580" s="488" t="s">
        <v>840</v>
      </c>
      <c r="P580" s="488" t="s">
        <v>840</v>
      </c>
      <c r="Q580" s="488" t="s">
        <v>841</v>
      </c>
      <c r="R580" s="480"/>
    </row>
    <row r="581" spans="1:18" s="479" customFormat="1" x14ac:dyDescent="0.25">
      <c r="A581" s="297" t="s">
        <v>1867</v>
      </c>
      <c r="B581" s="297" t="s">
        <v>2050</v>
      </c>
      <c r="C581" s="488">
        <v>210201571</v>
      </c>
      <c r="D581" s="488"/>
      <c r="E581" s="488">
        <v>274</v>
      </c>
      <c r="F581" s="488" t="s">
        <v>2049</v>
      </c>
      <c r="G581" s="488">
        <v>2</v>
      </c>
      <c r="H581" s="297" t="s">
        <v>879</v>
      </c>
      <c r="I581" s="488">
        <v>12</v>
      </c>
      <c r="J581" s="488" t="s">
        <v>875</v>
      </c>
      <c r="K581" s="297" t="s">
        <v>48</v>
      </c>
      <c r="L581" s="488" t="s">
        <v>832</v>
      </c>
      <c r="M581" s="488" t="s">
        <v>832</v>
      </c>
      <c r="N581" s="488" t="s">
        <v>840</v>
      </c>
      <c r="O581" s="488" t="s">
        <v>840</v>
      </c>
      <c r="P581" s="488" t="s">
        <v>840</v>
      </c>
      <c r="Q581" s="488" t="s">
        <v>841</v>
      </c>
      <c r="R581" s="480"/>
    </row>
    <row r="582" spans="1:18" s="479" customFormat="1" x14ac:dyDescent="0.25">
      <c r="A582" s="297" t="s">
        <v>1867</v>
      </c>
      <c r="B582" s="297" t="s">
        <v>2051</v>
      </c>
      <c r="C582" s="488">
        <v>210901360</v>
      </c>
      <c r="D582" s="488"/>
      <c r="E582" s="488">
        <v>268</v>
      </c>
      <c r="F582" s="488" t="s">
        <v>1874</v>
      </c>
      <c r="G582" s="488">
        <v>0</v>
      </c>
      <c r="H582" s="297" t="s">
        <v>830</v>
      </c>
      <c r="I582" s="488">
        <v>78</v>
      </c>
      <c r="J582" s="488" t="s">
        <v>864</v>
      </c>
      <c r="K582" s="297" t="s">
        <v>46</v>
      </c>
      <c r="L582" s="488" t="s">
        <v>832</v>
      </c>
      <c r="M582" s="488" t="s">
        <v>832</v>
      </c>
      <c r="N582" s="488" t="s">
        <v>832</v>
      </c>
      <c r="O582" s="488" t="s">
        <v>832</v>
      </c>
      <c r="P582" s="488" t="s">
        <v>832</v>
      </c>
      <c r="Q582" s="488" t="s">
        <v>833</v>
      </c>
      <c r="R582" s="480"/>
    </row>
    <row r="583" spans="1:18" s="479" customFormat="1" x14ac:dyDescent="0.25">
      <c r="A583" s="297" t="s">
        <v>1867</v>
      </c>
      <c r="B583" s="297" t="s">
        <v>2052</v>
      </c>
      <c r="C583" s="488">
        <v>210402190</v>
      </c>
      <c r="D583" s="488"/>
      <c r="E583" s="488">
        <v>240</v>
      </c>
      <c r="F583" s="488" t="s">
        <v>2052</v>
      </c>
      <c r="G583" s="488">
        <v>1</v>
      </c>
      <c r="H583" s="297" t="s">
        <v>844</v>
      </c>
      <c r="I583" s="488">
        <v>42</v>
      </c>
      <c r="J583" s="488" t="s">
        <v>871</v>
      </c>
      <c r="K583" s="297" t="s">
        <v>47</v>
      </c>
      <c r="L583" s="488" t="s">
        <v>832</v>
      </c>
      <c r="M583" s="488" t="s">
        <v>832</v>
      </c>
      <c r="N583" s="488" t="s">
        <v>840</v>
      </c>
      <c r="O583" s="488" t="s">
        <v>840</v>
      </c>
      <c r="P583" s="488" t="s">
        <v>832</v>
      </c>
      <c r="Q583" s="488" t="s">
        <v>841</v>
      </c>
      <c r="R583" s="480"/>
    </row>
    <row r="584" spans="1:18" s="479" customFormat="1" x14ac:dyDescent="0.25">
      <c r="A584" s="297" t="s">
        <v>1867</v>
      </c>
      <c r="B584" s="297" t="s">
        <v>2053</v>
      </c>
      <c r="C584" s="488">
        <v>210504240</v>
      </c>
      <c r="D584" s="488"/>
      <c r="E584" s="488">
        <v>255</v>
      </c>
      <c r="F584" s="488" t="s">
        <v>2054</v>
      </c>
      <c r="G584" s="488">
        <v>1</v>
      </c>
      <c r="H584" s="297" t="s">
        <v>844</v>
      </c>
      <c r="I584" s="488">
        <v>16</v>
      </c>
      <c r="J584" s="488" t="s">
        <v>871</v>
      </c>
      <c r="K584" s="297" t="s">
        <v>47</v>
      </c>
      <c r="L584" s="488" t="s">
        <v>832</v>
      </c>
      <c r="M584" s="488" t="s">
        <v>832</v>
      </c>
      <c r="N584" s="488" t="s">
        <v>840</v>
      </c>
      <c r="O584" s="488" t="s">
        <v>840</v>
      </c>
      <c r="P584" s="488" t="s">
        <v>832</v>
      </c>
      <c r="Q584" s="488" t="s">
        <v>841</v>
      </c>
      <c r="R584" s="480"/>
    </row>
    <row r="585" spans="1:18" s="479" customFormat="1" x14ac:dyDescent="0.25">
      <c r="A585" s="297" t="s">
        <v>1867</v>
      </c>
      <c r="B585" s="297" t="s">
        <v>2055</v>
      </c>
      <c r="C585" s="488">
        <v>210103080</v>
      </c>
      <c r="D585" s="488"/>
      <c r="E585" s="488">
        <v>284</v>
      </c>
      <c r="F585" s="488" t="s">
        <v>2056</v>
      </c>
      <c r="G585" s="488">
        <v>1</v>
      </c>
      <c r="H585" s="297" t="s">
        <v>844</v>
      </c>
      <c r="I585" s="488">
        <v>25</v>
      </c>
      <c r="J585" s="488" t="s">
        <v>871</v>
      </c>
      <c r="K585" s="297" t="s">
        <v>47</v>
      </c>
      <c r="L585" s="488" t="s">
        <v>832</v>
      </c>
      <c r="M585" s="488" t="s">
        <v>832</v>
      </c>
      <c r="N585" s="488" t="s">
        <v>840</v>
      </c>
      <c r="O585" s="488" t="s">
        <v>840</v>
      </c>
      <c r="P585" s="488" t="s">
        <v>832</v>
      </c>
      <c r="Q585" s="488" t="s">
        <v>833</v>
      </c>
      <c r="R585" s="480"/>
    </row>
    <row r="586" spans="1:18" s="479" customFormat="1" x14ac:dyDescent="0.25">
      <c r="A586" s="297" t="s">
        <v>1867</v>
      </c>
      <c r="B586" s="297" t="s">
        <v>2057</v>
      </c>
      <c r="C586" s="488">
        <v>210102160</v>
      </c>
      <c r="D586" s="488"/>
      <c r="E586" s="488">
        <v>284</v>
      </c>
      <c r="F586" s="488" t="s">
        <v>2056</v>
      </c>
      <c r="G586" s="488">
        <v>1</v>
      </c>
      <c r="H586" s="297" t="s">
        <v>844</v>
      </c>
      <c r="I586" s="488">
        <v>171</v>
      </c>
      <c r="J586" s="488" t="s">
        <v>831</v>
      </c>
      <c r="K586" s="297" t="s">
        <v>45</v>
      </c>
      <c r="L586" s="488" t="s">
        <v>832</v>
      </c>
      <c r="M586" s="488" t="s">
        <v>832</v>
      </c>
      <c r="N586" s="488" t="s">
        <v>832</v>
      </c>
      <c r="O586" s="488" t="s">
        <v>840</v>
      </c>
      <c r="P586" s="488" t="s">
        <v>832</v>
      </c>
      <c r="Q586" s="488" t="s">
        <v>833</v>
      </c>
      <c r="R586" s="480"/>
    </row>
    <row r="587" spans="1:18" s="479" customFormat="1" x14ac:dyDescent="0.25">
      <c r="A587" s="297" t="s">
        <v>1867</v>
      </c>
      <c r="B587" s="297" t="s">
        <v>2058</v>
      </c>
      <c r="C587" s="488">
        <v>210801700</v>
      </c>
      <c r="D587" s="488"/>
      <c r="E587" s="488">
        <v>262</v>
      </c>
      <c r="F587" s="488" t="s">
        <v>1909</v>
      </c>
      <c r="G587" s="488">
        <v>0</v>
      </c>
      <c r="H587" s="297" t="s">
        <v>830</v>
      </c>
      <c r="I587" s="488">
        <v>116</v>
      </c>
      <c r="J587" s="488" t="s">
        <v>945</v>
      </c>
      <c r="K587" s="297" t="s">
        <v>946</v>
      </c>
      <c r="L587" s="488" t="s">
        <v>832</v>
      </c>
      <c r="M587" s="488" t="s">
        <v>832</v>
      </c>
      <c r="N587" s="488" t="s">
        <v>840</v>
      </c>
      <c r="O587" s="488" t="s">
        <v>840</v>
      </c>
      <c r="P587" s="488" t="s">
        <v>832</v>
      </c>
      <c r="Q587" s="488" t="s">
        <v>833</v>
      </c>
      <c r="R587" s="480"/>
    </row>
    <row r="588" spans="1:18" s="479" customFormat="1" x14ac:dyDescent="0.25">
      <c r="A588" s="297" t="s">
        <v>1867</v>
      </c>
      <c r="B588" s="297" t="s">
        <v>2059</v>
      </c>
      <c r="C588" s="488" t="s">
        <v>2060</v>
      </c>
      <c r="D588" s="488"/>
      <c r="E588" s="488">
        <v>262</v>
      </c>
      <c r="F588" s="488" t="s">
        <v>1909</v>
      </c>
      <c r="G588" s="488">
        <v>0</v>
      </c>
      <c r="H588" s="297" t="s">
        <v>830</v>
      </c>
      <c r="I588" s="488">
        <v>511</v>
      </c>
      <c r="J588" s="488" t="s">
        <v>836</v>
      </c>
      <c r="K588" s="297" t="s">
        <v>44</v>
      </c>
      <c r="L588" s="488" t="s">
        <v>832</v>
      </c>
      <c r="M588" s="488" t="s">
        <v>832</v>
      </c>
      <c r="N588" s="488" t="s">
        <v>832</v>
      </c>
      <c r="O588" s="488" t="s">
        <v>832</v>
      </c>
      <c r="P588" s="488" t="s">
        <v>832</v>
      </c>
      <c r="Q588" s="488" t="s">
        <v>833</v>
      </c>
      <c r="R588" s="480"/>
    </row>
    <row r="589" spans="1:18" s="479" customFormat="1" x14ac:dyDescent="0.25">
      <c r="A589" s="297" t="s">
        <v>1867</v>
      </c>
      <c r="B589" s="297" t="s">
        <v>2061</v>
      </c>
      <c r="C589" s="488">
        <v>210202260</v>
      </c>
      <c r="D589" s="488"/>
      <c r="E589" s="488">
        <v>204</v>
      </c>
      <c r="F589" s="488" t="s">
        <v>2061</v>
      </c>
      <c r="G589" s="488">
        <v>1</v>
      </c>
      <c r="H589" s="297" t="s">
        <v>844</v>
      </c>
      <c r="I589" s="488">
        <v>37</v>
      </c>
      <c r="J589" s="488" t="s">
        <v>871</v>
      </c>
      <c r="K589" s="297" t="s">
        <v>47</v>
      </c>
      <c r="L589" s="488" t="s">
        <v>832</v>
      </c>
      <c r="M589" s="488" t="s">
        <v>832</v>
      </c>
      <c r="N589" s="488" t="s">
        <v>840</v>
      </c>
      <c r="O589" s="488" t="s">
        <v>840</v>
      </c>
      <c r="P589" s="488" t="s">
        <v>832</v>
      </c>
      <c r="Q589" s="488" t="s">
        <v>833</v>
      </c>
      <c r="R589" s="480"/>
    </row>
    <row r="590" spans="1:18" s="479" customFormat="1" x14ac:dyDescent="0.25">
      <c r="A590" s="297" t="s">
        <v>1867</v>
      </c>
      <c r="B590" s="297" t="s">
        <v>2062</v>
      </c>
      <c r="C590" s="488" t="s">
        <v>2063</v>
      </c>
      <c r="D590" s="488"/>
      <c r="E590" s="488">
        <v>209</v>
      </c>
      <c r="F590" s="488" t="s">
        <v>2064</v>
      </c>
      <c r="G590" s="488">
        <v>0</v>
      </c>
      <c r="H590" s="297" t="s">
        <v>830</v>
      </c>
      <c r="I590" s="488">
        <v>27</v>
      </c>
      <c r="J590" s="488" t="s">
        <v>1924</v>
      </c>
      <c r="K590" s="297" t="s">
        <v>1925</v>
      </c>
      <c r="L590" s="488" t="s">
        <v>832</v>
      </c>
      <c r="M590" s="488" t="s">
        <v>832</v>
      </c>
      <c r="N590" s="488" t="s">
        <v>840</v>
      </c>
      <c r="O590" s="488" t="s">
        <v>840</v>
      </c>
      <c r="P590" s="488" t="s">
        <v>832</v>
      </c>
      <c r="Q590" s="488" t="s">
        <v>833</v>
      </c>
      <c r="R590" s="480"/>
    </row>
    <row r="591" spans="1:18" s="479" customFormat="1" x14ac:dyDescent="0.25">
      <c r="A591" s="297" t="s">
        <v>1867</v>
      </c>
      <c r="B591" s="297" t="s">
        <v>2065</v>
      </c>
      <c r="C591" s="488" t="s">
        <v>2066</v>
      </c>
      <c r="D591" s="488"/>
      <c r="E591" s="488">
        <v>209</v>
      </c>
      <c r="F591" s="488" t="s">
        <v>2064</v>
      </c>
      <c r="G591" s="488">
        <v>0</v>
      </c>
      <c r="H591" s="297" t="s">
        <v>830</v>
      </c>
      <c r="I591" s="488">
        <v>583</v>
      </c>
      <c r="J591" s="488" t="s">
        <v>831</v>
      </c>
      <c r="K591" s="297" t="s">
        <v>45</v>
      </c>
      <c r="L591" s="488" t="s">
        <v>832</v>
      </c>
      <c r="M591" s="488" t="s">
        <v>832</v>
      </c>
      <c r="N591" s="488" t="s">
        <v>832</v>
      </c>
      <c r="O591" s="488" t="s">
        <v>832</v>
      </c>
      <c r="P591" s="488" t="s">
        <v>832</v>
      </c>
      <c r="Q591" s="488" t="s">
        <v>833</v>
      </c>
      <c r="R591" s="480"/>
    </row>
    <row r="592" spans="1:18" s="479" customFormat="1" x14ac:dyDescent="0.25">
      <c r="A592" s="297" t="s">
        <v>1867</v>
      </c>
      <c r="B592" s="297" t="s">
        <v>2067</v>
      </c>
      <c r="C592" s="488">
        <v>210301492</v>
      </c>
      <c r="D592" s="488"/>
      <c r="E592" s="488">
        <v>212</v>
      </c>
      <c r="F592" s="488" t="s">
        <v>2068</v>
      </c>
      <c r="G592" s="488">
        <v>2</v>
      </c>
      <c r="H592" s="297" t="s">
        <v>879</v>
      </c>
      <c r="I592" s="488">
        <v>0</v>
      </c>
      <c r="J592" s="488" t="s">
        <v>902</v>
      </c>
      <c r="K592" s="297" t="s">
        <v>49</v>
      </c>
      <c r="L592" s="488" t="s">
        <v>832</v>
      </c>
      <c r="M592" s="488" t="s">
        <v>840</v>
      </c>
      <c r="N592" s="488" t="s">
        <v>840</v>
      </c>
      <c r="O592" s="488" t="s">
        <v>840</v>
      </c>
      <c r="P592" s="488" t="s">
        <v>840</v>
      </c>
      <c r="Q592" s="488" t="s">
        <v>833</v>
      </c>
      <c r="R592" s="480"/>
    </row>
    <row r="593" spans="1:18" s="479" customFormat="1" x14ac:dyDescent="0.25">
      <c r="A593" s="297" t="s">
        <v>1867</v>
      </c>
      <c r="B593" s="297" t="s">
        <v>2069</v>
      </c>
      <c r="C593" s="488">
        <v>210301491</v>
      </c>
      <c r="D593" s="488"/>
      <c r="E593" s="488">
        <v>212</v>
      </c>
      <c r="F593" s="488" t="s">
        <v>2068</v>
      </c>
      <c r="G593" s="488">
        <v>2</v>
      </c>
      <c r="H593" s="297" t="s">
        <v>879</v>
      </c>
      <c r="I593" s="488">
        <v>66</v>
      </c>
      <c r="J593" s="488" t="s">
        <v>871</v>
      </c>
      <c r="K593" s="297" t="s">
        <v>47</v>
      </c>
      <c r="L593" s="488" t="s">
        <v>832</v>
      </c>
      <c r="M593" s="488" t="s">
        <v>832</v>
      </c>
      <c r="N593" s="488" t="s">
        <v>832</v>
      </c>
      <c r="O593" s="488" t="s">
        <v>840</v>
      </c>
      <c r="P593" s="488" t="s">
        <v>832</v>
      </c>
      <c r="Q593" s="488" t="s">
        <v>833</v>
      </c>
      <c r="R593" s="480"/>
    </row>
    <row r="594" spans="1:18" s="479" customFormat="1" x14ac:dyDescent="0.25">
      <c r="A594" s="297" t="s">
        <v>1867</v>
      </c>
      <c r="B594" s="297" t="s">
        <v>2070</v>
      </c>
      <c r="C594" s="488">
        <v>210401290</v>
      </c>
      <c r="D594" s="488"/>
      <c r="E594" s="488">
        <v>248</v>
      </c>
      <c r="F594" s="488" t="s">
        <v>2070</v>
      </c>
      <c r="G594" s="488">
        <v>2</v>
      </c>
      <c r="H594" s="297" t="s">
        <v>879</v>
      </c>
      <c r="I594" s="488">
        <v>6</v>
      </c>
      <c r="J594" s="488" t="s">
        <v>902</v>
      </c>
      <c r="K594" s="297" t="s">
        <v>49</v>
      </c>
      <c r="L594" s="488" t="s">
        <v>832</v>
      </c>
      <c r="M594" s="488" t="s">
        <v>832</v>
      </c>
      <c r="N594" s="488" t="s">
        <v>840</v>
      </c>
      <c r="O594" s="488" t="s">
        <v>840</v>
      </c>
      <c r="P594" s="488" t="s">
        <v>840</v>
      </c>
      <c r="Q594" s="488" t="s">
        <v>841</v>
      </c>
      <c r="R594" s="480"/>
    </row>
    <row r="595" spans="1:18" s="479" customFormat="1" x14ac:dyDescent="0.25">
      <c r="A595" s="297" t="s">
        <v>1867</v>
      </c>
      <c r="B595" s="297" t="s">
        <v>2071</v>
      </c>
      <c r="C595" s="488">
        <v>210103350</v>
      </c>
      <c r="D595" s="488"/>
      <c r="E595" s="488">
        <v>289</v>
      </c>
      <c r="F595" s="488" t="s">
        <v>2072</v>
      </c>
      <c r="G595" s="488">
        <v>1</v>
      </c>
      <c r="H595" s="297" t="s">
        <v>844</v>
      </c>
      <c r="I595" s="488">
        <v>14</v>
      </c>
      <c r="J595" s="488" t="s">
        <v>875</v>
      </c>
      <c r="K595" s="297" t="s">
        <v>48</v>
      </c>
      <c r="L595" s="488" t="s">
        <v>832</v>
      </c>
      <c r="M595" s="488" t="s">
        <v>832</v>
      </c>
      <c r="N595" s="488" t="s">
        <v>840</v>
      </c>
      <c r="O595" s="488" t="s">
        <v>840</v>
      </c>
      <c r="P595" s="488" t="s">
        <v>840</v>
      </c>
      <c r="Q595" s="488" t="s">
        <v>841</v>
      </c>
      <c r="R595" s="480"/>
    </row>
    <row r="596" spans="1:18" s="479" customFormat="1" x14ac:dyDescent="0.25">
      <c r="A596" s="297" t="s">
        <v>1867</v>
      </c>
      <c r="B596" s="297" t="s">
        <v>2073</v>
      </c>
      <c r="C596" s="488">
        <v>210904084</v>
      </c>
      <c r="D596" s="488"/>
      <c r="E596" s="488">
        <v>270</v>
      </c>
      <c r="F596" s="488" t="s">
        <v>1950</v>
      </c>
      <c r="G596" s="488">
        <v>0</v>
      </c>
      <c r="H596" s="297" t="s">
        <v>830</v>
      </c>
      <c r="I596" s="488">
        <v>94</v>
      </c>
      <c r="J596" s="488" t="s">
        <v>973</v>
      </c>
      <c r="K596" s="297" t="s">
        <v>974</v>
      </c>
      <c r="L596" s="488" t="s">
        <v>832</v>
      </c>
      <c r="M596" s="488" t="s">
        <v>832</v>
      </c>
      <c r="N596" s="488" t="s">
        <v>840</v>
      </c>
      <c r="O596" s="488" t="s">
        <v>840</v>
      </c>
      <c r="P596" s="488" t="s">
        <v>840</v>
      </c>
      <c r="Q596" s="488" t="s">
        <v>833</v>
      </c>
      <c r="R596" s="480"/>
    </row>
    <row r="597" spans="1:18" s="479" customFormat="1" x14ac:dyDescent="0.25">
      <c r="A597" s="297" t="s">
        <v>1867</v>
      </c>
      <c r="B597" s="297" t="s">
        <v>2074</v>
      </c>
      <c r="C597" s="488">
        <v>210102360</v>
      </c>
      <c r="D597" s="488"/>
      <c r="E597" s="488">
        <v>286</v>
      </c>
      <c r="F597" s="488" t="s">
        <v>2075</v>
      </c>
      <c r="G597" s="488">
        <v>2</v>
      </c>
      <c r="H597" s="297" t="s">
        <v>879</v>
      </c>
      <c r="I597" s="488">
        <v>14</v>
      </c>
      <c r="J597" s="488" t="s">
        <v>875</v>
      </c>
      <c r="K597" s="297" t="s">
        <v>48</v>
      </c>
      <c r="L597" s="488" t="s">
        <v>832</v>
      </c>
      <c r="M597" s="488" t="s">
        <v>832</v>
      </c>
      <c r="N597" s="488" t="s">
        <v>840</v>
      </c>
      <c r="O597" s="488" t="s">
        <v>840</v>
      </c>
      <c r="P597" s="488" t="s">
        <v>832</v>
      </c>
      <c r="Q597" s="488" t="s">
        <v>841</v>
      </c>
      <c r="R597" s="480"/>
    </row>
    <row r="598" spans="1:18" s="479" customFormat="1" x14ac:dyDescent="0.25">
      <c r="A598" s="297" t="s">
        <v>1867</v>
      </c>
      <c r="B598" s="297" t="s">
        <v>2076</v>
      </c>
      <c r="C598" s="488" t="s">
        <v>2077</v>
      </c>
      <c r="D598" s="488"/>
      <c r="E598" s="488">
        <v>999</v>
      </c>
      <c r="F598" s="488" t="s">
        <v>2078</v>
      </c>
      <c r="G598" s="488">
        <v>0</v>
      </c>
      <c r="H598" s="297" t="s">
        <v>830</v>
      </c>
      <c r="I598" s="488">
        <v>22</v>
      </c>
      <c r="J598" s="488" t="s">
        <v>839</v>
      </c>
      <c r="K598" s="297" t="s">
        <v>197</v>
      </c>
      <c r="L598" s="488" t="s">
        <v>832</v>
      </c>
      <c r="M598" s="488" t="s">
        <v>832</v>
      </c>
      <c r="N598" s="488" t="s">
        <v>840</v>
      </c>
      <c r="O598" s="488" t="s">
        <v>840</v>
      </c>
      <c r="P598" s="488" t="s">
        <v>840</v>
      </c>
      <c r="Q598" s="488" t="s">
        <v>846</v>
      </c>
      <c r="R598" s="480"/>
    </row>
    <row r="599" spans="1:18" s="479" customFormat="1" x14ac:dyDescent="0.25">
      <c r="A599" s="297" t="s">
        <v>1867</v>
      </c>
      <c r="B599" s="297" t="s">
        <v>2079</v>
      </c>
      <c r="C599" s="488">
        <v>210402150</v>
      </c>
      <c r="D599" s="488"/>
      <c r="E599" s="488">
        <v>250</v>
      </c>
      <c r="F599" s="488" t="s">
        <v>2080</v>
      </c>
      <c r="G599" s="488">
        <v>2</v>
      </c>
      <c r="H599" s="297" t="s">
        <v>879</v>
      </c>
      <c r="I599" s="488">
        <v>10</v>
      </c>
      <c r="J599" s="488" t="s">
        <v>875</v>
      </c>
      <c r="K599" s="297" t="s">
        <v>48</v>
      </c>
      <c r="L599" s="488" t="s">
        <v>832</v>
      </c>
      <c r="M599" s="488" t="s">
        <v>832</v>
      </c>
      <c r="N599" s="488" t="s">
        <v>840</v>
      </c>
      <c r="O599" s="488" t="s">
        <v>840</v>
      </c>
      <c r="P599" s="488" t="s">
        <v>840</v>
      </c>
      <c r="Q599" s="488" t="s">
        <v>841</v>
      </c>
      <c r="R599" s="480"/>
    </row>
    <row r="600" spans="1:18" s="479" customFormat="1" x14ac:dyDescent="0.25">
      <c r="A600" s="297" t="s">
        <v>1867</v>
      </c>
      <c r="B600" s="297" t="s">
        <v>2081</v>
      </c>
      <c r="C600" s="488" t="s">
        <v>2082</v>
      </c>
      <c r="D600" s="488"/>
      <c r="E600" s="488">
        <v>267</v>
      </c>
      <c r="F600" s="488" t="s">
        <v>1998</v>
      </c>
      <c r="G600" s="488">
        <v>0</v>
      </c>
      <c r="H600" s="297" t="s">
        <v>830</v>
      </c>
      <c r="I600" s="488">
        <v>16</v>
      </c>
      <c r="J600" s="488" t="s">
        <v>1042</v>
      </c>
      <c r="K600" s="297" t="s">
        <v>50</v>
      </c>
      <c r="L600" s="488" t="s">
        <v>832</v>
      </c>
      <c r="M600" s="488" t="s">
        <v>832</v>
      </c>
      <c r="N600" s="488" t="s">
        <v>840</v>
      </c>
      <c r="O600" s="488" t="s">
        <v>840</v>
      </c>
      <c r="P600" s="488" t="s">
        <v>840</v>
      </c>
      <c r="Q600" s="488" t="s">
        <v>833</v>
      </c>
      <c r="R600" s="480"/>
    </row>
    <row r="601" spans="1:18" s="479" customFormat="1" x14ac:dyDescent="0.25">
      <c r="A601" s="297" t="s">
        <v>1867</v>
      </c>
      <c r="B601" s="297" t="s">
        <v>2083</v>
      </c>
      <c r="C601" s="488" t="s">
        <v>2084</v>
      </c>
      <c r="D601" s="488"/>
      <c r="E601" s="488">
        <v>227</v>
      </c>
      <c r="F601" s="488" t="s">
        <v>2085</v>
      </c>
      <c r="G601" s="488">
        <v>0</v>
      </c>
      <c r="H601" s="297" t="s">
        <v>830</v>
      </c>
      <c r="I601" s="488">
        <v>160</v>
      </c>
      <c r="J601" s="488" t="s">
        <v>1042</v>
      </c>
      <c r="K601" s="297" t="s">
        <v>50</v>
      </c>
      <c r="L601" s="488" t="s">
        <v>832</v>
      </c>
      <c r="M601" s="488" t="s">
        <v>832</v>
      </c>
      <c r="N601" s="488" t="s">
        <v>840</v>
      </c>
      <c r="O601" s="488" t="s">
        <v>840</v>
      </c>
      <c r="P601" s="488" t="s">
        <v>840</v>
      </c>
      <c r="Q601" s="488" t="s">
        <v>846</v>
      </c>
      <c r="R601" s="480"/>
    </row>
    <row r="602" spans="1:18" s="479" customFormat="1" x14ac:dyDescent="0.25">
      <c r="A602" s="297" t="s">
        <v>1867</v>
      </c>
      <c r="B602" s="297" t="s">
        <v>2083</v>
      </c>
      <c r="C602" s="488" t="s">
        <v>2086</v>
      </c>
      <c r="D602" s="488"/>
      <c r="E602" s="488">
        <v>227</v>
      </c>
      <c r="F602" s="488" t="s">
        <v>2085</v>
      </c>
      <c r="G602" s="488">
        <v>0</v>
      </c>
      <c r="H602" s="297" t="s">
        <v>830</v>
      </c>
      <c r="I602" s="488">
        <v>36</v>
      </c>
      <c r="J602" s="488" t="s">
        <v>1042</v>
      </c>
      <c r="K602" s="297" t="s">
        <v>50</v>
      </c>
      <c r="L602" s="488" t="s">
        <v>832</v>
      </c>
      <c r="M602" s="488" t="s">
        <v>840</v>
      </c>
      <c r="N602" s="488" t="s">
        <v>840</v>
      </c>
      <c r="O602" s="488" t="s">
        <v>840</v>
      </c>
      <c r="P602" s="488" t="s">
        <v>840</v>
      </c>
      <c r="Q602" s="488" t="s">
        <v>846</v>
      </c>
      <c r="R602" s="480"/>
    </row>
    <row r="603" spans="1:18" s="479" customFormat="1" x14ac:dyDescent="0.25">
      <c r="A603" s="297" t="s">
        <v>1867</v>
      </c>
      <c r="B603" s="297" t="s">
        <v>2087</v>
      </c>
      <c r="C603" s="488">
        <v>210802330</v>
      </c>
      <c r="D603" s="488"/>
      <c r="E603" s="488">
        <v>234</v>
      </c>
      <c r="F603" s="488" t="s">
        <v>1880</v>
      </c>
      <c r="G603" s="488">
        <v>0</v>
      </c>
      <c r="H603" s="297" t="s">
        <v>830</v>
      </c>
      <c r="I603" s="488">
        <v>63</v>
      </c>
      <c r="J603" s="488" t="s">
        <v>945</v>
      </c>
      <c r="K603" s="297" t="s">
        <v>946</v>
      </c>
      <c r="L603" s="488" t="s">
        <v>832</v>
      </c>
      <c r="M603" s="488" t="s">
        <v>832</v>
      </c>
      <c r="N603" s="488" t="s">
        <v>840</v>
      </c>
      <c r="O603" s="488" t="s">
        <v>840</v>
      </c>
      <c r="P603" s="488" t="s">
        <v>832</v>
      </c>
      <c r="Q603" s="488" t="s">
        <v>833</v>
      </c>
      <c r="R603" s="480"/>
    </row>
    <row r="604" spans="1:18" s="479" customFormat="1" x14ac:dyDescent="0.25">
      <c r="A604" s="297" t="s">
        <v>1867</v>
      </c>
      <c r="B604" s="297" t="s">
        <v>2088</v>
      </c>
      <c r="C604" s="488">
        <v>210501580</v>
      </c>
      <c r="D604" s="488"/>
      <c r="E604" s="488">
        <v>252</v>
      </c>
      <c r="F604" s="488" t="s">
        <v>2089</v>
      </c>
      <c r="G604" s="488">
        <v>1</v>
      </c>
      <c r="H604" s="297" t="s">
        <v>844</v>
      </c>
      <c r="I604" s="488">
        <v>90</v>
      </c>
      <c r="J604" s="488" t="s">
        <v>864</v>
      </c>
      <c r="K604" s="297" t="s">
        <v>46</v>
      </c>
      <c r="L604" s="488" t="s">
        <v>832</v>
      </c>
      <c r="M604" s="488" t="s">
        <v>832</v>
      </c>
      <c r="N604" s="488" t="s">
        <v>832</v>
      </c>
      <c r="O604" s="488" t="s">
        <v>832</v>
      </c>
      <c r="P604" s="488" t="s">
        <v>832</v>
      </c>
      <c r="Q604" s="488" t="s">
        <v>833</v>
      </c>
      <c r="R604" s="480"/>
    </row>
    <row r="605" spans="1:18" s="479" customFormat="1" x14ac:dyDescent="0.25">
      <c r="A605" s="297" t="s">
        <v>1867</v>
      </c>
      <c r="B605" s="297" t="s">
        <v>2090</v>
      </c>
      <c r="C605" s="488">
        <v>210202373</v>
      </c>
      <c r="D605" s="488"/>
      <c r="E605" s="488">
        <v>277</v>
      </c>
      <c r="F605" s="488" t="s">
        <v>1936</v>
      </c>
      <c r="G605" s="488">
        <v>2</v>
      </c>
      <c r="H605" s="297" t="s">
        <v>879</v>
      </c>
      <c r="I605" s="488">
        <v>4</v>
      </c>
      <c r="J605" s="488" t="s">
        <v>902</v>
      </c>
      <c r="K605" s="297" t="s">
        <v>49</v>
      </c>
      <c r="L605" s="488" t="s">
        <v>832</v>
      </c>
      <c r="M605" s="488" t="s">
        <v>832</v>
      </c>
      <c r="N605" s="488" t="s">
        <v>840</v>
      </c>
      <c r="O605" s="488" t="s">
        <v>840</v>
      </c>
      <c r="P605" s="488" t="s">
        <v>840</v>
      </c>
      <c r="Q605" s="488" t="s">
        <v>841</v>
      </c>
      <c r="R605" s="480"/>
    </row>
    <row r="606" spans="1:18" s="479" customFormat="1" x14ac:dyDescent="0.25">
      <c r="A606" s="297" t="s">
        <v>1867</v>
      </c>
      <c r="B606" s="297" t="s">
        <v>2091</v>
      </c>
      <c r="C606" s="488">
        <v>210202372</v>
      </c>
      <c r="D606" s="488"/>
      <c r="E606" s="488">
        <v>277</v>
      </c>
      <c r="F606" s="488" t="s">
        <v>1936</v>
      </c>
      <c r="G606" s="488">
        <v>2</v>
      </c>
      <c r="H606" s="297" t="s">
        <v>879</v>
      </c>
      <c r="I606" s="488">
        <v>6</v>
      </c>
      <c r="J606" s="488" t="s">
        <v>902</v>
      </c>
      <c r="K606" s="297" t="s">
        <v>49</v>
      </c>
      <c r="L606" s="488" t="s">
        <v>832</v>
      </c>
      <c r="M606" s="488" t="s">
        <v>832</v>
      </c>
      <c r="N606" s="488" t="s">
        <v>840</v>
      </c>
      <c r="O606" s="488" t="s">
        <v>840</v>
      </c>
      <c r="P606" s="488" t="s">
        <v>840</v>
      </c>
      <c r="Q606" s="488" t="s">
        <v>841</v>
      </c>
      <c r="R606" s="480"/>
    </row>
    <row r="607" spans="1:18" s="479" customFormat="1" x14ac:dyDescent="0.25">
      <c r="A607" s="297" t="s">
        <v>1867</v>
      </c>
      <c r="B607" s="297" t="s">
        <v>2092</v>
      </c>
      <c r="C607" s="488">
        <v>210202371</v>
      </c>
      <c r="D607" s="488"/>
      <c r="E607" s="488">
        <v>277</v>
      </c>
      <c r="F607" s="488" t="s">
        <v>1936</v>
      </c>
      <c r="G607" s="488">
        <v>2</v>
      </c>
      <c r="H607" s="297" t="s">
        <v>879</v>
      </c>
      <c r="I607" s="488">
        <v>21</v>
      </c>
      <c r="J607" s="488" t="s">
        <v>871</v>
      </c>
      <c r="K607" s="297" t="s">
        <v>47</v>
      </c>
      <c r="L607" s="488" t="s">
        <v>832</v>
      </c>
      <c r="M607" s="488" t="s">
        <v>832</v>
      </c>
      <c r="N607" s="488" t="s">
        <v>840</v>
      </c>
      <c r="O607" s="488" t="s">
        <v>840</v>
      </c>
      <c r="P607" s="488" t="s">
        <v>832</v>
      </c>
      <c r="Q607" s="488" t="s">
        <v>841</v>
      </c>
      <c r="R607" s="480"/>
    </row>
    <row r="608" spans="1:18" s="479" customFormat="1" x14ac:dyDescent="0.25">
      <c r="A608" s="297" t="s">
        <v>1867</v>
      </c>
      <c r="B608" s="297" t="s">
        <v>2093</v>
      </c>
      <c r="C608" s="488">
        <v>210202374</v>
      </c>
      <c r="D608" s="488"/>
      <c r="E608" s="488">
        <v>277</v>
      </c>
      <c r="F608" s="488" t="s">
        <v>1936</v>
      </c>
      <c r="G608" s="488">
        <v>3</v>
      </c>
      <c r="H608" s="297" t="s">
        <v>12</v>
      </c>
      <c r="I608" s="488">
        <v>7</v>
      </c>
      <c r="J608" s="488" t="s">
        <v>902</v>
      </c>
      <c r="K608" s="297" t="s">
        <v>49</v>
      </c>
      <c r="L608" s="488" t="s">
        <v>832</v>
      </c>
      <c r="M608" s="488" t="s">
        <v>832</v>
      </c>
      <c r="N608" s="488" t="s">
        <v>840</v>
      </c>
      <c r="O608" s="488" t="s">
        <v>840</v>
      </c>
      <c r="P608" s="488" t="s">
        <v>840</v>
      </c>
      <c r="Q608" s="488" t="s">
        <v>841</v>
      </c>
      <c r="R608" s="480"/>
    </row>
    <row r="609" spans="1:18" s="479" customFormat="1" x14ac:dyDescent="0.25">
      <c r="A609" s="297" t="s">
        <v>1867</v>
      </c>
      <c r="B609" s="297" t="s">
        <v>2094</v>
      </c>
      <c r="C609" s="488" t="s">
        <v>2095</v>
      </c>
      <c r="D609" s="488"/>
      <c r="E609" s="488">
        <v>209</v>
      </c>
      <c r="F609" s="488" t="s">
        <v>2064</v>
      </c>
      <c r="G609" s="488">
        <v>0</v>
      </c>
      <c r="H609" s="297" t="s">
        <v>830</v>
      </c>
      <c r="I609" s="488">
        <v>275</v>
      </c>
      <c r="J609" s="488" t="s">
        <v>831</v>
      </c>
      <c r="K609" s="297" t="s">
        <v>45</v>
      </c>
      <c r="L609" s="488" t="s">
        <v>832</v>
      </c>
      <c r="M609" s="488" t="s">
        <v>832</v>
      </c>
      <c r="N609" s="488" t="s">
        <v>832</v>
      </c>
      <c r="O609" s="488" t="s">
        <v>832</v>
      </c>
      <c r="P609" s="488" t="s">
        <v>832</v>
      </c>
      <c r="Q609" s="488" t="s">
        <v>833</v>
      </c>
      <c r="R609" s="480"/>
    </row>
    <row r="610" spans="1:18" s="479" customFormat="1" x14ac:dyDescent="0.25">
      <c r="A610" s="297" t="s">
        <v>1867</v>
      </c>
      <c r="B610" s="297" t="s">
        <v>2096</v>
      </c>
      <c r="C610" s="488" t="s">
        <v>2097</v>
      </c>
      <c r="D610" s="488"/>
      <c r="E610" s="488">
        <v>209</v>
      </c>
      <c r="F610" s="488" t="s">
        <v>2064</v>
      </c>
      <c r="G610" s="488">
        <v>0</v>
      </c>
      <c r="H610" s="297" t="s">
        <v>830</v>
      </c>
      <c r="I610" s="488">
        <v>99</v>
      </c>
      <c r="J610" s="488" t="s">
        <v>864</v>
      </c>
      <c r="K610" s="297" t="s">
        <v>46</v>
      </c>
      <c r="L610" s="488" t="s">
        <v>832</v>
      </c>
      <c r="M610" s="488" t="s">
        <v>832</v>
      </c>
      <c r="N610" s="488" t="s">
        <v>832</v>
      </c>
      <c r="O610" s="488" t="s">
        <v>832</v>
      </c>
      <c r="P610" s="488" t="s">
        <v>832</v>
      </c>
      <c r="Q610" s="488" t="s">
        <v>833</v>
      </c>
      <c r="R610" s="480"/>
    </row>
    <row r="611" spans="1:18" s="479" customFormat="1" x14ac:dyDescent="0.25">
      <c r="A611" s="297" t="s">
        <v>1867</v>
      </c>
      <c r="B611" s="297" t="s">
        <v>2098</v>
      </c>
      <c r="C611" s="488">
        <v>210202170</v>
      </c>
      <c r="D611" s="488"/>
      <c r="E611" s="488">
        <v>275</v>
      </c>
      <c r="F611" s="488" t="s">
        <v>1932</v>
      </c>
      <c r="G611" s="488">
        <v>2</v>
      </c>
      <c r="H611" s="297" t="s">
        <v>879</v>
      </c>
      <c r="I611" s="488">
        <v>90</v>
      </c>
      <c r="J611" s="488" t="s">
        <v>871</v>
      </c>
      <c r="K611" s="297" t="s">
        <v>47</v>
      </c>
      <c r="L611" s="488" t="s">
        <v>832</v>
      </c>
      <c r="M611" s="488" t="s">
        <v>832</v>
      </c>
      <c r="N611" s="488" t="s">
        <v>832</v>
      </c>
      <c r="O611" s="488" t="s">
        <v>840</v>
      </c>
      <c r="P611" s="488" t="s">
        <v>832</v>
      </c>
      <c r="Q611" s="488" t="s">
        <v>833</v>
      </c>
      <c r="R611" s="480"/>
    </row>
    <row r="612" spans="1:18" s="479" customFormat="1" x14ac:dyDescent="0.25">
      <c r="A612" s="297" t="s">
        <v>1867</v>
      </c>
      <c r="B612" s="297" t="s">
        <v>2099</v>
      </c>
      <c r="C612" s="488" t="s">
        <v>2100</v>
      </c>
      <c r="D612" s="488"/>
      <c r="E612" s="488">
        <v>224</v>
      </c>
      <c r="F612" s="488" t="s">
        <v>2047</v>
      </c>
      <c r="G612" s="488">
        <v>0</v>
      </c>
      <c r="H612" s="297" t="s">
        <v>830</v>
      </c>
      <c r="I612" s="488">
        <v>31</v>
      </c>
      <c r="J612" s="488" t="s">
        <v>1372</v>
      </c>
      <c r="K612" s="297" t="s">
        <v>1373</v>
      </c>
      <c r="L612" s="488" t="s">
        <v>832</v>
      </c>
      <c r="M612" s="488" t="s">
        <v>832</v>
      </c>
      <c r="N612" s="488" t="s">
        <v>840</v>
      </c>
      <c r="O612" s="488" t="s">
        <v>832</v>
      </c>
      <c r="P612" s="488" t="s">
        <v>832</v>
      </c>
      <c r="Q612" s="488" t="s">
        <v>833</v>
      </c>
      <c r="R612" s="480"/>
    </row>
    <row r="613" spans="1:18" s="479" customFormat="1" x14ac:dyDescent="0.25">
      <c r="A613" s="297" t="s">
        <v>1867</v>
      </c>
      <c r="B613" s="297" t="s">
        <v>2101</v>
      </c>
      <c r="C613" s="488">
        <v>210803690</v>
      </c>
      <c r="D613" s="488"/>
      <c r="E613" s="488">
        <v>234</v>
      </c>
      <c r="F613" s="488" t="s">
        <v>1880</v>
      </c>
      <c r="G613" s="488">
        <v>0</v>
      </c>
      <c r="H613" s="297" t="s">
        <v>830</v>
      </c>
      <c r="I613" s="488">
        <v>16</v>
      </c>
      <c r="J613" s="488" t="s">
        <v>1924</v>
      </c>
      <c r="K613" s="297" t="s">
        <v>1925</v>
      </c>
      <c r="L613" s="488" t="s">
        <v>832</v>
      </c>
      <c r="M613" s="488" t="s">
        <v>832</v>
      </c>
      <c r="N613" s="488" t="s">
        <v>840</v>
      </c>
      <c r="O613" s="488" t="s">
        <v>840</v>
      </c>
      <c r="P613" s="488" t="s">
        <v>832</v>
      </c>
      <c r="Q613" s="488" t="s">
        <v>833</v>
      </c>
      <c r="R613" s="480"/>
    </row>
    <row r="614" spans="1:18" s="479" customFormat="1" x14ac:dyDescent="0.25">
      <c r="A614" s="297" t="s">
        <v>1867</v>
      </c>
      <c r="B614" s="297" t="s">
        <v>2102</v>
      </c>
      <c r="C614" s="488">
        <v>210501770</v>
      </c>
      <c r="D614" s="488"/>
      <c r="E614" s="488">
        <v>257</v>
      </c>
      <c r="F614" s="488" t="s">
        <v>2103</v>
      </c>
      <c r="G614" s="488">
        <v>1</v>
      </c>
      <c r="H614" s="297" t="s">
        <v>844</v>
      </c>
      <c r="I614" s="488">
        <v>22</v>
      </c>
      <c r="J614" s="488" t="s">
        <v>875</v>
      </c>
      <c r="K614" s="297" t="s">
        <v>48</v>
      </c>
      <c r="L614" s="488" t="s">
        <v>832</v>
      </c>
      <c r="M614" s="488" t="s">
        <v>832</v>
      </c>
      <c r="N614" s="488" t="s">
        <v>840</v>
      </c>
      <c r="O614" s="488" t="s">
        <v>840</v>
      </c>
      <c r="P614" s="488" t="s">
        <v>832</v>
      </c>
      <c r="Q614" s="488" t="s">
        <v>841</v>
      </c>
      <c r="R614" s="480"/>
    </row>
    <row r="615" spans="1:18" s="479" customFormat="1" x14ac:dyDescent="0.25">
      <c r="A615" s="297" t="s">
        <v>1867</v>
      </c>
      <c r="B615" s="297" t="s">
        <v>2104</v>
      </c>
      <c r="C615" s="488">
        <v>210401780</v>
      </c>
      <c r="D615" s="488"/>
      <c r="E615" s="488">
        <v>244</v>
      </c>
      <c r="F615" s="488" t="s">
        <v>2104</v>
      </c>
      <c r="G615" s="488">
        <v>1</v>
      </c>
      <c r="H615" s="297" t="s">
        <v>844</v>
      </c>
      <c r="I615" s="488">
        <v>29</v>
      </c>
      <c r="J615" s="488" t="s">
        <v>871</v>
      </c>
      <c r="K615" s="297" t="s">
        <v>47</v>
      </c>
      <c r="L615" s="488" t="s">
        <v>832</v>
      </c>
      <c r="M615" s="488" t="s">
        <v>832</v>
      </c>
      <c r="N615" s="488" t="s">
        <v>840</v>
      </c>
      <c r="O615" s="488" t="s">
        <v>840</v>
      </c>
      <c r="P615" s="488" t="s">
        <v>832</v>
      </c>
      <c r="Q615" s="488" t="s">
        <v>841</v>
      </c>
      <c r="R615" s="480"/>
    </row>
    <row r="616" spans="1:18" s="479" customFormat="1" x14ac:dyDescent="0.25">
      <c r="A616" s="297" t="s">
        <v>1867</v>
      </c>
      <c r="B616" s="297" t="s">
        <v>2105</v>
      </c>
      <c r="C616" s="488">
        <v>210403590</v>
      </c>
      <c r="D616" s="488"/>
      <c r="E616" s="488">
        <v>242</v>
      </c>
      <c r="F616" s="488" t="s">
        <v>2106</v>
      </c>
      <c r="G616" s="488">
        <v>1</v>
      </c>
      <c r="H616" s="297" t="s">
        <v>844</v>
      </c>
      <c r="I616" s="488">
        <v>10</v>
      </c>
      <c r="J616" s="488" t="s">
        <v>875</v>
      </c>
      <c r="K616" s="297" t="s">
        <v>48</v>
      </c>
      <c r="L616" s="488" t="s">
        <v>832</v>
      </c>
      <c r="M616" s="488" t="s">
        <v>832</v>
      </c>
      <c r="N616" s="488" t="s">
        <v>840</v>
      </c>
      <c r="O616" s="488" t="s">
        <v>840</v>
      </c>
      <c r="P616" s="488" t="s">
        <v>840</v>
      </c>
      <c r="Q616" s="488" t="s">
        <v>841</v>
      </c>
      <c r="R616" s="480"/>
    </row>
    <row r="617" spans="1:18" s="479" customFormat="1" x14ac:dyDescent="0.25">
      <c r="A617" s="297" t="s">
        <v>4</v>
      </c>
      <c r="B617" s="297"/>
      <c r="C617" s="488">
        <v>510100642</v>
      </c>
      <c r="D617" s="488" t="s">
        <v>2107</v>
      </c>
      <c r="E617" s="488">
        <v>501</v>
      </c>
      <c r="F617" s="488" t="s">
        <v>2108</v>
      </c>
      <c r="G617" s="488">
        <v>0</v>
      </c>
      <c r="H617" s="297" t="s">
        <v>830</v>
      </c>
      <c r="I617" s="488">
        <v>670</v>
      </c>
      <c r="J617" s="488" t="s">
        <v>831</v>
      </c>
      <c r="K617" s="297" t="s">
        <v>45</v>
      </c>
      <c r="L617" s="488" t="s">
        <v>832</v>
      </c>
      <c r="M617" s="488" t="s">
        <v>832</v>
      </c>
      <c r="N617" s="488" t="s">
        <v>832</v>
      </c>
      <c r="O617" s="488" t="s">
        <v>832</v>
      </c>
      <c r="P617" s="488" t="s">
        <v>832</v>
      </c>
      <c r="Q617" s="488" t="s">
        <v>833</v>
      </c>
      <c r="R617" s="480"/>
    </row>
    <row r="618" spans="1:18" s="479" customFormat="1" x14ac:dyDescent="0.25">
      <c r="A618" s="297" t="s">
        <v>4</v>
      </c>
      <c r="B618" s="297"/>
      <c r="C618" s="488">
        <v>510100645</v>
      </c>
      <c r="D618" s="488" t="s">
        <v>2109</v>
      </c>
      <c r="E618" s="488">
        <v>502</v>
      </c>
      <c r="F618" s="488" t="s">
        <v>2110</v>
      </c>
      <c r="G618" s="488">
        <v>0</v>
      </c>
      <c r="H618" s="297" t="s">
        <v>830</v>
      </c>
      <c r="I618" s="488">
        <v>176</v>
      </c>
      <c r="J618" s="488" t="s">
        <v>864</v>
      </c>
      <c r="K618" s="297" t="s">
        <v>46</v>
      </c>
      <c r="L618" s="488" t="s">
        <v>832</v>
      </c>
      <c r="M618" s="488" t="s">
        <v>832</v>
      </c>
      <c r="N618" s="488" t="s">
        <v>832</v>
      </c>
      <c r="O618" s="488" t="s">
        <v>832</v>
      </c>
      <c r="P618" s="488" t="s">
        <v>832</v>
      </c>
      <c r="Q618" s="488" t="s">
        <v>833</v>
      </c>
      <c r="R618" s="480"/>
    </row>
    <row r="619" spans="1:18" s="479" customFormat="1" x14ac:dyDescent="0.25">
      <c r="A619" s="297" t="s">
        <v>4</v>
      </c>
      <c r="B619" s="297"/>
      <c r="C619" s="488">
        <v>510300101</v>
      </c>
      <c r="D619" s="488" t="s">
        <v>2111</v>
      </c>
      <c r="E619" s="488">
        <v>504</v>
      </c>
      <c r="F619" s="488"/>
      <c r="G619" s="488">
        <v>0</v>
      </c>
      <c r="H619" s="297" t="s">
        <v>830</v>
      </c>
      <c r="I619" s="488">
        <v>483.9</v>
      </c>
      <c r="J619" s="488" t="s">
        <v>836</v>
      </c>
      <c r="K619" s="297" t="s">
        <v>44</v>
      </c>
      <c r="L619" s="488" t="s">
        <v>832</v>
      </c>
      <c r="M619" s="488" t="s">
        <v>832</v>
      </c>
      <c r="N619" s="488" t="s">
        <v>832</v>
      </c>
      <c r="O619" s="488" t="s">
        <v>832</v>
      </c>
      <c r="P619" s="488" t="s">
        <v>832</v>
      </c>
      <c r="Q619" s="488" t="s">
        <v>833</v>
      </c>
      <c r="R619" s="480"/>
    </row>
    <row r="620" spans="1:18" s="479" customFormat="1" x14ac:dyDescent="0.25">
      <c r="A620" s="297" t="s">
        <v>4</v>
      </c>
      <c r="B620" s="297"/>
      <c r="C620" s="488">
        <v>510300203</v>
      </c>
      <c r="D620" s="488" t="s">
        <v>2112</v>
      </c>
      <c r="E620" s="488">
        <v>504</v>
      </c>
      <c r="F620" s="488"/>
      <c r="G620" s="488">
        <v>0</v>
      </c>
      <c r="H620" s="297" t="s">
        <v>830</v>
      </c>
      <c r="I620" s="488">
        <v>245.3</v>
      </c>
      <c r="J620" s="488" t="s">
        <v>831</v>
      </c>
      <c r="K620" s="297" t="s">
        <v>45</v>
      </c>
      <c r="L620" s="488" t="s">
        <v>832</v>
      </c>
      <c r="M620" s="488" t="s">
        <v>832</v>
      </c>
      <c r="N620" s="488" t="s">
        <v>832</v>
      </c>
      <c r="O620" s="488" t="s">
        <v>832</v>
      </c>
      <c r="P620" s="488" t="s">
        <v>832</v>
      </c>
      <c r="Q620" s="488" t="s">
        <v>833</v>
      </c>
      <c r="R620" s="480"/>
    </row>
    <row r="621" spans="1:18" s="479" customFormat="1" x14ac:dyDescent="0.25">
      <c r="A621" s="297" t="s">
        <v>4</v>
      </c>
      <c r="B621" s="297" t="s">
        <v>2113</v>
      </c>
      <c r="C621" s="488">
        <v>510900201</v>
      </c>
      <c r="D621" s="488" t="s">
        <v>2114</v>
      </c>
      <c r="E621" s="488">
        <v>503</v>
      </c>
      <c r="F621" s="488" t="s">
        <v>2115</v>
      </c>
      <c r="G621" s="488">
        <v>2</v>
      </c>
      <c r="H621" s="297" t="s">
        <v>879</v>
      </c>
      <c r="I621" s="488">
        <v>128</v>
      </c>
      <c r="J621" s="488" t="s">
        <v>864</v>
      </c>
      <c r="K621" s="297" t="s">
        <v>46</v>
      </c>
      <c r="L621" s="488" t="s">
        <v>832</v>
      </c>
      <c r="M621" s="488" t="s">
        <v>832</v>
      </c>
      <c r="N621" s="488" t="s">
        <v>832</v>
      </c>
      <c r="O621" s="488" t="s">
        <v>832</v>
      </c>
      <c r="P621" s="488" t="s">
        <v>832</v>
      </c>
      <c r="Q621" s="488" t="s">
        <v>833</v>
      </c>
      <c r="R621" s="480"/>
    </row>
    <row r="622" spans="1:18" s="479" customFormat="1" x14ac:dyDescent="0.25">
      <c r="A622" s="297" t="s">
        <v>4</v>
      </c>
      <c r="B622" s="297" t="s">
        <v>2116</v>
      </c>
      <c r="C622" s="488">
        <v>511000204</v>
      </c>
      <c r="D622" s="488" t="s">
        <v>2117</v>
      </c>
      <c r="E622" s="488">
        <v>503</v>
      </c>
      <c r="F622" s="488" t="s">
        <v>2115</v>
      </c>
      <c r="G622" s="488">
        <v>1</v>
      </c>
      <c r="H622" s="297" t="s">
        <v>844</v>
      </c>
      <c r="I622" s="488">
        <v>10</v>
      </c>
      <c r="J622" s="488" t="s">
        <v>875</v>
      </c>
      <c r="K622" s="297" t="s">
        <v>48</v>
      </c>
      <c r="L622" s="488" t="s">
        <v>832</v>
      </c>
      <c r="M622" s="488" t="s">
        <v>832</v>
      </c>
      <c r="N622" s="488" t="s">
        <v>840</v>
      </c>
      <c r="O622" s="488" t="s">
        <v>840</v>
      </c>
      <c r="P622" s="488" t="s">
        <v>832</v>
      </c>
      <c r="Q622" s="488" t="s">
        <v>841</v>
      </c>
      <c r="R622" s="480"/>
    </row>
    <row r="623" spans="1:18" s="479" customFormat="1" x14ac:dyDescent="0.25">
      <c r="A623" s="297" t="s">
        <v>4</v>
      </c>
      <c r="B623" s="297" t="s">
        <v>2118</v>
      </c>
      <c r="C623" s="488">
        <v>510200255</v>
      </c>
      <c r="D623" s="488" t="s">
        <v>2119</v>
      </c>
      <c r="E623" s="488">
        <v>504</v>
      </c>
      <c r="F623" s="488"/>
      <c r="G623" s="488">
        <v>0</v>
      </c>
      <c r="H623" s="297" t="s">
        <v>830</v>
      </c>
      <c r="I623" s="488">
        <v>182.4</v>
      </c>
      <c r="J623" s="488" t="s">
        <v>1171</v>
      </c>
      <c r="K623" s="297" t="s">
        <v>1172</v>
      </c>
      <c r="L623" s="488" t="s">
        <v>832</v>
      </c>
      <c r="M623" s="488" t="s">
        <v>832</v>
      </c>
      <c r="N623" s="488" t="s">
        <v>840</v>
      </c>
      <c r="O623" s="488" t="s">
        <v>832</v>
      </c>
      <c r="P623" s="488" t="s">
        <v>832</v>
      </c>
      <c r="Q623" s="488" t="s">
        <v>833</v>
      </c>
      <c r="R623" s="480"/>
    </row>
    <row r="624" spans="1:18" s="479" customFormat="1" x14ac:dyDescent="0.25">
      <c r="A624" s="297" t="s">
        <v>4</v>
      </c>
      <c r="B624" s="297" t="s">
        <v>2120</v>
      </c>
      <c r="C624" s="488">
        <v>510700401</v>
      </c>
      <c r="D624" s="488" t="s">
        <v>2121</v>
      </c>
      <c r="E624" s="488">
        <v>503</v>
      </c>
      <c r="F624" s="488" t="s">
        <v>2115</v>
      </c>
      <c r="G624" s="488">
        <v>2</v>
      </c>
      <c r="H624" s="297" t="s">
        <v>879</v>
      </c>
      <c r="I624" s="488">
        <v>4</v>
      </c>
      <c r="J624" s="488" t="s">
        <v>902</v>
      </c>
      <c r="K624" s="297" t="s">
        <v>49</v>
      </c>
      <c r="L624" s="488" t="s">
        <v>832</v>
      </c>
      <c r="M624" s="488" t="s">
        <v>832</v>
      </c>
      <c r="N624" s="488" t="s">
        <v>840</v>
      </c>
      <c r="O624" s="488" t="s">
        <v>840</v>
      </c>
      <c r="P624" s="488" t="s">
        <v>832</v>
      </c>
      <c r="Q624" s="488" t="s">
        <v>841</v>
      </c>
      <c r="R624" s="480"/>
    </row>
    <row r="625" spans="1:18" s="479" customFormat="1" x14ac:dyDescent="0.25">
      <c r="A625" s="297" t="s">
        <v>4</v>
      </c>
      <c r="B625" s="297" t="s">
        <v>2122</v>
      </c>
      <c r="C625" s="488">
        <v>510700402</v>
      </c>
      <c r="D625" s="488" t="s">
        <v>2123</v>
      </c>
      <c r="E625" s="488">
        <v>503</v>
      </c>
      <c r="F625" s="488" t="s">
        <v>2115</v>
      </c>
      <c r="G625" s="488">
        <v>1</v>
      </c>
      <c r="H625" s="297" t="s">
        <v>844</v>
      </c>
      <c r="I625" s="488">
        <v>8</v>
      </c>
      <c r="J625" s="488" t="s">
        <v>902</v>
      </c>
      <c r="K625" s="297" t="s">
        <v>49</v>
      </c>
      <c r="L625" s="488" t="s">
        <v>832</v>
      </c>
      <c r="M625" s="488" t="s">
        <v>832</v>
      </c>
      <c r="N625" s="488" t="s">
        <v>840</v>
      </c>
      <c r="O625" s="488" t="s">
        <v>840</v>
      </c>
      <c r="P625" s="488" t="s">
        <v>832</v>
      </c>
      <c r="Q625" s="488" t="s">
        <v>841</v>
      </c>
      <c r="R625" s="480"/>
    </row>
    <row r="626" spans="1:18" s="479" customFormat="1" x14ac:dyDescent="0.25">
      <c r="A626" s="297" t="s">
        <v>4</v>
      </c>
      <c r="B626" s="297" t="s">
        <v>2124</v>
      </c>
      <c r="C626" s="488">
        <v>511000432</v>
      </c>
      <c r="D626" s="488" t="s">
        <v>2125</v>
      </c>
      <c r="E626" s="488">
        <v>503</v>
      </c>
      <c r="F626" s="488" t="s">
        <v>2115</v>
      </c>
      <c r="G626" s="488">
        <v>2</v>
      </c>
      <c r="H626" s="297" t="s">
        <v>879</v>
      </c>
      <c r="I626" s="488">
        <v>8.1999999999999993</v>
      </c>
      <c r="J626" s="488" t="s">
        <v>902</v>
      </c>
      <c r="K626" s="297" t="s">
        <v>49</v>
      </c>
      <c r="L626" s="488" t="s">
        <v>832</v>
      </c>
      <c r="M626" s="488" t="s">
        <v>832</v>
      </c>
      <c r="N626" s="488" t="s">
        <v>840</v>
      </c>
      <c r="O626" s="488" t="s">
        <v>840</v>
      </c>
      <c r="P626" s="488" t="s">
        <v>832</v>
      </c>
      <c r="Q626" s="488" t="s">
        <v>841</v>
      </c>
      <c r="R626" s="480"/>
    </row>
    <row r="627" spans="1:18" s="479" customFormat="1" x14ac:dyDescent="0.25">
      <c r="A627" s="297" t="s">
        <v>4</v>
      </c>
      <c r="B627" s="297" t="s">
        <v>2126</v>
      </c>
      <c r="C627" s="488">
        <v>511000444</v>
      </c>
      <c r="D627" s="488" t="s">
        <v>2127</v>
      </c>
      <c r="E627" s="488">
        <v>503</v>
      </c>
      <c r="F627" s="488" t="s">
        <v>2115</v>
      </c>
      <c r="G627" s="488">
        <v>1</v>
      </c>
      <c r="H627" s="297" t="s">
        <v>844</v>
      </c>
      <c r="I627" s="488">
        <v>24</v>
      </c>
      <c r="J627" s="488" t="s">
        <v>871</v>
      </c>
      <c r="K627" s="297" t="s">
        <v>47</v>
      </c>
      <c r="L627" s="488" t="s">
        <v>832</v>
      </c>
      <c r="M627" s="488" t="s">
        <v>832</v>
      </c>
      <c r="N627" s="488" t="s">
        <v>840</v>
      </c>
      <c r="O627" s="488" t="s">
        <v>832</v>
      </c>
      <c r="P627" s="488" t="s">
        <v>832</v>
      </c>
      <c r="Q627" s="488" t="s">
        <v>841</v>
      </c>
      <c r="R627" s="480"/>
    </row>
    <row r="628" spans="1:18" s="479" customFormat="1" x14ac:dyDescent="0.25">
      <c r="A628" s="297" t="s">
        <v>4</v>
      </c>
      <c r="B628" s="297" t="s">
        <v>2128</v>
      </c>
      <c r="C628" s="488">
        <v>510400206</v>
      </c>
      <c r="D628" s="488" t="s">
        <v>2129</v>
      </c>
      <c r="E628" s="488">
        <v>503</v>
      </c>
      <c r="F628" s="488" t="s">
        <v>2115</v>
      </c>
      <c r="G628" s="488">
        <v>3</v>
      </c>
      <c r="H628" s="297" t="s">
        <v>12</v>
      </c>
      <c r="I628" s="488">
        <v>66</v>
      </c>
      <c r="J628" s="488" t="s">
        <v>871</v>
      </c>
      <c r="K628" s="297" t="s">
        <v>47</v>
      </c>
      <c r="L628" s="488" t="s">
        <v>832</v>
      </c>
      <c r="M628" s="488" t="s">
        <v>832</v>
      </c>
      <c r="N628" s="488" t="s">
        <v>832</v>
      </c>
      <c r="O628" s="488" t="s">
        <v>832</v>
      </c>
      <c r="P628" s="488" t="s">
        <v>832</v>
      </c>
      <c r="Q628" s="488" t="s">
        <v>833</v>
      </c>
      <c r="R628" s="480"/>
    </row>
    <row r="629" spans="1:18" s="479" customFormat="1" x14ac:dyDescent="0.25">
      <c r="A629" s="297" t="s">
        <v>4</v>
      </c>
      <c r="B629" s="297" t="s">
        <v>2130</v>
      </c>
      <c r="C629" s="488">
        <v>510700403</v>
      </c>
      <c r="D629" s="488" t="s">
        <v>2131</v>
      </c>
      <c r="E629" s="488">
        <v>503</v>
      </c>
      <c r="F629" s="488" t="s">
        <v>2115</v>
      </c>
      <c r="G629" s="488">
        <v>3</v>
      </c>
      <c r="H629" s="297" t="s">
        <v>12</v>
      </c>
      <c r="I629" s="488">
        <v>4</v>
      </c>
      <c r="J629" s="488" t="s">
        <v>902</v>
      </c>
      <c r="K629" s="297" t="s">
        <v>49</v>
      </c>
      <c r="L629" s="488" t="s">
        <v>832</v>
      </c>
      <c r="M629" s="488" t="s">
        <v>832</v>
      </c>
      <c r="N629" s="488" t="s">
        <v>840</v>
      </c>
      <c r="O629" s="488" t="s">
        <v>840</v>
      </c>
      <c r="P629" s="488" t="s">
        <v>832</v>
      </c>
      <c r="Q629" s="488" t="s">
        <v>841</v>
      </c>
      <c r="R629" s="480"/>
    </row>
    <row r="630" spans="1:18" s="479" customFormat="1" x14ac:dyDescent="0.25">
      <c r="A630" s="297" t="s">
        <v>4</v>
      </c>
      <c r="B630" s="297" t="s">
        <v>2132</v>
      </c>
      <c r="C630" s="488">
        <v>511000208</v>
      </c>
      <c r="D630" s="488" t="s">
        <v>2133</v>
      </c>
      <c r="E630" s="488">
        <v>503</v>
      </c>
      <c r="F630" s="488" t="s">
        <v>2115</v>
      </c>
      <c r="G630" s="488">
        <v>1</v>
      </c>
      <c r="H630" s="297" t="s">
        <v>844</v>
      </c>
      <c r="I630" s="488">
        <v>164.8</v>
      </c>
      <c r="J630" s="488" t="s">
        <v>864</v>
      </c>
      <c r="K630" s="297" t="s">
        <v>46</v>
      </c>
      <c r="L630" s="488" t="s">
        <v>832</v>
      </c>
      <c r="M630" s="488" t="s">
        <v>832</v>
      </c>
      <c r="N630" s="488" t="s">
        <v>832</v>
      </c>
      <c r="O630" s="488" t="s">
        <v>832</v>
      </c>
      <c r="P630" s="488" t="s">
        <v>832</v>
      </c>
      <c r="Q630" s="488" t="s">
        <v>833</v>
      </c>
      <c r="R630" s="480"/>
    </row>
    <row r="631" spans="1:18" s="479" customFormat="1" x14ac:dyDescent="0.25">
      <c r="A631" s="297" t="s">
        <v>4</v>
      </c>
      <c r="B631" s="297" t="s">
        <v>2134</v>
      </c>
      <c r="C631" s="488">
        <v>511000209</v>
      </c>
      <c r="D631" s="488" t="s">
        <v>2135</v>
      </c>
      <c r="E631" s="488">
        <v>503</v>
      </c>
      <c r="F631" s="488" t="s">
        <v>2115</v>
      </c>
      <c r="G631" s="488">
        <v>1</v>
      </c>
      <c r="H631" s="297" t="s">
        <v>844</v>
      </c>
      <c r="I631" s="488">
        <v>64</v>
      </c>
      <c r="J631" s="488" t="s">
        <v>871</v>
      </c>
      <c r="K631" s="297" t="s">
        <v>47</v>
      </c>
      <c r="L631" s="488" t="s">
        <v>832</v>
      </c>
      <c r="M631" s="488" t="s">
        <v>832</v>
      </c>
      <c r="N631" s="488" t="s">
        <v>832</v>
      </c>
      <c r="O631" s="488" t="s">
        <v>832</v>
      </c>
      <c r="P631" s="488" t="s">
        <v>832</v>
      </c>
      <c r="Q631" s="488" t="s">
        <v>833</v>
      </c>
      <c r="R631" s="480"/>
    </row>
    <row r="632" spans="1:18" s="479" customFormat="1" x14ac:dyDescent="0.25">
      <c r="A632" s="297" t="s">
        <v>4</v>
      </c>
      <c r="B632" s="297" t="s">
        <v>2136</v>
      </c>
      <c r="C632" s="488">
        <v>510600210</v>
      </c>
      <c r="D632" s="488" t="s">
        <v>2137</v>
      </c>
      <c r="E632" s="488">
        <v>503</v>
      </c>
      <c r="F632" s="488" t="s">
        <v>2115</v>
      </c>
      <c r="G632" s="488">
        <v>4</v>
      </c>
      <c r="H632" s="297" t="s">
        <v>266</v>
      </c>
      <c r="I632" s="488">
        <v>43</v>
      </c>
      <c r="J632" s="488" t="s">
        <v>871</v>
      </c>
      <c r="K632" s="297" t="s">
        <v>47</v>
      </c>
      <c r="L632" s="488" t="s">
        <v>832</v>
      </c>
      <c r="M632" s="488" t="s">
        <v>832</v>
      </c>
      <c r="N632" s="488" t="s">
        <v>832</v>
      </c>
      <c r="O632" s="488" t="s">
        <v>832</v>
      </c>
      <c r="P632" s="488" t="s">
        <v>832</v>
      </c>
      <c r="Q632" s="488" t="s">
        <v>841</v>
      </c>
      <c r="R632" s="480"/>
    </row>
    <row r="633" spans="1:18" s="479" customFormat="1" x14ac:dyDescent="0.25">
      <c r="A633" s="297" t="s">
        <v>4</v>
      </c>
      <c r="B633" s="297" t="s">
        <v>2138</v>
      </c>
      <c r="C633" s="488">
        <v>511000211</v>
      </c>
      <c r="D633" s="488" t="s">
        <v>2139</v>
      </c>
      <c r="E633" s="488">
        <v>503</v>
      </c>
      <c r="F633" s="488" t="s">
        <v>2115</v>
      </c>
      <c r="G633" s="488">
        <v>1</v>
      </c>
      <c r="H633" s="297" t="s">
        <v>844</v>
      </c>
      <c r="I633" s="488">
        <v>25</v>
      </c>
      <c r="J633" s="488" t="s">
        <v>871</v>
      </c>
      <c r="K633" s="297" t="s">
        <v>47</v>
      </c>
      <c r="L633" s="488" t="s">
        <v>832</v>
      </c>
      <c r="M633" s="488" t="s">
        <v>832</v>
      </c>
      <c r="N633" s="488" t="s">
        <v>840</v>
      </c>
      <c r="O633" s="488" t="s">
        <v>832</v>
      </c>
      <c r="P633" s="488" t="s">
        <v>832</v>
      </c>
      <c r="Q633" s="488" t="s">
        <v>841</v>
      </c>
      <c r="R633" s="480"/>
    </row>
    <row r="634" spans="1:18" s="479" customFormat="1" x14ac:dyDescent="0.25">
      <c r="A634" s="297" t="s">
        <v>4</v>
      </c>
      <c r="B634" s="297" t="s">
        <v>2140</v>
      </c>
      <c r="C634" s="488">
        <v>510700404</v>
      </c>
      <c r="D634" s="488" t="s">
        <v>2141</v>
      </c>
      <c r="E634" s="488">
        <v>503</v>
      </c>
      <c r="F634" s="488" t="s">
        <v>2115</v>
      </c>
      <c r="G634" s="488">
        <v>3</v>
      </c>
      <c r="H634" s="297" t="s">
        <v>12</v>
      </c>
      <c r="I634" s="488">
        <v>3</v>
      </c>
      <c r="J634" s="488" t="s">
        <v>902</v>
      </c>
      <c r="K634" s="297" t="s">
        <v>49</v>
      </c>
      <c r="L634" s="488" t="s">
        <v>832</v>
      </c>
      <c r="M634" s="488" t="s">
        <v>832</v>
      </c>
      <c r="N634" s="488" t="s">
        <v>840</v>
      </c>
      <c r="O634" s="488" t="s">
        <v>840</v>
      </c>
      <c r="P634" s="488" t="s">
        <v>832</v>
      </c>
      <c r="Q634" s="488" t="s">
        <v>841</v>
      </c>
      <c r="R634" s="480"/>
    </row>
    <row r="635" spans="1:18" s="479" customFormat="1" x14ac:dyDescent="0.25">
      <c r="A635" s="297" t="s">
        <v>4</v>
      </c>
      <c r="B635" s="297" t="s">
        <v>2142</v>
      </c>
      <c r="C635" s="488">
        <v>510700405</v>
      </c>
      <c r="D635" s="488" t="s">
        <v>2143</v>
      </c>
      <c r="E635" s="488">
        <v>503</v>
      </c>
      <c r="F635" s="488" t="s">
        <v>2115</v>
      </c>
      <c r="G635" s="488">
        <v>2</v>
      </c>
      <c r="H635" s="297" t="s">
        <v>879</v>
      </c>
      <c r="I635" s="488">
        <v>3</v>
      </c>
      <c r="J635" s="488" t="s">
        <v>902</v>
      </c>
      <c r="K635" s="297" t="s">
        <v>49</v>
      </c>
      <c r="L635" s="488" t="s">
        <v>832</v>
      </c>
      <c r="M635" s="488" t="s">
        <v>832</v>
      </c>
      <c r="N635" s="488" t="s">
        <v>840</v>
      </c>
      <c r="O635" s="488" t="s">
        <v>840</v>
      </c>
      <c r="P635" s="488" t="s">
        <v>832</v>
      </c>
      <c r="Q635" s="488" t="s">
        <v>841</v>
      </c>
      <c r="R635" s="480"/>
    </row>
    <row r="636" spans="1:18" s="479" customFormat="1" x14ac:dyDescent="0.25">
      <c r="A636" s="297" t="s">
        <v>4</v>
      </c>
      <c r="B636" s="297" t="s">
        <v>2144</v>
      </c>
      <c r="C636" s="488">
        <v>510700406</v>
      </c>
      <c r="D636" s="488" t="s">
        <v>2145</v>
      </c>
      <c r="E636" s="488">
        <v>503</v>
      </c>
      <c r="F636" s="488" t="s">
        <v>2115</v>
      </c>
      <c r="G636" s="488">
        <v>3</v>
      </c>
      <c r="H636" s="297" t="s">
        <v>12</v>
      </c>
      <c r="I636" s="488">
        <v>4</v>
      </c>
      <c r="J636" s="488" t="s">
        <v>875</v>
      </c>
      <c r="K636" s="297" t="s">
        <v>48</v>
      </c>
      <c r="L636" s="488" t="s">
        <v>832</v>
      </c>
      <c r="M636" s="488" t="s">
        <v>832</v>
      </c>
      <c r="N636" s="488" t="s">
        <v>840</v>
      </c>
      <c r="O636" s="488" t="s">
        <v>840</v>
      </c>
      <c r="P636" s="488" t="s">
        <v>832</v>
      </c>
      <c r="Q636" s="488" t="s">
        <v>841</v>
      </c>
      <c r="R636" s="480"/>
    </row>
    <row r="637" spans="1:18" s="479" customFormat="1" x14ac:dyDescent="0.25">
      <c r="A637" s="297" t="s">
        <v>4</v>
      </c>
      <c r="B637" s="297" t="s">
        <v>2146</v>
      </c>
      <c r="C637" s="488">
        <v>510900214</v>
      </c>
      <c r="D637" s="488" t="s">
        <v>2147</v>
      </c>
      <c r="E637" s="488">
        <v>503</v>
      </c>
      <c r="F637" s="488" t="s">
        <v>2115</v>
      </c>
      <c r="G637" s="488">
        <v>2</v>
      </c>
      <c r="H637" s="297" t="s">
        <v>879</v>
      </c>
      <c r="I637" s="488">
        <v>2.7</v>
      </c>
      <c r="J637" s="488" t="s">
        <v>875</v>
      </c>
      <c r="K637" s="297" t="s">
        <v>48</v>
      </c>
      <c r="L637" s="488" t="s">
        <v>832</v>
      </c>
      <c r="M637" s="488" t="s">
        <v>832</v>
      </c>
      <c r="N637" s="488" t="s">
        <v>840</v>
      </c>
      <c r="O637" s="488" t="s">
        <v>840</v>
      </c>
      <c r="P637" s="488" t="s">
        <v>832</v>
      </c>
      <c r="Q637" s="488" t="s">
        <v>841</v>
      </c>
      <c r="R637" s="480"/>
    </row>
    <row r="638" spans="1:18" s="479" customFormat="1" x14ac:dyDescent="0.25">
      <c r="A638" s="297" t="s">
        <v>4</v>
      </c>
      <c r="B638" s="297" t="s">
        <v>2148</v>
      </c>
      <c r="C638" s="488">
        <v>510400215</v>
      </c>
      <c r="D638" s="488" t="s">
        <v>2149</v>
      </c>
      <c r="E638" s="488">
        <v>503</v>
      </c>
      <c r="F638" s="488" t="s">
        <v>2115</v>
      </c>
      <c r="G638" s="488">
        <v>4</v>
      </c>
      <c r="H638" s="297" t="s">
        <v>266</v>
      </c>
      <c r="I638" s="488">
        <v>31</v>
      </c>
      <c r="J638" s="488" t="s">
        <v>871</v>
      </c>
      <c r="K638" s="297" t="s">
        <v>47</v>
      </c>
      <c r="L638" s="488" t="s">
        <v>832</v>
      </c>
      <c r="M638" s="488" t="s">
        <v>832</v>
      </c>
      <c r="N638" s="488" t="s">
        <v>832</v>
      </c>
      <c r="O638" s="488" t="s">
        <v>832</v>
      </c>
      <c r="P638" s="488" t="s">
        <v>832</v>
      </c>
      <c r="Q638" s="488" t="s">
        <v>833</v>
      </c>
      <c r="R638" s="480"/>
    </row>
    <row r="639" spans="1:18" s="479" customFormat="1" x14ac:dyDescent="0.25">
      <c r="A639" s="297" t="s">
        <v>4</v>
      </c>
      <c r="B639" s="297" t="s">
        <v>2150</v>
      </c>
      <c r="C639" s="488">
        <v>510600476</v>
      </c>
      <c r="D639" s="488" t="s">
        <v>2151</v>
      </c>
      <c r="E639" s="488">
        <v>503</v>
      </c>
      <c r="F639" s="488" t="s">
        <v>2115</v>
      </c>
      <c r="G639" s="488">
        <v>2</v>
      </c>
      <c r="H639" s="297" t="s">
        <v>879</v>
      </c>
      <c r="I639" s="488">
        <v>2.2999999999999998</v>
      </c>
      <c r="J639" s="488" t="s">
        <v>902</v>
      </c>
      <c r="K639" s="297" t="s">
        <v>49</v>
      </c>
      <c r="L639" s="488" t="s">
        <v>832</v>
      </c>
      <c r="M639" s="488" t="s">
        <v>832</v>
      </c>
      <c r="N639" s="488" t="s">
        <v>840</v>
      </c>
      <c r="O639" s="488" t="s">
        <v>840</v>
      </c>
      <c r="P639" s="488" t="s">
        <v>832</v>
      </c>
      <c r="Q639" s="488" t="s">
        <v>841</v>
      </c>
      <c r="R639" s="480"/>
    </row>
    <row r="640" spans="1:18" s="479" customFormat="1" x14ac:dyDescent="0.25">
      <c r="A640" s="297" t="s">
        <v>4</v>
      </c>
      <c r="B640" s="297" t="s">
        <v>2152</v>
      </c>
      <c r="C640" s="488">
        <v>511000271</v>
      </c>
      <c r="D640" s="488" t="s">
        <v>2153</v>
      </c>
      <c r="E640" s="488">
        <v>503</v>
      </c>
      <c r="F640" s="488" t="s">
        <v>2115</v>
      </c>
      <c r="G640" s="488">
        <v>1</v>
      </c>
      <c r="H640" s="297" t="s">
        <v>844</v>
      </c>
      <c r="I640" s="488">
        <v>14</v>
      </c>
      <c r="J640" s="488" t="s">
        <v>902</v>
      </c>
      <c r="K640" s="297" t="s">
        <v>49</v>
      </c>
      <c r="L640" s="488" t="s">
        <v>832</v>
      </c>
      <c r="M640" s="488" t="s">
        <v>832</v>
      </c>
      <c r="N640" s="488" t="s">
        <v>840</v>
      </c>
      <c r="O640" s="488" t="s">
        <v>840</v>
      </c>
      <c r="P640" s="488" t="s">
        <v>832</v>
      </c>
      <c r="Q640" s="488" t="s">
        <v>841</v>
      </c>
      <c r="R640" s="480"/>
    </row>
    <row r="641" spans="1:18" s="479" customFormat="1" x14ac:dyDescent="0.25">
      <c r="A641" s="297" t="s">
        <v>4</v>
      </c>
      <c r="B641" s="297" t="s">
        <v>2154</v>
      </c>
      <c r="C641" s="488">
        <v>510700408</v>
      </c>
      <c r="D641" s="488" t="s">
        <v>2155</v>
      </c>
      <c r="E641" s="488">
        <v>503</v>
      </c>
      <c r="F641" s="488" t="s">
        <v>2115</v>
      </c>
      <c r="G641" s="488">
        <v>3</v>
      </c>
      <c r="H641" s="297" t="s">
        <v>12</v>
      </c>
      <c r="I641" s="488">
        <v>0</v>
      </c>
      <c r="J641" s="488" t="s">
        <v>902</v>
      </c>
      <c r="K641" s="297" t="s">
        <v>49</v>
      </c>
      <c r="L641" s="488" t="s">
        <v>832</v>
      </c>
      <c r="M641" s="488" t="s">
        <v>832</v>
      </c>
      <c r="N641" s="488" t="s">
        <v>840</v>
      </c>
      <c r="O641" s="488" t="s">
        <v>840</v>
      </c>
      <c r="P641" s="488" t="s">
        <v>832</v>
      </c>
      <c r="Q641" s="488" t="s">
        <v>841</v>
      </c>
      <c r="R641" s="480"/>
    </row>
    <row r="642" spans="1:18" s="479" customFormat="1" x14ac:dyDescent="0.25">
      <c r="A642" s="297" t="s">
        <v>4</v>
      </c>
      <c r="B642" s="297" t="s">
        <v>2156</v>
      </c>
      <c r="C642" s="488">
        <v>510800218</v>
      </c>
      <c r="D642" s="488" t="s">
        <v>2157</v>
      </c>
      <c r="E642" s="488">
        <v>503</v>
      </c>
      <c r="F642" s="488" t="s">
        <v>2115</v>
      </c>
      <c r="G642" s="488">
        <v>3</v>
      </c>
      <c r="H642" s="297" t="s">
        <v>12</v>
      </c>
      <c r="I642" s="488">
        <v>36</v>
      </c>
      <c r="J642" s="488" t="s">
        <v>871</v>
      </c>
      <c r="K642" s="297" t="s">
        <v>47</v>
      </c>
      <c r="L642" s="488" t="s">
        <v>832</v>
      </c>
      <c r="M642" s="488" t="s">
        <v>832</v>
      </c>
      <c r="N642" s="488" t="s">
        <v>832</v>
      </c>
      <c r="O642" s="488" t="s">
        <v>832</v>
      </c>
      <c r="P642" s="488" t="s">
        <v>832</v>
      </c>
      <c r="Q642" s="488" t="s">
        <v>833</v>
      </c>
      <c r="R642" s="480"/>
    </row>
    <row r="643" spans="1:18" s="479" customFormat="1" x14ac:dyDescent="0.25">
      <c r="A643" s="297" t="s">
        <v>4</v>
      </c>
      <c r="B643" s="297" t="s">
        <v>2158</v>
      </c>
      <c r="C643" s="488">
        <v>510600219</v>
      </c>
      <c r="D643" s="488" t="s">
        <v>2159</v>
      </c>
      <c r="E643" s="488">
        <v>503</v>
      </c>
      <c r="F643" s="488" t="s">
        <v>2115</v>
      </c>
      <c r="G643" s="488">
        <v>4</v>
      </c>
      <c r="H643" s="297" t="s">
        <v>266</v>
      </c>
      <c r="I643" s="488">
        <v>5.4</v>
      </c>
      <c r="J643" s="488" t="s">
        <v>875</v>
      </c>
      <c r="K643" s="297" t="s">
        <v>48</v>
      </c>
      <c r="L643" s="488" t="s">
        <v>832</v>
      </c>
      <c r="M643" s="488" t="s">
        <v>832</v>
      </c>
      <c r="N643" s="488" t="s">
        <v>840</v>
      </c>
      <c r="O643" s="488" t="s">
        <v>840</v>
      </c>
      <c r="P643" s="488" t="s">
        <v>832</v>
      </c>
      <c r="Q643" s="488" t="s">
        <v>841</v>
      </c>
      <c r="R643" s="480"/>
    </row>
    <row r="644" spans="1:18" s="479" customFormat="1" x14ac:dyDescent="0.25">
      <c r="A644" s="297" t="s">
        <v>4</v>
      </c>
      <c r="B644" s="297" t="s">
        <v>2160</v>
      </c>
      <c r="C644" s="488">
        <v>510300106</v>
      </c>
      <c r="D644" s="488" t="s">
        <v>2161</v>
      </c>
      <c r="E644" s="488">
        <v>502</v>
      </c>
      <c r="F644" s="488" t="s">
        <v>2110</v>
      </c>
      <c r="G644" s="488">
        <v>0</v>
      </c>
      <c r="H644" s="297" t="s">
        <v>830</v>
      </c>
      <c r="I644" s="488">
        <v>752.6</v>
      </c>
      <c r="J644" s="488" t="s">
        <v>836</v>
      </c>
      <c r="K644" s="297" t="s">
        <v>44</v>
      </c>
      <c r="L644" s="488" t="s">
        <v>832</v>
      </c>
      <c r="M644" s="488" t="s">
        <v>832</v>
      </c>
      <c r="N644" s="488" t="s">
        <v>832</v>
      </c>
      <c r="O644" s="488" t="s">
        <v>832</v>
      </c>
      <c r="P644" s="488" t="s">
        <v>832</v>
      </c>
      <c r="Q644" s="488" t="s">
        <v>833</v>
      </c>
      <c r="R644" s="480"/>
    </row>
    <row r="645" spans="1:18" s="479" customFormat="1" x14ac:dyDescent="0.25">
      <c r="A645" s="297" t="s">
        <v>4</v>
      </c>
      <c r="B645" s="297" t="s">
        <v>2162</v>
      </c>
      <c r="C645" s="488">
        <v>510400127</v>
      </c>
      <c r="D645" s="488" t="s">
        <v>2163</v>
      </c>
      <c r="E645" s="488">
        <v>503</v>
      </c>
      <c r="F645" s="488" t="s">
        <v>2115</v>
      </c>
      <c r="G645" s="488">
        <v>4</v>
      </c>
      <c r="H645" s="297" t="s">
        <v>266</v>
      </c>
      <c r="I645" s="488">
        <v>14</v>
      </c>
      <c r="J645" s="488" t="s">
        <v>875</v>
      </c>
      <c r="K645" s="297" t="s">
        <v>48</v>
      </c>
      <c r="L645" s="488" t="s">
        <v>832</v>
      </c>
      <c r="M645" s="488" t="s">
        <v>832</v>
      </c>
      <c r="N645" s="488" t="s">
        <v>840</v>
      </c>
      <c r="O645" s="488" t="s">
        <v>840</v>
      </c>
      <c r="P645" s="488" t="s">
        <v>832</v>
      </c>
      <c r="Q645" s="488" t="s">
        <v>841</v>
      </c>
      <c r="R645" s="480"/>
    </row>
    <row r="646" spans="1:18" s="479" customFormat="1" x14ac:dyDescent="0.25">
      <c r="A646" s="297" t="s">
        <v>4</v>
      </c>
      <c r="B646" s="297" t="s">
        <v>2164</v>
      </c>
      <c r="C646" s="488">
        <v>510300102</v>
      </c>
      <c r="D646" s="488" t="s">
        <v>2165</v>
      </c>
      <c r="E646" s="488">
        <v>502</v>
      </c>
      <c r="F646" s="488" t="s">
        <v>2110</v>
      </c>
      <c r="G646" s="488">
        <v>0</v>
      </c>
      <c r="H646" s="297" t="s">
        <v>830</v>
      </c>
      <c r="I646" s="488">
        <v>236.4</v>
      </c>
      <c r="J646" s="488" t="s">
        <v>831</v>
      </c>
      <c r="K646" s="297" t="s">
        <v>45</v>
      </c>
      <c r="L646" s="488" t="s">
        <v>832</v>
      </c>
      <c r="M646" s="488" t="s">
        <v>832</v>
      </c>
      <c r="N646" s="488" t="s">
        <v>840</v>
      </c>
      <c r="O646" s="488" t="s">
        <v>832</v>
      </c>
      <c r="P646" s="488" t="s">
        <v>832</v>
      </c>
      <c r="Q646" s="488" t="s">
        <v>833</v>
      </c>
      <c r="R646" s="480"/>
    </row>
    <row r="647" spans="1:18" s="479" customFormat="1" x14ac:dyDescent="0.25">
      <c r="A647" s="297" t="s">
        <v>4</v>
      </c>
      <c r="B647" s="297" t="s">
        <v>2166</v>
      </c>
      <c r="C647" s="488">
        <v>510600220</v>
      </c>
      <c r="D647" s="488" t="s">
        <v>2167</v>
      </c>
      <c r="E647" s="488">
        <v>503</v>
      </c>
      <c r="F647" s="488" t="s">
        <v>2115</v>
      </c>
      <c r="G647" s="488">
        <v>2</v>
      </c>
      <c r="H647" s="297" t="s">
        <v>879</v>
      </c>
      <c r="I647" s="488">
        <v>100</v>
      </c>
      <c r="J647" s="488" t="s">
        <v>864</v>
      </c>
      <c r="K647" s="297" t="s">
        <v>46</v>
      </c>
      <c r="L647" s="488" t="s">
        <v>832</v>
      </c>
      <c r="M647" s="488" t="s">
        <v>832</v>
      </c>
      <c r="N647" s="488" t="s">
        <v>832</v>
      </c>
      <c r="O647" s="488" t="s">
        <v>832</v>
      </c>
      <c r="P647" s="488" t="s">
        <v>832</v>
      </c>
      <c r="Q647" s="488" t="s">
        <v>833</v>
      </c>
      <c r="R647" s="480"/>
    </row>
    <row r="648" spans="1:18" s="479" customFormat="1" x14ac:dyDescent="0.25">
      <c r="A648" s="297" t="s">
        <v>4</v>
      </c>
      <c r="B648" s="297" t="s">
        <v>2168</v>
      </c>
      <c r="C648" s="488">
        <v>510900410</v>
      </c>
      <c r="D648" s="488" t="s">
        <v>2169</v>
      </c>
      <c r="E648" s="488">
        <v>503</v>
      </c>
      <c r="F648" s="488" t="s">
        <v>2115</v>
      </c>
      <c r="G648" s="488">
        <v>3</v>
      </c>
      <c r="H648" s="297" t="s">
        <v>12</v>
      </c>
      <c r="I648" s="488">
        <v>4</v>
      </c>
      <c r="J648" s="488" t="s">
        <v>902</v>
      </c>
      <c r="K648" s="297" t="s">
        <v>49</v>
      </c>
      <c r="L648" s="488" t="s">
        <v>832</v>
      </c>
      <c r="M648" s="488" t="s">
        <v>832</v>
      </c>
      <c r="N648" s="488" t="s">
        <v>840</v>
      </c>
      <c r="O648" s="488" t="s">
        <v>840</v>
      </c>
      <c r="P648" s="488" t="s">
        <v>832</v>
      </c>
      <c r="Q648" s="488" t="s">
        <v>841</v>
      </c>
      <c r="R648" s="480"/>
    </row>
    <row r="649" spans="1:18" s="479" customFormat="1" x14ac:dyDescent="0.25">
      <c r="A649" s="297" t="s">
        <v>4</v>
      </c>
      <c r="B649" s="297" t="s">
        <v>2170</v>
      </c>
      <c r="C649" s="488">
        <v>510700411</v>
      </c>
      <c r="D649" s="488" t="s">
        <v>2171</v>
      </c>
      <c r="E649" s="488">
        <v>503</v>
      </c>
      <c r="F649" s="488" t="s">
        <v>2115</v>
      </c>
      <c r="G649" s="488">
        <v>2</v>
      </c>
      <c r="H649" s="297" t="s">
        <v>879</v>
      </c>
      <c r="I649" s="488">
        <v>4</v>
      </c>
      <c r="J649" s="488" t="s">
        <v>902</v>
      </c>
      <c r="K649" s="297" t="s">
        <v>49</v>
      </c>
      <c r="L649" s="488" t="s">
        <v>832</v>
      </c>
      <c r="M649" s="488" t="s">
        <v>832</v>
      </c>
      <c r="N649" s="488" t="s">
        <v>840</v>
      </c>
      <c r="O649" s="488" t="s">
        <v>840</v>
      </c>
      <c r="P649" s="488" t="s">
        <v>832</v>
      </c>
      <c r="Q649" s="488" t="s">
        <v>841</v>
      </c>
      <c r="R649" s="480"/>
    </row>
    <row r="650" spans="1:18" s="479" customFormat="1" x14ac:dyDescent="0.25">
      <c r="A650" s="297" t="s">
        <v>4</v>
      </c>
      <c r="B650" s="297" t="s">
        <v>2172</v>
      </c>
      <c r="C650" s="488">
        <v>540100935</v>
      </c>
      <c r="D650" s="488" t="s">
        <v>2173</v>
      </c>
      <c r="E650" s="488">
        <v>501</v>
      </c>
      <c r="F650" s="488" t="s">
        <v>2108</v>
      </c>
      <c r="G650" s="488">
        <v>0</v>
      </c>
      <c r="H650" s="297" t="s">
        <v>830</v>
      </c>
      <c r="I650" s="488">
        <v>133</v>
      </c>
      <c r="J650" s="488" t="s">
        <v>1042</v>
      </c>
      <c r="K650" s="297" t="s">
        <v>50</v>
      </c>
      <c r="L650" s="488" t="s">
        <v>832</v>
      </c>
      <c r="M650" s="488" t="s">
        <v>832</v>
      </c>
      <c r="N650" s="488" t="s">
        <v>840</v>
      </c>
      <c r="O650" s="488" t="s">
        <v>840</v>
      </c>
      <c r="P650" s="488" t="s">
        <v>840</v>
      </c>
      <c r="Q650" s="488" t="s">
        <v>833</v>
      </c>
      <c r="R650" s="480"/>
    </row>
    <row r="651" spans="1:18" s="479" customFormat="1" x14ac:dyDescent="0.25">
      <c r="A651" s="297" t="s">
        <v>4</v>
      </c>
      <c r="B651" s="297" t="s">
        <v>2174</v>
      </c>
      <c r="C651" s="488">
        <v>510400128</v>
      </c>
      <c r="D651" s="488" t="s">
        <v>2175</v>
      </c>
      <c r="E651" s="488">
        <v>503</v>
      </c>
      <c r="F651" s="488" t="s">
        <v>2115</v>
      </c>
      <c r="G651" s="488">
        <v>4</v>
      </c>
      <c r="H651" s="297" t="s">
        <v>266</v>
      </c>
      <c r="I651" s="488">
        <v>8</v>
      </c>
      <c r="J651" s="488" t="s">
        <v>875</v>
      </c>
      <c r="K651" s="297" t="s">
        <v>48</v>
      </c>
      <c r="L651" s="488" t="s">
        <v>832</v>
      </c>
      <c r="M651" s="488" t="s">
        <v>832</v>
      </c>
      <c r="N651" s="488" t="s">
        <v>840</v>
      </c>
      <c r="O651" s="488" t="s">
        <v>840</v>
      </c>
      <c r="P651" s="488" t="s">
        <v>832</v>
      </c>
      <c r="Q651" s="488" t="s">
        <v>841</v>
      </c>
      <c r="R651" s="480"/>
    </row>
    <row r="652" spans="1:18" s="479" customFormat="1" x14ac:dyDescent="0.25">
      <c r="A652" s="297" t="s">
        <v>4</v>
      </c>
      <c r="B652" s="297" t="s">
        <v>2176</v>
      </c>
      <c r="C652" s="488">
        <v>511000412</v>
      </c>
      <c r="D652" s="488" t="s">
        <v>2177</v>
      </c>
      <c r="E652" s="488">
        <v>503</v>
      </c>
      <c r="F652" s="488" t="s">
        <v>2115</v>
      </c>
      <c r="G652" s="488">
        <v>1</v>
      </c>
      <c r="H652" s="297" t="s">
        <v>844</v>
      </c>
      <c r="I652" s="488">
        <v>20</v>
      </c>
      <c r="J652" s="488" t="s">
        <v>875</v>
      </c>
      <c r="K652" s="297" t="s">
        <v>48</v>
      </c>
      <c r="L652" s="488" t="s">
        <v>832</v>
      </c>
      <c r="M652" s="488" t="s">
        <v>832</v>
      </c>
      <c r="N652" s="488" t="s">
        <v>840</v>
      </c>
      <c r="O652" s="488" t="s">
        <v>840</v>
      </c>
      <c r="P652" s="488" t="s">
        <v>832</v>
      </c>
      <c r="Q652" s="488" t="s">
        <v>841</v>
      </c>
      <c r="R652" s="480"/>
    </row>
    <row r="653" spans="1:18" s="479" customFormat="1" x14ac:dyDescent="0.25">
      <c r="A653" s="297" t="s">
        <v>4</v>
      </c>
      <c r="B653" s="297" t="s">
        <v>2178</v>
      </c>
      <c r="C653" s="488">
        <v>510500131</v>
      </c>
      <c r="D653" s="488" t="s">
        <v>2179</v>
      </c>
      <c r="E653" s="488">
        <v>503</v>
      </c>
      <c r="F653" s="488" t="s">
        <v>2115</v>
      </c>
      <c r="G653" s="488">
        <v>3</v>
      </c>
      <c r="H653" s="297" t="s">
        <v>12</v>
      </c>
      <c r="I653" s="488">
        <v>64</v>
      </c>
      <c r="J653" s="488" t="s">
        <v>871</v>
      </c>
      <c r="K653" s="297" t="s">
        <v>47</v>
      </c>
      <c r="L653" s="488" t="s">
        <v>832</v>
      </c>
      <c r="M653" s="488" t="s">
        <v>832</v>
      </c>
      <c r="N653" s="488" t="s">
        <v>832</v>
      </c>
      <c r="O653" s="488" t="s">
        <v>832</v>
      </c>
      <c r="P653" s="488" t="s">
        <v>832</v>
      </c>
      <c r="Q653" s="488" t="s">
        <v>833</v>
      </c>
      <c r="R653" s="480"/>
    </row>
    <row r="654" spans="1:18" s="479" customFormat="1" x14ac:dyDescent="0.25">
      <c r="A654" s="297" t="s">
        <v>4</v>
      </c>
      <c r="B654" s="297" t="s">
        <v>2180</v>
      </c>
      <c r="C654" s="488">
        <v>510200454</v>
      </c>
      <c r="D654" s="488" t="s">
        <v>2181</v>
      </c>
      <c r="E654" s="488">
        <v>504</v>
      </c>
      <c r="F654" s="488"/>
      <c r="G654" s="488">
        <v>0</v>
      </c>
      <c r="H654" s="297" t="s">
        <v>830</v>
      </c>
      <c r="I654" s="488">
        <v>22</v>
      </c>
      <c r="J654" s="488" t="s">
        <v>875</v>
      </c>
      <c r="K654" s="297" t="s">
        <v>48</v>
      </c>
      <c r="L654" s="488" t="s">
        <v>832</v>
      </c>
      <c r="M654" s="488" t="s">
        <v>832</v>
      </c>
      <c r="N654" s="488" t="s">
        <v>840</v>
      </c>
      <c r="O654" s="488" t="s">
        <v>840</v>
      </c>
      <c r="P654" s="488" t="s">
        <v>832</v>
      </c>
      <c r="Q654" s="488" t="s">
        <v>833</v>
      </c>
      <c r="R654" s="480"/>
    </row>
    <row r="655" spans="1:18" s="479" customFormat="1" x14ac:dyDescent="0.25">
      <c r="A655" s="297" t="s">
        <v>4</v>
      </c>
      <c r="B655" s="297" t="s">
        <v>2182</v>
      </c>
      <c r="C655" s="488">
        <v>510600475</v>
      </c>
      <c r="D655" s="488" t="s">
        <v>2183</v>
      </c>
      <c r="E655" s="488">
        <v>503</v>
      </c>
      <c r="F655" s="488" t="s">
        <v>2115</v>
      </c>
      <c r="G655" s="488">
        <v>3</v>
      </c>
      <c r="H655" s="297" t="s">
        <v>12</v>
      </c>
      <c r="I655" s="488">
        <v>4</v>
      </c>
      <c r="J655" s="488" t="s">
        <v>902</v>
      </c>
      <c r="K655" s="297" t="s">
        <v>49</v>
      </c>
      <c r="L655" s="488" t="s">
        <v>832</v>
      </c>
      <c r="M655" s="488" t="s">
        <v>832</v>
      </c>
      <c r="N655" s="488" t="s">
        <v>840</v>
      </c>
      <c r="O655" s="488" t="s">
        <v>840</v>
      </c>
      <c r="P655" s="488" t="s">
        <v>832</v>
      </c>
      <c r="Q655" s="488" t="s">
        <v>841</v>
      </c>
      <c r="R655" s="480"/>
    </row>
    <row r="656" spans="1:18" s="479" customFormat="1" x14ac:dyDescent="0.25">
      <c r="A656" s="297" t="s">
        <v>4</v>
      </c>
      <c r="B656" s="297" t="s">
        <v>2184</v>
      </c>
      <c r="C656" s="488">
        <v>510800226</v>
      </c>
      <c r="D656" s="488" t="s">
        <v>2185</v>
      </c>
      <c r="E656" s="488">
        <v>503</v>
      </c>
      <c r="F656" s="488" t="s">
        <v>2115</v>
      </c>
      <c r="G656" s="488">
        <v>2</v>
      </c>
      <c r="H656" s="297" t="s">
        <v>879</v>
      </c>
      <c r="I656" s="488">
        <v>119</v>
      </c>
      <c r="J656" s="488" t="s">
        <v>864</v>
      </c>
      <c r="K656" s="297" t="s">
        <v>46</v>
      </c>
      <c r="L656" s="488" t="s">
        <v>832</v>
      </c>
      <c r="M656" s="488" t="s">
        <v>832</v>
      </c>
      <c r="N656" s="488" t="s">
        <v>832</v>
      </c>
      <c r="O656" s="488" t="s">
        <v>832</v>
      </c>
      <c r="P656" s="488" t="s">
        <v>832</v>
      </c>
      <c r="Q656" s="488" t="s">
        <v>833</v>
      </c>
      <c r="R656" s="480"/>
    </row>
    <row r="657" spans="1:18" s="479" customFormat="1" x14ac:dyDescent="0.25">
      <c r="A657" s="297" t="s">
        <v>4</v>
      </c>
      <c r="B657" s="297" t="s">
        <v>2186</v>
      </c>
      <c r="C657" s="488">
        <v>510500132</v>
      </c>
      <c r="D657" s="488" t="s">
        <v>2187</v>
      </c>
      <c r="E657" s="488">
        <v>503</v>
      </c>
      <c r="F657" s="488" t="s">
        <v>2115</v>
      </c>
      <c r="G657" s="488">
        <v>3</v>
      </c>
      <c r="H657" s="297" t="s">
        <v>12</v>
      </c>
      <c r="I657" s="488">
        <v>0</v>
      </c>
      <c r="J657" s="488" t="s">
        <v>871</v>
      </c>
      <c r="K657" s="297" t="s">
        <v>47</v>
      </c>
      <c r="L657" s="488" t="s">
        <v>832</v>
      </c>
      <c r="M657" s="488" t="s">
        <v>832</v>
      </c>
      <c r="N657" s="488" t="s">
        <v>832</v>
      </c>
      <c r="O657" s="488" t="s">
        <v>832</v>
      </c>
      <c r="P657" s="488" t="s">
        <v>832</v>
      </c>
      <c r="Q657" s="488" t="s">
        <v>833</v>
      </c>
      <c r="R657" s="480"/>
    </row>
    <row r="658" spans="1:18" s="479" customFormat="1" x14ac:dyDescent="0.25">
      <c r="A658" s="297" t="s">
        <v>4</v>
      </c>
      <c r="B658" s="297" t="s">
        <v>2188</v>
      </c>
      <c r="C658" s="488">
        <v>510900227</v>
      </c>
      <c r="D658" s="488" t="s">
        <v>2189</v>
      </c>
      <c r="E658" s="488">
        <v>503</v>
      </c>
      <c r="F658" s="488" t="s">
        <v>2115</v>
      </c>
      <c r="G658" s="488">
        <v>2</v>
      </c>
      <c r="H658" s="297" t="s">
        <v>879</v>
      </c>
      <c r="I658" s="488">
        <v>22.9</v>
      </c>
      <c r="J658" s="488" t="s">
        <v>871</v>
      </c>
      <c r="K658" s="297" t="s">
        <v>47</v>
      </c>
      <c r="L658" s="488" t="s">
        <v>832</v>
      </c>
      <c r="M658" s="488" t="s">
        <v>832</v>
      </c>
      <c r="N658" s="488" t="s">
        <v>840</v>
      </c>
      <c r="O658" s="488" t="s">
        <v>832</v>
      </c>
      <c r="P658" s="488" t="s">
        <v>832</v>
      </c>
      <c r="Q658" s="488" t="s">
        <v>841</v>
      </c>
      <c r="R658" s="480"/>
    </row>
    <row r="659" spans="1:18" s="479" customFormat="1" x14ac:dyDescent="0.25">
      <c r="A659" s="297" t="s">
        <v>4</v>
      </c>
      <c r="B659" s="297" t="s">
        <v>2190</v>
      </c>
      <c r="C659" s="488">
        <v>510700409</v>
      </c>
      <c r="D659" s="488" t="s">
        <v>2191</v>
      </c>
      <c r="E659" s="488">
        <v>503</v>
      </c>
      <c r="F659" s="488" t="s">
        <v>2115</v>
      </c>
      <c r="G659" s="488">
        <v>2</v>
      </c>
      <c r="H659" s="297" t="s">
        <v>879</v>
      </c>
      <c r="I659" s="488">
        <v>3.9</v>
      </c>
      <c r="J659" s="488" t="s">
        <v>902</v>
      </c>
      <c r="K659" s="297" t="s">
        <v>49</v>
      </c>
      <c r="L659" s="488" t="s">
        <v>832</v>
      </c>
      <c r="M659" s="488" t="s">
        <v>832</v>
      </c>
      <c r="N659" s="488" t="s">
        <v>840</v>
      </c>
      <c r="O659" s="488" t="s">
        <v>840</v>
      </c>
      <c r="P659" s="488" t="s">
        <v>832</v>
      </c>
      <c r="Q659" s="488" t="s">
        <v>841</v>
      </c>
      <c r="R659" s="480"/>
    </row>
    <row r="660" spans="1:18" s="479" customFormat="1" x14ac:dyDescent="0.25">
      <c r="A660" s="297" t="s">
        <v>4</v>
      </c>
      <c r="B660" s="297" t="s">
        <v>2192</v>
      </c>
      <c r="C660" s="488">
        <v>510100104</v>
      </c>
      <c r="D660" s="488" t="s">
        <v>2193</v>
      </c>
      <c r="E660" s="488">
        <v>501</v>
      </c>
      <c r="F660" s="488" t="s">
        <v>2108</v>
      </c>
      <c r="G660" s="488">
        <v>0</v>
      </c>
      <c r="H660" s="297" t="s">
        <v>830</v>
      </c>
      <c r="I660" s="488">
        <v>205.8</v>
      </c>
      <c r="J660" s="488" t="s">
        <v>1372</v>
      </c>
      <c r="K660" s="297" t="s">
        <v>1373</v>
      </c>
      <c r="L660" s="488" t="s">
        <v>832</v>
      </c>
      <c r="M660" s="488" t="s">
        <v>832</v>
      </c>
      <c r="N660" s="488" t="s">
        <v>832</v>
      </c>
      <c r="O660" s="488" t="s">
        <v>832</v>
      </c>
      <c r="P660" s="488" t="s">
        <v>832</v>
      </c>
      <c r="Q660" s="488" t="s">
        <v>833</v>
      </c>
      <c r="R660" s="480"/>
    </row>
    <row r="661" spans="1:18" s="479" customFormat="1" x14ac:dyDescent="0.25">
      <c r="A661" s="297" t="s">
        <v>4</v>
      </c>
      <c r="B661" s="297" t="s">
        <v>2194</v>
      </c>
      <c r="C661" s="488">
        <v>510900445</v>
      </c>
      <c r="D661" s="488" t="s">
        <v>2195</v>
      </c>
      <c r="E661" s="488">
        <v>503</v>
      </c>
      <c r="F661" s="488" t="s">
        <v>2115</v>
      </c>
      <c r="G661" s="488">
        <v>2</v>
      </c>
      <c r="H661" s="297" t="s">
        <v>879</v>
      </c>
      <c r="I661" s="488">
        <v>5.6</v>
      </c>
      <c r="J661" s="488" t="s">
        <v>902</v>
      </c>
      <c r="K661" s="297" t="s">
        <v>49</v>
      </c>
      <c r="L661" s="488" t="s">
        <v>832</v>
      </c>
      <c r="M661" s="488" t="s">
        <v>832</v>
      </c>
      <c r="N661" s="488" t="s">
        <v>840</v>
      </c>
      <c r="O661" s="488" t="s">
        <v>840</v>
      </c>
      <c r="P661" s="488" t="s">
        <v>832</v>
      </c>
      <c r="Q661" s="488" t="s">
        <v>841</v>
      </c>
      <c r="R661" s="480"/>
    </row>
    <row r="662" spans="1:18" s="479" customFormat="1" x14ac:dyDescent="0.25">
      <c r="A662" s="297" t="s">
        <v>4</v>
      </c>
      <c r="B662" s="297" t="s">
        <v>2196</v>
      </c>
      <c r="C662" s="488">
        <v>510700413</v>
      </c>
      <c r="D662" s="488" t="s">
        <v>2197</v>
      </c>
      <c r="E662" s="488">
        <v>503</v>
      </c>
      <c r="F662" s="488" t="s">
        <v>2115</v>
      </c>
      <c r="G662" s="488">
        <v>3</v>
      </c>
      <c r="H662" s="297" t="s">
        <v>12</v>
      </c>
      <c r="I662" s="488">
        <v>3</v>
      </c>
      <c r="J662" s="488" t="s">
        <v>902</v>
      </c>
      <c r="K662" s="297" t="s">
        <v>49</v>
      </c>
      <c r="L662" s="488" t="s">
        <v>832</v>
      </c>
      <c r="M662" s="488" t="s">
        <v>832</v>
      </c>
      <c r="N662" s="488" t="s">
        <v>840</v>
      </c>
      <c r="O662" s="488" t="s">
        <v>840</v>
      </c>
      <c r="P662" s="488" t="s">
        <v>832</v>
      </c>
      <c r="Q662" s="488" t="s">
        <v>841</v>
      </c>
      <c r="R662" s="480"/>
    </row>
    <row r="663" spans="1:18" s="479" customFormat="1" x14ac:dyDescent="0.25">
      <c r="A663" s="297" t="s">
        <v>4</v>
      </c>
      <c r="B663" s="297" t="s">
        <v>2198</v>
      </c>
      <c r="C663" s="488">
        <v>510700414</v>
      </c>
      <c r="D663" s="488" t="s">
        <v>2199</v>
      </c>
      <c r="E663" s="488">
        <v>503</v>
      </c>
      <c r="F663" s="488" t="s">
        <v>2115</v>
      </c>
      <c r="G663" s="488">
        <v>3</v>
      </c>
      <c r="H663" s="297" t="s">
        <v>12</v>
      </c>
      <c r="I663" s="488">
        <v>4</v>
      </c>
      <c r="J663" s="488" t="s">
        <v>902</v>
      </c>
      <c r="K663" s="297" t="s">
        <v>49</v>
      </c>
      <c r="L663" s="488" t="s">
        <v>832</v>
      </c>
      <c r="M663" s="488" t="s">
        <v>832</v>
      </c>
      <c r="N663" s="488" t="s">
        <v>840</v>
      </c>
      <c r="O663" s="488" t="s">
        <v>840</v>
      </c>
      <c r="P663" s="488" t="s">
        <v>832</v>
      </c>
      <c r="Q663" s="488" t="s">
        <v>841</v>
      </c>
      <c r="R663" s="480"/>
    </row>
    <row r="664" spans="1:18" s="479" customFormat="1" x14ac:dyDescent="0.25">
      <c r="A664" s="297" t="s">
        <v>4</v>
      </c>
      <c r="B664" s="297" t="s">
        <v>2200</v>
      </c>
      <c r="C664" s="488">
        <v>510400257</v>
      </c>
      <c r="D664" s="488" t="s">
        <v>2201</v>
      </c>
      <c r="E664" s="488">
        <v>503</v>
      </c>
      <c r="F664" s="488" t="s">
        <v>2115</v>
      </c>
      <c r="G664" s="488">
        <v>4</v>
      </c>
      <c r="H664" s="297" t="s">
        <v>266</v>
      </c>
      <c r="I664" s="488">
        <v>32</v>
      </c>
      <c r="J664" s="488" t="s">
        <v>871</v>
      </c>
      <c r="K664" s="297" t="s">
        <v>47</v>
      </c>
      <c r="L664" s="488" t="s">
        <v>832</v>
      </c>
      <c r="M664" s="488" t="s">
        <v>832</v>
      </c>
      <c r="N664" s="488" t="s">
        <v>832</v>
      </c>
      <c r="O664" s="488" t="s">
        <v>832</v>
      </c>
      <c r="P664" s="488" t="s">
        <v>832</v>
      </c>
      <c r="Q664" s="488" t="s">
        <v>833</v>
      </c>
      <c r="R664" s="480"/>
    </row>
    <row r="665" spans="1:18" s="479" customFormat="1" x14ac:dyDescent="0.25">
      <c r="A665" s="297" t="s">
        <v>4</v>
      </c>
      <c r="B665" s="297" t="s">
        <v>2202</v>
      </c>
      <c r="C665" s="488">
        <v>510700230</v>
      </c>
      <c r="D665" s="488" t="s">
        <v>2203</v>
      </c>
      <c r="E665" s="488">
        <v>503</v>
      </c>
      <c r="F665" s="488" t="s">
        <v>2115</v>
      </c>
      <c r="G665" s="488">
        <v>3</v>
      </c>
      <c r="H665" s="297" t="s">
        <v>12</v>
      </c>
      <c r="I665" s="488">
        <v>4</v>
      </c>
      <c r="J665" s="488" t="s">
        <v>902</v>
      </c>
      <c r="K665" s="297" t="s">
        <v>49</v>
      </c>
      <c r="L665" s="488" t="s">
        <v>832</v>
      </c>
      <c r="M665" s="488" t="s">
        <v>832</v>
      </c>
      <c r="N665" s="488" t="s">
        <v>840</v>
      </c>
      <c r="O665" s="488" t="s">
        <v>840</v>
      </c>
      <c r="P665" s="488" t="s">
        <v>832</v>
      </c>
      <c r="Q665" s="488" t="s">
        <v>841</v>
      </c>
      <c r="R665" s="480"/>
    </row>
    <row r="666" spans="1:18" s="479" customFormat="1" x14ac:dyDescent="0.25">
      <c r="A666" s="297" t="s">
        <v>4</v>
      </c>
      <c r="B666" s="297" t="s">
        <v>2204</v>
      </c>
      <c r="C666" s="488">
        <v>510800272</v>
      </c>
      <c r="D666" s="488" t="s">
        <v>2205</v>
      </c>
      <c r="E666" s="488">
        <v>503</v>
      </c>
      <c r="F666" s="488" t="s">
        <v>2115</v>
      </c>
      <c r="G666" s="488">
        <v>4</v>
      </c>
      <c r="H666" s="297" t="s">
        <v>266</v>
      </c>
      <c r="I666" s="488">
        <v>8</v>
      </c>
      <c r="J666" s="488" t="s">
        <v>902</v>
      </c>
      <c r="K666" s="297" t="s">
        <v>49</v>
      </c>
      <c r="L666" s="488" t="s">
        <v>832</v>
      </c>
      <c r="M666" s="488" t="s">
        <v>832</v>
      </c>
      <c r="N666" s="488" t="s">
        <v>840</v>
      </c>
      <c r="O666" s="488" t="s">
        <v>840</v>
      </c>
      <c r="P666" s="488" t="s">
        <v>832</v>
      </c>
      <c r="Q666" s="488" t="s">
        <v>841</v>
      </c>
      <c r="R666" s="480"/>
    </row>
    <row r="667" spans="1:18" s="479" customFormat="1" x14ac:dyDescent="0.25">
      <c r="A667" s="297" t="s">
        <v>4</v>
      </c>
      <c r="B667" s="297" t="s">
        <v>2206</v>
      </c>
      <c r="C667" s="488">
        <v>510800273</v>
      </c>
      <c r="D667" s="488" t="s">
        <v>2207</v>
      </c>
      <c r="E667" s="488">
        <v>503</v>
      </c>
      <c r="F667" s="488" t="s">
        <v>2115</v>
      </c>
      <c r="G667" s="488">
        <v>4</v>
      </c>
      <c r="H667" s="297" t="s">
        <v>266</v>
      </c>
      <c r="I667" s="488">
        <v>3.4</v>
      </c>
      <c r="J667" s="488" t="s">
        <v>902</v>
      </c>
      <c r="K667" s="297" t="s">
        <v>49</v>
      </c>
      <c r="L667" s="488" t="s">
        <v>832</v>
      </c>
      <c r="M667" s="488" t="s">
        <v>832</v>
      </c>
      <c r="N667" s="488" t="s">
        <v>840</v>
      </c>
      <c r="O667" s="488" t="s">
        <v>840</v>
      </c>
      <c r="P667" s="488" t="s">
        <v>832</v>
      </c>
      <c r="Q667" s="488" t="s">
        <v>841</v>
      </c>
      <c r="R667" s="480"/>
    </row>
    <row r="668" spans="1:18" s="479" customFormat="1" x14ac:dyDescent="0.25">
      <c r="A668" s="297" t="s">
        <v>4</v>
      </c>
      <c r="B668" s="297" t="s">
        <v>2208</v>
      </c>
      <c r="C668" s="488">
        <v>511000233</v>
      </c>
      <c r="D668" s="488" t="s">
        <v>2209</v>
      </c>
      <c r="E668" s="488">
        <v>503</v>
      </c>
      <c r="F668" s="488" t="s">
        <v>2115</v>
      </c>
      <c r="G668" s="488">
        <v>1</v>
      </c>
      <c r="H668" s="297" t="s">
        <v>844</v>
      </c>
      <c r="I668" s="488">
        <v>18</v>
      </c>
      <c r="J668" s="488" t="s">
        <v>871</v>
      </c>
      <c r="K668" s="297" t="s">
        <v>47</v>
      </c>
      <c r="L668" s="488" t="s">
        <v>832</v>
      </c>
      <c r="M668" s="488" t="s">
        <v>832</v>
      </c>
      <c r="N668" s="488" t="s">
        <v>840</v>
      </c>
      <c r="O668" s="488" t="s">
        <v>832</v>
      </c>
      <c r="P668" s="488" t="s">
        <v>832</v>
      </c>
      <c r="Q668" s="488" t="s">
        <v>841</v>
      </c>
      <c r="R668" s="480"/>
    </row>
    <row r="669" spans="1:18" s="479" customFormat="1" x14ac:dyDescent="0.25">
      <c r="A669" s="297" t="s">
        <v>4</v>
      </c>
      <c r="B669" s="297" t="s">
        <v>2210</v>
      </c>
      <c r="C669" s="488">
        <v>510600234</v>
      </c>
      <c r="D669" s="488" t="s">
        <v>2211</v>
      </c>
      <c r="E669" s="488">
        <v>503</v>
      </c>
      <c r="F669" s="488" t="s">
        <v>2115</v>
      </c>
      <c r="G669" s="488">
        <v>4</v>
      </c>
      <c r="H669" s="297" t="s">
        <v>266</v>
      </c>
      <c r="I669" s="488">
        <v>11</v>
      </c>
      <c r="J669" s="488" t="s">
        <v>875</v>
      </c>
      <c r="K669" s="297" t="s">
        <v>48</v>
      </c>
      <c r="L669" s="488" t="s">
        <v>832</v>
      </c>
      <c r="M669" s="488" t="s">
        <v>832</v>
      </c>
      <c r="N669" s="488" t="s">
        <v>840</v>
      </c>
      <c r="O669" s="488" t="s">
        <v>840</v>
      </c>
      <c r="P669" s="488" t="s">
        <v>832</v>
      </c>
      <c r="Q669" s="488" t="s">
        <v>841</v>
      </c>
      <c r="R669" s="480"/>
    </row>
    <row r="670" spans="1:18" s="479" customFormat="1" x14ac:dyDescent="0.25">
      <c r="A670" s="297" t="s">
        <v>4</v>
      </c>
      <c r="B670" s="297" t="s">
        <v>2212</v>
      </c>
      <c r="C670" s="488">
        <v>510700235</v>
      </c>
      <c r="D670" s="488" t="s">
        <v>2213</v>
      </c>
      <c r="E670" s="488">
        <v>503</v>
      </c>
      <c r="F670" s="488" t="s">
        <v>2115</v>
      </c>
      <c r="G670" s="488">
        <v>2</v>
      </c>
      <c r="H670" s="297" t="s">
        <v>879</v>
      </c>
      <c r="I670" s="488">
        <v>16.7</v>
      </c>
      <c r="J670" s="488" t="s">
        <v>875</v>
      </c>
      <c r="K670" s="297" t="s">
        <v>48</v>
      </c>
      <c r="L670" s="488" t="s">
        <v>832</v>
      </c>
      <c r="M670" s="488" t="s">
        <v>832</v>
      </c>
      <c r="N670" s="488" t="s">
        <v>840</v>
      </c>
      <c r="O670" s="488" t="s">
        <v>840</v>
      </c>
      <c r="P670" s="488" t="s">
        <v>832</v>
      </c>
      <c r="Q670" s="488" t="s">
        <v>841</v>
      </c>
      <c r="R670" s="480"/>
    </row>
    <row r="671" spans="1:18" s="479" customFormat="1" x14ac:dyDescent="0.25">
      <c r="A671" s="297" t="s">
        <v>4</v>
      </c>
      <c r="B671" s="297" t="s">
        <v>2214</v>
      </c>
      <c r="C671" s="488">
        <v>510700417</v>
      </c>
      <c r="D671" s="488" t="s">
        <v>2215</v>
      </c>
      <c r="E671" s="488">
        <v>503</v>
      </c>
      <c r="F671" s="488" t="s">
        <v>2115</v>
      </c>
      <c r="G671" s="488">
        <v>2</v>
      </c>
      <c r="H671" s="297" t="s">
        <v>879</v>
      </c>
      <c r="I671" s="488">
        <v>12</v>
      </c>
      <c r="J671" s="488" t="s">
        <v>875</v>
      </c>
      <c r="K671" s="297" t="s">
        <v>48</v>
      </c>
      <c r="L671" s="488" t="s">
        <v>832</v>
      </c>
      <c r="M671" s="488" t="s">
        <v>832</v>
      </c>
      <c r="N671" s="488" t="s">
        <v>840</v>
      </c>
      <c r="O671" s="488" t="s">
        <v>840</v>
      </c>
      <c r="P671" s="488" t="s">
        <v>832</v>
      </c>
      <c r="Q671" s="488" t="s">
        <v>841</v>
      </c>
      <c r="R671" s="480"/>
    </row>
    <row r="672" spans="1:18" s="479" customFormat="1" x14ac:dyDescent="0.25">
      <c r="A672" s="297" t="s">
        <v>4</v>
      </c>
      <c r="B672" s="297" t="s">
        <v>2216</v>
      </c>
      <c r="C672" s="488">
        <v>510600418</v>
      </c>
      <c r="D672" s="488" t="s">
        <v>2217</v>
      </c>
      <c r="E672" s="488">
        <v>503</v>
      </c>
      <c r="F672" s="488" t="s">
        <v>2115</v>
      </c>
      <c r="G672" s="488">
        <v>3</v>
      </c>
      <c r="H672" s="297" t="s">
        <v>12</v>
      </c>
      <c r="I672" s="488">
        <v>5</v>
      </c>
      <c r="J672" s="488" t="s">
        <v>902</v>
      </c>
      <c r="K672" s="297" t="s">
        <v>49</v>
      </c>
      <c r="L672" s="488" t="s">
        <v>832</v>
      </c>
      <c r="M672" s="488" t="s">
        <v>832</v>
      </c>
      <c r="N672" s="488" t="s">
        <v>840</v>
      </c>
      <c r="O672" s="488" t="s">
        <v>840</v>
      </c>
      <c r="P672" s="488" t="s">
        <v>832</v>
      </c>
      <c r="Q672" s="488" t="s">
        <v>841</v>
      </c>
      <c r="R672" s="480"/>
    </row>
    <row r="673" spans="1:18" s="479" customFormat="1" x14ac:dyDescent="0.25">
      <c r="A673" s="297" t="s">
        <v>4</v>
      </c>
      <c r="B673" s="297" t="s">
        <v>2218</v>
      </c>
      <c r="C673" s="488">
        <v>510600419</v>
      </c>
      <c r="D673" s="488" t="s">
        <v>2219</v>
      </c>
      <c r="E673" s="488">
        <v>503</v>
      </c>
      <c r="F673" s="488" t="s">
        <v>2115</v>
      </c>
      <c r="G673" s="488">
        <v>3</v>
      </c>
      <c r="H673" s="297" t="s">
        <v>12</v>
      </c>
      <c r="I673" s="488">
        <v>5</v>
      </c>
      <c r="J673" s="488" t="s">
        <v>902</v>
      </c>
      <c r="K673" s="297" t="s">
        <v>49</v>
      </c>
      <c r="L673" s="488" t="s">
        <v>832</v>
      </c>
      <c r="M673" s="488" t="s">
        <v>840</v>
      </c>
      <c r="N673" s="488" t="s">
        <v>840</v>
      </c>
      <c r="O673" s="488" t="s">
        <v>840</v>
      </c>
      <c r="P673" s="488" t="s">
        <v>832</v>
      </c>
      <c r="Q673" s="488" t="s">
        <v>841</v>
      </c>
      <c r="R673" s="480"/>
    </row>
    <row r="674" spans="1:18" s="479" customFormat="1" x14ac:dyDescent="0.25">
      <c r="A674" s="297" t="s">
        <v>4</v>
      </c>
      <c r="B674" s="297" t="s">
        <v>2220</v>
      </c>
      <c r="C674" s="488">
        <v>510300420</v>
      </c>
      <c r="D674" s="488" t="s">
        <v>2221</v>
      </c>
      <c r="E674" s="488">
        <v>502</v>
      </c>
      <c r="F674" s="488" t="s">
        <v>2110</v>
      </c>
      <c r="G674" s="488">
        <v>0</v>
      </c>
      <c r="H674" s="297" t="s">
        <v>830</v>
      </c>
      <c r="I674" s="488">
        <v>15</v>
      </c>
      <c r="J674" s="488" t="s">
        <v>875</v>
      </c>
      <c r="K674" s="297" t="s">
        <v>48</v>
      </c>
      <c r="L674" s="488" t="s">
        <v>832</v>
      </c>
      <c r="M674" s="488" t="s">
        <v>832</v>
      </c>
      <c r="N674" s="488" t="s">
        <v>840</v>
      </c>
      <c r="O674" s="488" t="s">
        <v>840</v>
      </c>
      <c r="P674" s="488" t="s">
        <v>832</v>
      </c>
      <c r="Q674" s="488" t="s">
        <v>833</v>
      </c>
      <c r="R674" s="480"/>
    </row>
    <row r="675" spans="1:18" s="479" customFormat="1" x14ac:dyDescent="0.25">
      <c r="A675" s="297" t="s">
        <v>4</v>
      </c>
      <c r="B675" s="297" t="s">
        <v>2222</v>
      </c>
      <c r="C675" s="488">
        <v>511000422</v>
      </c>
      <c r="D675" s="488" t="s">
        <v>2223</v>
      </c>
      <c r="E675" s="488">
        <v>503</v>
      </c>
      <c r="F675" s="488" t="s">
        <v>2115</v>
      </c>
      <c r="G675" s="488">
        <v>2</v>
      </c>
      <c r="H675" s="297" t="s">
        <v>879</v>
      </c>
      <c r="I675" s="488">
        <v>4.5999999999999996</v>
      </c>
      <c r="J675" s="488" t="s">
        <v>902</v>
      </c>
      <c r="K675" s="297" t="s">
        <v>49</v>
      </c>
      <c r="L675" s="488" t="s">
        <v>832</v>
      </c>
      <c r="M675" s="488" t="s">
        <v>832</v>
      </c>
      <c r="N675" s="488" t="s">
        <v>840</v>
      </c>
      <c r="O675" s="488" t="s">
        <v>840</v>
      </c>
      <c r="P675" s="488" t="s">
        <v>832</v>
      </c>
      <c r="Q675" s="488" t="s">
        <v>841</v>
      </c>
      <c r="R675" s="480"/>
    </row>
    <row r="676" spans="1:18" s="479" customFormat="1" x14ac:dyDescent="0.25">
      <c r="A676" s="297" t="s">
        <v>4</v>
      </c>
      <c r="B676" s="297" t="s">
        <v>2224</v>
      </c>
      <c r="C676" s="488">
        <v>510700423</v>
      </c>
      <c r="D676" s="488" t="s">
        <v>2225</v>
      </c>
      <c r="E676" s="488">
        <v>503</v>
      </c>
      <c r="F676" s="488" t="s">
        <v>2115</v>
      </c>
      <c r="G676" s="488">
        <v>3</v>
      </c>
      <c r="H676" s="297" t="s">
        <v>12</v>
      </c>
      <c r="I676" s="488">
        <v>3</v>
      </c>
      <c r="J676" s="488" t="s">
        <v>902</v>
      </c>
      <c r="K676" s="297" t="s">
        <v>49</v>
      </c>
      <c r="L676" s="488" t="s">
        <v>832</v>
      </c>
      <c r="M676" s="488" t="s">
        <v>832</v>
      </c>
      <c r="N676" s="488" t="s">
        <v>840</v>
      </c>
      <c r="O676" s="488" t="s">
        <v>840</v>
      </c>
      <c r="P676" s="488" t="s">
        <v>832</v>
      </c>
      <c r="Q676" s="488" t="s">
        <v>841</v>
      </c>
      <c r="R676" s="480"/>
    </row>
    <row r="677" spans="1:18" s="479" customFormat="1" x14ac:dyDescent="0.25">
      <c r="A677" s="297" t="s">
        <v>4</v>
      </c>
      <c r="B677" s="297" t="s">
        <v>2226</v>
      </c>
      <c r="C677" s="488">
        <v>510700236</v>
      </c>
      <c r="D677" s="488" t="s">
        <v>2227</v>
      </c>
      <c r="E677" s="488">
        <v>503</v>
      </c>
      <c r="F677" s="488" t="s">
        <v>2115</v>
      </c>
      <c r="G677" s="488">
        <v>2</v>
      </c>
      <c r="H677" s="297" t="s">
        <v>879</v>
      </c>
      <c r="I677" s="488">
        <v>46.3</v>
      </c>
      <c r="J677" s="488" t="s">
        <v>871</v>
      </c>
      <c r="K677" s="297" t="s">
        <v>47</v>
      </c>
      <c r="L677" s="488" t="s">
        <v>832</v>
      </c>
      <c r="M677" s="488" t="s">
        <v>832</v>
      </c>
      <c r="N677" s="488" t="s">
        <v>832</v>
      </c>
      <c r="O677" s="488" t="s">
        <v>832</v>
      </c>
      <c r="P677" s="488" t="s">
        <v>832</v>
      </c>
      <c r="Q677" s="488" t="s">
        <v>841</v>
      </c>
      <c r="R677" s="480"/>
    </row>
    <row r="678" spans="1:18" s="479" customFormat="1" x14ac:dyDescent="0.25">
      <c r="A678" s="297" t="s">
        <v>4</v>
      </c>
      <c r="B678" s="297" t="s">
        <v>2228</v>
      </c>
      <c r="C678" s="488">
        <v>510500260</v>
      </c>
      <c r="D678" s="488" t="s">
        <v>2229</v>
      </c>
      <c r="E678" s="488">
        <v>503</v>
      </c>
      <c r="F678" s="488" t="s">
        <v>2115</v>
      </c>
      <c r="G678" s="488">
        <v>4</v>
      </c>
      <c r="H678" s="297" t="s">
        <v>266</v>
      </c>
      <c r="I678" s="488">
        <v>8</v>
      </c>
      <c r="J678" s="488" t="s">
        <v>875</v>
      </c>
      <c r="K678" s="297" t="s">
        <v>48</v>
      </c>
      <c r="L678" s="488" t="s">
        <v>832</v>
      </c>
      <c r="M678" s="488" t="s">
        <v>832</v>
      </c>
      <c r="N678" s="488" t="s">
        <v>840</v>
      </c>
      <c r="O678" s="488" t="s">
        <v>840</v>
      </c>
      <c r="P678" s="488" t="s">
        <v>832</v>
      </c>
      <c r="Q678" s="488" t="s">
        <v>841</v>
      </c>
      <c r="R678" s="480"/>
    </row>
    <row r="679" spans="1:18" s="479" customFormat="1" x14ac:dyDescent="0.25">
      <c r="A679" s="297" t="s">
        <v>4</v>
      </c>
      <c r="B679" s="297" t="s">
        <v>2230</v>
      </c>
      <c r="C679" s="488">
        <v>510200459</v>
      </c>
      <c r="D679" s="488"/>
      <c r="E679" s="488">
        <v>504</v>
      </c>
      <c r="F679" s="488"/>
      <c r="G679" s="488">
        <v>0</v>
      </c>
      <c r="H679" s="297" t="s">
        <v>830</v>
      </c>
      <c r="I679" s="488">
        <v>17</v>
      </c>
      <c r="J679" s="488" t="s">
        <v>1367</v>
      </c>
      <c r="K679" s="297" t="s">
        <v>1368</v>
      </c>
      <c r="L679" s="488" t="s">
        <v>832</v>
      </c>
      <c r="M679" s="488" t="s">
        <v>832</v>
      </c>
      <c r="N679" s="488" t="s">
        <v>840</v>
      </c>
      <c r="O679" s="488" t="s">
        <v>840</v>
      </c>
      <c r="P679" s="488" t="s">
        <v>840</v>
      </c>
      <c r="Q679" s="488" t="s">
        <v>841</v>
      </c>
      <c r="R679" s="480"/>
    </row>
    <row r="680" spans="1:18" s="479" customFormat="1" x14ac:dyDescent="0.25">
      <c r="A680" s="297" t="s">
        <v>4</v>
      </c>
      <c r="B680" s="297" t="s">
        <v>2231</v>
      </c>
      <c r="C680" s="488">
        <v>510500460</v>
      </c>
      <c r="D680" s="488" t="s">
        <v>2187</v>
      </c>
      <c r="E680" s="488">
        <v>503</v>
      </c>
      <c r="F680" s="488" t="s">
        <v>2115</v>
      </c>
      <c r="G680" s="488">
        <v>3</v>
      </c>
      <c r="H680" s="297" t="s">
        <v>12</v>
      </c>
      <c r="I680" s="488">
        <v>28</v>
      </c>
      <c r="J680" s="488" t="s">
        <v>871</v>
      </c>
      <c r="K680" s="297" t="s">
        <v>47</v>
      </c>
      <c r="L680" s="488" t="s">
        <v>832</v>
      </c>
      <c r="M680" s="488" t="s">
        <v>832</v>
      </c>
      <c r="N680" s="488" t="s">
        <v>832</v>
      </c>
      <c r="O680" s="488" t="s">
        <v>832</v>
      </c>
      <c r="P680" s="488" t="s">
        <v>832</v>
      </c>
      <c r="Q680" s="488" t="s">
        <v>833</v>
      </c>
      <c r="R680" s="480"/>
    </row>
    <row r="681" spans="1:18" s="479" customFormat="1" x14ac:dyDescent="0.25">
      <c r="A681" s="297" t="s">
        <v>4</v>
      </c>
      <c r="B681" s="297" t="s">
        <v>2232</v>
      </c>
      <c r="C681" s="488">
        <v>510800424</v>
      </c>
      <c r="D681" s="488" t="s">
        <v>2233</v>
      </c>
      <c r="E681" s="488">
        <v>503</v>
      </c>
      <c r="F681" s="488" t="s">
        <v>2115</v>
      </c>
      <c r="G681" s="488">
        <v>4</v>
      </c>
      <c r="H681" s="297" t="s">
        <v>266</v>
      </c>
      <c r="I681" s="488">
        <v>4.7</v>
      </c>
      <c r="J681" s="488" t="s">
        <v>902</v>
      </c>
      <c r="K681" s="297" t="s">
        <v>49</v>
      </c>
      <c r="L681" s="488" t="s">
        <v>832</v>
      </c>
      <c r="M681" s="488" t="s">
        <v>832</v>
      </c>
      <c r="N681" s="488" t="s">
        <v>840</v>
      </c>
      <c r="O681" s="488" t="s">
        <v>840</v>
      </c>
      <c r="P681" s="488" t="s">
        <v>832</v>
      </c>
      <c r="Q681" s="488" t="s">
        <v>841</v>
      </c>
      <c r="R681" s="480"/>
    </row>
    <row r="682" spans="1:18" s="479" customFormat="1" x14ac:dyDescent="0.25">
      <c r="A682" s="297" t="s">
        <v>4</v>
      </c>
      <c r="B682" s="297" t="s">
        <v>2234</v>
      </c>
      <c r="C682" s="488">
        <v>510600426</v>
      </c>
      <c r="D682" s="488" t="s">
        <v>2235</v>
      </c>
      <c r="E682" s="488">
        <v>503</v>
      </c>
      <c r="F682" s="488" t="s">
        <v>2115</v>
      </c>
      <c r="G682" s="488">
        <v>3</v>
      </c>
      <c r="H682" s="297" t="s">
        <v>12</v>
      </c>
      <c r="I682" s="488">
        <v>5</v>
      </c>
      <c r="J682" s="488" t="s">
        <v>902</v>
      </c>
      <c r="K682" s="297" t="s">
        <v>49</v>
      </c>
      <c r="L682" s="488" t="s">
        <v>832</v>
      </c>
      <c r="M682" s="488" t="s">
        <v>832</v>
      </c>
      <c r="N682" s="488" t="s">
        <v>840</v>
      </c>
      <c r="O682" s="488" t="s">
        <v>840</v>
      </c>
      <c r="P682" s="488" t="s">
        <v>832</v>
      </c>
      <c r="Q682" s="488" t="s">
        <v>841</v>
      </c>
      <c r="R682" s="480"/>
    </row>
    <row r="683" spans="1:18" s="479" customFormat="1" x14ac:dyDescent="0.25">
      <c r="A683" s="297" t="s">
        <v>4</v>
      </c>
      <c r="B683" s="297" t="s">
        <v>2236</v>
      </c>
      <c r="C683" s="488">
        <v>510700237</v>
      </c>
      <c r="D683" s="488" t="s">
        <v>2237</v>
      </c>
      <c r="E683" s="488">
        <v>503</v>
      </c>
      <c r="F683" s="488" t="s">
        <v>2115</v>
      </c>
      <c r="G683" s="488">
        <v>1</v>
      </c>
      <c r="H683" s="297" t="s">
        <v>844</v>
      </c>
      <c r="I683" s="488">
        <v>41.7</v>
      </c>
      <c r="J683" s="488" t="s">
        <v>871</v>
      </c>
      <c r="K683" s="297" t="s">
        <v>47</v>
      </c>
      <c r="L683" s="488" t="s">
        <v>832</v>
      </c>
      <c r="M683" s="488" t="s">
        <v>832</v>
      </c>
      <c r="N683" s="488" t="s">
        <v>832</v>
      </c>
      <c r="O683" s="488" t="s">
        <v>832</v>
      </c>
      <c r="P683" s="488" t="s">
        <v>832</v>
      </c>
      <c r="Q683" s="488" t="s">
        <v>833</v>
      </c>
      <c r="R683" s="480"/>
    </row>
    <row r="684" spans="1:18" s="479" customFormat="1" x14ac:dyDescent="0.25">
      <c r="A684" s="297" t="s">
        <v>4</v>
      </c>
      <c r="B684" s="297" t="s">
        <v>2238</v>
      </c>
      <c r="C684" s="488">
        <v>510600425</v>
      </c>
      <c r="D684" s="488" t="s">
        <v>2239</v>
      </c>
      <c r="E684" s="488">
        <v>503</v>
      </c>
      <c r="F684" s="488" t="s">
        <v>2115</v>
      </c>
      <c r="G684" s="488">
        <v>2</v>
      </c>
      <c r="H684" s="297" t="s">
        <v>879</v>
      </c>
      <c r="I684" s="488">
        <v>3.7</v>
      </c>
      <c r="J684" s="488" t="s">
        <v>902</v>
      </c>
      <c r="K684" s="297" t="s">
        <v>49</v>
      </c>
      <c r="L684" s="488" t="s">
        <v>832</v>
      </c>
      <c r="M684" s="488" t="s">
        <v>832</v>
      </c>
      <c r="N684" s="488" t="s">
        <v>840</v>
      </c>
      <c r="O684" s="488" t="s">
        <v>840</v>
      </c>
      <c r="P684" s="488" t="s">
        <v>832</v>
      </c>
      <c r="Q684" s="488" t="s">
        <v>841</v>
      </c>
      <c r="R684" s="480"/>
    </row>
    <row r="685" spans="1:18" s="479" customFormat="1" x14ac:dyDescent="0.25">
      <c r="A685" s="297" t="s">
        <v>4</v>
      </c>
      <c r="B685" s="297" t="s">
        <v>2240</v>
      </c>
      <c r="C685" s="488">
        <v>510500238</v>
      </c>
      <c r="D685" s="488" t="s">
        <v>2241</v>
      </c>
      <c r="E685" s="488">
        <v>503</v>
      </c>
      <c r="F685" s="488" t="s">
        <v>2115</v>
      </c>
      <c r="G685" s="488">
        <v>4</v>
      </c>
      <c r="H685" s="297" t="s">
        <v>266</v>
      </c>
      <c r="I685" s="488">
        <v>6</v>
      </c>
      <c r="J685" s="488" t="s">
        <v>875</v>
      </c>
      <c r="K685" s="297" t="s">
        <v>48</v>
      </c>
      <c r="L685" s="488" t="s">
        <v>832</v>
      </c>
      <c r="M685" s="488" t="s">
        <v>832</v>
      </c>
      <c r="N685" s="488" t="s">
        <v>840</v>
      </c>
      <c r="O685" s="488" t="s">
        <v>840</v>
      </c>
      <c r="P685" s="488" t="s">
        <v>832</v>
      </c>
      <c r="Q685" s="488" t="s">
        <v>841</v>
      </c>
      <c r="R685" s="480"/>
    </row>
    <row r="686" spans="1:18" s="479" customFormat="1" x14ac:dyDescent="0.25">
      <c r="A686" s="297" t="s">
        <v>4</v>
      </c>
      <c r="B686" s="297" t="s">
        <v>2242</v>
      </c>
      <c r="C686" s="488">
        <v>510100239</v>
      </c>
      <c r="D686" s="488" t="s">
        <v>2243</v>
      </c>
      <c r="E686" s="488">
        <v>501</v>
      </c>
      <c r="F686" s="488" t="s">
        <v>2108</v>
      </c>
      <c r="G686" s="488">
        <v>0</v>
      </c>
      <c r="H686" s="297" t="s">
        <v>830</v>
      </c>
      <c r="I686" s="488">
        <v>164.8</v>
      </c>
      <c r="J686" s="488" t="s">
        <v>871</v>
      </c>
      <c r="K686" s="297" t="s">
        <v>47</v>
      </c>
      <c r="L686" s="488" t="s">
        <v>832</v>
      </c>
      <c r="M686" s="488" t="s">
        <v>832</v>
      </c>
      <c r="N686" s="488" t="s">
        <v>840</v>
      </c>
      <c r="O686" s="488" t="s">
        <v>832</v>
      </c>
      <c r="P686" s="488" t="s">
        <v>832</v>
      </c>
      <c r="Q686" s="488" t="s">
        <v>833</v>
      </c>
      <c r="R686" s="480"/>
    </row>
    <row r="687" spans="1:18" s="479" customFormat="1" x14ac:dyDescent="0.25">
      <c r="A687" s="297" t="s">
        <v>4</v>
      </c>
      <c r="B687" s="297" t="s">
        <v>2244</v>
      </c>
      <c r="C687" s="488">
        <v>510500267</v>
      </c>
      <c r="D687" s="488" t="s">
        <v>2245</v>
      </c>
      <c r="E687" s="488">
        <v>503</v>
      </c>
      <c r="F687" s="488" t="s">
        <v>2115</v>
      </c>
      <c r="G687" s="488">
        <v>4</v>
      </c>
      <c r="H687" s="297" t="s">
        <v>266</v>
      </c>
      <c r="I687" s="488">
        <v>2</v>
      </c>
      <c r="J687" s="488" t="s">
        <v>902</v>
      </c>
      <c r="K687" s="297" t="s">
        <v>49</v>
      </c>
      <c r="L687" s="488" t="s">
        <v>832</v>
      </c>
      <c r="M687" s="488" t="s">
        <v>832</v>
      </c>
      <c r="N687" s="488" t="s">
        <v>840</v>
      </c>
      <c r="O687" s="488" t="s">
        <v>840</v>
      </c>
      <c r="P687" s="488" t="s">
        <v>832</v>
      </c>
      <c r="Q687" s="488" t="s">
        <v>841</v>
      </c>
      <c r="R687" s="480"/>
    </row>
    <row r="688" spans="1:18" s="479" customFormat="1" x14ac:dyDescent="0.25">
      <c r="A688" s="297" t="s">
        <v>4</v>
      </c>
      <c r="B688" s="297" t="s">
        <v>2246</v>
      </c>
      <c r="C688" s="488">
        <v>511000427</v>
      </c>
      <c r="D688" s="488" t="s">
        <v>2247</v>
      </c>
      <c r="E688" s="488">
        <v>503</v>
      </c>
      <c r="F688" s="488" t="s">
        <v>2115</v>
      </c>
      <c r="G688" s="488">
        <v>2</v>
      </c>
      <c r="H688" s="297" t="s">
        <v>879</v>
      </c>
      <c r="I688" s="488">
        <v>6.8</v>
      </c>
      <c r="J688" s="488" t="s">
        <v>875</v>
      </c>
      <c r="K688" s="297" t="s">
        <v>48</v>
      </c>
      <c r="L688" s="488" t="s">
        <v>832</v>
      </c>
      <c r="M688" s="488" t="s">
        <v>832</v>
      </c>
      <c r="N688" s="488" t="s">
        <v>840</v>
      </c>
      <c r="O688" s="488" t="s">
        <v>840</v>
      </c>
      <c r="P688" s="488" t="s">
        <v>832</v>
      </c>
      <c r="Q688" s="488" t="s">
        <v>841</v>
      </c>
      <c r="R688" s="480"/>
    </row>
    <row r="689" spans="1:18" s="479" customFormat="1" x14ac:dyDescent="0.25">
      <c r="A689" s="297" t="s">
        <v>4</v>
      </c>
      <c r="B689" s="297" t="s">
        <v>2248</v>
      </c>
      <c r="C689" s="488">
        <v>510100107</v>
      </c>
      <c r="D689" s="488" t="s">
        <v>2249</v>
      </c>
      <c r="E689" s="488">
        <v>580</v>
      </c>
      <c r="F689" s="488" t="s">
        <v>2250</v>
      </c>
      <c r="G689" s="488">
        <v>0</v>
      </c>
      <c r="H689" s="297" t="s">
        <v>830</v>
      </c>
      <c r="I689" s="488">
        <v>261.7</v>
      </c>
      <c r="J689" s="488" t="s">
        <v>1002</v>
      </c>
      <c r="K689" s="297" t="s">
        <v>1003</v>
      </c>
      <c r="L689" s="488" t="s">
        <v>832</v>
      </c>
      <c r="M689" s="488" t="s">
        <v>832</v>
      </c>
      <c r="N689" s="488" t="s">
        <v>832</v>
      </c>
      <c r="O689" s="488" t="s">
        <v>832</v>
      </c>
      <c r="P689" s="488" t="s">
        <v>832</v>
      </c>
      <c r="Q689" s="488" t="s">
        <v>833</v>
      </c>
      <c r="R689" s="480"/>
    </row>
    <row r="690" spans="1:18" s="479" customFormat="1" x14ac:dyDescent="0.25">
      <c r="A690" s="297" t="s">
        <v>4</v>
      </c>
      <c r="B690" s="297" t="s">
        <v>2251</v>
      </c>
      <c r="C690" s="488">
        <v>510900429</v>
      </c>
      <c r="D690" s="488" t="s">
        <v>2252</v>
      </c>
      <c r="E690" s="488">
        <v>503</v>
      </c>
      <c r="F690" s="488" t="s">
        <v>2115</v>
      </c>
      <c r="G690" s="488">
        <v>2</v>
      </c>
      <c r="H690" s="297" t="s">
        <v>879</v>
      </c>
      <c r="I690" s="488">
        <v>17.7</v>
      </c>
      <c r="J690" s="488" t="s">
        <v>875</v>
      </c>
      <c r="K690" s="297" t="s">
        <v>48</v>
      </c>
      <c r="L690" s="488" t="s">
        <v>832</v>
      </c>
      <c r="M690" s="488" t="s">
        <v>832</v>
      </c>
      <c r="N690" s="488" t="s">
        <v>840</v>
      </c>
      <c r="O690" s="488" t="s">
        <v>840</v>
      </c>
      <c r="P690" s="488" t="s">
        <v>832</v>
      </c>
      <c r="Q690" s="488" t="s">
        <v>841</v>
      </c>
      <c r="R690" s="480"/>
    </row>
    <row r="691" spans="1:18" s="479" customFormat="1" x14ac:dyDescent="0.25">
      <c r="A691" s="297" t="s">
        <v>4</v>
      </c>
      <c r="B691" s="297" t="s">
        <v>2253</v>
      </c>
      <c r="C691" s="488">
        <v>510100103</v>
      </c>
      <c r="D691" s="488" t="s">
        <v>2254</v>
      </c>
      <c r="E691" s="488">
        <v>580</v>
      </c>
      <c r="F691" s="488" t="s">
        <v>2250</v>
      </c>
      <c r="G691" s="488">
        <v>0</v>
      </c>
      <c r="H691" s="297" t="s">
        <v>830</v>
      </c>
      <c r="I691" s="488">
        <v>0</v>
      </c>
      <c r="J691" s="488" t="s">
        <v>1002</v>
      </c>
      <c r="K691" s="297" t="s">
        <v>1003</v>
      </c>
      <c r="L691" s="488" t="s">
        <v>832</v>
      </c>
      <c r="M691" s="488" t="s">
        <v>840</v>
      </c>
      <c r="N691" s="488" t="s">
        <v>840</v>
      </c>
      <c r="O691" s="488" t="s">
        <v>840</v>
      </c>
      <c r="P691" s="488" t="s">
        <v>832</v>
      </c>
      <c r="Q691" s="488" t="s">
        <v>846</v>
      </c>
      <c r="R691" s="480"/>
    </row>
    <row r="692" spans="1:18" s="479" customFormat="1" x14ac:dyDescent="0.25">
      <c r="A692" s="297" t="s">
        <v>4</v>
      </c>
      <c r="B692" s="297" t="s">
        <v>2255</v>
      </c>
      <c r="C692" s="488">
        <v>510700446</v>
      </c>
      <c r="D692" s="488" t="s">
        <v>2256</v>
      </c>
      <c r="E692" s="488">
        <v>503</v>
      </c>
      <c r="F692" s="488" t="s">
        <v>2115</v>
      </c>
      <c r="G692" s="488">
        <v>2</v>
      </c>
      <c r="H692" s="297" t="s">
        <v>879</v>
      </c>
      <c r="I692" s="488">
        <v>5</v>
      </c>
      <c r="J692" s="488" t="s">
        <v>902</v>
      </c>
      <c r="K692" s="297" t="s">
        <v>49</v>
      </c>
      <c r="L692" s="488" t="s">
        <v>832</v>
      </c>
      <c r="M692" s="488" t="s">
        <v>832</v>
      </c>
      <c r="N692" s="488" t="s">
        <v>840</v>
      </c>
      <c r="O692" s="488" t="s">
        <v>840</v>
      </c>
      <c r="P692" s="488" t="s">
        <v>832</v>
      </c>
      <c r="Q692" s="488" t="s">
        <v>841</v>
      </c>
      <c r="R692" s="480"/>
    </row>
    <row r="693" spans="1:18" s="479" customFormat="1" x14ac:dyDescent="0.25">
      <c r="A693" s="297" t="s">
        <v>4</v>
      </c>
      <c r="B693" s="297" t="s">
        <v>2257</v>
      </c>
      <c r="C693" s="488">
        <v>510900430</v>
      </c>
      <c r="D693" s="488" t="s">
        <v>2258</v>
      </c>
      <c r="E693" s="488">
        <v>503</v>
      </c>
      <c r="F693" s="488" t="s">
        <v>2115</v>
      </c>
      <c r="G693" s="488">
        <v>4</v>
      </c>
      <c r="H693" s="297" t="s">
        <v>266</v>
      </c>
      <c r="I693" s="488">
        <v>4.2</v>
      </c>
      <c r="J693" s="488" t="s">
        <v>902</v>
      </c>
      <c r="K693" s="297" t="s">
        <v>49</v>
      </c>
      <c r="L693" s="488" t="s">
        <v>832</v>
      </c>
      <c r="M693" s="488" t="s">
        <v>832</v>
      </c>
      <c r="N693" s="488" t="s">
        <v>840</v>
      </c>
      <c r="O693" s="488" t="s">
        <v>840</v>
      </c>
      <c r="P693" s="488" t="s">
        <v>832</v>
      </c>
      <c r="Q693" s="488" t="s">
        <v>841</v>
      </c>
      <c r="R693" s="480"/>
    </row>
    <row r="694" spans="1:18" s="479" customFormat="1" x14ac:dyDescent="0.25">
      <c r="A694" s="297" t="s">
        <v>4</v>
      </c>
      <c r="B694" s="297" t="s">
        <v>2259</v>
      </c>
      <c r="C694" s="488">
        <v>510300277</v>
      </c>
      <c r="D694" s="488" t="s">
        <v>2260</v>
      </c>
      <c r="E694" s="488">
        <v>502</v>
      </c>
      <c r="F694" s="488" t="s">
        <v>2110</v>
      </c>
      <c r="G694" s="488">
        <v>0</v>
      </c>
      <c r="H694" s="297" t="s">
        <v>830</v>
      </c>
      <c r="I694" s="488">
        <v>195.5</v>
      </c>
      <c r="J694" s="488" t="s">
        <v>831</v>
      </c>
      <c r="K694" s="297" t="s">
        <v>45</v>
      </c>
      <c r="L694" s="488" t="s">
        <v>832</v>
      </c>
      <c r="M694" s="488" t="s">
        <v>832</v>
      </c>
      <c r="N694" s="488" t="s">
        <v>832</v>
      </c>
      <c r="O694" s="488" t="s">
        <v>832</v>
      </c>
      <c r="P694" s="488" t="s">
        <v>832</v>
      </c>
      <c r="Q694" s="488" t="s">
        <v>833</v>
      </c>
      <c r="R694" s="480"/>
    </row>
    <row r="695" spans="1:18" s="479" customFormat="1" x14ac:dyDescent="0.25">
      <c r="A695" s="297" t="s">
        <v>4</v>
      </c>
      <c r="B695" s="297" t="s">
        <v>2261</v>
      </c>
      <c r="C695" s="488">
        <v>510500243</v>
      </c>
      <c r="D695" s="488" t="s">
        <v>2262</v>
      </c>
      <c r="E695" s="488">
        <v>503</v>
      </c>
      <c r="F695" s="488" t="s">
        <v>2115</v>
      </c>
      <c r="G695" s="488">
        <v>3</v>
      </c>
      <c r="H695" s="297" t="s">
        <v>12</v>
      </c>
      <c r="I695" s="488">
        <v>8</v>
      </c>
      <c r="J695" s="488" t="s">
        <v>902</v>
      </c>
      <c r="K695" s="297" t="s">
        <v>49</v>
      </c>
      <c r="L695" s="488" t="s">
        <v>832</v>
      </c>
      <c r="M695" s="488" t="s">
        <v>832</v>
      </c>
      <c r="N695" s="488" t="s">
        <v>840</v>
      </c>
      <c r="O695" s="488" t="s">
        <v>840</v>
      </c>
      <c r="P695" s="488" t="s">
        <v>832</v>
      </c>
      <c r="Q695" s="488" t="s">
        <v>841</v>
      </c>
      <c r="R695" s="480"/>
    </row>
    <row r="696" spans="1:18" s="479" customFormat="1" x14ac:dyDescent="0.25">
      <c r="A696" s="297" t="s">
        <v>4</v>
      </c>
      <c r="B696" s="297" t="s">
        <v>2263</v>
      </c>
      <c r="C696" s="488">
        <v>540100158</v>
      </c>
      <c r="D696" s="488"/>
      <c r="E696" s="488">
        <v>501</v>
      </c>
      <c r="F696" s="488" t="s">
        <v>2108</v>
      </c>
      <c r="G696" s="488">
        <v>0</v>
      </c>
      <c r="H696" s="297" t="s">
        <v>830</v>
      </c>
      <c r="I696" s="488">
        <v>40</v>
      </c>
      <c r="J696" s="488" t="s">
        <v>1042</v>
      </c>
      <c r="K696" s="297" t="s">
        <v>50</v>
      </c>
      <c r="L696" s="488" t="s">
        <v>832</v>
      </c>
      <c r="M696" s="488" t="s">
        <v>832</v>
      </c>
      <c r="N696" s="488" t="s">
        <v>840</v>
      </c>
      <c r="O696" s="488" t="s">
        <v>840</v>
      </c>
      <c r="P696" s="488" t="s">
        <v>840</v>
      </c>
      <c r="Q696" s="488" t="s">
        <v>833</v>
      </c>
      <c r="R696" s="480"/>
    </row>
    <row r="697" spans="1:18" s="479" customFormat="1" x14ac:dyDescent="0.25">
      <c r="A697" s="297" t="s">
        <v>4</v>
      </c>
      <c r="B697" s="297" t="s">
        <v>2264</v>
      </c>
      <c r="C697" s="488">
        <v>510100105</v>
      </c>
      <c r="D697" s="488" t="s">
        <v>2265</v>
      </c>
      <c r="E697" s="488">
        <v>501</v>
      </c>
      <c r="F697" s="488" t="s">
        <v>2108</v>
      </c>
      <c r="G697" s="488">
        <v>0</v>
      </c>
      <c r="H697" s="297" t="s">
        <v>830</v>
      </c>
      <c r="I697" s="488">
        <v>579.9</v>
      </c>
      <c r="J697" s="488" t="s">
        <v>836</v>
      </c>
      <c r="K697" s="297" t="s">
        <v>44</v>
      </c>
      <c r="L697" s="488" t="s">
        <v>832</v>
      </c>
      <c r="M697" s="488" t="s">
        <v>832</v>
      </c>
      <c r="N697" s="488" t="s">
        <v>832</v>
      </c>
      <c r="O697" s="488" t="s">
        <v>832</v>
      </c>
      <c r="P697" s="488" t="s">
        <v>832</v>
      </c>
      <c r="Q697" s="488" t="s">
        <v>833</v>
      </c>
      <c r="R697" s="480"/>
    </row>
    <row r="698" spans="1:18" s="479" customFormat="1" x14ac:dyDescent="0.25">
      <c r="A698" s="297" t="s">
        <v>4</v>
      </c>
      <c r="B698" s="297" t="s">
        <v>2266</v>
      </c>
      <c r="C698" s="488">
        <v>540100155</v>
      </c>
      <c r="D698" s="488"/>
      <c r="E698" s="488">
        <v>501</v>
      </c>
      <c r="F698" s="488" t="s">
        <v>2108</v>
      </c>
      <c r="G698" s="488">
        <v>0</v>
      </c>
      <c r="H698" s="297" t="s">
        <v>830</v>
      </c>
      <c r="I698" s="488">
        <v>11.2</v>
      </c>
      <c r="J698" s="488" t="s">
        <v>1042</v>
      </c>
      <c r="K698" s="297" t="s">
        <v>50</v>
      </c>
      <c r="L698" s="488" t="s">
        <v>832</v>
      </c>
      <c r="M698" s="488" t="s">
        <v>832</v>
      </c>
      <c r="N698" s="488" t="s">
        <v>840</v>
      </c>
      <c r="O698" s="488" t="s">
        <v>840</v>
      </c>
      <c r="P698" s="488" t="s">
        <v>840</v>
      </c>
      <c r="Q698" s="488" t="s">
        <v>833</v>
      </c>
      <c r="R698" s="480"/>
    </row>
    <row r="699" spans="1:18" s="479" customFormat="1" x14ac:dyDescent="0.25">
      <c r="A699" s="297" t="s">
        <v>4</v>
      </c>
      <c r="B699" s="297" t="s">
        <v>2267</v>
      </c>
      <c r="C699" s="488">
        <v>510700431</v>
      </c>
      <c r="D699" s="488" t="s">
        <v>2268</v>
      </c>
      <c r="E699" s="488">
        <v>503</v>
      </c>
      <c r="F699" s="488" t="s">
        <v>2115</v>
      </c>
      <c r="G699" s="488">
        <v>3</v>
      </c>
      <c r="H699" s="297" t="s">
        <v>12</v>
      </c>
      <c r="I699" s="488">
        <v>4.5</v>
      </c>
      <c r="J699" s="488" t="s">
        <v>902</v>
      </c>
      <c r="K699" s="297" t="s">
        <v>49</v>
      </c>
      <c r="L699" s="488" t="s">
        <v>832</v>
      </c>
      <c r="M699" s="488" t="s">
        <v>832</v>
      </c>
      <c r="N699" s="488" t="s">
        <v>840</v>
      </c>
      <c r="O699" s="488" t="s">
        <v>840</v>
      </c>
      <c r="P699" s="488" t="s">
        <v>832</v>
      </c>
      <c r="Q699" s="488" t="s">
        <v>841</v>
      </c>
      <c r="R699" s="480"/>
    </row>
    <row r="700" spans="1:18" s="479" customFormat="1" x14ac:dyDescent="0.25">
      <c r="A700" s="297" t="s">
        <v>4</v>
      </c>
      <c r="B700" s="297" t="s">
        <v>2269</v>
      </c>
      <c r="C700" s="488">
        <v>529006007</v>
      </c>
      <c r="D700" s="488" t="s">
        <v>2270</v>
      </c>
      <c r="E700" s="488">
        <v>504</v>
      </c>
      <c r="F700" s="488"/>
      <c r="G700" s="488">
        <v>0</v>
      </c>
      <c r="H700" s="297" t="s">
        <v>830</v>
      </c>
      <c r="I700" s="488">
        <v>307</v>
      </c>
      <c r="J700" s="488" t="s">
        <v>831</v>
      </c>
      <c r="K700" s="297" t="s">
        <v>45</v>
      </c>
      <c r="L700" s="488" t="s">
        <v>832</v>
      </c>
      <c r="M700" s="488" t="s">
        <v>832</v>
      </c>
      <c r="N700" s="488" t="s">
        <v>832</v>
      </c>
      <c r="O700" s="488" t="s">
        <v>832</v>
      </c>
      <c r="P700" s="488" t="s">
        <v>832</v>
      </c>
      <c r="Q700" s="488" t="s">
        <v>833</v>
      </c>
      <c r="R700" s="480"/>
    </row>
    <row r="701" spans="1:18" s="479" customFormat="1" x14ac:dyDescent="0.25">
      <c r="A701" s="297" t="s">
        <v>4</v>
      </c>
      <c r="B701" s="297" t="s">
        <v>2271</v>
      </c>
      <c r="C701" s="488">
        <v>540100135</v>
      </c>
      <c r="D701" s="488"/>
      <c r="E701" s="488">
        <v>501</v>
      </c>
      <c r="F701" s="488" t="s">
        <v>2108</v>
      </c>
      <c r="G701" s="488">
        <v>0</v>
      </c>
      <c r="H701" s="297" t="s">
        <v>830</v>
      </c>
      <c r="I701" s="488">
        <v>35</v>
      </c>
      <c r="J701" s="488" t="s">
        <v>1042</v>
      </c>
      <c r="K701" s="297" t="s">
        <v>50</v>
      </c>
      <c r="L701" s="488" t="s">
        <v>832</v>
      </c>
      <c r="M701" s="488" t="s">
        <v>832</v>
      </c>
      <c r="N701" s="488" t="s">
        <v>840</v>
      </c>
      <c r="O701" s="488" t="s">
        <v>840</v>
      </c>
      <c r="P701" s="488" t="s">
        <v>840</v>
      </c>
      <c r="Q701" s="488" t="s">
        <v>833</v>
      </c>
      <c r="R701" s="480"/>
    </row>
    <row r="702" spans="1:18" s="479" customFormat="1" x14ac:dyDescent="0.25">
      <c r="A702" s="297" t="s">
        <v>4</v>
      </c>
      <c r="B702" s="297" t="s">
        <v>2272</v>
      </c>
      <c r="C702" s="488">
        <v>510500256</v>
      </c>
      <c r="D702" s="488" t="s">
        <v>2273</v>
      </c>
      <c r="E702" s="488">
        <v>503</v>
      </c>
      <c r="F702" s="488" t="s">
        <v>2115</v>
      </c>
      <c r="G702" s="488">
        <v>4</v>
      </c>
      <c r="H702" s="297" t="s">
        <v>266</v>
      </c>
      <c r="I702" s="488">
        <v>8</v>
      </c>
      <c r="J702" s="488" t="s">
        <v>875</v>
      </c>
      <c r="K702" s="297" t="s">
        <v>48</v>
      </c>
      <c r="L702" s="488" t="s">
        <v>832</v>
      </c>
      <c r="M702" s="488" t="s">
        <v>832</v>
      </c>
      <c r="N702" s="488" t="s">
        <v>840</v>
      </c>
      <c r="O702" s="488" t="s">
        <v>840</v>
      </c>
      <c r="P702" s="488" t="s">
        <v>832</v>
      </c>
      <c r="Q702" s="488" t="s">
        <v>841</v>
      </c>
      <c r="R702" s="480"/>
    </row>
    <row r="703" spans="1:18" s="479" customFormat="1" x14ac:dyDescent="0.25">
      <c r="A703" s="297" t="s">
        <v>4</v>
      </c>
      <c r="B703" s="297" t="s">
        <v>2274</v>
      </c>
      <c r="C703" s="488">
        <v>510700245</v>
      </c>
      <c r="D703" s="488" t="s">
        <v>2275</v>
      </c>
      <c r="E703" s="488">
        <v>503</v>
      </c>
      <c r="F703" s="488" t="s">
        <v>2115</v>
      </c>
      <c r="G703" s="488">
        <v>2</v>
      </c>
      <c r="H703" s="297" t="s">
        <v>879</v>
      </c>
      <c r="I703" s="488">
        <v>10</v>
      </c>
      <c r="J703" s="488" t="s">
        <v>902</v>
      </c>
      <c r="K703" s="297" t="s">
        <v>49</v>
      </c>
      <c r="L703" s="488" t="s">
        <v>832</v>
      </c>
      <c r="M703" s="488" t="s">
        <v>832</v>
      </c>
      <c r="N703" s="488" t="s">
        <v>840</v>
      </c>
      <c r="O703" s="488" t="s">
        <v>840</v>
      </c>
      <c r="P703" s="488" t="s">
        <v>832</v>
      </c>
      <c r="Q703" s="488" t="s">
        <v>841</v>
      </c>
      <c r="R703" s="480"/>
    </row>
    <row r="704" spans="1:18" s="479" customFormat="1" x14ac:dyDescent="0.25">
      <c r="A704" s="297" t="s">
        <v>4</v>
      </c>
      <c r="B704" s="297" t="s">
        <v>2276</v>
      </c>
      <c r="C704" s="488">
        <v>511000433</v>
      </c>
      <c r="D704" s="488" t="s">
        <v>2277</v>
      </c>
      <c r="E704" s="488">
        <v>503</v>
      </c>
      <c r="F704" s="488" t="s">
        <v>2115</v>
      </c>
      <c r="G704" s="488">
        <v>2</v>
      </c>
      <c r="H704" s="297" t="s">
        <v>879</v>
      </c>
      <c r="I704" s="488">
        <v>21.7</v>
      </c>
      <c r="J704" s="488" t="s">
        <v>871</v>
      </c>
      <c r="K704" s="297" t="s">
        <v>47</v>
      </c>
      <c r="L704" s="488" t="s">
        <v>832</v>
      </c>
      <c r="M704" s="488" t="s">
        <v>832</v>
      </c>
      <c r="N704" s="488" t="s">
        <v>840</v>
      </c>
      <c r="O704" s="488" t="s">
        <v>832</v>
      </c>
      <c r="P704" s="488" t="s">
        <v>832</v>
      </c>
      <c r="Q704" s="488" t="s">
        <v>841</v>
      </c>
      <c r="R704" s="480"/>
    </row>
    <row r="705" spans="1:18" s="479" customFormat="1" x14ac:dyDescent="0.25">
      <c r="A705" s="297" t="s">
        <v>4</v>
      </c>
      <c r="B705" s="297" t="s">
        <v>2278</v>
      </c>
      <c r="C705" s="488">
        <v>510700437</v>
      </c>
      <c r="D705" s="488" t="s">
        <v>2279</v>
      </c>
      <c r="E705" s="488">
        <v>503</v>
      </c>
      <c r="F705" s="488" t="s">
        <v>2115</v>
      </c>
      <c r="G705" s="488">
        <v>2</v>
      </c>
      <c r="H705" s="297" t="s">
        <v>879</v>
      </c>
      <c r="I705" s="488">
        <v>4.3</v>
      </c>
      <c r="J705" s="488" t="s">
        <v>875</v>
      </c>
      <c r="K705" s="297" t="s">
        <v>48</v>
      </c>
      <c r="L705" s="488" t="s">
        <v>832</v>
      </c>
      <c r="M705" s="488" t="s">
        <v>832</v>
      </c>
      <c r="N705" s="488" t="s">
        <v>840</v>
      </c>
      <c r="O705" s="488" t="s">
        <v>840</v>
      </c>
      <c r="P705" s="488" t="s">
        <v>832</v>
      </c>
      <c r="Q705" s="488" t="s">
        <v>841</v>
      </c>
      <c r="R705" s="480"/>
    </row>
    <row r="706" spans="1:18" s="479" customFormat="1" x14ac:dyDescent="0.25">
      <c r="A706" s="297" t="s">
        <v>4</v>
      </c>
      <c r="B706" s="297" t="s">
        <v>2280</v>
      </c>
      <c r="C706" s="488">
        <v>510700438</v>
      </c>
      <c r="D706" s="488" t="s">
        <v>2281</v>
      </c>
      <c r="E706" s="488">
        <v>503</v>
      </c>
      <c r="F706" s="488" t="s">
        <v>2115</v>
      </c>
      <c r="G706" s="488">
        <v>2</v>
      </c>
      <c r="H706" s="297" t="s">
        <v>879</v>
      </c>
      <c r="I706" s="488">
        <v>1.2</v>
      </c>
      <c r="J706" s="488" t="s">
        <v>902</v>
      </c>
      <c r="K706" s="297" t="s">
        <v>49</v>
      </c>
      <c r="L706" s="488" t="s">
        <v>832</v>
      </c>
      <c r="M706" s="488" t="s">
        <v>832</v>
      </c>
      <c r="N706" s="488" t="s">
        <v>840</v>
      </c>
      <c r="O706" s="488" t="s">
        <v>840</v>
      </c>
      <c r="P706" s="488" t="s">
        <v>832</v>
      </c>
      <c r="Q706" s="488" t="s">
        <v>841</v>
      </c>
      <c r="R706" s="480"/>
    </row>
    <row r="707" spans="1:18" s="479" customFormat="1" x14ac:dyDescent="0.25">
      <c r="A707" s="297" t="s">
        <v>4</v>
      </c>
      <c r="B707" s="297" t="s">
        <v>2282</v>
      </c>
      <c r="C707" s="488">
        <v>510400249</v>
      </c>
      <c r="D707" s="488" t="s">
        <v>2283</v>
      </c>
      <c r="E707" s="488">
        <v>503</v>
      </c>
      <c r="F707" s="488" t="s">
        <v>2115</v>
      </c>
      <c r="G707" s="488">
        <v>4</v>
      </c>
      <c r="H707" s="297" t="s">
        <v>266</v>
      </c>
      <c r="I707" s="488">
        <v>5</v>
      </c>
      <c r="J707" s="488" t="s">
        <v>875</v>
      </c>
      <c r="K707" s="297" t="s">
        <v>48</v>
      </c>
      <c r="L707" s="488" t="s">
        <v>832</v>
      </c>
      <c r="M707" s="488" t="s">
        <v>832</v>
      </c>
      <c r="N707" s="488" t="s">
        <v>840</v>
      </c>
      <c r="O707" s="488" t="s">
        <v>840</v>
      </c>
      <c r="P707" s="488" t="s">
        <v>832</v>
      </c>
      <c r="Q707" s="488" t="s">
        <v>841</v>
      </c>
      <c r="R707" s="480"/>
    </row>
    <row r="708" spans="1:18" s="479" customFormat="1" x14ac:dyDescent="0.25">
      <c r="A708" s="297" t="s">
        <v>4</v>
      </c>
      <c r="B708" s="297" t="s">
        <v>2284</v>
      </c>
      <c r="C708" s="488">
        <v>510700251</v>
      </c>
      <c r="D708" s="488" t="s">
        <v>2285</v>
      </c>
      <c r="E708" s="488">
        <v>503</v>
      </c>
      <c r="F708" s="488" t="s">
        <v>2115</v>
      </c>
      <c r="G708" s="488">
        <v>1</v>
      </c>
      <c r="H708" s="297" t="s">
        <v>844</v>
      </c>
      <c r="I708" s="488">
        <v>4</v>
      </c>
      <c r="J708" s="488" t="s">
        <v>902</v>
      </c>
      <c r="K708" s="297" t="s">
        <v>49</v>
      </c>
      <c r="L708" s="488" t="s">
        <v>832</v>
      </c>
      <c r="M708" s="488" t="s">
        <v>832</v>
      </c>
      <c r="N708" s="488" t="s">
        <v>840</v>
      </c>
      <c r="O708" s="488" t="s">
        <v>840</v>
      </c>
      <c r="P708" s="488" t="s">
        <v>832</v>
      </c>
      <c r="Q708" s="488" t="s">
        <v>841</v>
      </c>
      <c r="R708" s="480"/>
    </row>
    <row r="709" spans="1:18" s="479" customFormat="1" x14ac:dyDescent="0.25">
      <c r="A709" s="480"/>
      <c r="B709" s="480"/>
      <c r="C709" s="480"/>
      <c r="D709" s="480"/>
      <c r="E709" s="480"/>
      <c r="F709" s="480"/>
      <c r="G709" s="480"/>
      <c r="H709" s="480"/>
      <c r="I709" s="480"/>
      <c r="J709" s="480"/>
      <c r="K709" s="480"/>
      <c r="L709" s="480"/>
      <c r="M709" s="480"/>
      <c r="N709" s="480"/>
      <c r="O709" s="480"/>
      <c r="P709" s="480"/>
      <c r="Q709" s="480"/>
      <c r="R709" s="480"/>
    </row>
    <row r="710" spans="1:18" s="479" customFormat="1" x14ac:dyDescent="0.25">
      <c r="A710" s="480"/>
      <c r="B710" s="480"/>
      <c r="C710" s="480"/>
      <c r="D710" s="480"/>
      <c r="E710" s="480"/>
      <c r="F710" s="480"/>
      <c r="G710" s="480"/>
      <c r="H710" s="480"/>
      <c r="I710" s="480"/>
      <c r="J710" s="480"/>
      <c r="K710" s="480"/>
      <c r="L710" s="480"/>
      <c r="M710" s="480"/>
      <c r="N710" s="480"/>
      <c r="O710" s="480"/>
      <c r="P710" s="480"/>
      <c r="Q710" s="480"/>
      <c r="R710" s="480"/>
    </row>
    <row r="711" spans="1:18" s="479" customFormat="1" x14ac:dyDescent="0.25">
      <c r="A711" s="480"/>
      <c r="B711" s="480"/>
      <c r="C711" s="480"/>
      <c r="D711" s="480"/>
      <c r="E711" s="480"/>
      <c r="F711" s="480"/>
      <c r="G711" s="480"/>
      <c r="H711" s="480"/>
      <c r="I711" s="480"/>
      <c r="J711" s="480"/>
      <c r="K711" s="480"/>
      <c r="L711" s="480"/>
      <c r="M711" s="480"/>
      <c r="N711" s="480"/>
      <c r="O711" s="480"/>
      <c r="P711" s="480"/>
      <c r="Q711" s="480"/>
      <c r="R711" s="480"/>
    </row>
    <row r="712" spans="1:18" s="479" customFormat="1" x14ac:dyDescent="0.25">
      <c r="A712" s="480"/>
      <c r="B712" s="480"/>
      <c r="C712" s="480"/>
      <c r="D712" s="480"/>
      <c r="E712" s="480"/>
      <c r="F712" s="480"/>
      <c r="G712" s="480"/>
      <c r="H712" s="480"/>
      <c r="I712" s="480"/>
      <c r="J712" s="480"/>
      <c r="K712" s="480"/>
      <c r="L712" s="480"/>
      <c r="M712" s="480"/>
      <c r="N712" s="480"/>
      <c r="O712" s="480"/>
      <c r="P712" s="480"/>
      <c r="Q712" s="480"/>
      <c r="R712" s="480"/>
    </row>
    <row r="713" spans="1:18" s="479" customFormat="1" x14ac:dyDescent="0.25">
      <c r="A713" s="480"/>
      <c r="B713" s="480"/>
      <c r="C713" s="480"/>
      <c r="D713" s="480"/>
      <c r="E713" s="480"/>
      <c r="F713" s="480"/>
      <c r="G713" s="480"/>
      <c r="H713" s="480"/>
      <c r="I713" s="480"/>
      <c r="J713" s="480"/>
      <c r="K713" s="480"/>
      <c r="L713" s="480"/>
      <c r="M713" s="480"/>
      <c r="N713" s="480"/>
      <c r="O713" s="480"/>
      <c r="P713" s="480"/>
      <c r="Q713" s="480"/>
      <c r="R713" s="480"/>
    </row>
    <row r="714" spans="1:18" s="479" customFormat="1" x14ac:dyDescent="0.25">
      <c r="A714" s="480"/>
      <c r="B714" s="480"/>
      <c r="C714" s="480"/>
      <c r="D714" s="480"/>
      <c r="E714" s="480"/>
      <c r="F714" s="480"/>
      <c r="G714" s="480"/>
      <c r="H714" s="480"/>
      <c r="I714" s="480"/>
      <c r="J714" s="480"/>
      <c r="K714" s="480"/>
      <c r="L714" s="480"/>
      <c r="M714" s="480"/>
      <c r="N714" s="480"/>
      <c r="O714" s="480"/>
      <c r="P714" s="480"/>
      <c r="Q714" s="480"/>
      <c r="R714" s="480"/>
    </row>
    <row r="715" spans="1:18" s="479" customFormat="1" x14ac:dyDescent="0.25"/>
    <row r="716" spans="1:18" s="479" customFormat="1" x14ac:dyDescent="0.25"/>
    <row r="717" spans="1:18" s="479" customFormat="1" x14ac:dyDescent="0.25"/>
    <row r="718" spans="1:18" s="479" customFormat="1" x14ac:dyDescent="0.25"/>
    <row r="719" spans="1:18" s="479" customFormat="1" x14ac:dyDescent="0.25"/>
    <row r="720" spans="1:18" s="479" customFormat="1" x14ac:dyDescent="0.25"/>
    <row r="721" s="479" customFormat="1" x14ac:dyDescent="0.25"/>
    <row r="722" s="479" customFormat="1" x14ac:dyDescent="0.25"/>
    <row r="723" s="479" customFormat="1" x14ac:dyDescent="0.25"/>
    <row r="724" s="479" customFormat="1" x14ac:dyDescent="0.25"/>
    <row r="725" s="479" customFormat="1" x14ac:dyDescent="0.25"/>
    <row r="726" s="479" customFormat="1" x14ac:dyDescent="0.25"/>
    <row r="727" s="479" customFormat="1" x14ac:dyDescent="0.25"/>
    <row r="728" s="479" customFormat="1" x14ac:dyDescent="0.25"/>
    <row r="729" s="479" customFormat="1" x14ac:dyDescent="0.25"/>
    <row r="730" s="479" customFormat="1" x14ac:dyDescent="0.25"/>
    <row r="731" s="479" customFormat="1" x14ac:dyDescent="0.25"/>
    <row r="732" s="479" customFormat="1" x14ac:dyDescent="0.25"/>
    <row r="733" s="479" customFormat="1" x14ac:dyDescent="0.25"/>
    <row r="734" s="479" customFormat="1" x14ac:dyDescent="0.25"/>
    <row r="735" s="479" customFormat="1" x14ac:dyDescent="0.25"/>
    <row r="736" s="479" customFormat="1" x14ac:dyDescent="0.25"/>
    <row r="737" s="479" customFormat="1" x14ac:dyDescent="0.25"/>
    <row r="738" s="479" customFormat="1" x14ac:dyDescent="0.25"/>
    <row r="739" s="479" customFormat="1" x14ac:dyDescent="0.25"/>
    <row r="740" s="479" customFormat="1" x14ac:dyDescent="0.25"/>
    <row r="741" s="479" customFormat="1" x14ac:dyDescent="0.25"/>
    <row r="742" s="479" customFormat="1" x14ac:dyDescent="0.25"/>
    <row r="743" s="479" customFormat="1" x14ac:dyDescent="0.25"/>
    <row r="744" s="479" customFormat="1" x14ac:dyDescent="0.25"/>
    <row r="745" s="479" customFormat="1" x14ac:dyDescent="0.25"/>
    <row r="746" s="479" customFormat="1" x14ac:dyDescent="0.25"/>
    <row r="747" s="479" customFormat="1" x14ac:dyDescent="0.25"/>
    <row r="748" s="479" customFormat="1" x14ac:dyDescent="0.25"/>
    <row r="749" s="479" customFormat="1" x14ac:dyDescent="0.25"/>
    <row r="750" s="479" customFormat="1" x14ac:dyDescent="0.25"/>
    <row r="751" s="479" customFormat="1" x14ac:dyDescent="0.25"/>
    <row r="752" s="479" customFormat="1" x14ac:dyDescent="0.25"/>
    <row r="753" s="479" customFormat="1" x14ac:dyDescent="0.25"/>
    <row r="754" s="479" customFormat="1" x14ac:dyDescent="0.25"/>
    <row r="755" s="479" customFormat="1" x14ac:dyDescent="0.25"/>
    <row r="756" s="479" customFormat="1" x14ac:dyDescent="0.25"/>
    <row r="757" s="479" customFormat="1" x14ac:dyDescent="0.25"/>
    <row r="758" s="479" customFormat="1" x14ac:dyDescent="0.25"/>
    <row r="759" s="479" customFormat="1" x14ac:dyDescent="0.25"/>
    <row r="760" s="479" customFormat="1" x14ac:dyDescent="0.25"/>
    <row r="761" s="479" customFormat="1" x14ac:dyDescent="0.25"/>
    <row r="762" s="479" customFormat="1" x14ac:dyDescent="0.25"/>
    <row r="763" s="479" customFormat="1" x14ac:dyDescent="0.25"/>
    <row r="764" s="479" customFormat="1" x14ac:dyDescent="0.25"/>
    <row r="765" s="479" customFormat="1" x14ac:dyDescent="0.25"/>
    <row r="766" s="479" customFormat="1" x14ac:dyDescent="0.25"/>
    <row r="767" s="479" customFormat="1" x14ac:dyDescent="0.25"/>
    <row r="768" s="479" customFormat="1" x14ac:dyDescent="0.25"/>
    <row r="769" s="479" customFormat="1" x14ac:dyDescent="0.25"/>
    <row r="770" s="479" customFormat="1" x14ac:dyDescent="0.25"/>
    <row r="771" s="479" customFormat="1" x14ac:dyDescent="0.25"/>
    <row r="772" s="479" customFormat="1" x14ac:dyDescent="0.25"/>
    <row r="773" s="479" customFormat="1" x14ac:dyDescent="0.25"/>
    <row r="774" s="479" customFormat="1" x14ac:dyDescent="0.25"/>
    <row r="775" s="479" customFormat="1" x14ac:dyDescent="0.25"/>
    <row r="776" s="479" customFormat="1" x14ac:dyDescent="0.25"/>
    <row r="777" s="479" customFormat="1" x14ac:dyDescent="0.25"/>
    <row r="778" s="479" customFormat="1" x14ac:dyDescent="0.25"/>
    <row r="779" s="479" customFormat="1" x14ac:dyDescent="0.25"/>
    <row r="780" s="479" customFormat="1" x14ac:dyDescent="0.25"/>
    <row r="781" s="479" customFormat="1" x14ac:dyDescent="0.25"/>
    <row r="782" s="479" customFormat="1" x14ac:dyDescent="0.25"/>
    <row r="783" s="479" customFormat="1" x14ac:dyDescent="0.25"/>
    <row r="784" s="479" customFormat="1" x14ac:dyDescent="0.25"/>
    <row r="785" s="479" customFormat="1" x14ac:dyDescent="0.25"/>
    <row r="786" s="479" customFormat="1" x14ac:dyDescent="0.25"/>
    <row r="787" s="479" customFormat="1" x14ac:dyDescent="0.25"/>
    <row r="788" s="479" customFormat="1" x14ac:dyDescent="0.25"/>
    <row r="789" s="479" customFormat="1" x14ac:dyDescent="0.25"/>
    <row r="790" s="479" customFormat="1" x14ac:dyDescent="0.25"/>
    <row r="791" s="479" customFormat="1" x14ac:dyDescent="0.25"/>
    <row r="792" s="479" customFormat="1" x14ac:dyDescent="0.25"/>
    <row r="793" s="479" customFormat="1" x14ac:dyDescent="0.25"/>
    <row r="794" s="479" customFormat="1" x14ac:dyDescent="0.25"/>
    <row r="795" s="479" customFormat="1" x14ac:dyDescent="0.25"/>
    <row r="796" s="479" customFormat="1" x14ac:dyDescent="0.25"/>
    <row r="797" s="479" customFormat="1" x14ac:dyDescent="0.25"/>
    <row r="798" s="479" customFormat="1" x14ac:dyDescent="0.25"/>
    <row r="799" s="479" customFormat="1" x14ac:dyDescent="0.25"/>
    <row r="800" s="479" customFormat="1" x14ac:dyDescent="0.25"/>
    <row r="801" s="479" customFormat="1" x14ac:dyDescent="0.25"/>
    <row r="802" s="479" customFormat="1" x14ac:dyDescent="0.25"/>
    <row r="803" s="479" customFormat="1" x14ac:dyDescent="0.25"/>
    <row r="804" s="479" customFormat="1" x14ac:dyDescent="0.25"/>
    <row r="805" s="479" customFormat="1" x14ac:dyDescent="0.25"/>
    <row r="806" s="479" customFormat="1" x14ac:dyDescent="0.25"/>
    <row r="807" s="479" customFormat="1" x14ac:dyDescent="0.25"/>
    <row r="808" s="479" customFormat="1" x14ac:dyDescent="0.25"/>
    <row r="809" s="479" customFormat="1" x14ac:dyDescent="0.25"/>
    <row r="810" s="479" customFormat="1" x14ac:dyDescent="0.25"/>
    <row r="811" s="479" customFormat="1" x14ac:dyDescent="0.25"/>
    <row r="812" s="479" customFormat="1" x14ac:dyDescent="0.25"/>
    <row r="813" s="479" customFormat="1" x14ac:dyDescent="0.25"/>
    <row r="814" s="479" customFormat="1" x14ac:dyDescent="0.25"/>
    <row r="815" s="479" customFormat="1" x14ac:dyDescent="0.25"/>
    <row r="816" s="479" customFormat="1" x14ac:dyDescent="0.25"/>
    <row r="817" s="479" customFormat="1" x14ac:dyDescent="0.25"/>
    <row r="818" s="479" customFormat="1" x14ac:dyDescent="0.25"/>
    <row r="819" s="479" customFormat="1" x14ac:dyDescent="0.25"/>
    <row r="820" s="479" customFormat="1" x14ac:dyDescent="0.25"/>
    <row r="821" s="479" customFormat="1" x14ac:dyDescent="0.25"/>
    <row r="822" s="479" customFormat="1" x14ac:dyDescent="0.25"/>
    <row r="823" s="479" customFormat="1" x14ac:dyDescent="0.25"/>
    <row r="824" s="479" customFormat="1" x14ac:dyDescent="0.25"/>
    <row r="825" s="479" customFormat="1" x14ac:dyDescent="0.25"/>
    <row r="826" s="479" customFormat="1" x14ac:dyDescent="0.25"/>
    <row r="827" s="479" customFormat="1" x14ac:dyDescent="0.25"/>
    <row r="828" s="479" customFormat="1" x14ac:dyDescent="0.25"/>
    <row r="829" s="479" customFormat="1" x14ac:dyDescent="0.25"/>
    <row r="830" s="479" customFormat="1" x14ac:dyDescent="0.25"/>
    <row r="831" s="479" customFormat="1" x14ac:dyDescent="0.25"/>
    <row r="832" s="479" customFormat="1" x14ac:dyDescent="0.25"/>
    <row r="833" s="479" customFormat="1" x14ac:dyDescent="0.25"/>
    <row r="834" s="479" customFormat="1" x14ac:dyDescent="0.25"/>
    <row r="835" s="479" customFormat="1" x14ac:dyDescent="0.25"/>
    <row r="836" s="479" customFormat="1" x14ac:dyDescent="0.25"/>
    <row r="837" s="479" customFormat="1" x14ac:dyDescent="0.25"/>
    <row r="838" s="479" customFormat="1" x14ac:dyDescent="0.25"/>
    <row r="839" s="479" customFormat="1" x14ac:dyDescent="0.25"/>
    <row r="840" s="479" customFormat="1" x14ac:dyDescent="0.25"/>
    <row r="841" s="479" customFormat="1" x14ac:dyDescent="0.25"/>
    <row r="842" s="479" customFormat="1" x14ac:dyDescent="0.25"/>
    <row r="843" s="479" customFormat="1" x14ac:dyDescent="0.25"/>
    <row r="844" s="479" customFormat="1" x14ac:dyDescent="0.25"/>
    <row r="845" s="479" customFormat="1" x14ac:dyDescent="0.25"/>
    <row r="846" s="479" customFormat="1" x14ac:dyDescent="0.25"/>
    <row r="847" s="479" customFormat="1" x14ac:dyDescent="0.25"/>
    <row r="848" s="479" customFormat="1" x14ac:dyDescent="0.25"/>
    <row r="849" s="479" customFormat="1" x14ac:dyDescent="0.25"/>
    <row r="850" s="479" customFormat="1" x14ac:dyDescent="0.25"/>
    <row r="851" s="479" customFormat="1" x14ac:dyDescent="0.25"/>
    <row r="852" s="479" customFormat="1" x14ac:dyDescent="0.25"/>
    <row r="853" s="479" customFormat="1" x14ac:dyDescent="0.25"/>
    <row r="854" s="479" customFormat="1" x14ac:dyDescent="0.25"/>
    <row r="855" s="479" customFormat="1" x14ac:dyDescent="0.25"/>
    <row r="856" s="479" customFormat="1" x14ac:dyDescent="0.25"/>
    <row r="857" s="479" customFormat="1" x14ac:dyDescent="0.25"/>
  </sheetData>
  <autoFilter ref="A11:Q708">
    <sortState ref="A441:Q464">
      <sortCondition descending="1" ref="I11:I708"/>
    </sortState>
  </autoFilter>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showGridLines="0" zoomScaleNormal="100" zoomScaleSheetLayoutView="85" workbookViewId="0">
      <selection activeCell="A7" sqref="A7"/>
    </sheetView>
  </sheetViews>
  <sheetFormatPr defaultColWidth="9.140625" defaultRowHeight="15" x14ac:dyDescent="0.25"/>
  <cols>
    <col min="1" max="1" width="43.42578125" style="2" customWidth="1"/>
    <col min="2" max="2" width="59.7109375" style="2" customWidth="1"/>
    <col min="3" max="3" width="10.140625" style="2" customWidth="1"/>
    <col min="4" max="4" width="5" style="2" bestFit="1" customWidth="1"/>
    <col min="5" max="6" width="4" style="2" bestFit="1" customWidth="1"/>
    <col min="7" max="16384" width="9.140625" style="2"/>
  </cols>
  <sheetData>
    <row r="1" spans="1:3" ht="18" customHeight="1" thickBot="1" x14ac:dyDescent="0.3">
      <c r="A1" s="108" t="s">
        <v>785</v>
      </c>
    </row>
    <row r="2" spans="1:3" ht="24" customHeight="1" thickBot="1" x14ac:dyDescent="0.3">
      <c r="A2" s="20" t="s">
        <v>175</v>
      </c>
      <c r="B2" s="20" t="s">
        <v>176</v>
      </c>
      <c r="C2" s="20"/>
    </row>
    <row r="3" spans="1:3" x14ac:dyDescent="0.25">
      <c r="A3" s="30" t="s">
        <v>177</v>
      </c>
      <c r="B3" s="30" t="s">
        <v>178</v>
      </c>
    </row>
    <row r="4" spans="1:3" ht="46.5" customHeight="1" thickBot="1" x14ac:dyDescent="0.3">
      <c r="A4" s="31" t="s">
        <v>179</v>
      </c>
      <c r="B4" s="32" t="s">
        <v>180</v>
      </c>
      <c r="C4" s="429">
        <v>31</v>
      </c>
    </row>
    <row r="5" spans="1:3" ht="75" customHeight="1" thickBot="1" x14ac:dyDescent="0.3">
      <c r="A5" s="31" t="s">
        <v>19</v>
      </c>
      <c r="B5" s="32" t="s">
        <v>181</v>
      </c>
      <c r="C5" s="429">
        <v>65</v>
      </c>
    </row>
    <row r="6" spans="1:3" ht="53.25" customHeight="1" thickBot="1" x14ac:dyDescent="0.3">
      <c r="A6" s="31" t="s">
        <v>20</v>
      </c>
      <c r="B6" s="32" t="s">
        <v>182</v>
      </c>
      <c r="C6" s="429">
        <v>43</v>
      </c>
    </row>
    <row r="7" spans="1:3" ht="28.5" customHeight="1" thickBot="1" x14ac:dyDescent="0.3">
      <c r="A7" s="31" t="s">
        <v>183</v>
      </c>
      <c r="B7" s="32" t="s">
        <v>184</v>
      </c>
      <c r="C7" s="429">
        <v>142</v>
      </c>
    </row>
    <row r="8" spans="1:3" ht="48.75" customHeight="1" thickBot="1" x14ac:dyDescent="0.3">
      <c r="A8" s="31" t="s">
        <v>185</v>
      </c>
      <c r="B8" s="32" t="s">
        <v>186</v>
      </c>
      <c r="C8" s="429">
        <v>189</v>
      </c>
    </row>
    <row r="9" spans="1:3" ht="18" customHeight="1" thickBot="1" x14ac:dyDescent="0.3">
      <c r="A9" s="31" t="s">
        <v>187</v>
      </c>
      <c r="B9" s="32" t="s">
        <v>188</v>
      </c>
      <c r="C9" s="429">
        <v>120</v>
      </c>
    </row>
    <row r="10" spans="1:3" ht="18" customHeight="1" x14ac:dyDescent="0.25">
      <c r="A10" s="30" t="s">
        <v>189</v>
      </c>
      <c r="B10" s="30" t="s">
        <v>190</v>
      </c>
      <c r="C10" s="336"/>
    </row>
    <row r="11" spans="1:3" ht="18" customHeight="1" x14ac:dyDescent="0.25">
      <c r="A11" s="30" t="s">
        <v>191</v>
      </c>
      <c r="B11" s="33"/>
      <c r="C11" s="122"/>
    </row>
    <row r="12" spans="1:3" ht="18" customHeight="1" x14ac:dyDescent="0.25">
      <c r="A12" s="28" t="s">
        <v>192</v>
      </c>
      <c r="B12" s="28" t="s">
        <v>193</v>
      </c>
      <c r="C12" s="106">
        <v>5</v>
      </c>
    </row>
    <row r="13" spans="1:3" ht="18" customHeight="1" x14ac:dyDescent="0.25">
      <c r="A13" s="28" t="s">
        <v>194</v>
      </c>
      <c r="B13" s="28" t="s">
        <v>195</v>
      </c>
      <c r="C13" s="106">
        <v>6</v>
      </c>
    </row>
    <row r="14" spans="1:3" ht="18" customHeight="1" thickBot="1" x14ac:dyDescent="0.3">
      <c r="A14" s="32" t="s">
        <v>191</v>
      </c>
      <c r="B14" s="32" t="s">
        <v>196</v>
      </c>
      <c r="C14" s="429">
        <v>1</v>
      </c>
    </row>
    <row r="15" spans="1:3" ht="18" customHeight="1" thickBot="1" x14ac:dyDescent="0.3">
      <c r="A15" s="31" t="s">
        <v>197</v>
      </c>
      <c r="B15" s="32" t="s">
        <v>198</v>
      </c>
      <c r="C15" s="429">
        <v>7</v>
      </c>
    </row>
    <row r="16" spans="1:3" ht="18" customHeight="1" thickBot="1" x14ac:dyDescent="0.3">
      <c r="A16" s="34" t="s">
        <v>199</v>
      </c>
      <c r="B16" s="35" t="s">
        <v>200</v>
      </c>
      <c r="C16" s="429">
        <v>2</v>
      </c>
    </row>
    <row r="17" spans="1:3" ht="24" customHeight="1" x14ac:dyDescent="0.25">
      <c r="A17" s="36" t="s">
        <v>201</v>
      </c>
      <c r="B17" s="37" t="s">
        <v>202</v>
      </c>
      <c r="C17" s="123"/>
    </row>
    <row r="18" spans="1:3" ht="15" customHeight="1" x14ac:dyDescent="0.25">
      <c r="A18" s="28" t="s">
        <v>203</v>
      </c>
      <c r="B18" s="28" t="s">
        <v>204</v>
      </c>
      <c r="C18" s="123">
        <v>1</v>
      </c>
    </row>
    <row r="19" spans="1:3" ht="15" customHeight="1" x14ac:dyDescent="0.25">
      <c r="A19" s="28" t="s">
        <v>205</v>
      </c>
      <c r="B19" s="28" t="s">
        <v>206</v>
      </c>
      <c r="C19" s="106">
        <v>3</v>
      </c>
    </row>
    <row r="20" spans="1:3" ht="15" customHeight="1" x14ac:dyDescent="0.25">
      <c r="A20" s="28" t="s">
        <v>207</v>
      </c>
      <c r="B20" s="28" t="s">
        <v>208</v>
      </c>
      <c r="C20" s="106">
        <v>6</v>
      </c>
    </row>
    <row r="21" spans="1:3" ht="15" customHeight="1" x14ac:dyDescent="0.25">
      <c r="A21" s="28" t="s">
        <v>209</v>
      </c>
      <c r="B21" s="28" t="s">
        <v>210</v>
      </c>
      <c r="C21" s="106">
        <v>6</v>
      </c>
    </row>
    <row r="22" spans="1:3" ht="24" customHeight="1" thickBot="1" x14ac:dyDescent="0.3">
      <c r="A22" s="32" t="s">
        <v>211</v>
      </c>
      <c r="B22" s="32" t="s">
        <v>212</v>
      </c>
      <c r="C22" s="429">
        <v>6</v>
      </c>
    </row>
    <row r="23" spans="1:3" ht="24" customHeight="1" x14ac:dyDescent="0.25">
      <c r="A23" s="30" t="s">
        <v>213</v>
      </c>
      <c r="B23" s="28" t="s">
        <v>214</v>
      </c>
      <c r="C23" s="123"/>
    </row>
    <row r="24" spans="1:3" ht="15" customHeight="1" thickBot="1" x14ac:dyDescent="0.3">
      <c r="A24" s="32" t="s">
        <v>215</v>
      </c>
      <c r="B24" s="32" t="s">
        <v>216</v>
      </c>
      <c r="C24" s="429">
        <v>4</v>
      </c>
    </row>
    <row r="25" spans="1:3" ht="48.75" customHeight="1" thickBot="1" x14ac:dyDescent="0.3">
      <c r="A25" s="31" t="s">
        <v>217</v>
      </c>
      <c r="B25" s="32" t="s">
        <v>218</v>
      </c>
      <c r="C25" s="429">
        <v>3</v>
      </c>
    </row>
    <row r="26" spans="1:3" ht="16.5" x14ac:dyDescent="0.25">
      <c r="A26" s="30" t="s">
        <v>219</v>
      </c>
      <c r="B26" s="38"/>
      <c r="C26" s="336"/>
    </row>
    <row r="27" spans="1:3" ht="24" customHeight="1" x14ac:dyDescent="0.25">
      <c r="A27" s="28" t="s">
        <v>220</v>
      </c>
      <c r="B27" s="28" t="s">
        <v>221</v>
      </c>
      <c r="C27" s="106">
        <v>24</v>
      </c>
    </row>
    <row r="28" spans="1:3" ht="48.75" customHeight="1" thickBot="1" x14ac:dyDescent="0.3">
      <c r="A28" s="32" t="s">
        <v>222</v>
      </c>
      <c r="B28" s="32" t="s">
        <v>223</v>
      </c>
      <c r="C28" s="429">
        <v>13</v>
      </c>
    </row>
    <row r="29" spans="1:3" ht="18" customHeight="1" thickBot="1" x14ac:dyDescent="0.3">
      <c r="A29" s="31" t="s">
        <v>224</v>
      </c>
      <c r="B29" s="32" t="s">
        <v>225</v>
      </c>
      <c r="C29" s="429">
        <v>7</v>
      </c>
    </row>
    <row r="30" spans="1:3" ht="18" customHeight="1" thickBot="1" x14ac:dyDescent="0.3">
      <c r="A30" s="31" t="s">
        <v>226</v>
      </c>
      <c r="B30" s="32" t="s">
        <v>227</v>
      </c>
      <c r="C30" s="429">
        <v>8</v>
      </c>
    </row>
    <row r="31" spans="1:3" ht="18" customHeight="1" thickBot="1" x14ac:dyDescent="0.3">
      <c r="A31" s="39" t="s">
        <v>21</v>
      </c>
      <c r="B31" s="29"/>
      <c r="C31" s="430">
        <v>692</v>
      </c>
    </row>
    <row r="32" spans="1:3" x14ac:dyDescent="0.25">
      <c r="A32" s="5"/>
    </row>
    <row r="33" spans="1:6" x14ac:dyDescent="0.25">
      <c r="A33" s="69" t="s">
        <v>274</v>
      </c>
      <c r="B33" s="75"/>
      <c r="C33" s="98"/>
      <c r="D33" s="101"/>
      <c r="E33" s="98"/>
      <c r="F33" s="98"/>
    </row>
    <row r="34" spans="1:6" x14ac:dyDescent="0.25">
      <c r="A34" s="98"/>
      <c r="B34" s="98"/>
      <c r="C34" s="96"/>
      <c r="D34" s="96"/>
    </row>
    <row r="35" spans="1:6" x14ac:dyDescent="0.25">
      <c r="C35" s="96"/>
      <c r="D35" s="96"/>
    </row>
    <row r="36" spans="1:6" x14ac:dyDescent="0.25">
      <c r="C36" s="96"/>
      <c r="D36" s="96"/>
    </row>
    <row r="37" spans="1:6" x14ac:dyDescent="0.25">
      <c r="C37" s="96"/>
      <c r="D37" s="96"/>
    </row>
    <row r="38" spans="1:6" x14ac:dyDescent="0.25">
      <c r="C38" s="96"/>
      <c r="D38" s="96"/>
    </row>
    <row r="39" spans="1:6" x14ac:dyDescent="0.25">
      <c r="C39" s="96"/>
      <c r="D39" s="96"/>
    </row>
    <row r="40" spans="1:6" x14ac:dyDescent="0.25">
      <c r="C40" s="96"/>
      <c r="D40" s="96"/>
    </row>
    <row r="41" spans="1:6" x14ac:dyDescent="0.25">
      <c r="C41" s="96"/>
      <c r="D41" s="96"/>
    </row>
    <row r="42" spans="1:6" x14ac:dyDescent="0.25">
      <c r="C42" s="96"/>
      <c r="D42" s="96"/>
    </row>
    <row r="43" spans="1:6" x14ac:dyDescent="0.25">
      <c r="C43" s="96"/>
      <c r="D43" s="96"/>
    </row>
    <row r="44" spans="1:6" x14ac:dyDescent="0.25">
      <c r="C44" s="96"/>
      <c r="D44" s="46"/>
    </row>
    <row r="45" spans="1:6" x14ac:dyDescent="0.25">
      <c r="C45" s="96"/>
      <c r="D45" s="96"/>
    </row>
    <row r="46" spans="1:6" x14ac:dyDescent="0.25">
      <c r="C46" s="96"/>
      <c r="D46" s="96"/>
    </row>
    <row r="47" spans="1:6" x14ac:dyDescent="0.25">
      <c r="C47" s="96"/>
      <c r="D47" s="96"/>
    </row>
    <row r="48" spans="1:6" x14ac:dyDescent="0.25">
      <c r="C48" s="96"/>
      <c r="D48" s="96"/>
    </row>
    <row r="49" spans="3:4" x14ac:dyDescent="0.25">
      <c r="C49" s="96"/>
      <c r="D49" s="96"/>
    </row>
    <row r="50" spans="3:4" x14ac:dyDescent="0.25">
      <c r="C50" s="96"/>
      <c r="D50" s="96"/>
    </row>
    <row r="51" spans="3:4" x14ac:dyDescent="0.25">
      <c r="C51" s="96"/>
      <c r="D51" s="96"/>
    </row>
    <row r="52" spans="3:4" x14ac:dyDescent="0.25">
      <c r="C52" s="96"/>
      <c r="D52" s="96"/>
    </row>
    <row r="53" spans="3:4" x14ac:dyDescent="0.25">
      <c r="C53" s="96"/>
      <c r="D53" s="96"/>
    </row>
    <row r="54" spans="3:4" x14ac:dyDescent="0.25">
      <c r="C54" s="96"/>
      <c r="D54" s="96"/>
    </row>
    <row r="55" spans="3:4" x14ac:dyDescent="0.25">
      <c r="C55" s="96"/>
      <c r="D55" s="96"/>
    </row>
    <row r="56" spans="3:4" x14ac:dyDescent="0.25">
      <c r="C56" s="96"/>
      <c r="D56" s="96"/>
    </row>
    <row r="57" spans="3:4" x14ac:dyDescent="0.25">
      <c r="C57" s="96"/>
      <c r="D57" s="96"/>
    </row>
  </sheetData>
  <hyperlinks>
    <hyperlink ref="A33" location="Contents!A24" display="Contents"/>
  </hyperlinks>
  <pageMargins left="0.7" right="0.7" top="0.75" bottom="0.75" header="0.3" footer="0.3"/>
  <pageSetup paperSize="9" scale="69" orientation="landscape" r:id="rId1"/>
  <rowBreaks count="1" manualBreakCount="1">
    <brk id="14" max="2"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showGridLines="0" zoomScaleNormal="100" workbookViewId="0">
      <selection activeCell="L31" sqref="L31"/>
    </sheetView>
  </sheetViews>
  <sheetFormatPr defaultRowHeight="15" x14ac:dyDescent="0.25"/>
  <cols>
    <col min="1" max="1" width="36.85546875" customWidth="1"/>
    <col min="2" max="5" width="12.7109375" customWidth="1"/>
    <col min="7" max="7" width="28.85546875" bestFit="1" customWidth="1"/>
  </cols>
  <sheetData>
    <row r="1" spans="1:11" s="76" customFormat="1" ht="15.75" thickBot="1" x14ac:dyDescent="0.25">
      <c r="A1" s="207" t="s">
        <v>709</v>
      </c>
      <c r="B1" s="207"/>
      <c r="C1" s="207"/>
    </row>
    <row r="2" spans="1:11" ht="19.5" customHeight="1" thickBot="1" x14ac:dyDescent="0.3">
      <c r="A2" s="177"/>
      <c r="B2" s="517" t="s">
        <v>32</v>
      </c>
      <c r="C2" s="517"/>
      <c r="D2" s="517" t="s">
        <v>33</v>
      </c>
      <c r="E2" s="517"/>
      <c r="G2" s="308"/>
      <c r="H2" s="544"/>
      <c r="I2" s="544"/>
      <c r="J2" s="544"/>
      <c r="K2" s="544"/>
    </row>
    <row r="3" spans="1:11" ht="39" customHeight="1" thickBot="1" x14ac:dyDescent="0.3">
      <c r="A3" s="111" t="s">
        <v>282</v>
      </c>
      <c r="B3" s="110" t="s">
        <v>283</v>
      </c>
      <c r="C3" s="47" t="s">
        <v>284</v>
      </c>
      <c r="D3" s="110" t="s">
        <v>283</v>
      </c>
      <c r="E3" s="110" t="s">
        <v>284</v>
      </c>
      <c r="G3" s="308"/>
      <c r="H3" s="349"/>
      <c r="I3" s="308"/>
      <c r="J3" s="308"/>
      <c r="K3" s="308"/>
    </row>
    <row r="4" spans="1:11" x14ac:dyDescent="0.25">
      <c r="A4" s="297" t="s">
        <v>228</v>
      </c>
      <c r="B4" s="298">
        <v>363017</v>
      </c>
      <c r="C4" s="298">
        <v>875745</v>
      </c>
      <c r="D4" s="298">
        <v>65587</v>
      </c>
      <c r="E4" s="298">
        <v>244310</v>
      </c>
      <c r="G4" s="297"/>
      <c r="H4" s="298"/>
      <c r="I4" s="298"/>
      <c r="J4" s="298"/>
      <c r="K4" s="298"/>
    </row>
    <row r="5" spans="1:11" x14ac:dyDescent="0.25">
      <c r="A5" s="297" t="s">
        <v>285</v>
      </c>
      <c r="B5" s="298">
        <v>87624</v>
      </c>
      <c r="C5" s="298">
        <v>282738</v>
      </c>
      <c r="D5" s="298">
        <v>89590</v>
      </c>
      <c r="E5" s="298">
        <v>190256</v>
      </c>
      <c r="G5" s="297"/>
      <c r="H5" s="298"/>
      <c r="I5" s="298"/>
      <c r="J5" s="298"/>
      <c r="K5" s="298"/>
    </row>
    <row r="6" spans="1:11" x14ac:dyDescent="0.25">
      <c r="A6" s="297" t="s">
        <v>286</v>
      </c>
      <c r="B6" s="298">
        <v>25011</v>
      </c>
      <c r="C6" s="298">
        <v>60268</v>
      </c>
      <c r="D6" s="298">
        <v>4789</v>
      </c>
      <c r="E6" s="298">
        <v>16018</v>
      </c>
      <c r="G6" s="297"/>
      <c r="H6" s="298"/>
      <c r="I6" s="298"/>
      <c r="J6" s="298"/>
      <c r="K6" s="298"/>
    </row>
    <row r="7" spans="1:11" x14ac:dyDescent="0.25">
      <c r="A7" s="297" t="s">
        <v>287</v>
      </c>
      <c r="B7" s="298">
        <v>39545</v>
      </c>
      <c r="C7" s="298">
        <v>133462</v>
      </c>
      <c r="D7" s="298">
        <v>3989</v>
      </c>
      <c r="E7" s="298">
        <v>19909</v>
      </c>
      <c r="G7" s="297"/>
      <c r="H7" s="298"/>
      <c r="I7" s="298"/>
      <c r="J7" s="298"/>
      <c r="K7" s="298"/>
    </row>
    <row r="8" spans="1:11" x14ac:dyDescent="0.25">
      <c r="A8" s="297" t="s">
        <v>229</v>
      </c>
      <c r="B8" s="298">
        <v>368098</v>
      </c>
      <c r="C8" s="298">
        <v>858230</v>
      </c>
      <c r="D8" s="298">
        <v>264555</v>
      </c>
      <c r="E8" s="298">
        <v>419373</v>
      </c>
      <c r="G8" s="297"/>
      <c r="H8" s="298"/>
      <c r="I8" s="298"/>
      <c r="J8" s="298"/>
      <c r="K8" s="298"/>
    </row>
    <row r="9" spans="1:11" x14ac:dyDescent="0.25">
      <c r="A9" s="297" t="s">
        <v>230</v>
      </c>
      <c r="B9" s="298">
        <v>207090</v>
      </c>
      <c r="C9" s="298">
        <v>296336</v>
      </c>
      <c r="D9" s="298">
        <v>469855</v>
      </c>
      <c r="E9" s="298">
        <v>502131</v>
      </c>
      <c r="G9" s="297"/>
      <c r="H9" s="298"/>
      <c r="I9" s="298"/>
      <c r="J9" s="298"/>
      <c r="K9" s="298"/>
    </row>
    <row r="10" spans="1:11" x14ac:dyDescent="0.25">
      <c r="A10" s="297" t="s">
        <v>231</v>
      </c>
      <c r="B10" s="298">
        <v>168408</v>
      </c>
      <c r="C10" s="298">
        <v>465337</v>
      </c>
      <c r="D10" s="298">
        <v>87275</v>
      </c>
      <c r="E10" s="298">
        <v>170280</v>
      </c>
      <c r="G10" s="297"/>
      <c r="H10" s="298"/>
      <c r="I10" s="298"/>
      <c r="J10" s="298"/>
      <c r="K10" s="298"/>
    </row>
    <row r="11" spans="1:11" x14ac:dyDescent="0.25">
      <c r="A11" s="297" t="s">
        <v>288</v>
      </c>
      <c r="B11" s="298">
        <v>47142</v>
      </c>
      <c r="C11" s="298">
        <v>107497</v>
      </c>
      <c r="D11" s="298">
        <v>23724</v>
      </c>
      <c r="E11" s="298">
        <v>29159</v>
      </c>
      <c r="G11" s="297"/>
      <c r="H11" s="298"/>
      <c r="I11" s="298"/>
      <c r="J11" s="298"/>
      <c r="K11" s="298"/>
    </row>
    <row r="12" spans="1:11" x14ac:dyDescent="0.25">
      <c r="A12" s="297" t="s">
        <v>289</v>
      </c>
      <c r="B12" s="298">
        <v>279632</v>
      </c>
      <c r="C12" s="298">
        <v>279660</v>
      </c>
      <c r="D12" s="298">
        <v>327281</v>
      </c>
      <c r="E12" s="298">
        <v>327304</v>
      </c>
      <c r="G12" s="297"/>
      <c r="H12" s="298"/>
      <c r="I12" s="298"/>
      <c r="J12" s="298"/>
      <c r="K12" s="298"/>
    </row>
    <row r="13" spans="1:11" x14ac:dyDescent="0.25">
      <c r="A13" s="297" t="s">
        <v>232</v>
      </c>
      <c r="B13" s="298">
        <v>282450</v>
      </c>
      <c r="C13" s="298">
        <v>787367</v>
      </c>
      <c r="D13" s="298">
        <v>56458</v>
      </c>
      <c r="E13" s="298">
        <v>180126</v>
      </c>
      <c r="G13" s="297"/>
      <c r="H13" s="298"/>
      <c r="I13" s="298"/>
      <c r="J13" s="298"/>
      <c r="K13" s="298"/>
    </row>
    <row r="14" spans="1:11" x14ac:dyDescent="0.25">
      <c r="A14" s="297" t="s">
        <v>290</v>
      </c>
      <c r="B14" s="298">
        <v>41989</v>
      </c>
      <c r="C14" s="298">
        <v>137261</v>
      </c>
      <c r="D14" s="298">
        <v>38031</v>
      </c>
      <c r="E14" s="298">
        <v>70223</v>
      </c>
      <c r="G14" s="297"/>
      <c r="H14" s="298"/>
      <c r="I14" s="298"/>
      <c r="J14" s="298"/>
      <c r="K14" s="298"/>
    </row>
    <row r="15" spans="1:11" x14ac:dyDescent="0.25">
      <c r="A15" s="297" t="s">
        <v>233</v>
      </c>
      <c r="B15" s="298">
        <v>1250267</v>
      </c>
      <c r="C15" s="298">
        <v>1250369</v>
      </c>
      <c r="D15" s="298">
        <v>298896</v>
      </c>
      <c r="E15" s="298">
        <v>298908</v>
      </c>
      <c r="G15" s="297"/>
      <c r="H15" s="298"/>
      <c r="I15" s="298"/>
      <c r="J15" s="298"/>
      <c r="K15" s="298"/>
    </row>
    <row r="16" spans="1:11" x14ac:dyDescent="0.25">
      <c r="A16" s="297" t="s">
        <v>234</v>
      </c>
      <c r="B16" s="298">
        <v>375103</v>
      </c>
      <c r="C16" s="298">
        <v>1344356</v>
      </c>
      <c r="D16" s="298">
        <v>95357</v>
      </c>
      <c r="E16" s="298">
        <v>364000</v>
      </c>
      <c r="G16" s="297"/>
      <c r="H16" s="298"/>
      <c r="I16" s="298"/>
      <c r="J16" s="298"/>
      <c r="K16" s="298"/>
    </row>
    <row r="17" spans="1:11" x14ac:dyDescent="0.25">
      <c r="A17" s="297" t="s">
        <v>291</v>
      </c>
      <c r="B17" s="298">
        <v>33692</v>
      </c>
      <c r="C17" s="298">
        <v>91727</v>
      </c>
      <c r="D17" s="298">
        <v>36435</v>
      </c>
      <c r="E17" s="298">
        <v>57520</v>
      </c>
      <c r="G17" s="297"/>
      <c r="H17" s="298"/>
      <c r="I17" s="298"/>
      <c r="J17" s="298"/>
      <c r="K17" s="298"/>
    </row>
    <row r="18" spans="1:11" x14ac:dyDescent="0.25">
      <c r="A18" s="297" t="s">
        <v>292</v>
      </c>
      <c r="B18" s="298">
        <v>10181</v>
      </c>
      <c r="C18" s="298">
        <v>30375</v>
      </c>
      <c r="D18" s="298">
        <v>8078</v>
      </c>
      <c r="E18" s="298">
        <v>28184</v>
      </c>
      <c r="G18" s="297"/>
      <c r="H18" s="298"/>
      <c r="I18" s="298"/>
      <c r="J18" s="298"/>
      <c r="K18" s="298"/>
    </row>
    <row r="19" spans="1:11" x14ac:dyDescent="0.25">
      <c r="A19" s="297" t="s">
        <v>235</v>
      </c>
      <c r="B19" s="298">
        <v>577360</v>
      </c>
      <c r="C19" s="298">
        <v>1821346</v>
      </c>
      <c r="D19" s="298">
        <v>119893</v>
      </c>
      <c r="E19" s="298">
        <v>435348</v>
      </c>
      <c r="G19" s="297"/>
      <c r="H19" s="298"/>
      <c r="I19" s="298"/>
      <c r="J19" s="298"/>
      <c r="K19" s="298"/>
    </row>
    <row r="20" spans="1:11" x14ac:dyDescent="0.25">
      <c r="A20" s="297" t="s">
        <v>293</v>
      </c>
      <c r="B20" s="298">
        <v>24000</v>
      </c>
      <c r="C20" s="298">
        <v>55465</v>
      </c>
      <c r="D20" s="298">
        <v>40884</v>
      </c>
      <c r="E20" s="298">
        <v>71924</v>
      </c>
      <c r="G20" s="297"/>
      <c r="H20" s="298"/>
      <c r="I20" s="298"/>
      <c r="J20" s="298"/>
      <c r="K20" s="298"/>
    </row>
    <row r="21" spans="1:11" x14ac:dyDescent="0.25">
      <c r="A21" s="297" t="s">
        <v>294</v>
      </c>
      <c r="B21" s="298">
        <v>17200</v>
      </c>
      <c r="C21" s="298">
        <v>180759</v>
      </c>
      <c r="D21" s="298">
        <v>13528</v>
      </c>
      <c r="E21" s="298">
        <v>133910</v>
      </c>
      <c r="G21" s="297"/>
      <c r="H21" s="298"/>
      <c r="I21" s="298"/>
      <c r="J21" s="298"/>
      <c r="K21" s="298"/>
    </row>
    <row r="22" spans="1:11" x14ac:dyDescent="0.25">
      <c r="A22" s="297" t="s">
        <v>295</v>
      </c>
      <c r="B22" s="298">
        <v>41876</v>
      </c>
      <c r="C22" s="298">
        <v>257581</v>
      </c>
      <c r="D22" s="298">
        <v>32007</v>
      </c>
      <c r="E22" s="298">
        <v>135504</v>
      </c>
      <c r="G22" s="297"/>
      <c r="H22" s="298"/>
      <c r="I22" s="298"/>
      <c r="J22" s="298"/>
      <c r="K22" s="298"/>
    </row>
    <row r="23" spans="1:11" x14ac:dyDescent="0.25">
      <c r="A23" s="297" t="s">
        <v>236</v>
      </c>
      <c r="B23" s="298">
        <v>91184</v>
      </c>
      <c r="C23" s="298">
        <v>349076</v>
      </c>
      <c r="D23" s="298">
        <v>63995</v>
      </c>
      <c r="E23" s="298">
        <v>175498</v>
      </c>
      <c r="G23" s="297"/>
      <c r="H23" s="298"/>
      <c r="I23" s="298"/>
      <c r="J23" s="298"/>
      <c r="K23" s="298"/>
    </row>
    <row r="24" spans="1:11" x14ac:dyDescent="0.25">
      <c r="A24" s="297" t="s">
        <v>296</v>
      </c>
      <c r="B24" s="298">
        <v>71799</v>
      </c>
      <c r="C24" s="298">
        <v>372011</v>
      </c>
      <c r="D24" s="298">
        <v>52475</v>
      </c>
      <c r="E24" s="298">
        <v>280737</v>
      </c>
      <c r="G24" s="297"/>
      <c r="H24" s="298"/>
      <c r="I24" s="298"/>
      <c r="J24" s="298"/>
      <c r="K24" s="298"/>
    </row>
    <row r="25" spans="1:11" x14ac:dyDescent="0.25">
      <c r="A25" s="297" t="s">
        <v>297</v>
      </c>
      <c r="B25" s="298">
        <v>21881</v>
      </c>
      <c r="C25" s="298">
        <v>23607</v>
      </c>
      <c r="D25" s="298">
        <v>98350</v>
      </c>
      <c r="E25" s="298">
        <v>98649</v>
      </c>
      <c r="G25" s="297"/>
      <c r="H25" s="298"/>
      <c r="I25" s="298"/>
      <c r="J25" s="298"/>
      <c r="K25" s="298"/>
    </row>
    <row r="26" spans="1:11" x14ac:dyDescent="0.25">
      <c r="A26" s="297" t="s">
        <v>298</v>
      </c>
      <c r="B26" s="298">
        <v>110759</v>
      </c>
      <c r="C26" s="298">
        <v>163742</v>
      </c>
      <c r="D26" s="298">
        <v>131182</v>
      </c>
      <c r="E26" s="298">
        <v>147460</v>
      </c>
      <c r="G26" s="297"/>
      <c r="H26" s="298"/>
      <c r="I26" s="298"/>
      <c r="J26" s="298"/>
      <c r="K26" s="298"/>
    </row>
    <row r="27" spans="1:11" x14ac:dyDescent="0.25">
      <c r="A27" s="297" t="s">
        <v>237</v>
      </c>
      <c r="B27" s="298">
        <v>406995</v>
      </c>
      <c r="C27" s="298">
        <v>1326921</v>
      </c>
      <c r="D27" s="298">
        <v>360019</v>
      </c>
      <c r="E27" s="298">
        <v>930266</v>
      </c>
      <c r="G27" s="297"/>
      <c r="H27" s="298"/>
      <c r="I27" s="298"/>
      <c r="J27" s="298"/>
      <c r="K27" s="298"/>
    </row>
    <row r="28" spans="1:11" x14ac:dyDescent="0.25">
      <c r="A28" s="297" t="s">
        <v>299</v>
      </c>
      <c r="B28" s="298">
        <v>136496</v>
      </c>
      <c r="C28" s="298">
        <v>163934</v>
      </c>
      <c r="D28" s="298">
        <v>321997</v>
      </c>
      <c r="E28" s="298">
        <v>325147</v>
      </c>
      <c r="G28" s="297"/>
      <c r="H28" s="298"/>
      <c r="I28" s="298"/>
      <c r="J28" s="298"/>
      <c r="K28" s="298"/>
    </row>
    <row r="29" spans="1:11" x14ac:dyDescent="0.25">
      <c r="A29" s="297" t="s">
        <v>238</v>
      </c>
      <c r="B29" s="298">
        <v>113647</v>
      </c>
      <c r="C29" s="298">
        <v>240864</v>
      </c>
      <c r="D29" s="298">
        <v>171390</v>
      </c>
      <c r="E29" s="298">
        <v>243622</v>
      </c>
      <c r="G29" s="297"/>
      <c r="H29" s="298"/>
      <c r="I29" s="298"/>
      <c r="J29" s="298"/>
      <c r="K29" s="298"/>
    </row>
    <row r="30" spans="1:11" x14ac:dyDescent="0.25">
      <c r="A30" s="297" t="s">
        <v>239</v>
      </c>
      <c r="B30" s="298">
        <v>243037</v>
      </c>
      <c r="C30" s="298">
        <v>436851</v>
      </c>
      <c r="D30" s="298">
        <v>209945</v>
      </c>
      <c r="E30" s="298">
        <v>324824</v>
      </c>
      <c r="G30" s="297"/>
      <c r="H30" s="298"/>
      <c r="I30" s="298"/>
      <c r="J30" s="298"/>
      <c r="K30" s="298"/>
    </row>
    <row r="31" spans="1:11" x14ac:dyDescent="0.25">
      <c r="A31" s="297" t="s">
        <v>300</v>
      </c>
      <c r="B31" s="298">
        <v>57148</v>
      </c>
      <c r="C31" s="298">
        <v>309585</v>
      </c>
      <c r="D31" s="298">
        <v>36630</v>
      </c>
      <c r="E31" s="298">
        <v>129806</v>
      </c>
      <c r="G31" s="297"/>
      <c r="H31" s="298"/>
      <c r="I31" s="298"/>
      <c r="J31" s="298"/>
      <c r="K31" s="298"/>
    </row>
    <row r="32" spans="1:11" x14ac:dyDescent="0.25">
      <c r="A32" s="297" t="s">
        <v>240</v>
      </c>
      <c r="B32" s="298">
        <v>320725</v>
      </c>
      <c r="C32" s="298">
        <v>759173</v>
      </c>
      <c r="D32" s="298">
        <v>128010</v>
      </c>
      <c r="E32" s="298">
        <v>274232</v>
      </c>
      <c r="G32" s="297"/>
      <c r="H32" s="298"/>
      <c r="I32" s="298"/>
      <c r="J32" s="298"/>
      <c r="K32" s="298"/>
    </row>
    <row r="33" spans="1:11" x14ac:dyDescent="0.25">
      <c r="A33" s="297" t="s">
        <v>301</v>
      </c>
      <c r="B33" s="298">
        <v>1739</v>
      </c>
      <c r="C33" s="298">
        <v>29057</v>
      </c>
      <c r="D33" s="203">
        <v>8</v>
      </c>
      <c r="E33" s="203">
        <v>85</v>
      </c>
      <c r="G33" s="297"/>
      <c r="H33" s="298"/>
      <c r="I33" s="298"/>
      <c r="J33" s="203"/>
      <c r="K33" s="203"/>
    </row>
    <row r="34" spans="1:11" x14ac:dyDescent="0.25">
      <c r="A34" s="297" t="s">
        <v>302</v>
      </c>
      <c r="B34" s="298">
        <v>1914</v>
      </c>
      <c r="C34" s="298">
        <v>20321</v>
      </c>
      <c r="D34" s="203">
        <v>49</v>
      </c>
      <c r="E34" s="203">
        <v>436</v>
      </c>
      <c r="G34" s="297"/>
      <c r="H34" s="298"/>
      <c r="I34" s="298"/>
      <c r="J34" s="203"/>
      <c r="K34" s="203"/>
    </row>
    <row r="35" spans="1:11" x14ac:dyDescent="0.25">
      <c r="A35" s="297" t="s">
        <v>303</v>
      </c>
      <c r="B35" s="298">
        <v>9297</v>
      </c>
      <c r="C35" s="298">
        <v>270455</v>
      </c>
      <c r="D35" s="298">
        <v>1015</v>
      </c>
      <c r="E35" s="298">
        <v>33213</v>
      </c>
      <c r="G35" s="297"/>
      <c r="H35" s="298"/>
      <c r="I35" s="298"/>
      <c r="J35" s="298"/>
      <c r="K35" s="298"/>
    </row>
    <row r="36" spans="1:11" x14ac:dyDescent="0.25">
      <c r="A36" s="297" t="s">
        <v>241</v>
      </c>
      <c r="B36" s="298">
        <v>170478</v>
      </c>
      <c r="C36" s="298">
        <v>247435</v>
      </c>
      <c r="D36" s="298">
        <v>221964</v>
      </c>
      <c r="E36" s="298">
        <v>285984</v>
      </c>
      <c r="G36" s="297"/>
      <c r="H36" s="298"/>
      <c r="I36" s="298"/>
      <c r="J36" s="298"/>
      <c r="K36" s="298"/>
    </row>
    <row r="37" spans="1:11" x14ac:dyDescent="0.25">
      <c r="A37" s="297" t="s">
        <v>242</v>
      </c>
      <c r="B37" s="298">
        <v>384756</v>
      </c>
      <c r="C37" s="298">
        <v>900624</v>
      </c>
      <c r="D37" s="298">
        <v>88222</v>
      </c>
      <c r="E37" s="298">
        <v>347970</v>
      </c>
      <c r="G37" s="297"/>
      <c r="H37" s="298"/>
      <c r="I37" s="298"/>
      <c r="J37" s="298"/>
      <c r="K37" s="298"/>
    </row>
    <row r="38" spans="1:11" x14ac:dyDescent="0.25">
      <c r="A38" s="297" t="s">
        <v>304</v>
      </c>
      <c r="B38" s="298">
        <v>49351</v>
      </c>
      <c r="C38" s="298">
        <v>359080</v>
      </c>
      <c r="D38" s="298">
        <v>12711</v>
      </c>
      <c r="E38" s="298">
        <v>81365</v>
      </c>
      <c r="G38" s="297"/>
      <c r="H38" s="298"/>
      <c r="I38" s="298"/>
      <c r="J38" s="298"/>
      <c r="K38" s="298"/>
    </row>
    <row r="39" spans="1:11" x14ac:dyDescent="0.25">
      <c r="A39" s="297" t="s">
        <v>305</v>
      </c>
      <c r="B39" s="298">
        <v>213459</v>
      </c>
      <c r="C39" s="298">
        <v>88364</v>
      </c>
      <c r="D39" s="298">
        <v>41880</v>
      </c>
      <c r="E39" s="203">
        <v>0</v>
      </c>
      <c r="G39" s="297"/>
      <c r="H39" s="298"/>
      <c r="I39" s="298"/>
      <c r="J39" s="298"/>
      <c r="K39" s="203"/>
    </row>
    <row r="40" spans="1:11" x14ac:dyDescent="0.25">
      <c r="A40" s="297" t="s">
        <v>306</v>
      </c>
      <c r="B40" s="298">
        <v>4773</v>
      </c>
      <c r="C40" s="298">
        <v>109436</v>
      </c>
      <c r="D40" s="203">
        <v>0</v>
      </c>
      <c r="E40" s="203">
        <v>0</v>
      </c>
      <c r="G40" s="297"/>
      <c r="H40" s="298"/>
      <c r="I40" s="298"/>
      <c r="J40" s="203"/>
      <c r="K40" s="203"/>
    </row>
    <row r="41" spans="1:11" x14ac:dyDescent="0.25">
      <c r="A41" s="297" t="s">
        <v>243</v>
      </c>
      <c r="B41" s="298">
        <v>95162</v>
      </c>
      <c r="C41" s="298">
        <v>297535</v>
      </c>
      <c r="D41" s="298">
        <v>42199</v>
      </c>
      <c r="E41" s="298">
        <v>205844</v>
      </c>
      <c r="G41" s="297"/>
      <c r="H41" s="298"/>
      <c r="I41" s="298"/>
      <c r="J41" s="298"/>
      <c r="K41" s="298"/>
    </row>
    <row r="42" spans="1:11" x14ac:dyDescent="0.25">
      <c r="A42" s="297" t="s">
        <v>244</v>
      </c>
      <c r="B42" s="298">
        <v>156511</v>
      </c>
      <c r="C42" s="298">
        <v>1966617</v>
      </c>
      <c r="D42" s="298">
        <v>195206</v>
      </c>
      <c r="E42" s="298">
        <v>933491</v>
      </c>
      <c r="G42" s="297"/>
      <c r="H42" s="298"/>
      <c r="I42" s="298"/>
      <c r="J42" s="298"/>
      <c r="K42" s="298"/>
    </row>
    <row r="43" spans="1:11" x14ac:dyDescent="0.25">
      <c r="A43" s="297" t="s">
        <v>307</v>
      </c>
      <c r="B43" s="203">
        <v>57</v>
      </c>
      <c r="C43" s="298">
        <v>3112</v>
      </c>
      <c r="D43" s="203">
        <v>1</v>
      </c>
      <c r="E43" s="203">
        <v>12</v>
      </c>
      <c r="G43" s="297"/>
      <c r="H43" s="203"/>
      <c r="I43" s="298"/>
      <c r="J43" s="203"/>
      <c r="K43" s="203"/>
    </row>
    <row r="44" spans="1:11" x14ac:dyDescent="0.25">
      <c r="A44" s="297" t="s">
        <v>245</v>
      </c>
      <c r="B44" s="298">
        <v>132413</v>
      </c>
      <c r="C44" s="298">
        <v>1999709</v>
      </c>
      <c r="D44" s="298">
        <v>377239</v>
      </c>
      <c r="E44" s="298">
        <v>1439573</v>
      </c>
      <c r="G44" s="297"/>
      <c r="H44" s="298"/>
      <c r="I44" s="298"/>
      <c r="J44" s="298"/>
      <c r="K44" s="298"/>
    </row>
    <row r="45" spans="1:11" x14ac:dyDescent="0.25">
      <c r="A45" s="297" t="s">
        <v>308</v>
      </c>
      <c r="B45" s="298">
        <v>1335</v>
      </c>
      <c r="C45" s="298">
        <v>40319</v>
      </c>
      <c r="D45" s="298">
        <v>8703</v>
      </c>
      <c r="E45" s="298">
        <v>45182</v>
      </c>
      <c r="G45" s="297"/>
      <c r="H45" s="298"/>
      <c r="I45" s="298"/>
      <c r="J45" s="298"/>
      <c r="K45" s="298"/>
    </row>
    <row r="46" spans="1:11" x14ac:dyDescent="0.25">
      <c r="A46" s="297" t="s">
        <v>246</v>
      </c>
      <c r="B46" s="298">
        <v>41501</v>
      </c>
      <c r="C46" s="298">
        <v>368506</v>
      </c>
      <c r="D46" s="298">
        <v>6740</v>
      </c>
      <c r="E46" s="298">
        <v>82807</v>
      </c>
      <c r="G46" s="297"/>
      <c r="H46" s="298"/>
      <c r="I46" s="298"/>
      <c r="J46" s="298"/>
      <c r="K46" s="298"/>
    </row>
    <row r="47" spans="1:11" x14ac:dyDescent="0.25">
      <c r="A47" s="297" t="s">
        <v>247</v>
      </c>
      <c r="B47" s="298">
        <v>33033</v>
      </c>
      <c r="C47" s="298">
        <v>565341</v>
      </c>
      <c r="D47" s="298">
        <v>6398</v>
      </c>
      <c r="E47" s="298">
        <v>22866</v>
      </c>
      <c r="G47" s="297"/>
      <c r="H47" s="298"/>
      <c r="I47" s="298"/>
      <c r="J47" s="298"/>
      <c r="K47" s="298"/>
    </row>
    <row r="48" spans="1:11" s="84" customFormat="1" x14ac:dyDescent="0.25">
      <c r="A48" s="297" t="s">
        <v>309</v>
      </c>
      <c r="B48" s="298">
        <v>9435</v>
      </c>
      <c r="C48" s="298">
        <v>109434</v>
      </c>
      <c r="D48" s="298">
        <v>4712</v>
      </c>
      <c r="E48" s="298">
        <v>29566</v>
      </c>
      <c r="G48" s="297"/>
      <c r="H48" s="298"/>
      <c r="I48" s="298"/>
      <c r="J48" s="298"/>
      <c r="K48" s="298"/>
    </row>
    <row r="49" spans="1:11" ht="15.75" thickBot="1" x14ac:dyDescent="0.3">
      <c r="A49" s="392" t="s">
        <v>0</v>
      </c>
      <c r="B49" s="279">
        <v>7118570</v>
      </c>
      <c r="C49" s="279">
        <v>20836988</v>
      </c>
      <c r="D49" s="279">
        <v>4657252</v>
      </c>
      <c r="E49" s="279">
        <v>10133022</v>
      </c>
      <c r="G49" s="297"/>
      <c r="H49" s="298"/>
      <c r="I49" s="298"/>
      <c r="J49" s="298"/>
      <c r="K49" s="298"/>
    </row>
    <row r="50" spans="1:11" x14ac:dyDescent="0.25">
      <c r="A50" s="169" t="s">
        <v>614</v>
      </c>
    </row>
    <row r="51" spans="1:11" ht="31.5" customHeight="1" x14ac:dyDescent="0.25">
      <c r="A51" s="520" t="s">
        <v>786</v>
      </c>
      <c r="B51" s="520"/>
      <c r="C51" s="520"/>
      <c r="D51" s="520"/>
      <c r="E51" s="520"/>
    </row>
    <row r="52" spans="1:11" x14ac:dyDescent="0.25">
      <c r="A52" s="169" t="s">
        <v>617</v>
      </c>
      <c r="H52" s="320"/>
      <c r="I52" s="320"/>
      <c r="J52" s="320"/>
      <c r="K52" s="320"/>
    </row>
    <row r="54" spans="1:11" x14ac:dyDescent="0.25">
      <c r="A54" s="69" t="s">
        <v>274</v>
      </c>
    </row>
  </sheetData>
  <mergeCells count="5">
    <mergeCell ref="J2:K2"/>
    <mergeCell ref="B2:C2"/>
    <mergeCell ref="D2:E2"/>
    <mergeCell ref="H2:I2"/>
    <mergeCell ref="A51:E51"/>
  </mergeCells>
  <hyperlinks>
    <hyperlink ref="A54" location="Contents!A94" display="Contents"/>
  </hyperlinks>
  <pageMargins left="0.7" right="0.7" top="0.75" bottom="0.75" header="0.3" footer="0.3"/>
  <pageSetup paperSize="9" orientation="portrait" r:id="rId1"/>
  <rowBreaks count="1" manualBreakCount="1">
    <brk id="25" max="4"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showGridLines="0" zoomScaleNormal="100" zoomScaleSheetLayoutView="115" workbookViewId="0">
      <selection activeCell="L31" sqref="L31"/>
    </sheetView>
  </sheetViews>
  <sheetFormatPr defaultColWidth="9.140625" defaultRowHeight="15" x14ac:dyDescent="0.25"/>
  <cols>
    <col min="1" max="1" width="47.85546875" style="2" customWidth="1"/>
    <col min="2" max="7" width="7.7109375" style="2" customWidth="1"/>
    <col min="8" max="10" width="7.7109375" style="1" customWidth="1"/>
    <col min="11" max="11" width="9.140625" style="2"/>
    <col min="12" max="12" width="49.28515625" style="15" bestFit="1" customWidth="1"/>
    <col min="13" max="21" width="9.140625" style="15"/>
    <col min="22" max="16384" width="9.140625" style="2"/>
  </cols>
  <sheetData>
    <row r="1" spans="1:21" ht="18" customHeight="1" thickBot="1" x14ac:dyDescent="0.3">
      <c r="A1" s="566" t="s">
        <v>668</v>
      </c>
      <c r="B1" s="566"/>
      <c r="C1" s="566"/>
      <c r="D1" s="566"/>
      <c r="E1" s="566"/>
      <c r="F1" s="566"/>
      <c r="G1" s="566"/>
      <c r="H1" s="566"/>
      <c r="I1" s="566"/>
      <c r="J1" s="566"/>
    </row>
    <row r="2" spans="1:21" ht="18" customHeight="1" thickBot="1" x14ac:dyDescent="0.3">
      <c r="A2" s="6"/>
      <c r="B2" s="47" t="s">
        <v>1</v>
      </c>
      <c r="C2" s="47" t="s">
        <v>2</v>
      </c>
      <c r="D2" s="47" t="s">
        <v>3</v>
      </c>
      <c r="E2" s="47" t="s">
        <v>4</v>
      </c>
      <c r="F2" s="47" t="s">
        <v>5</v>
      </c>
      <c r="G2" s="47" t="s">
        <v>6</v>
      </c>
      <c r="H2" s="47" t="s">
        <v>7</v>
      </c>
      <c r="I2" s="47" t="s">
        <v>8</v>
      </c>
      <c r="J2" s="47" t="s">
        <v>0</v>
      </c>
      <c r="K2" s="26"/>
      <c r="L2" s="349"/>
      <c r="M2" s="349"/>
      <c r="N2" s="349"/>
      <c r="O2" s="349"/>
      <c r="P2" s="349"/>
      <c r="Q2" s="349"/>
      <c r="R2" s="349"/>
      <c r="S2" s="349"/>
      <c r="T2" s="349"/>
      <c r="U2" s="349"/>
    </row>
    <row r="3" spans="1:21" ht="22.5" x14ac:dyDescent="0.25">
      <c r="A3" s="175" t="s">
        <v>174</v>
      </c>
      <c r="B3" s="87">
        <v>0</v>
      </c>
      <c r="C3" s="87">
        <v>0</v>
      </c>
      <c r="D3" s="87">
        <v>23</v>
      </c>
      <c r="E3" s="87">
        <v>1</v>
      </c>
      <c r="F3" s="87">
        <v>1</v>
      </c>
      <c r="G3" s="87">
        <v>0</v>
      </c>
      <c r="H3" s="87">
        <v>1</v>
      </c>
      <c r="I3" s="87">
        <v>0</v>
      </c>
      <c r="J3" s="87">
        <v>26</v>
      </c>
      <c r="K3" s="26"/>
      <c r="L3" s="297"/>
      <c r="M3" s="203"/>
      <c r="N3" s="203"/>
      <c r="O3" s="203"/>
      <c r="P3" s="203"/>
      <c r="Q3" s="203"/>
      <c r="R3" s="203"/>
      <c r="S3" s="203"/>
      <c r="T3" s="203"/>
      <c r="U3" s="203"/>
    </row>
    <row r="4" spans="1:21" ht="15" customHeight="1" x14ac:dyDescent="0.25">
      <c r="A4" s="175" t="s">
        <v>170</v>
      </c>
      <c r="B4" s="87">
        <v>23</v>
      </c>
      <c r="C4" s="87">
        <v>0</v>
      </c>
      <c r="D4" s="87">
        <v>57</v>
      </c>
      <c r="E4" s="87">
        <v>60</v>
      </c>
      <c r="F4" s="87">
        <v>68</v>
      </c>
      <c r="G4" s="87">
        <v>5</v>
      </c>
      <c r="H4" s="87">
        <v>1</v>
      </c>
      <c r="I4" s="87">
        <v>0</v>
      </c>
      <c r="J4" s="87">
        <v>214</v>
      </c>
      <c r="K4" s="26"/>
      <c r="L4" s="297"/>
      <c r="M4" s="203"/>
      <c r="N4" s="203"/>
      <c r="O4" s="203"/>
      <c r="P4" s="203"/>
      <c r="Q4" s="203"/>
      <c r="R4" s="203"/>
      <c r="S4" s="203"/>
      <c r="T4" s="203"/>
      <c r="U4" s="203"/>
    </row>
    <row r="5" spans="1:21" ht="16.5" x14ac:dyDescent="0.25">
      <c r="A5" s="175" t="s">
        <v>171</v>
      </c>
      <c r="B5" s="87">
        <v>0</v>
      </c>
      <c r="C5" s="87">
        <v>0</v>
      </c>
      <c r="D5" s="87">
        <v>5</v>
      </c>
      <c r="E5" s="87">
        <v>7</v>
      </c>
      <c r="F5" s="87">
        <v>0</v>
      </c>
      <c r="G5" s="87">
        <v>3</v>
      </c>
      <c r="H5" s="87">
        <v>2</v>
      </c>
      <c r="I5" s="87">
        <v>0</v>
      </c>
      <c r="J5" s="87">
        <v>17</v>
      </c>
      <c r="K5" s="26"/>
      <c r="L5" s="297"/>
      <c r="M5" s="203"/>
      <c r="N5" s="203"/>
      <c r="O5" s="203"/>
      <c r="P5" s="203"/>
      <c r="Q5" s="203"/>
      <c r="R5" s="203"/>
      <c r="S5" s="203"/>
      <c r="T5" s="203"/>
      <c r="U5" s="203"/>
    </row>
    <row r="6" spans="1:21" ht="16.5" x14ac:dyDescent="0.25">
      <c r="A6" s="175" t="s">
        <v>172</v>
      </c>
      <c r="B6" s="87">
        <v>0</v>
      </c>
      <c r="C6" s="87">
        <v>0</v>
      </c>
      <c r="D6" s="87">
        <v>1</v>
      </c>
      <c r="E6" s="87">
        <v>0</v>
      </c>
      <c r="F6" s="87">
        <v>0</v>
      </c>
      <c r="G6" s="87">
        <v>0</v>
      </c>
      <c r="H6" s="87">
        <v>1</v>
      </c>
      <c r="I6" s="87">
        <v>0</v>
      </c>
      <c r="J6" s="87">
        <v>2</v>
      </c>
      <c r="K6" s="26"/>
      <c r="L6" s="297"/>
      <c r="M6" s="203"/>
      <c r="N6" s="203"/>
      <c r="O6" s="203"/>
      <c r="P6" s="203"/>
      <c r="Q6" s="203"/>
      <c r="R6" s="203"/>
      <c r="S6" s="203"/>
      <c r="T6" s="203"/>
      <c r="U6" s="203"/>
    </row>
    <row r="7" spans="1:21" x14ac:dyDescent="0.25">
      <c r="A7" s="175" t="s">
        <v>173</v>
      </c>
      <c r="B7" s="87">
        <v>201</v>
      </c>
      <c r="C7" s="87">
        <v>148</v>
      </c>
      <c r="D7" s="87">
        <v>90</v>
      </c>
      <c r="E7" s="87">
        <v>84</v>
      </c>
      <c r="F7" s="87">
        <v>74</v>
      </c>
      <c r="G7" s="87">
        <v>18</v>
      </c>
      <c r="H7" s="87">
        <v>3</v>
      </c>
      <c r="I7" s="87">
        <v>6</v>
      </c>
      <c r="J7" s="87">
        <v>624</v>
      </c>
      <c r="K7" s="27"/>
      <c r="L7" s="297"/>
      <c r="M7" s="203"/>
      <c r="N7" s="203"/>
      <c r="O7" s="203"/>
      <c r="P7" s="203"/>
      <c r="Q7" s="203"/>
      <c r="R7" s="203"/>
      <c r="S7" s="203"/>
      <c r="T7" s="203"/>
      <c r="U7" s="203"/>
    </row>
    <row r="8" spans="1:21" ht="16.5" x14ac:dyDescent="0.25">
      <c r="A8" s="81" t="s">
        <v>619</v>
      </c>
      <c r="B8" s="359">
        <v>206</v>
      </c>
      <c r="C8" s="359">
        <v>151</v>
      </c>
      <c r="D8" s="359">
        <v>122</v>
      </c>
      <c r="E8" s="359">
        <v>84</v>
      </c>
      <c r="F8" s="359">
        <v>74</v>
      </c>
      <c r="G8" s="359">
        <v>19</v>
      </c>
      <c r="H8" s="359">
        <v>3</v>
      </c>
      <c r="I8" s="359">
        <v>6</v>
      </c>
      <c r="J8" s="359">
        <v>665</v>
      </c>
      <c r="K8" s="26"/>
      <c r="L8" s="297"/>
      <c r="M8" s="203"/>
      <c r="N8" s="203"/>
      <c r="O8" s="203"/>
      <c r="P8" s="203"/>
      <c r="Q8" s="203"/>
      <c r="R8" s="203"/>
      <c r="S8" s="203"/>
      <c r="T8" s="203"/>
      <c r="U8" s="203"/>
    </row>
    <row r="9" spans="1:21" ht="15.75" thickBot="1" x14ac:dyDescent="0.3">
      <c r="A9" s="111" t="s">
        <v>618</v>
      </c>
      <c r="B9" s="280">
        <v>222</v>
      </c>
      <c r="C9" s="280">
        <v>151</v>
      </c>
      <c r="D9" s="280">
        <v>122</v>
      </c>
      <c r="E9" s="280">
        <v>89</v>
      </c>
      <c r="F9" s="280">
        <v>75</v>
      </c>
      <c r="G9" s="280">
        <v>24</v>
      </c>
      <c r="H9" s="280">
        <v>3</v>
      </c>
      <c r="I9" s="280">
        <v>6</v>
      </c>
      <c r="J9" s="280">
        <v>692</v>
      </c>
      <c r="L9" s="299"/>
      <c r="M9" s="201"/>
      <c r="N9" s="201"/>
      <c r="O9" s="201"/>
      <c r="P9" s="201"/>
      <c r="Q9" s="201"/>
      <c r="R9" s="201"/>
      <c r="S9" s="201"/>
      <c r="T9" s="201"/>
      <c r="U9" s="201"/>
    </row>
    <row r="10" spans="1:21" ht="15" customHeight="1" x14ac:dyDescent="0.25">
      <c r="A10" s="169" t="s">
        <v>620</v>
      </c>
    </row>
    <row r="11" spans="1:21" s="96" customFormat="1" ht="15" customHeight="1" x14ac:dyDescent="0.25">
      <c r="A11" s="169" t="s">
        <v>787</v>
      </c>
      <c r="H11" s="1"/>
      <c r="I11" s="1"/>
      <c r="J11" s="1"/>
      <c r="L11" s="15"/>
      <c r="M11" s="15"/>
      <c r="N11" s="15"/>
      <c r="O11" s="15"/>
      <c r="P11" s="15"/>
      <c r="Q11" s="15"/>
      <c r="R11" s="15"/>
      <c r="S11" s="15"/>
      <c r="T11" s="15"/>
      <c r="U11" s="15"/>
    </row>
    <row r="12" spans="1:21" ht="15" customHeight="1" x14ac:dyDescent="0.25">
      <c r="A12" s="66" t="s">
        <v>310</v>
      </c>
    </row>
    <row r="13" spans="1:21" ht="15" customHeight="1" x14ac:dyDescent="0.25">
      <c r="A13" s="5"/>
    </row>
    <row r="14" spans="1:21" ht="15" customHeight="1" x14ac:dyDescent="0.25">
      <c r="A14" s="69" t="s">
        <v>274</v>
      </c>
      <c r="B14" s="201"/>
      <c r="C14" s="201"/>
      <c r="D14" s="201"/>
      <c r="E14" s="201"/>
      <c r="F14" s="201"/>
      <c r="G14" s="201"/>
      <c r="H14" s="201"/>
      <c r="I14" s="201"/>
      <c r="J14" s="201"/>
    </row>
    <row r="15" spans="1:21" ht="15" customHeight="1" x14ac:dyDescent="0.25">
      <c r="A15" s="567"/>
      <c r="B15" s="567"/>
      <c r="C15" s="567"/>
      <c r="D15" s="567"/>
      <c r="E15" s="567"/>
      <c r="F15" s="575"/>
      <c r="G15" s="575"/>
    </row>
  </sheetData>
  <mergeCells count="2">
    <mergeCell ref="A1:J1"/>
    <mergeCell ref="A15:G15"/>
  </mergeCells>
  <hyperlinks>
    <hyperlink ref="A14" location="Contents!A96" display="Contents"/>
  </hyperlinks>
  <pageMargins left="0.7" right="0.7" top="0.75" bottom="0.75" header="0.3" footer="0.3"/>
  <pageSetup paperSize="9"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34"/>
  <sheetViews>
    <sheetView zoomScaleNormal="100" workbookViewId="0">
      <selection activeCell="L31" sqref="L31"/>
    </sheetView>
  </sheetViews>
  <sheetFormatPr defaultColWidth="9.140625" defaultRowHeight="15" x14ac:dyDescent="0.25"/>
  <cols>
    <col min="1" max="1" width="28.5703125" style="96" customWidth="1"/>
    <col min="2" max="19" width="9.28515625" style="96" customWidth="1"/>
    <col min="20" max="20" width="9.140625" style="96"/>
    <col min="21" max="39" width="9.140625" style="380"/>
    <col min="40" max="16384" width="9.140625" style="96"/>
  </cols>
  <sheetData>
    <row r="1" spans="1:61" ht="15.75" thickBot="1" x14ac:dyDescent="0.3">
      <c r="A1" s="160" t="s">
        <v>789</v>
      </c>
    </row>
    <row r="2" spans="1:61" x14ac:dyDescent="0.25">
      <c r="A2" s="337"/>
      <c r="B2" s="578" t="s">
        <v>1</v>
      </c>
      <c r="C2" s="578"/>
      <c r="D2" s="578" t="s">
        <v>2</v>
      </c>
      <c r="E2" s="578"/>
      <c r="F2" s="578" t="s">
        <v>3</v>
      </c>
      <c r="G2" s="578"/>
      <c r="H2" s="578" t="s">
        <v>4</v>
      </c>
      <c r="I2" s="578"/>
      <c r="J2" s="578" t="s">
        <v>5</v>
      </c>
      <c r="K2" s="578"/>
      <c r="L2" s="578" t="s">
        <v>6</v>
      </c>
      <c r="M2" s="578"/>
      <c r="N2" s="578" t="s">
        <v>7</v>
      </c>
      <c r="O2" s="578"/>
      <c r="P2" s="578" t="s">
        <v>8</v>
      </c>
      <c r="Q2" s="578"/>
      <c r="R2" s="578" t="s">
        <v>0</v>
      </c>
      <c r="S2" s="578"/>
      <c r="U2" s="381"/>
      <c r="V2" s="540"/>
      <c r="W2" s="540"/>
      <c r="X2" s="540"/>
      <c r="Y2" s="540"/>
      <c r="Z2" s="540"/>
      <c r="AA2" s="540"/>
      <c r="AB2" s="540"/>
      <c r="AC2" s="540"/>
      <c r="AD2" s="540"/>
      <c r="AE2" s="540"/>
      <c r="AF2" s="540"/>
      <c r="AG2" s="540"/>
      <c r="AH2" s="540"/>
      <c r="AI2" s="540"/>
      <c r="AJ2" s="540"/>
      <c r="AK2" s="540"/>
      <c r="AL2" s="540"/>
      <c r="AM2" s="540"/>
      <c r="AQ2" s="576"/>
      <c r="AR2" s="576"/>
      <c r="AS2" s="576"/>
      <c r="AT2" s="576"/>
      <c r="AU2" s="576"/>
      <c r="AV2" s="576"/>
      <c r="AW2" s="576"/>
      <c r="AX2" s="576"/>
      <c r="AY2" s="576"/>
      <c r="AZ2" s="576"/>
      <c r="BA2" s="576"/>
      <c r="BB2" s="576"/>
      <c r="BC2" s="576"/>
      <c r="BD2" s="576"/>
      <c r="BE2" s="576"/>
      <c r="BF2" s="576"/>
      <c r="BG2" s="576"/>
      <c r="BH2" s="576"/>
    </row>
    <row r="3" spans="1:61" s="1" customFormat="1" ht="24" thickBot="1" x14ac:dyDescent="0.3">
      <c r="A3" s="396" t="s">
        <v>71</v>
      </c>
      <c r="B3" s="397" t="s">
        <v>426</v>
      </c>
      <c r="C3" s="397" t="s">
        <v>535</v>
      </c>
      <c r="D3" s="397" t="s">
        <v>426</v>
      </c>
      <c r="E3" s="397" t="s">
        <v>535</v>
      </c>
      <c r="F3" s="397" t="s">
        <v>426</v>
      </c>
      <c r="G3" s="397" t="s">
        <v>535</v>
      </c>
      <c r="H3" s="397" t="s">
        <v>426</v>
      </c>
      <c r="I3" s="397" t="s">
        <v>535</v>
      </c>
      <c r="J3" s="397" t="s">
        <v>426</v>
      </c>
      <c r="K3" s="397" t="s">
        <v>535</v>
      </c>
      <c r="L3" s="397" t="s">
        <v>426</v>
      </c>
      <c r="M3" s="397" t="s">
        <v>535</v>
      </c>
      <c r="N3" s="397" t="s">
        <v>426</v>
      </c>
      <c r="O3" s="397" t="s">
        <v>535</v>
      </c>
      <c r="P3" s="397" t="s">
        <v>426</v>
      </c>
      <c r="Q3" s="397" t="s">
        <v>535</v>
      </c>
      <c r="R3" s="397" t="s">
        <v>426</v>
      </c>
      <c r="S3" s="397" t="s">
        <v>535</v>
      </c>
      <c r="U3" s="381"/>
      <c r="V3" s="381"/>
      <c r="W3" s="381"/>
      <c r="X3" s="381"/>
      <c r="Y3" s="381"/>
      <c r="Z3" s="381"/>
      <c r="AA3" s="381"/>
      <c r="AB3" s="381"/>
      <c r="AC3" s="381"/>
      <c r="AD3" s="381"/>
      <c r="AE3" s="381"/>
      <c r="AF3" s="381"/>
      <c r="AG3" s="381"/>
      <c r="AH3" s="381"/>
      <c r="AI3" s="381"/>
      <c r="AJ3" s="381"/>
      <c r="AK3" s="381"/>
      <c r="AL3" s="381"/>
      <c r="AM3" s="381"/>
      <c r="AO3" s="96"/>
      <c r="AP3" s="96"/>
      <c r="AQ3" s="96"/>
      <c r="AR3" s="96"/>
      <c r="AS3" s="96"/>
      <c r="AT3" s="96"/>
      <c r="AU3" s="96"/>
      <c r="AV3" s="96"/>
      <c r="AW3" s="96"/>
      <c r="AX3" s="96"/>
      <c r="AY3" s="96"/>
      <c r="AZ3" s="96"/>
      <c r="BA3" s="96"/>
      <c r="BB3" s="96"/>
      <c r="BC3" s="96"/>
      <c r="BD3" s="96"/>
      <c r="BE3" s="96"/>
      <c r="BF3" s="96"/>
      <c r="BG3" s="96"/>
      <c r="BH3" s="96"/>
      <c r="BI3" s="96"/>
    </row>
    <row r="4" spans="1:61" x14ac:dyDescent="0.25">
      <c r="A4" s="577" t="s">
        <v>427</v>
      </c>
      <c r="B4" s="577"/>
      <c r="C4" s="577"/>
      <c r="D4" s="577"/>
      <c r="E4" s="577"/>
      <c r="F4" s="577"/>
      <c r="G4" s="577"/>
      <c r="H4" s="577"/>
      <c r="I4" s="577"/>
      <c r="J4" s="577"/>
      <c r="K4" s="577"/>
      <c r="L4" s="577"/>
      <c r="M4" s="577"/>
      <c r="N4" s="577"/>
      <c r="O4" s="577"/>
      <c r="P4" s="577"/>
      <c r="Q4" s="577"/>
      <c r="R4" s="577"/>
      <c r="S4" s="577"/>
      <c r="U4" s="577"/>
      <c r="V4" s="577"/>
      <c r="W4" s="577"/>
      <c r="X4" s="577"/>
      <c r="Y4" s="577"/>
      <c r="Z4" s="577"/>
      <c r="AA4" s="577"/>
      <c r="AB4" s="577"/>
      <c r="AC4" s="577"/>
      <c r="AD4" s="577"/>
      <c r="AE4" s="577"/>
      <c r="AF4" s="577"/>
      <c r="AG4" s="577"/>
      <c r="AH4" s="577"/>
      <c r="AI4" s="577"/>
      <c r="AJ4" s="577"/>
      <c r="AK4" s="577"/>
      <c r="AL4" s="577"/>
      <c r="AM4" s="577"/>
    </row>
    <row r="5" spans="1:61" x14ac:dyDescent="0.25">
      <c r="A5" s="297" t="s">
        <v>11</v>
      </c>
      <c r="B5" s="203">
        <v>39</v>
      </c>
      <c r="C5" s="203">
        <v>38</v>
      </c>
      <c r="D5" s="203">
        <v>23</v>
      </c>
      <c r="E5" s="203">
        <v>21</v>
      </c>
      <c r="F5" s="203">
        <v>15</v>
      </c>
      <c r="G5" s="203">
        <v>15</v>
      </c>
      <c r="H5" s="203">
        <v>10</v>
      </c>
      <c r="I5" s="203">
        <v>10</v>
      </c>
      <c r="J5" s="203">
        <v>8</v>
      </c>
      <c r="K5" s="203">
        <v>8</v>
      </c>
      <c r="L5" s="203">
        <v>0</v>
      </c>
      <c r="M5" s="203">
        <v>0</v>
      </c>
      <c r="N5" s="203">
        <v>2</v>
      </c>
      <c r="O5" s="203">
        <v>2</v>
      </c>
      <c r="P5" s="203">
        <v>0</v>
      </c>
      <c r="Q5" s="203">
        <v>0</v>
      </c>
      <c r="R5" s="203">
        <v>97</v>
      </c>
      <c r="S5" s="203">
        <v>94</v>
      </c>
      <c r="U5" s="297"/>
      <c r="V5" s="203"/>
      <c r="W5" s="203"/>
      <c r="X5" s="203"/>
      <c r="Y5" s="203"/>
      <c r="Z5" s="203"/>
      <c r="AA5" s="203"/>
      <c r="AB5" s="203"/>
      <c r="AC5" s="203"/>
      <c r="AD5" s="203"/>
      <c r="AE5" s="203"/>
      <c r="AF5" s="203"/>
      <c r="AG5" s="203"/>
      <c r="AH5" s="203"/>
      <c r="AI5" s="203"/>
      <c r="AJ5" s="203"/>
      <c r="AK5" s="203"/>
      <c r="AL5" s="203"/>
      <c r="AM5" s="203"/>
    </row>
    <row r="6" spans="1:61" x14ac:dyDescent="0.25">
      <c r="A6" s="297" t="s">
        <v>55</v>
      </c>
      <c r="B6" s="203">
        <v>57</v>
      </c>
      <c r="C6" s="203">
        <v>39</v>
      </c>
      <c r="D6" s="203">
        <v>33</v>
      </c>
      <c r="E6" s="203">
        <v>26</v>
      </c>
      <c r="F6" s="203">
        <v>54</v>
      </c>
      <c r="G6" s="203">
        <v>24</v>
      </c>
      <c r="H6" s="203">
        <v>13</v>
      </c>
      <c r="I6" s="203">
        <v>8</v>
      </c>
      <c r="J6" s="203">
        <v>27</v>
      </c>
      <c r="K6" s="203">
        <v>13</v>
      </c>
      <c r="L6" s="203">
        <v>5</v>
      </c>
      <c r="M6" s="203">
        <v>5</v>
      </c>
      <c r="N6" s="203">
        <v>0</v>
      </c>
      <c r="O6" s="203">
        <v>0</v>
      </c>
      <c r="P6" s="203">
        <v>2</v>
      </c>
      <c r="Q6" s="203">
        <v>2</v>
      </c>
      <c r="R6" s="203">
        <v>191</v>
      </c>
      <c r="S6" s="203">
        <v>117</v>
      </c>
      <c r="U6" s="297"/>
      <c r="V6" s="203"/>
      <c r="W6" s="203"/>
      <c r="X6" s="203"/>
      <c r="Y6" s="203"/>
      <c r="Z6" s="203"/>
      <c r="AA6" s="203"/>
      <c r="AB6" s="203"/>
      <c r="AC6" s="203"/>
      <c r="AD6" s="203"/>
      <c r="AE6" s="203"/>
      <c r="AF6" s="203"/>
      <c r="AG6" s="203"/>
      <c r="AH6" s="203"/>
      <c r="AI6" s="203"/>
      <c r="AJ6" s="203"/>
      <c r="AK6" s="203"/>
      <c r="AL6" s="203"/>
      <c r="AM6" s="203"/>
    </row>
    <row r="7" spans="1:61" x14ac:dyDescent="0.25">
      <c r="A7" s="297" t="s">
        <v>12</v>
      </c>
      <c r="B7" s="203">
        <v>4</v>
      </c>
      <c r="C7" s="203">
        <v>0</v>
      </c>
      <c r="D7" s="203">
        <v>0</v>
      </c>
      <c r="E7" s="203">
        <v>0</v>
      </c>
      <c r="F7" s="203">
        <v>15</v>
      </c>
      <c r="G7" s="203">
        <v>1</v>
      </c>
      <c r="H7" s="203">
        <v>9</v>
      </c>
      <c r="I7" s="203">
        <v>2</v>
      </c>
      <c r="J7" s="203">
        <v>7</v>
      </c>
      <c r="K7" s="203">
        <v>1</v>
      </c>
      <c r="L7" s="203">
        <v>0</v>
      </c>
      <c r="M7" s="203">
        <v>0</v>
      </c>
      <c r="N7" s="203">
        <v>0</v>
      </c>
      <c r="O7" s="203">
        <v>0</v>
      </c>
      <c r="P7" s="203">
        <v>4</v>
      </c>
      <c r="Q7" s="203">
        <v>2</v>
      </c>
      <c r="R7" s="203">
        <v>39</v>
      </c>
      <c r="S7" s="203">
        <v>6</v>
      </c>
      <c r="U7" s="297"/>
      <c r="V7" s="203"/>
      <c r="W7" s="203"/>
      <c r="X7" s="203"/>
      <c r="Y7" s="203"/>
      <c r="Z7" s="203"/>
      <c r="AA7" s="203"/>
      <c r="AB7" s="203"/>
      <c r="AC7" s="203"/>
      <c r="AD7" s="203"/>
      <c r="AE7" s="203"/>
      <c r="AF7" s="203"/>
      <c r="AG7" s="203"/>
      <c r="AH7" s="203"/>
      <c r="AI7" s="203"/>
      <c r="AJ7" s="203"/>
      <c r="AK7" s="203"/>
      <c r="AL7" s="203"/>
      <c r="AM7" s="203"/>
    </row>
    <row r="8" spans="1:61" x14ac:dyDescent="0.25">
      <c r="A8" s="382" t="s">
        <v>0</v>
      </c>
      <c r="B8" s="201">
        <v>100</v>
      </c>
      <c r="C8" s="201">
        <v>77</v>
      </c>
      <c r="D8" s="201">
        <v>56</v>
      </c>
      <c r="E8" s="201">
        <v>47</v>
      </c>
      <c r="F8" s="201">
        <v>84</v>
      </c>
      <c r="G8" s="201">
        <v>40</v>
      </c>
      <c r="H8" s="201">
        <v>33</v>
      </c>
      <c r="I8" s="201">
        <v>20</v>
      </c>
      <c r="J8" s="201">
        <v>42</v>
      </c>
      <c r="K8" s="201">
        <v>22</v>
      </c>
      <c r="L8" s="201">
        <v>5</v>
      </c>
      <c r="M8" s="201">
        <v>5</v>
      </c>
      <c r="N8" s="201">
        <v>2</v>
      </c>
      <c r="O8" s="201">
        <v>2</v>
      </c>
      <c r="P8" s="201">
        <v>6</v>
      </c>
      <c r="Q8" s="201">
        <v>4</v>
      </c>
      <c r="R8" s="201">
        <v>328</v>
      </c>
      <c r="S8" s="201">
        <v>217</v>
      </c>
      <c r="U8" s="382"/>
      <c r="V8" s="201"/>
      <c r="W8" s="201"/>
      <c r="X8" s="201"/>
      <c r="Y8" s="201"/>
      <c r="Z8" s="201"/>
      <c r="AA8" s="201"/>
      <c r="AB8" s="201"/>
      <c r="AC8" s="201"/>
      <c r="AD8" s="201"/>
      <c r="AE8" s="201"/>
      <c r="AF8" s="201"/>
      <c r="AG8" s="201"/>
      <c r="AH8" s="201"/>
      <c r="AI8" s="201"/>
      <c r="AJ8" s="201"/>
      <c r="AK8" s="201"/>
      <c r="AL8" s="201"/>
      <c r="AM8" s="201"/>
    </row>
    <row r="9" spans="1:61" x14ac:dyDescent="0.25">
      <c r="A9" s="577" t="s">
        <v>428</v>
      </c>
      <c r="B9" s="577"/>
      <c r="C9" s="577"/>
      <c r="D9" s="577"/>
      <c r="E9" s="577"/>
      <c r="F9" s="577"/>
      <c r="G9" s="577"/>
      <c r="H9" s="577"/>
      <c r="I9" s="577"/>
      <c r="J9" s="577"/>
      <c r="K9" s="577"/>
      <c r="L9" s="577"/>
      <c r="M9" s="577"/>
      <c r="N9" s="577"/>
      <c r="O9" s="577"/>
      <c r="P9" s="577"/>
      <c r="Q9" s="577"/>
      <c r="R9" s="577"/>
      <c r="S9" s="577"/>
      <c r="U9" s="577"/>
      <c r="V9" s="577"/>
      <c r="W9" s="577"/>
      <c r="X9" s="577"/>
      <c r="Y9" s="577"/>
      <c r="Z9" s="577"/>
      <c r="AA9" s="577"/>
      <c r="AB9" s="577"/>
      <c r="AC9" s="577"/>
      <c r="AD9" s="577"/>
      <c r="AE9" s="577"/>
      <c r="AF9" s="577"/>
      <c r="AG9" s="577"/>
      <c r="AH9" s="577"/>
      <c r="AI9" s="577"/>
      <c r="AJ9" s="577"/>
      <c r="AK9" s="577"/>
      <c r="AL9" s="577"/>
      <c r="AM9" s="577"/>
    </row>
    <row r="10" spans="1:61" x14ac:dyDescent="0.25">
      <c r="A10" s="297" t="s">
        <v>11</v>
      </c>
      <c r="B10" s="203">
        <v>26</v>
      </c>
      <c r="C10" s="203">
        <v>22</v>
      </c>
      <c r="D10" s="203">
        <v>12</v>
      </c>
      <c r="E10" s="203">
        <v>12</v>
      </c>
      <c r="F10" s="203">
        <v>7</v>
      </c>
      <c r="G10" s="203">
        <v>6</v>
      </c>
      <c r="H10" s="203">
        <v>4</v>
      </c>
      <c r="I10" s="203">
        <v>4</v>
      </c>
      <c r="J10" s="203">
        <v>4</v>
      </c>
      <c r="K10" s="203">
        <v>4</v>
      </c>
      <c r="L10" s="203">
        <v>0</v>
      </c>
      <c r="M10" s="203">
        <v>0</v>
      </c>
      <c r="N10" s="203">
        <v>1</v>
      </c>
      <c r="O10" s="203">
        <v>1</v>
      </c>
      <c r="P10" s="203">
        <v>0</v>
      </c>
      <c r="Q10" s="203">
        <v>0</v>
      </c>
      <c r="R10" s="203">
        <v>54</v>
      </c>
      <c r="S10" s="203">
        <v>49</v>
      </c>
      <c r="U10" s="297"/>
      <c r="V10" s="203"/>
      <c r="W10" s="203"/>
      <c r="X10" s="203"/>
      <c r="Y10" s="203"/>
      <c r="Z10" s="203"/>
      <c r="AA10" s="203"/>
      <c r="AB10" s="203"/>
      <c r="AC10" s="203"/>
      <c r="AD10" s="203"/>
      <c r="AE10" s="203"/>
      <c r="AF10" s="203"/>
      <c r="AG10" s="203"/>
      <c r="AH10" s="203"/>
      <c r="AI10" s="203"/>
      <c r="AJ10" s="203"/>
      <c r="AK10" s="203"/>
      <c r="AL10" s="203"/>
      <c r="AM10" s="203"/>
    </row>
    <row r="11" spans="1:61" x14ac:dyDescent="0.25">
      <c r="A11" s="297" t="s">
        <v>55</v>
      </c>
      <c r="B11" s="203">
        <v>9</v>
      </c>
      <c r="C11" s="203">
        <v>8</v>
      </c>
      <c r="D11" s="203">
        <v>5</v>
      </c>
      <c r="E11" s="203">
        <v>3</v>
      </c>
      <c r="F11" s="203">
        <v>3</v>
      </c>
      <c r="G11" s="203">
        <v>3</v>
      </c>
      <c r="H11" s="203">
        <v>1</v>
      </c>
      <c r="I11" s="203">
        <v>1</v>
      </c>
      <c r="J11" s="203">
        <v>0</v>
      </c>
      <c r="K11" s="203">
        <v>0</v>
      </c>
      <c r="L11" s="203">
        <v>2</v>
      </c>
      <c r="M11" s="203">
        <v>2</v>
      </c>
      <c r="N11" s="203">
        <v>0</v>
      </c>
      <c r="O11" s="203">
        <v>0</v>
      </c>
      <c r="P11" s="203">
        <v>1</v>
      </c>
      <c r="Q11" s="203">
        <v>1</v>
      </c>
      <c r="R11" s="203">
        <v>21</v>
      </c>
      <c r="S11" s="203">
        <v>18</v>
      </c>
      <c r="U11" s="297"/>
      <c r="V11" s="203"/>
      <c r="W11" s="203"/>
      <c r="X11" s="203"/>
      <c r="Y11" s="203"/>
      <c r="Z11" s="203"/>
      <c r="AA11" s="203"/>
      <c r="AB11" s="203"/>
      <c r="AC11" s="203"/>
      <c r="AD11" s="203"/>
      <c r="AE11" s="203"/>
      <c r="AF11" s="203"/>
      <c r="AG11" s="203"/>
      <c r="AH11" s="203"/>
      <c r="AI11" s="203"/>
      <c r="AJ11" s="203"/>
      <c r="AK11" s="203"/>
      <c r="AL11" s="203"/>
      <c r="AM11" s="203"/>
    </row>
    <row r="12" spans="1:61" x14ac:dyDescent="0.25">
      <c r="A12" s="297" t="s">
        <v>12</v>
      </c>
      <c r="B12" s="203">
        <v>0</v>
      </c>
      <c r="C12" s="203">
        <v>0</v>
      </c>
      <c r="D12" s="203">
        <v>0</v>
      </c>
      <c r="E12" s="203">
        <v>0</v>
      </c>
      <c r="F12" s="203">
        <v>0</v>
      </c>
      <c r="G12" s="203">
        <v>0</v>
      </c>
      <c r="H12" s="203">
        <v>0</v>
      </c>
      <c r="I12" s="203">
        <v>0</v>
      </c>
      <c r="J12" s="203">
        <v>0</v>
      </c>
      <c r="K12" s="203">
        <v>0</v>
      </c>
      <c r="L12" s="203">
        <v>0</v>
      </c>
      <c r="M12" s="203">
        <v>0</v>
      </c>
      <c r="N12" s="203">
        <v>0</v>
      </c>
      <c r="O12" s="203">
        <v>0</v>
      </c>
      <c r="P12" s="203">
        <v>0</v>
      </c>
      <c r="Q12" s="203">
        <v>0</v>
      </c>
      <c r="R12" s="203">
        <v>0</v>
      </c>
      <c r="S12" s="203">
        <v>0</v>
      </c>
      <c r="U12" s="297"/>
      <c r="V12" s="203"/>
      <c r="W12" s="203"/>
      <c r="X12" s="203"/>
      <c r="Y12" s="203"/>
      <c r="Z12" s="203"/>
      <c r="AA12" s="203"/>
      <c r="AB12" s="203"/>
      <c r="AC12" s="203"/>
      <c r="AD12" s="203"/>
      <c r="AE12" s="203"/>
      <c r="AF12" s="203"/>
      <c r="AG12" s="203"/>
      <c r="AH12" s="203"/>
      <c r="AI12" s="203"/>
      <c r="AJ12" s="203"/>
      <c r="AK12" s="203"/>
      <c r="AL12" s="203"/>
      <c r="AM12" s="203"/>
    </row>
    <row r="13" spans="1:61" x14ac:dyDescent="0.25">
      <c r="A13" s="382" t="s">
        <v>0</v>
      </c>
      <c r="B13" s="201">
        <v>35</v>
      </c>
      <c r="C13" s="201">
        <v>30</v>
      </c>
      <c r="D13" s="201">
        <v>17</v>
      </c>
      <c r="E13" s="201">
        <v>15</v>
      </c>
      <c r="F13" s="201">
        <v>10</v>
      </c>
      <c r="G13" s="201">
        <v>9</v>
      </c>
      <c r="H13" s="201">
        <v>5</v>
      </c>
      <c r="I13" s="201">
        <v>5</v>
      </c>
      <c r="J13" s="201">
        <v>4</v>
      </c>
      <c r="K13" s="201">
        <v>4</v>
      </c>
      <c r="L13" s="201">
        <v>2</v>
      </c>
      <c r="M13" s="201">
        <v>2</v>
      </c>
      <c r="N13" s="201">
        <v>1</v>
      </c>
      <c r="O13" s="201">
        <v>1</v>
      </c>
      <c r="P13" s="201">
        <v>1</v>
      </c>
      <c r="Q13" s="201">
        <v>1</v>
      </c>
      <c r="R13" s="201">
        <v>75</v>
      </c>
      <c r="S13" s="201">
        <v>67</v>
      </c>
      <c r="U13" s="382"/>
      <c r="V13" s="201"/>
      <c r="W13" s="201"/>
      <c r="X13" s="201"/>
      <c r="Y13" s="201"/>
      <c r="Z13" s="201"/>
      <c r="AA13" s="201"/>
      <c r="AB13" s="201"/>
      <c r="AC13" s="201"/>
      <c r="AD13" s="201"/>
      <c r="AE13" s="201"/>
      <c r="AF13" s="201"/>
      <c r="AG13" s="201"/>
      <c r="AH13" s="201"/>
      <c r="AI13" s="201"/>
      <c r="AJ13" s="201"/>
      <c r="AK13" s="201"/>
      <c r="AL13" s="201"/>
      <c r="AM13" s="201"/>
    </row>
    <row r="14" spans="1:61" x14ac:dyDescent="0.25">
      <c r="A14" s="577" t="s">
        <v>429</v>
      </c>
      <c r="B14" s="577"/>
      <c r="C14" s="577"/>
      <c r="D14" s="577"/>
      <c r="E14" s="577"/>
      <c r="F14" s="577"/>
      <c r="G14" s="577"/>
      <c r="H14" s="577"/>
      <c r="I14" s="577"/>
      <c r="J14" s="577"/>
      <c r="K14" s="577"/>
      <c r="L14" s="577"/>
      <c r="M14" s="577"/>
      <c r="N14" s="577"/>
      <c r="O14" s="577"/>
      <c r="P14" s="577"/>
      <c r="Q14" s="577"/>
      <c r="R14" s="577"/>
      <c r="S14" s="577"/>
      <c r="U14" s="577"/>
      <c r="V14" s="577"/>
      <c r="W14" s="577"/>
      <c r="X14" s="577"/>
      <c r="Y14" s="577"/>
      <c r="Z14" s="577"/>
      <c r="AA14" s="577"/>
      <c r="AB14" s="577"/>
      <c r="AC14" s="577"/>
      <c r="AD14" s="577"/>
      <c r="AE14" s="577"/>
      <c r="AF14" s="577"/>
      <c r="AG14" s="577"/>
      <c r="AH14" s="577"/>
      <c r="AI14" s="577"/>
      <c r="AJ14" s="577"/>
      <c r="AK14" s="577"/>
      <c r="AL14" s="577"/>
      <c r="AM14" s="577"/>
    </row>
    <row r="15" spans="1:61" x14ac:dyDescent="0.25">
      <c r="A15" s="297" t="s">
        <v>11</v>
      </c>
      <c r="B15" s="203">
        <v>30</v>
      </c>
      <c r="C15" s="203">
        <v>14</v>
      </c>
      <c r="D15" s="203">
        <v>19</v>
      </c>
      <c r="E15" s="203">
        <v>14</v>
      </c>
      <c r="F15" s="203">
        <v>15</v>
      </c>
      <c r="G15" s="203">
        <v>8</v>
      </c>
      <c r="H15" s="203">
        <v>9</v>
      </c>
      <c r="I15" s="203">
        <v>4</v>
      </c>
      <c r="J15" s="203">
        <v>5</v>
      </c>
      <c r="K15" s="203">
        <v>4</v>
      </c>
      <c r="L15" s="203">
        <v>0</v>
      </c>
      <c r="M15" s="203">
        <v>0</v>
      </c>
      <c r="N15" s="203">
        <v>2</v>
      </c>
      <c r="O15" s="203">
        <v>1</v>
      </c>
      <c r="P15" s="203">
        <v>0</v>
      </c>
      <c r="Q15" s="203">
        <v>0</v>
      </c>
      <c r="R15" s="203">
        <v>80</v>
      </c>
      <c r="S15" s="203">
        <v>45</v>
      </c>
      <c r="U15" s="297"/>
      <c r="V15" s="203"/>
      <c r="W15" s="203"/>
      <c r="X15" s="203"/>
      <c r="Y15" s="203"/>
      <c r="Z15" s="203"/>
      <c r="AA15" s="203"/>
      <c r="AB15" s="203"/>
      <c r="AC15" s="203"/>
      <c r="AD15" s="203"/>
      <c r="AE15" s="203"/>
      <c r="AF15" s="203"/>
      <c r="AG15" s="203"/>
      <c r="AH15" s="203"/>
      <c r="AI15" s="203"/>
      <c r="AJ15" s="203"/>
      <c r="AK15" s="203"/>
      <c r="AL15" s="203"/>
      <c r="AM15" s="203"/>
    </row>
    <row r="16" spans="1:61" x14ac:dyDescent="0.25">
      <c r="A16" s="297" t="s">
        <v>55</v>
      </c>
      <c r="B16" s="203">
        <v>7</v>
      </c>
      <c r="C16" s="203">
        <v>0</v>
      </c>
      <c r="D16" s="203">
        <v>7</v>
      </c>
      <c r="E16" s="203">
        <v>1</v>
      </c>
      <c r="F16" s="203">
        <v>11</v>
      </c>
      <c r="G16" s="203">
        <v>3</v>
      </c>
      <c r="H16" s="203">
        <v>1</v>
      </c>
      <c r="I16" s="203">
        <v>0</v>
      </c>
      <c r="J16" s="203">
        <v>0</v>
      </c>
      <c r="K16" s="203">
        <v>0</v>
      </c>
      <c r="L16" s="203">
        <v>3</v>
      </c>
      <c r="M16" s="203">
        <v>1</v>
      </c>
      <c r="N16" s="203">
        <v>0</v>
      </c>
      <c r="O16" s="203">
        <v>0</v>
      </c>
      <c r="P16" s="203">
        <v>1</v>
      </c>
      <c r="Q16" s="203">
        <v>1</v>
      </c>
      <c r="R16" s="203">
        <v>30</v>
      </c>
      <c r="S16" s="203">
        <v>6</v>
      </c>
      <c r="U16" s="297"/>
      <c r="V16" s="203"/>
      <c r="W16" s="203"/>
      <c r="X16" s="203"/>
      <c r="Y16" s="203"/>
      <c r="Z16" s="203"/>
      <c r="AA16" s="203"/>
      <c r="AB16" s="203"/>
      <c r="AC16" s="203"/>
      <c r="AD16" s="203"/>
      <c r="AE16" s="203"/>
      <c r="AF16" s="203"/>
      <c r="AG16" s="203"/>
      <c r="AH16" s="203"/>
      <c r="AI16" s="203"/>
      <c r="AJ16" s="203"/>
      <c r="AK16" s="203"/>
      <c r="AL16" s="203"/>
      <c r="AM16" s="203"/>
    </row>
    <row r="17" spans="1:39" x14ac:dyDescent="0.25">
      <c r="A17" s="297" t="s">
        <v>12</v>
      </c>
      <c r="B17" s="203">
        <v>0</v>
      </c>
      <c r="C17" s="203">
        <v>0</v>
      </c>
      <c r="D17" s="203">
        <v>0</v>
      </c>
      <c r="E17" s="203">
        <v>0</v>
      </c>
      <c r="F17" s="203">
        <v>1</v>
      </c>
      <c r="G17" s="203">
        <v>0</v>
      </c>
      <c r="H17" s="203">
        <v>0</v>
      </c>
      <c r="I17" s="203">
        <v>0</v>
      </c>
      <c r="J17" s="203">
        <v>0</v>
      </c>
      <c r="K17" s="203">
        <v>0</v>
      </c>
      <c r="L17" s="203">
        <v>0</v>
      </c>
      <c r="M17" s="203">
        <v>0</v>
      </c>
      <c r="N17" s="203">
        <v>0</v>
      </c>
      <c r="O17" s="203">
        <v>0</v>
      </c>
      <c r="P17" s="203">
        <v>1</v>
      </c>
      <c r="Q17" s="203">
        <v>1</v>
      </c>
      <c r="R17" s="203">
        <v>2</v>
      </c>
      <c r="S17" s="203">
        <v>1</v>
      </c>
      <c r="U17" s="297"/>
      <c r="V17" s="203"/>
      <c r="W17" s="203"/>
      <c r="X17" s="203"/>
      <c r="Y17" s="203"/>
      <c r="Z17" s="203"/>
      <c r="AA17" s="203"/>
      <c r="AB17" s="203"/>
      <c r="AC17" s="203"/>
      <c r="AD17" s="203"/>
      <c r="AE17" s="203"/>
      <c r="AF17" s="203"/>
      <c r="AG17" s="203"/>
      <c r="AH17" s="203"/>
      <c r="AI17" s="203"/>
      <c r="AJ17" s="203"/>
      <c r="AK17" s="203"/>
      <c r="AL17" s="203"/>
      <c r="AM17" s="203"/>
    </row>
    <row r="18" spans="1:39" x14ac:dyDescent="0.25">
      <c r="A18" s="382" t="s">
        <v>0</v>
      </c>
      <c r="B18" s="201">
        <v>37</v>
      </c>
      <c r="C18" s="201">
        <v>14</v>
      </c>
      <c r="D18" s="201">
        <v>26</v>
      </c>
      <c r="E18" s="201">
        <v>15</v>
      </c>
      <c r="F18" s="201">
        <v>27</v>
      </c>
      <c r="G18" s="201">
        <v>11</v>
      </c>
      <c r="H18" s="201">
        <v>10</v>
      </c>
      <c r="I18" s="201">
        <v>4</v>
      </c>
      <c r="J18" s="201">
        <v>5</v>
      </c>
      <c r="K18" s="201">
        <v>4</v>
      </c>
      <c r="L18" s="201">
        <v>3</v>
      </c>
      <c r="M18" s="201">
        <v>1</v>
      </c>
      <c r="N18" s="201">
        <v>2</v>
      </c>
      <c r="O18" s="201">
        <v>1</v>
      </c>
      <c r="P18" s="201">
        <v>2</v>
      </c>
      <c r="Q18" s="201">
        <v>2</v>
      </c>
      <c r="R18" s="201">
        <v>112</v>
      </c>
      <c r="S18" s="201">
        <v>52</v>
      </c>
      <c r="U18" s="382"/>
      <c r="V18" s="201"/>
      <c r="W18" s="201"/>
      <c r="X18" s="201"/>
      <c r="Y18" s="201"/>
      <c r="Z18" s="201"/>
      <c r="AA18" s="201"/>
      <c r="AB18" s="201"/>
      <c r="AC18" s="201"/>
      <c r="AD18" s="201"/>
      <c r="AE18" s="201"/>
      <c r="AF18" s="201"/>
      <c r="AG18" s="201"/>
      <c r="AH18" s="201"/>
      <c r="AI18" s="201"/>
      <c r="AJ18" s="201"/>
      <c r="AK18" s="201"/>
      <c r="AL18" s="201"/>
      <c r="AM18" s="201"/>
    </row>
    <row r="19" spans="1:39" x14ac:dyDescent="0.25">
      <c r="A19" s="577" t="s">
        <v>430</v>
      </c>
      <c r="B19" s="577"/>
      <c r="C19" s="577"/>
      <c r="D19" s="577"/>
      <c r="E19" s="577"/>
      <c r="F19" s="577"/>
      <c r="G19" s="577"/>
      <c r="H19" s="577"/>
      <c r="I19" s="577"/>
      <c r="J19" s="577"/>
      <c r="K19" s="577"/>
      <c r="L19" s="577"/>
      <c r="M19" s="577"/>
      <c r="N19" s="577"/>
      <c r="O19" s="577"/>
      <c r="P19" s="577"/>
      <c r="Q19" s="577"/>
      <c r="R19" s="577"/>
      <c r="S19" s="577"/>
      <c r="U19" s="577"/>
      <c r="V19" s="577"/>
      <c r="W19" s="577"/>
      <c r="X19" s="577"/>
      <c r="Y19" s="577"/>
      <c r="Z19" s="577"/>
      <c r="AA19" s="577"/>
      <c r="AB19" s="577"/>
      <c r="AC19" s="577"/>
      <c r="AD19" s="577"/>
      <c r="AE19" s="577"/>
      <c r="AF19" s="577"/>
      <c r="AG19" s="577"/>
      <c r="AH19" s="577"/>
      <c r="AI19" s="577"/>
      <c r="AJ19" s="577"/>
      <c r="AK19" s="577"/>
      <c r="AL19" s="577"/>
      <c r="AM19" s="577"/>
    </row>
    <row r="20" spans="1:39" x14ac:dyDescent="0.25">
      <c r="A20" s="297" t="s">
        <v>11</v>
      </c>
      <c r="B20" s="203">
        <v>31</v>
      </c>
      <c r="C20" s="203">
        <v>28</v>
      </c>
      <c r="D20" s="203">
        <v>20</v>
      </c>
      <c r="E20" s="203">
        <v>17</v>
      </c>
      <c r="F20" s="203">
        <v>15</v>
      </c>
      <c r="G20" s="203">
        <v>14</v>
      </c>
      <c r="H20" s="203">
        <v>9</v>
      </c>
      <c r="I20" s="203">
        <v>8</v>
      </c>
      <c r="J20" s="203">
        <v>6</v>
      </c>
      <c r="K20" s="203">
        <v>5</v>
      </c>
      <c r="L20" s="203">
        <v>0</v>
      </c>
      <c r="M20" s="203">
        <v>0</v>
      </c>
      <c r="N20" s="203">
        <v>2</v>
      </c>
      <c r="O20" s="203">
        <v>2</v>
      </c>
      <c r="P20" s="203">
        <v>0</v>
      </c>
      <c r="Q20" s="203">
        <v>0</v>
      </c>
      <c r="R20" s="203">
        <v>83</v>
      </c>
      <c r="S20" s="203">
        <v>74</v>
      </c>
      <c r="U20" s="297"/>
      <c r="V20" s="203"/>
      <c r="W20" s="203"/>
      <c r="X20" s="203"/>
      <c r="Y20" s="203"/>
      <c r="Z20" s="203"/>
      <c r="AA20" s="203"/>
      <c r="AB20" s="203"/>
      <c r="AC20" s="203"/>
      <c r="AD20" s="203"/>
      <c r="AE20" s="203"/>
      <c r="AF20" s="203"/>
      <c r="AG20" s="203"/>
      <c r="AH20" s="203"/>
      <c r="AI20" s="203"/>
      <c r="AJ20" s="203"/>
      <c r="AK20" s="203"/>
      <c r="AL20" s="203"/>
      <c r="AM20" s="203"/>
    </row>
    <row r="21" spans="1:39" x14ac:dyDescent="0.25">
      <c r="A21" s="297" t="s">
        <v>55</v>
      </c>
      <c r="B21" s="203">
        <v>16</v>
      </c>
      <c r="C21" s="203">
        <v>10</v>
      </c>
      <c r="D21" s="203">
        <v>14</v>
      </c>
      <c r="E21" s="203">
        <v>8</v>
      </c>
      <c r="F21" s="203">
        <v>10</v>
      </c>
      <c r="G21" s="203">
        <v>7</v>
      </c>
      <c r="H21" s="203">
        <v>4</v>
      </c>
      <c r="I21" s="203">
        <v>2</v>
      </c>
      <c r="J21" s="203">
        <v>3</v>
      </c>
      <c r="K21" s="203">
        <v>0</v>
      </c>
      <c r="L21" s="203">
        <v>4</v>
      </c>
      <c r="M21" s="203">
        <v>2</v>
      </c>
      <c r="N21" s="203">
        <v>0</v>
      </c>
      <c r="O21" s="203">
        <v>0</v>
      </c>
      <c r="P21" s="203">
        <v>1</v>
      </c>
      <c r="Q21" s="203">
        <v>1</v>
      </c>
      <c r="R21" s="203">
        <v>52</v>
      </c>
      <c r="S21" s="203">
        <v>30</v>
      </c>
      <c r="U21" s="297"/>
      <c r="V21" s="203"/>
      <c r="W21" s="203"/>
      <c r="X21" s="203"/>
      <c r="Y21" s="203"/>
      <c r="Z21" s="203"/>
      <c r="AA21" s="203"/>
      <c r="AB21" s="203"/>
      <c r="AC21" s="203"/>
      <c r="AD21" s="203"/>
      <c r="AE21" s="203"/>
      <c r="AF21" s="203"/>
      <c r="AG21" s="203"/>
      <c r="AH21" s="203"/>
      <c r="AI21" s="203"/>
      <c r="AJ21" s="203"/>
      <c r="AK21" s="203"/>
      <c r="AL21" s="203"/>
      <c r="AM21" s="203"/>
    </row>
    <row r="22" spans="1:39" x14ac:dyDescent="0.25">
      <c r="A22" s="297" t="s">
        <v>12</v>
      </c>
      <c r="B22" s="203">
        <v>0</v>
      </c>
      <c r="C22" s="203">
        <v>0</v>
      </c>
      <c r="D22" s="203">
        <v>0</v>
      </c>
      <c r="E22" s="203">
        <v>0</v>
      </c>
      <c r="F22" s="203">
        <v>1</v>
      </c>
      <c r="G22" s="203">
        <v>0</v>
      </c>
      <c r="H22" s="203">
        <v>1</v>
      </c>
      <c r="I22" s="203">
        <v>0</v>
      </c>
      <c r="J22" s="203">
        <v>0</v>
      </c>
      <c r="K22" s="203">
        <v>0</v>
      </c>
      <c r="L22" s="203">
        <v>0</v>
      </c>
      <c r="M22" s="203">
        <v>0</v>
      </c>
      <c r="N22" s="203">
        <v>0</v>
      </c>
      <c r="O22" s="203">
        <v>0</v>
      </c>
      <c r="P22" s="203">
        <v>1</v>
      </c>
      <c r="Q22" s="203">
        <v>1</v>
      </c>
      <c r="R22" s="203">
        <v>3</v>
      </c>
      <c r="S22" s="203">
        <v>1</v>
      </c>
      <c r="U22" s="297"/>
      <c r="V22" s="203"/>
      <c r="W22" s="203"/>
      <c r="X22" s="203"/>
      <c r="Y22" s="203"/>
      <c r="Z22" s="203"/>
      <c r="AA22" s="203"/>
      <c r="AB22" s="203"/>
      <c r="AC22" s="203"/>
      <c r="AD22" s="203"/>
      <c r="AE22" s="203"/>
      <c r="AF22" s="203"/>
      <c r="AG22" s="203"/>
      <c r="AH22" s="203"/>
      <c r="AI22" s="203"/>
      <c r="AJ22" s="203"/>
      <c r="AK22" s="203"/>
      <c r="AL22" s="203"/>
      <c r="AM22" s="203"/>
    </row>
    <row r="23" spans="1:39" x14ac:dyDescent="0.25">
      <c r="A23" s="382" t="s">
        <v>0</v>
      </c>
      <c r="B23" s="201">
        <v>47</v>
      </c>
      <c r="C23" s="201">
        <v>38</v>
      </c>
      <c r="D23" s="201">
        <v>34</v>
      </c>
      <c r="E23" s="201">
        <v>25</v>
      </c>
      <c r="F23" s="201">
        <v>26</v>
      </c>
      <c r="G23" s="201">
        <v>21</v>
      </c>
      <c r="H23" s="201">
        <v>14</v>
      </c>
      <c r="I23" s="201">
        <v>10</v>
      </c>
      <c r="J23" s="201">
        <v>9</v>
      </c>
      <c r="K23" s="201">
        <v>5</v>
      </c>
      <c r="L23" s="201">
        <v>4</v>
      </c>
      <c r="M23" s="201">
        <v>2</v>
      </c>
      <c r="N23" s="201">
        <v>2</v>
      </c>
      <c r="O23" s="201">
        <v>2</v>
      </c>
      <c r="P23" s="201">
        <v>2</v>
      </c>
      <c r="Q23" s="201">
        <v>2</v>
      </c>
      <c r="R23" s="201">
        <v>138</v>
      </c>
      <c r="S23" s="201">
        <v>105</v>
      </c>
      <c r="U23" s="382"/>
      <c r="V23" s="201"/>
      <c r="W23" s="201"/>
      <c r="X23" s="201"/>
      <c r="Y23" s="201"/>
      <c r="Z23" s="201"/>
      <c r="AA23" s="201"/>
      <c r="AB23" s="201"/>
      <c r="AC23" s="201"/>
      <c r="AD23" s="201"/>
      <c r="AE23" s="201"/>
      <c r="AF23" s="201"/>
      <c r="AG23" s="201"/>
      <c r="AH23" s="201"/>
      <c r="AI23" s="201"/>
      <c r="AJ23" s="201"/>
      <c r="AK23" s="201"/>
      <c r="AL23" s="201"/>
      <c r="AM23" s="201"/>
    </row>
    <row r="24" spans="1:39" x14ac:dyDescent="0.25">
      <c r="A24" s="577" t="s">
        <v>431</v>
      </c>
      <c r="B24" s="577"/>
      <c r="C24" s="577"/>
      <c r="D24" s="577"/>
      <c r="E24" s="577"/>
      <c r="F24" s="577"/>
      <c r="G24" s="577"/>
      <c r="H24" s="577"/>
      <c r="I24" s="577"/>
      <c r="J24" s="577"/>
      <c r="K24" s="577"/>
      <c r="L24" s="577"/>
      <c r="M24" s="577"/>
      <c r="N24" s="577"/>
      <c r="O24" s="577"/>
      <c r="P24" s="577"/>
      <c r="Q24" s="577"/>
      <c r="R24" s="577"/>
      <c r="S24" s="577"/>
      <c r="U24" s="577"/>
      <c r="V24" s="577"/>
      <c r="W24" s="577"/>
      <c r="X24" s="577"/>
      <c r="Y24" s="577"/>
      <c r="Z24" s="577"/>
      <c r="AA24" s="577"/>
      <c r="AB24" s="577"/>
      <c r="AC24" s="577"/>
      <c r="AD24" s="577"/>
      <c r="AE24" s="577"/>
      <c r="AF24" s="577"/>
      <c r="AG24" s="577"/>
      <c r="AH24" s="577"/>
      <c r="AI24" s="577"/>
      <c r="AJ24" s="577"/>
      <c r="AK24" s="577"/>
      <c r="AL24" s="577"/>
      <c r="AM24" s="577"/>
    </row>
    <row r="25" spans="1:39" x14ac:dyDescent="0.25">
      <c r="A25" s="297" t="s">
        <v>11</v>
      </c>
      <c r="B25" s="203">
        <v>39</v>
      </c>
      <c r="C25" s="203">
        <v>38</v>
      </c>
      <c r="D25" s="203">
        <v>29</v>
      </c>
      <c r="E25" s="203">
        <v>25</v>
      </c>
      <c r="F25" s="203">
        <v>15</v>
      </c>
      <c r="G25" s="203">
        <v>15</v>
      </c>
      <c r="H25" s="203">
        <v>14</v>
      </c>
      <c r="I25" s="203">
        <v>13</v>
      </c>
      <c r="J25" s="203">
        <v>8</v>
      </c>
      <c r="K25" s="203">
        <v>8</v>
      </c>
      <c r="L25" s="203">
        <v>0</v>
      </c>
      <c r="M25" s="203">
        <v>0</v>
      </c>
      <c r="N25" s="203">
        <v>2</v>
      </c>
      <c r="O25" s="203">
        <v>2</v>
      </c>
      <c r="P25" s="203">
        <v>0</v>
      </c>
      <c r="Q25" s="203">
        <v>0</v>
      </c>
      <c r="R25" s="203">
        <v>107</v>
      </c>
      <c r="S25" s="203">
        <v>101</v>
      </c>
      <c r="U25" s="297"/>
      <c r="V25" s="203"/>
      <c r="W25" s="203"/>
      <c r="X25" s="203"/>
      <c r="Y25" s="203"/>
      <c r="Z25" s="203"/>
      <c r="AA25" s="203"/>
      <c r="AB25" s="203"/>
      <c r="AC25" s="203"/>
      <c r="AD25" s="203"/>
      <c r="AE25" s="203"/>
      <c r="AF25" s="203"/>
      <c r="AG25" s="203"/>
      <c r="AH25" s="203"/>
      <c r="AI25" s="203"/>
      <c r="AJ25" s="203"/>
      <c r="AK25" s="203"/>
      <c r="AL25" s="203"/>
      <c r="AM25" s="203"/>
    </row>
    <row r="26" spans="1:39" x14ac:dyDescent="0.25">
      <c r="A26" s="297" t="s">
        <v>55</v>
      </c>
      <c r="B26" s="203">
        <v>59</v>
      </c>
      <c r="C26" s="203">
        <v>39</v>
      </c>
      <c r="D26" s="203">
        <v>43</v>
      </c>
      <c r="E26" s="203">
        <v>28</v>
      </c>
      <c r="F26" s="203">
        <v>47</v>
      </c>
      <c r="G26" s="203">
        <v>24</v>
      </c>
      <c r="H26" s="203">
        <v>11</v>
      </c>
      <c r="I26" s="203">
        <v>8</v>
      </c>
      <c r="J26" s="203">
        <v>24</v>
      </c>
      <c r="K26" s="203">
        <v>9</v>
      </c>
      <c r="L26" s="203">
        <v>5</v>
      </c>
      <c r="M26" s="203">
        <v>6</v>
      </c>
      <c r="N26" s="203">
        <v>0</v>
      </c>
      <c r="O26" s="203">
        <v>0</v>
      </c>
      <c r="P26" s="203">
        <v>2</v>
      </c>
      <c r="Q26" s="203">
        <v>2</v>
      </c>
      <c r="R26" s="203">
        <v>191</v>
      </c>
      <c r="S26" s="203">
        <v>116</v>
      </c>
      <c r="U26" s="297"/>
      <c r="V26" s="203"/>
      <c r="W26" s="203"/>
      <c r="X26" s="203"/>
      <c r="Y26" s="203"/>
      <c r="Z26" s="203"/>
      <c r="AA26" s="203"/>
      <c r="AB26" s="203"/>
      <c r="AC26" s="203"/>
      <c r="AD26" s="203"/>
      <c r="AE26" s="203"/>
      <c r="AF26" s="203"/>
      <c r="AG26" s="203"/>
      <c r="AH26" s="203"/>
      <c r="AI26" s="203"/>
      <c r="AJ26" s="203"/>
      <c r="AK26" s="203"/>
      <c r="AL26" s="203"/>
      <c r="AM26" s="203"/>
    </row>
    <row r="27" spans="1:39" x14ac:dyDescent="0.25">
      <c r="A27" s="297" t="s">
        <v>12</v>
      </c>
      <c r="B27" s="203">
        <v>3</v>
      </c>
      <c r="C27" s="203">
        <v>0</v>
      </c>
      <c r="D27" s="203">
        <v>0</v>
      </c>
      <c r="E27" s="203">
        <v>0</v>
      </c>
      <c r="F27" s="203">
        <v>11</v>
      </c>
      <c r="G27" s="203">
        <v>1</v>
      </c>
      <c r="H27" s="203">
        <v>10</v>
      </c>
      <c r="I27" s="203">
        <v>3</v>
      </c>
      <c r="J27" s="203">
        <v>4</v>
      </c>
      <c r="K27" s="203">
        <v>1</v>
      </c>
      <c r="L27" s="203">
        <v>0</v>
      </c>
      <c r="M27" s="203">
        <v>0</v>
      </c>
      <c r="N27" s="203">
        <v>0</v>
      </c>
      <c r="O27" s="203">
        <v>0</v>
      </c>
      <c r="P27" s="203">
        <v>4</v>
      </c>
      <c r="Q27" s="203">
        <v>3</v>
      </c>
      <c r="R27" s="203">
        <v>32</v>
      </c>
      <c r="S27" s="203">
        <v>8</v>
      </c>
      <c r="U27" s="297"/>
      <c r="V27" s="203"/>
      <c r="W27" s="203"/>
      <c r="X27" s="203"/>
      <c r="Y27" s="203"/>
      <c r="Z27" s="203"/>
      <c r="AA27" s="203"/>
      <c r="AB27" s="203"/>
      <c r="AC27" s="203"/>
      <c r="AD27" s="203"/>
      <c r="AE27" s="203"/>
      <c r="AF27" s="203"/>
      <c r="AG27" s="203"/>
      <c r="AH27" s="203"/>
      <c r="AI27" s="203"/>
      <c r="AJ27" s="203"/>
      <c r="AK27" s="203"/>
      <c r="AL27" s="203"/>
      <c r="AM27" s="203"/>
    </row>
    <row r="28" spans="1:39" x14ac:dyDescent="0.25">
      <c r="A28" s="382" t="s">
        <v>0</v>
      </c>
      <c r="B28" s="201">
        <v>101</v>
      </c>
      <c r="C28" s="201">
        <v>77</v>
      </c>
      <c r="D28" s="201">
        <v>72</v>
      </c>
      <c r="E28" s="201">
        <v>53</v>
      </c>
      <c r="F28" s="201">
        <v>73</v>
      </c>
      <c r="G28" s="201">
        <v>40</v>
      </c>
      <c r="H28" s="201">
        <v>36</v>
      </c>
      <c r="I28" s="201">
        <v>24</v>
      </c>
      <c r="J28" s="201">
        <v>36</v>
      </c>
      <c r="K28" s="201">
        <v>18</v>
      </c>
      <c r="L28" s="201">
        <v>5</v>
      </c>
      <c r="M28" s="201">
        <v>6</v>
      </c>
      <c r="N28" s="201">
        <v>2</v>
      </c>
      <c r="O28" s="201">
        <v>2</v>
      </c>
      <c r="P28" s="201">
        <v>6</v>
      </c>
      <c r="Q28" s="201">
        <v>5</v>
      </c>
      <c r="R28" s="201">
        <v>331</v>
      </c>
      <c r="S28" s="201">
        <v>225</v>
      </c>
      <c r="U28" s="382"/>
      <c r="V28" s="201"/>
      <c r="W28" s="201"/>
      <c r="X28" s="201"/>
      <c r="Y28" s="201"/>
      <c r="Z28" s="201"/>
      <c r="AA28" s="201"/>
      <c r="AB28" s="201"/>
      <c r="AC28" s="201"/>
      <c r="AD28" s="201"/>
      <c r="AE28" s="201"/>
      <c r="AF28" s="201"/>
      <c r="AG28" s="201"/>
      <c r="AH28" s="201"/>
      <c r="AI28" s="201"/>
      <c r="AJ28" s="201"/>
      <c r="AK28" s="201"/>
      <c r="AL28" s="201"/>
      <c r="AM28" s="201"/>
    </row>
    <row r="29" spans="1:39" x14ac:dyDescent="0.25">
      <c r="A29" s="577" t="s">
        <v>432</v>
      </c>
      <c r="B29" s="577"/>
      <c r="C29" s="577"/>
      <c r="D29" s="577"/>
      <c r="E29" s="577"/>
      <c r="F29" s="577"/>
      <c r="G29" s="577"/>
      <c r="H29" s="577"/>
      <c r="I29" s="577"/>
      <c r="J29" s="577"/>
      <c r="K29" s="577"/>
      <c r="L29" s="577"/>
      <c r="M29" s="577"/>
      <c r="N29" s="577"/>
      <c r="O29" s="577"/>
      <c r="P29" s="577"/>
      <c r="Q29" s="577"/>
      <c r="R29" s="577"/>
      <c r="S29" s="577"/>
      <c r="U29" s="577"/>
      <c r="V29" s="577"/>
      <c r="W29" s="577"/>
      <c r="X29" s="577"/>
      <c r="Y29" s="577"/>
      <c r="Z29" s="577"/>
      <c r="AA29" s="577"/>
      <c r="AB29" s="577"/>
      <c r="AC29" s="577"/>
      <c r="AD29" s="577"/>
      <c r="AE29" s="577"/>
      <c r="AF29" s="577"/>
      <c r="AG29" s="577"/>
      <c r="AH29" s="577"/>
      <c r="AI29" s="577"/>
      <c r="AJ29" s="577"/>
      <c r="AK29" s="577"/>
      <c r="AL29" s="577"/>
      <c r="AM29" s="577"/>
    </row>
    <row r="30" spans="1:39" x14ac:dyDescent="0.25">
      <c r="A30" s="297" t="s">
        <v>11</v>
      </c>
      <c r="B30" s="203">
        <v>37</v>
      </c>
      <c r="C30" s="203">
        <v>34</v>
      </c>
      <c r="D30" s="203">
        <v>22</v>
      </c>
      <c r="E30" s="203">
        <v>21</v>
      </c>
      <c r="F30" s="203">
        <v>14</v>
      </c>
      <c r="G30" s="203">
        <v>13</v>
      </c>
      <c r="H30" s="203">
        <v>13</v>
      </c>
      <c r="I30" s="203">
        <v>13</v>
      </c>
      <c r="J30" s="203">
        <v>6</v>
      </c>
      <c r="K30" s="203">
        <v>5</v>
      </c>
      <c r="L30" s="203">
        <v>0</v>
      </c>
      <c r="M30" s="203">
        <v>0</v>
      </c>
      <c r="N30" s="203">
        <v>2</v>
      </c>
      <c r="O30" s="203">
        <v>2</v>
      </c>
      <c r="P30" s="203">
        <v>0</v>
      </c>
      <c r="Q30" s="203">
        <v>0</v>
      </c>
      <c r="R30" s="203">
        <v>94</v>
      </c>
      <c r="S30" s="203">
        <v>88</v>
      </c>
      <c r="U30" s="297"/>
      <c r="V30" s="203"/>
      <c r="W30" s="203"/>
      <c r="X30" s="203"/>
      <c r="Y30" s="203"/>
      <c r="Z30" s="203"/>
      <c r="AA30" s="203"/>
      <c r="AB30" s="203"/>
      <c r="AC30" s="203"/>
      <c r="AD30" s="203"/>
      <c r="AE30" s="203"/>
      <c r="AF30" s="203"/>
      <c r="AG30" s="203"/>
      <c r="AH30" s="203"/>
      <c r="AI30" s="203"/>
      <c r="AJ30" s="203"/>
      <c r="AK30" s="203"/>
      <c r="AL30" s="203"/>
      <c r="AM30" s="203"/>
    </row>
    <row r="31" spans="1:39" x14ac:dyDescent="0.25">
      <c r="A31" s="297" t="s">
        <v>55</v>
      </c>
      <c r="B31" s="203">
        <v>46</v>
      </c>
      <c r="C31" s="203">
        <v>29</v>
      </c>
      <c r="D31" s="203">
        <v>46</v>
      </c>
      <c r="E31" s="203">
        <v>27</v>
      </c>
      <c r="F31" s="203">
        <v>22</v>
      </c>
      <c r="G31" s="203">
        <v>11</v>
      </c>
      <c r="H31" s="203">
        <v>12</v>
      </c>
      <c r="I31" s="203">
        <v>6</v>
      </c>
      <c r="J31" s="203">
        <v>13</v>
      </c>
      <c r="K31" s="203">
        <v>0</v>
      </c>
      <c r="L31" s="203">
        <v>4</v>
      </c>
      <c r="M31" s="203">
        <v>4</v>
      </c>
      <c r="N31" s="203">
        <v>0</v>
      </c>
      <c r="O31" s="203">
        <v>0</v>
      </c>
      <c r="P31" s="203">
        <v>2</v>
      </c>
      <c r="Q31" s="203">
        <v>2</v>
      </c>
      <c r="R31" s="203">
        <v>145</v>
      </c>
      <c r="S31" s="203">
        <v>79</v>
      </c>
      <c r="U31" s="297"/>
      <c r="V31" s="203"/>
      <c r="W31" s="203"/>
      <c r="X31" s="203"/>
      <c r="Y31" s="203"/>
      <c r="Z31" s="203"/>
      <c r="AA31" s="203"/>
      <c r="AB31" s="203"/>
      <c r="AC31" s="203"/>
      <c r="AD31" s="203"/>
      <c r="AE31" s="203"/>
      <c r="AF31" s="203"/>
      <c r="AG31" s="203"/>
      <c r="AH31" s="203"/>
      <c r="AI31" s="203"/>
      <c r="AJ31" s="203"/>
      <c r="AK31" s="203"/>
      <c r="AL31" s="203"/>
      <c r="AM31" s="203"/>
    </row>
    <row r="32" spans="1:39" x14ac:dyDescent="0.25">
      <c r="A32" s="297" t="s">
        <v>12</v>
      </c>
      <c r="B32" s="203">
        <v>0</v>
      </c>
      <c r="C32" s="203">
        <v>0</v>
      </c>
      <c r="D32" s="203">
        <v>0</v>
      </c>
      <c r="E32" s="203">
        <v>0</v>
      </c>
      <c r="F32" s="203">
        <v>5</v>
      </c>
      <c r="G32" s="203">
        <v>1</v>
      </c>
      <c r="H32" s="203">
        <v>7</v>
      </c>
      <c r="I32" s="203">
        <v>2</v>
      </c>
      <c r="J32" s="203">
        <v>1</v>
      </c>
      <c r="K32" s="203">
        <v>1</v>
      </c>
      <c r="L32" s="203">
        <v>0</v>
      </c>
      <c r="M32" s="203">
        <v>0</v>
      </c>
      <c r="N32" s="203">
        <v>0</v>
      </c>
      <c r="O32" s="203">
        <v>0</v>
      </c>
      <c r="P32" s="203">
        <v>3</v>
      </c>
      <c r="Q32" s="203">
        <v>1</v>
      </c>
      <c r="R32" s="203">
        <v>16</v>
      </c>
      <c r="S32" s="203">
        <v>5</v>
      </c>
      <c r="U32" s="297"/>
      <c r="V32" s="203"/>
      <c r="W32" s="203"/>
      <c r="X32" s="203"/>
      <c r="Y32" s="203"/>
      <c r="Z32" s="203"/>
      <c r="AA32" s="203"/>
      <c r="AB32" s="203"/>
      <c r="AC32" s="203"/>
      <c r="AD32" s="203"/>
      <c r="AE32" s="203"/>
      <c r="AF32" s="203"/>
      <c r="AG32" s="203"/>
      <c r="AH32" s="203"/>
      <c r="AI32" s="203"/>
      <c r="AJ32" s="203"/>
      <c r="AK32" s="203"/>
      <c r="AL32" s="203"/>
      <c r="AM32" s="203"/>
    </row>
    <row r="33" spans="1:60" x14ac:dyDescent="0.25">
      <c r="A33" s="382" t="s">
        <v>0</v>
      </c>
      <c r="B33" s="201">
        <v>83</v>
      </c>
      <c r="C33" s="201">
        <v>63</v>
      </c>
      <c r="D33" s="201">
        <v>68</v>
      </c>
      <c r="E33" s="201">
        <v>48</v>
      </c>
      <c r="F33" s="201">
        <v>41</v>
      </c>
      <c r="G33" s="201">
        <v>25</v>
      </c>
      <c r="H33" s="201">
        <v>33</v>
      </c>
      <c r="I33" s="201">
        <v>21</v>
      </c>
      <c r="J33" s="201">
        <v>20</v>
      </c>
      <c r="K33" s="201">
        <v>6</v>
      </c>
      <c r="L33" s="201">
        <v>4</v>
      </c>
      <c r="M33" s="201">
        <v>4</v>
      </c>
      <c r="N33" s="201">
        <v>2</v>
      </c>
      <c r="O33" s="201">
        <v>2</v>
      </c>
      <c r="P33" s="201">
        <v>5</v>
      </c>
      <c r="Q33" s="201">
        <v>3</v>
      </c>
      <c r="R33" s="201">
        <v>256</v>
      </c>
      <c r="S33" s="201">
        <v>172</v>
      </c>
      <c r="U33" s="382"/>
      <c r="V33" s="201"/>
      <c r="W33" s="201"/>
      <c r="X33" s="201"/>
      <c r="Y33" s="201"/>
      <c r="Z33" s="201"/>
      <c r="AA33" s="201"/>
      <c r="AB33" s="201"/>
      <c r="AC33" s="201"/>
      <c r="AD33" s="201"/>
      <c r="AE33" s="201"/>
      <c r="AF33" s="201"/>
      <c r="AG33" s="201"/>
      <c r="AH33" s="201"/>
      <c r="AI33" s="201"/>
      <c r="AJ33" s="201"/>
      <c r="AK33" s="201"/>
      <c r="AL33" s="201"/>
      <c r="AM33" s="201"/>
    </row>
    <row r="34" spans="1:60" x14ac:dyDescent="0.25">
      <c r="A34" s="577" t="s">
        <v>433</v>
      </c>
      <c r="B34" s="577"/>
      <c r="C34" s="577"/>
      <c r="D34" s="577"/>
      <c r="E34" s="577"/>
      <c r="F34" s="577"/>
      <c r="G34" s="577"/>
      <c r="H34" s="577"/>
      <c r="I34" s="577"/>
      <c r="J34" s="577"/>
      <c r="K34" s="577"/>
      <c r="L34" s="577"/>
      <c r="M34" s="577"/>
      <c r="N34" s="577"/>
      <c r="O34" s="577"/>
      <c r="P34" s="577"/>
      <c r="Q34" s="577"/>
      <c r="R34" s="577"/>
      <c r="S34" s="577"/>
      <c r="U34" s="577"/>
      <c r="V34" s="577"/>
      <c r="W34" s="577"/>
      <c r="X34" s="577"/>
      <c r="Y34" s="577"/>
      <c r="Z34" s="577"/>
      <c r="AA34" s="577"/>
      <c r="AB34" s="577"/>
      <c r="AC34" s="577"/>
      <c r="AD34" s="577"/>
      <c r="AE34" s="577"/>
      <c r="AF34" s="577"/>
      <c r="AG34" s="577"/>
      <c r="AH34" s="577"/>
      <c r="AI34" s="577"/>
      <c r="AJ34" s="577"/>
      <c r="AK34" s="577"/>
      <c r="AL34" s="577"/>
      <c r="AM34" s="577"/>
    </row>
    <row r="35" spans="1:60" x14ac:dyDescent="0.25">
      <c r="A35" s="297" t="s">
        <v>11</v>
      </c>
      <c r="B35" s="203">
        <v>37</v>
      </c>
      <c r="C35" s="203">
        <v>29</v>
      </c>
      <c r="D35" s="203">
        <v>30</v>
      </c>
      <c r="E35" s="203">
        <v>21</v>
      </c>
      <c r="F35" s="203">
        <v>15</v>
      </c>
      <c r="G35" s="203">
        <v>15</v>
      </c>
      <c r="H35" s="203">
        <v>13</v>
      </c>
      <c r="I35" s="203">
        <v>9</v>
      </c>
      <c r="J35" s="203">
        <v>8</v>
      </c>
      <c r="K35" s="203">
        <v>6</v>
      </c>
      <c r="L35" s="203">
        <v>0</v>
      </c>
      <c r="M35" s="203">
        <v>0</v>
      </c>
      <c r="N35" s="203">
        <v>2</v>
      </c>
      <c r="O35" s="203">
        <v>2</v>
      </c>
      <c r="P35" s="203">
        <v>0</v>
      </c>
      <c r="Q35" s="203">
        <v>0</v>
      </c>
      <c r="R35" s="203">
        <v>105</v>
      </c>
      <c r="S35" s="203">
        <v>82</v>
      </c>
      <c r="U35" s="297"/>
      <c r="V35" s="203"/>
      <c r="W35" s="203"/>
      <c r="X35" s="203"/>
      <c r="Y35" s="203"/>
      <c r="Z35" s="203"/>
      <c r="AA35" s="203"/>
      <c r="AB35" s="203"/>
      <c r="AC35" s="203"/>
      <c r="AD35" s="203"/>
      <c r="AE35" s="203"/>
      <c r="AF35" s="203"/>
      <c r="AG35" s="203"/>
      <c r="AH35" s="203"/>
      <c r="AI35" s="203"/>
      <c r="AJ35" s="203"/>
      <c r="AK35" s="203"/>
      <c r="AL35" s="203"/>
      <c r="AM35" s="203"/>
    </row>
    <row r="36" spans="1:60" x14ac:dyDescent="0.25">
      <c r="A36" s="297" t="s">
        <v>55</v>
      </c>
      <c r="B36" s="203">
        <v>40</v>
      </c>
      <c r="C36" s="203">
        <v>18</v>
      </c>
      <c r="D36" s="203">
        <v>41</v>
      </c>
      <c r="E36" s="203">
        <v>16</v>
      </c>
      <c r="F36" s="203">
        <v>27</v>
      </c>
      <c r="G36" s="203">
        <v>10</v>
      </c>
      <c r="H36" s="203">
        <v>7</v>
      </c>
      <c r="I36" s="203">
        <v>2</v>
      </c>
      <c r="J36" s="203">
        <v>13</v>
      </c>
      <c r="K36" s="203">
        <v>2</v>
      </c>
      <c r="L36" s="203">
        <v>4</v>
      </c>
      <c r="M36" s="203">
        <v>4</v>
      </c>
      <c r="N36" s="203">
        <v>0</v>
      </c>
      <c r="O36" s="203">
        <v>0</v>
      </c>
      <c r="P36" s="203">
        <v>2</v>
      </c>
      <c r="Q36" s="203">
        <v>1</v>
      </c>
      <c r="R36" s="203">
        <v>134</v>
      </c>
      <c r="S36" s="203">
        <v>53</v>
      </c>
      <c r="U36" s="297"/>
      <c r="V36" s="203"/>
      <c r="W36" s="203"/>
      <c r="X36" s="203"/>
      <c r="Y36" s="203"/>
      <c r="Z36" s="203"/>
      <c r="AA36" s="203"/>
      <c r="AB36" s="203"/>
      <c r="AC36" s="203"/>
      <c r="AD36" s="203"/>
      <c r="AE36" s="203"/>
      <c r="AF36" s="203"/>
      <c r="AG36" s="203"/>
      <c r="AH36" s="203"/>
      <c r="AI36" s="203"/>
      <c r="AJ36" s="203"/>
      <c r="AK36" s="203"/>
      <c r="AL36" s="203"/>
      <c r="AM36" s="203"/>
    </row>
    <row r="37" spans="1:60" x14ac:dyDescent="0.25">
      <c r="A37" s="297" t="s">
        <v>12</v>
      </c>
      <c r="B37" s="203">
        <v>0</v>
      </c>
      <c r="C37" s="203">
        <v>0</v>
      </c>
      <c r="D37" s="203">
        <v>0</v>
      </c>
      <c r="E37" s="203">
        <v>0</v>
      </c>
      <c r="F37" s="203">
        <v>4</v>
      </c>
      <c r="G37" s="203">
        <v>0</v>
      </c>
      <c r="H37" s="203">
        <v>4</v>
      </c>
      <c r="I37" s="203">
        <v>0</v>
      </c>
      <c r="J37" s="203">
        <v>1</v>
      </c>
      <c r="K37" s="203">
        <v>0</v>
      </c>
      <c r="L37" s="203">
        <v>0</v>
      </c>
      <c r="M37" s="203">
        <v>0</v>
      </c>
      <c r="N37" s="203">
        <v>0</v>
      </c>
      <c r="O37" s="203">
        <v>0</v>
      </c>
      <c r="P37" s="203">
        <v>2</v>
      </c>
      <c r="Q37" s="203">
        <v>1</v>
      </c>
      <c r="R37" s="203">
        <v>11</v>
      </c>
      <c r="S37" s="203">
        <v>1</v>
      </c>
      <c r="U37" s="297"/>
      <c r="V37" s="203"/>
      <c r="W37" s="203"/>
      <c r="X37" s="203"/>
      <c r="Y37" s="203"/>
      <c r="Z37" s="203"/>
      <c r="AA37" s="203"/>
      <c r="AB37" s="203"/>
      <c r="AC37" s="203"/>
      <c r="AD37" s="203"/>
      <c r="AE37" s="203"/>
      <c r="AF37" s="203"/>
      <c r="AG37" s="203"/>
      <c r="AH37" s="203"/>
      <c r="AI37" s="203"/>
      <c r="AJ37" s="203"/>
      <c r="AK37" s="203"/>
      <c r="AL37" s="203"/>
      <c r="AM37" s="203"/>
    </row>
    <row r="38" spans="1:60" x14ac:dyDescent="0.25">
      <c r="A38" s="382" t="s">
        <v>0</v>
      </c>
      <c r="B38" s="201">
        <v>77</v>
      </c>
      <c r="C38" s="201">
        <v>47</v>
      </c>
      <c r="D38" s="201">
        <v>71</v>
      </c>
      <c r="E38" s="201">
        <v>37</v>
      </c>
      <c r="F38" s="201">
        <v>46</v>
      </c>
      <c r="G38" s="201">
        <v>25</v>
      </c>
      <c r="H38" s="201">
        <v>24</v>
      </c>
      <c r="I38" s="201">
        <v>11</v>
      </c>
      <c r="J38" s="201">
        <v>22</v>
      </c>
      <c r="K38" s="201">
        <v>8</v>
      </c>
      <c r="L38" s="201">
        <v>4</v>
      </c>
      <c r="M38" s="201">
        <v>4</v>
      </c>
      <c r="N38" s="201">
        <v>2</v>
      </c>
      <c r="O38" s="201">
        <v>2</v>
      </c>
      <c r="P38" s="201">
        <v>4</v>
      </c>
      <c r="Q38" s="201">
        <v>2</v>
      </c>
      <c r="R38" s="201">
        <v>250</v>
      </c>
      <c r="S38" s="201">
        <v>136</v>
      </c>
      <c r="U38" s="382"/>
      <c r="V38" s="201"/>
      <c r="W38" s="201"/>
      <c r="X38" s="201"/>
      <c r="Y38" s="201"/>
      <c r="Z38" s="201"/>
      <c r="AA38" s="201"/>
      <c r="AB38" s="201"/>
      <c r="AC38" s="201"/>
      <c r="AD38" s="201"/>
      <c r="AE38" s="201"/>
      <c r="AF38" s="201"/>
      <c r="AG38" s="201"/>
      <c r="AH38" s="201"/>
      <c r="AI38" s="201"/>
      <c r="AJ38" s="201"/>
      <c r="AK38" s="201"/>
      <c r="AL38" s="201"/>
      <c r="AM38" s="201"/>
    </row>
    <row r="39" spans="1:60" s="15" customFormat="1" x14ac:dyDescent="0.25">
      <c r="A39" s="577" t="s">
        <v>434</v>
      </c>
      <c r="B39" s="577"/>
      <c r="C39" s="577"/>
      <c r="D39" s="577"/>
      <c r="E39" s="577"/>
      <c r="F39" s="577"/>
      <c r="G39" s="577"/>
      <c r="H39" s="577"/>
      <c r="I39" s="577"/>
      <c r="J39" s="577"/>
      <c r="K39" s="577"/>
      <c r="L39" s="577"/>
      <c r="M39" s="577"/>
      <c r="N39" s="577"/>
      <c r="O39" s="577"/>
      <c r="P39" s="577"/>
      <c r="Q39" s="577"/>
      <c r="R39" s="577"/>
      <c r="S39" s="577"/>
      <c r="U39" s="577"/>
      <c r="V39" s="577"/>
      <c r="W39" s="577"/>
      <c r="X39" s="577"/>
      <c r="Y39" s="577"/>
      <c r="Z39" s="577"/>
      <c r="AA39" s="577"/>
      <c r="AB39" s="577"/>
      <c r="AC39" s="577"/>
      <c r="AD39" s="577"/>
      <c r="AE39" s="577"/>
      <c r="AF39" s="577"/>
      <c r="AG39" s="577"/>
      <c r="AH39" s="577"/>
      <c r="AI39" s="577"/>
      <c r="AJ39" s="577"/>
      <c r="AK39" s="577"/>
      <c r="AL39" s="577"/>
      <c r="AM39" s="577"/>
      <c r="BG39" s="96"/>
      <c r="BH39" s="96"/>
    </row>
    <row r="40" spans="1:60" x14ac:dyDescent="0.25">
      <c r="A40" s="297" t="s">
        <v>11</v>
      </c>
      <c r="B40" s="203">
        <v>28</v>
      </c>
      <c r="C40" s="203">
        <v>21</v>
      </c>
      <c r="D40" s="203">
        <v>24</v>
      </c>
      <c r="E40" s="203">
        <v>17</v>
      </c>
      <c r="F40" s="203">
        <v>15</v>
      </c>
      <c r="G40" s="203">
        <v>14</v>
      </c>
      <c r="H40" s="203">
        <v>9</v>
      </c>
      <c r="I40" s="203">
        <v>7</v>
      </c>
      <c r="J40" s="203">
        <v>5</v>
      </c>
      <c r="K40" s="203">
        <v>5</v>
      </c>
      <c r="L40" s="203">
        <v>0</v>
      </c>
      <c r="M40" s="203">
        <v>0</v>
      </c>
      <c r="N40" s="203">
        <v>2</v>
      </c>
      <c r="O40" s="203">
        <v>2</v>
      </c>
      <c r="P40" s="203">
        <v>0</v>
      </c>
      <c r="Q40" s="203">
        <v>0</v>
      </c>
      <c r="R40" s="203">
        <v>83</v>
      </c>
      <c r="S40" s="203">
        <v>66</v>
      </c>
      <c r="U40" s="297"/>
      <c r="V40" s="203"/>
      <c r="W40" s="203"/>
      <c r="X40" s="203"/>
      <c r="Y40" s="203"/>
      <c r="Z40" s="203"/>
      <c r="AA40" s="203"/>
      <c r="AB40" s="203"/>
      <c r="AC40" s="203"/>
      <c r="AD40" s="203"/>
      <c r="AE40" s="203"/>
      <c r="AF40" s="203"/>
      <c r="AG40" s="203"/>
      <c r="AH40" s="203"/>
      <c r="AI40" s="203"/>
      <c r="AJ40" s="203"/>
      <c r="AK40" s="203"/>
      <c r="AL40" s="203"/>
      <c r="AM40" s="203"/>
    </row>
    <row r="41" spans="1:60" x14ac:dyDescent="0.25">
      <c r="A41" s="297" t="s">
        <v>55</v>
      </c>
      <c r="B41" s="203">
        <v>15</v>
      </c>
      <c r="C41" s="203">
        <v>2</v>
      </c>
      <c r="D41" s="203">
        <v>17</v>
      </c>
      <c r="E41" s="203">
        <v>6</v>
      </c>
      <c r="F41" s="203">
        <v>16</v>
      </c>
      <c r="G41" s="203">
        <v>7</v>
      </c>
      <c r="H41" s="203">
        <v>5</v>
      </c>
      <c r="I41" s="203">
        <v>1</v>
      </c>
      <c r="J41" s="203">
        <v>2</v>
      </c>
      <c r="K41" s="203">
        <v>0</v>
      </c>
      <c r="L41" s="203">
        <v>3</v>
      </c>
      <c r="M41" s="203">
        <v>2</v>
      </c>
      <c r="N41" s="203">
        <v>0</v>
      </c>
      <c r="O41" s="203">
        <v>0</v>
      </c>
      <c r="P41" s="203">
        <v>1</v>
      </c>
      <c r="Q41" s="203">
        <v>1</v>
      </c>
      <c r="R41" s="203">
        <v>59</v>
      </c>
      <c r="S41" s="203">
        <v>19</v>
      </c>
      <c r="U41" s="297"/>
      <c r="V41" s="203"/>
      <c r="W41" s="203"/>
      <c r="X41" s="203"/>
      <c r="Y41" s="203"/>
      <c r="Z41" s="203"/>
      <c r="AA41" s="203"/>
      <c r="AB41" s="203"/>
      <c r="AC41" s="203"/>
      <c r="AD41" s="203"/>
      <c r="AE41" s="203"/>
      <c r="AF41" s="203"/>
      <c r="AG41" s="203"/>
      <c r="AH41" s="203"/>
      <c r="AI41" s="203"/>
      <c r="AJ41" s="203"/>
      <c r="AK41" s="203"/>
      <c r="AL41" s="203"/>
      <c r="AM41" s="203"/>
    </row>
    <row r="42" spans="1:60" x14ac:dyDescent="0.25">
      <c r="A42" s="297" t="s">
        <v>12</v>
      </c>
      <c r="B42" s="203">
        <v>0</v>
      </c>
      <c r="C42" s="203">
        <v>0</v>
      </c>
      <c r="D42" s="203">
        <v>0</v>
      </c>
      <c r="E42" s="203">
        <v>0</v>
      </c>
      <c r="F42" s="203">
        <v>1</v>
      </c>
      <c r="G42" s="203">
        <v>0</v>
      </c>
      <c r="H42" s="203">
        <v>0</v>
      </c>
      <c r="I42" s="203">
        <v>0</v>
      </c>
      <c r="J42" s="203">
        <v>0</v>
      </c>
      <c r="K42" s="203">
        <v>0</v>
      </c>
      <c r="L42" s="203">
        <v>0</v>
      </c>
      <c r="M42" s="203">
        <v>0</v>
      </c>
      <c r="N42" s="203">
        <v>0</v>
      </c>
      <c r="O42" s="203">
        <v>0</v>
      </c>
      <c r="P42" s="203">
        <v>1</v>
      </c>
      <c r="Q42" s="203">
        <v>1</v>
      </c>
      <c r="R42" s="203">
        <v>2</v>
      </c>
      <c r="S42" s="203">
        <v>1</v>
      </c>
      <c r="U42" s="297"/>
      <c r="V42" s="203"/>
      <c r="W42" s="203"/>
      <c r="X42" s="203"/>
      <c r="Y42" s="203"/>
      <c r="Z42" s="203"/>
      <c r="AA42" s="203"/>
      <c r="AB42" s="203"/>
      <c r="AC42" s="203"/>
      <c r="AD42" s="203"/>
      <c r="AE42" s="203"/>
      <c r="AF42" s="203"/>
      <c r="AG42" s="203"/>
      <c r="AH42" s="203"/>
      <c r="AI42" s="203"/>
      <c r="AJ42" s="203"/>
      <c r="AK42" s="203"/>
      <c r="AL42" s="203"/>
      <c r="AM42" s="203"/>
    </row>
    <row r="43" spans="1:60" x14ac:dyDescent="0.25">
      <c r="A43" s="382" t="s">
        <v>0</v>
      </c>
      <c r="B43" s="201">
        <v>43</v>
      </c>
      <c r="C43" s="201">
        <v>23</v>
      </c>
      <c r="D43" s="201">
        <v>41</v>
      </c>
      <c r="E43" s="201">
        <v>23</v>
      </c>
      <c r="F43" s="201">
        <v>32</v>
      </c>
      <c r="G43" s="201">
        <v>21</v>
      </c>
      <c r="H43" s="201">
        <v>14</v>
      </c>
      <c r="I43" s="201">
        <v>8</v>
      </c>
      <c r="J43" s="201">
        <v>7</v>
      </c>
      <c r="K43" s="201">
        <v>5</v>
      </c>
      <c r="L43" s="201">
        <v>3</v>
      </c>
      <c r="M43" s="201">
        <v>2</v>
      </c>
      <c r="N43" s="201">
        <v>2</v>
      </c>
      <c r="O43" s="201">
        <v>2</v>
      </c>
      <c r="P43" s="201">
        <v>2</v>
      </c>
      <c r="Q43" s="201">
        <v>2</v>
      </c>
      <c r="R43" s="201">
        <v>144</v>
      </c>
      <c r="S43" s="201">
        <v>86</v>
      </c>
      <c r="U43" s="382"/>
      <c r="V43" s="201"/>
      <c r="W43" s="201"/>
      <c r="X43" s="201"/>
      <c r="Y43" s="201"/>
      <c r="Z43" s="201"/>
      <c r="AA43" s="201"/>
      <c r="AB43" s="201"/>
      <c r="AC43" s="201"/>
      <c r="AD43" s="201"/>
      <c r="AE43" s="201"/>
      <c r="AF43" s="201"/>
      <c r="AG43" s="201"/>
      <c r="AH43" s="201"/>
      <c r="AI43" s="201"/>
      <c r="AJ43" s="201"/>
      <c r="AK43" s="201"/>
      <c r="AL43" s="201"/>
      <c r="AM43" s="201"/>
    </row>
    <row r="44" spans="1:60" x14ac:dyDescent="0.25">
      <c r="A44" s="577" t="s">
        <v>435</v>
      </c>
      <c r="B44" s="577"/>
      <c r="C44" s="577"/>
      <c r="D44" s="577"/>
      <c r="E44" s="577"/>
      <c r="F44" s="577"/>
      <c r="G44" s="577"/>
      <c r="H44" s="577"/>
      <c r="I44" s="577"/>
      <c r="J44" s="577"/>
      <c r="K44" s="577"/>
      <c r="L44" s="577"/>
      <c r="M44" s="577"/>
      <c r="N44" s="577"/>
      <c r="O44" s="577"/>
      <c r="P44" s="577"/>
      <c r="Q44" s="577"/>
      <c r="R44" s="577"/>
      <c r="S44" s="577"/>
      <c r="U44" s="577"/>
      <c r="V44" s="577"/>
      <c r="W44" s="577"/>
      <c r="X44" s="577"/>
      <c r="Y44" s="577"/>
      <c r="Z44" s="577"/>
      <c r="AA44" s="577"/>
      <c r="AB44" s="577"/>
      <c r="AC44" s="577"/>
      <c r="AD44" s="577"/>
      <c r="AE44" s="577"/>
      <c r="AF44" s="577"/>
      <c r="AG44" s="577"/>
      <c r="AH44" s="577"/>
      <c r="AI44" s="577"/>
      <c r="AJ44" s="577"/>
      <c r="AK44" s="577"/>
      <c r="AL44" s="577"/>
      <c r="AM44" s="577"/>
    </row>
    <row r="45" spans="1:60" x14ac:dyDescent="0.25">
      <c r="A45" s="297" t="s">
        <v>11</v>
      </c>
      <c r="B45" s="203">
        <v>8</v>
      </c>
      <c r="C45" s="203">
        <v>2</v>
      </c>
      <c r="D45" s="203">
        <v>23</v>
      </c>
      <c r="E45" s="203">
        <v>21</v>
      </c>
      <c r="F45" s="203">
        <v>10</v>
      </c>
      <c r="G45" s="203">
        <v>10</v>
      </c>
      <c r="H45" s="203">
        <v>8</v>
      </c>
      <c r="I45" s="203">
        <v>8</v>
      </c>
      <c r="J45" s="203">
        <v>0</v>
      </c>
      <c r="K45" s="203">
        <v>0</v>
      </c>
      <c r="L45" s="203">
        <v>0</v>
      </c>
      <c r="M45" s="203">
        <v>0</v>
      </c>
      <c r="N45" s="203">
        <v>2</v>
      </c>
      <c r="O45" s="203">
        <v>0</v>
      </c>
      <c r="P45" s="203">
        <v>0</v>
      </c>
      <c r="Q45" s="203">
        <v>0</v>
      </c>
      <c r="R45" s="203">
        <v>51</v>
      </c>
      <c r="S45" s="203">
        <v>41</v>
      </c>
      <c r="U45" s="297"/>
      <c r="V45" s="203"/>
      <c r="W45" s="203"/>
      <c r="X45" s="203"/>
      <c r="Y45" s="203"/>
      <c r="Z45" s="203"/>
      <c r="AA45" s="203"/>
      <c r="AB45" s="203"/>
      <c r="AC45" s="203"/>
      <c r="AD45" s="203"/>
      <c r="AE45" s="203"/>
      <c r="AF45" s="203"/>
      <c r="AG45" s="203"/>
      <c r="AH45" s="203"/>
      <c r="AI45" s="203"/>
      <c r="AJ45" s="203"/>
      <c r="AK45" s="203"/>
      <c r="AL45" s="203"/>
      <c r="AM45" s="203"/>
    </row>
    <row r="46" spans="1:60" x14ac:dyDescent="0.25">
      <c r="A46" s="297" t="s">
        <v>55</v>
      </c>
      <c r="B46" s="203">
        <v>4</v>
      </c>
      <c r="C46" s="203">
        <v>0</v>
      </c>
      <c r="D46" s="203">
        <v>21</v>
      </c>
      <c r="E46" s="203">
        <v>15</v>
      </c>
      <c r="F46" s="203">
        <v>14</v>
      </c>
      <c r="G46" s="203">
        <v>10</v>
      </c>
      <c r="H46" s="203">
        <v>5</v>
      </c>
      <c r="I46" s="203">
        <v>4</v>
      </c>
      <c r="J46" s="203">
        <v>0</v>
      </c>
      <c r="K46" s="203">
        <v>0</v>
      </c>
      <c r="L46" s="203">
        <v>2</v>
      </c>
      <c r="M46" s="203">
        <v>1</v>
      </c>
      <c r="N46" s="203">
        <v>0</v>
      </c>
      <c r="O46" s="203">
        <v>0</v>
      </c>
      <c r="P46" s="203">
        <v>1</v>
      </c>
      <c r="Q46" s="203">
        <v>1</v>
      </c>
      <c r="R46" s="203">
        <v>47</v>
      </c>
      <c r="S46" s="203">
        <v>31</v>
      </c>
      <c r="U46" s="297"/>
      <c r="V46" s="203"/>
      <c r="W46" s="203"/>
      <c r="X46" s="203"/>
      <c r="Y46" s="203"/>
      <c r="Z46" s="203"/>
      <c r="AA46" s="203"/>
      <c r="AB46" s="203"/>
      <c r="AC46" s="203"/>
      <c r="AD46" s="203"/>
      <c r="AE46" s="203"/>
      <c r="AF46" s="203"/>
      <c r="AG46" s="203"/>
      <c r="AH46" s="203"/>
      <c r="AI46" s="203"/>
      <c r="AJ46" s="203"/>
      <c r="AK46" s="203"/>
      <c r="AL46" s="203"/>
      <c r="AM46" s="203"/>
    </row>
    <row r="47" spans="1:60" x14ac:dyDescent="0.25">
      <c r="A47" s="297" t="s">
        <v>12</v>
      </c>
      <c r="B47" s="203">
        <v>0</v>
      </c>
      <c r="C47" s="203">
        <v>0</v>
      </c>
      <c r="D47" s="203">
        <v>0</v>
      </c>
      <c r="E47" s="203">
        <v>0</v>
      </c>
      <c r="F47" s="203">
        <v>1</v>
      </c>
      <c r="G47" s="203">
        <v>1</v>
      </c>
      <c r="H47" s="203">
        <v>1</v>
      </c>
      <c r="I47" s="203">
        <v>0</v>
      </c>
      <c r="J47" s="203">
        <v>0</v>
      </c>
      <c r="K47" s="203">
        <v>0</v>
      </c>
      <c r="L47" s="203">
        <v>0</v>
      </c>
      <c r="M47" s="203">
        <v>0</v>
      </c>
      <c r="N47" s="203">
        <v>0</v>
      </c>
      <c r="O47" s="203">
        <v>0</v>
      </c>
      <c r="P47" s="203">
        <v>2</v>
      </c>
      <c r="Q47" s="203">
        <v>1</v>
      </c>
      <c r="R47" s="203">
        <v>4</v>
      </c>
      <c r="S47" s="203">
        <v>2</v>
      </c>
      <c r="U47" s="297"/>
      <c r="V47" s="203"/>
      <c r="W47" s="203"/>
      <c r="X47" s="203"/>
      <c r="Y47" s="203"/>
      <c r="Z47" s="203"/>
      <c r="AA47" s="203"/>
      <c r="AB47" s="203"/>
      <c r="AC47" s="203"/>
      <c r="AD47" s="203"/>
      <c r="AE47" s="203"/>
      <c r="AF47" s="203"/>
      <c r="AG47" s="203"/>
      <c r="AH47" s="203"/>
      <c r="AI47" s="203"/>
      <c r="AJ47" s="203"/>
      <c r="AK47" s="203"/>
      <c r="AL47" s="203"/>
      <c r="AM47" s="203"/>
    </row>
    <row r="48" spans="1:60" x14ac:dyDescent="0.25">
      <c r="A48" s="382" t="s">
        <v>0</v>
      </c>
      <c r="B48" s="201">
        <v>12</v>
      </c>
      <c r="C48" s="201">
        <v>2</v>
      </c>
      <c r="D48" s="201">
        <v>44</v>
      </c>
      <c r="E48" s="201">
        <v>36</v>
      </c>
      <c r="F48" s="201">
        <v>25</v>
      </c>
      <c r="G48" s="201">
        <v>21</v>
      </c>
      <c r="H48" s="201">
        <v>14</v>
      </c>
      <c r="I48" s="201">
        <v>12</v>
      </c>
      <c r="J48" s="201">
        <v>0</v>
      </c>
      <c r="K48" s="201">
        <v>0</v>
      </c>
      <c r="L48" s="201">
        <v>2</v>
      </c>
      <c r="M48" s="201">
        <v>1</v>
      </c>
      <c r="N48" s="201">
        <v>2</v>
      </c>
      <c r="O48" s="201">
        <v>0</v>
      </c>
      <c r="P48" s="201">
        <v>3</v>
      </c>
      <c r="Q48" s="201">
        <v>2</v>
      </c>
      <c r="R48" s="201">
        <v>102</v>
      </c>
      <c r="S48" s="201">
        <v>74</v>
      </c>
      <c r="U48" s="382"/>
      <c r="V48" s="201"/>
      <c r="W48" s="201"/>
      <c r="X48" s="201"/>
      <c r="Y48" s="201"/>
      <c r="Z48" s="201"/>
      <c r="AA48" s="201"/>
      <c r="AB48" s="201"/>
      <c r="AC48" s="201"/>
      <c r="AD48" s="201"/>
      <c r="AE48" s="201"/>
      <c r="AF48" s="201"/>
      <c r="AG48" s="201"/>
      <c r="AH48" s="201"/>
      <c r="AI48" s="201"/>
      <c r="AJ48" s="201"/>
      <c r="AK48" s="201"/>
      <c r="AL48" s="201"/>
      <c r="AM48" s="201"/>
    </row>
    <row r="49" spans="1:39" x14ac:dyDescent="0.25">
      <c r="A49" s="577" t="s">
        <v>436</v>
      </c>
      <c r="B49" s="577"/>
      <c r="C49" s="577"/>
      <c r="D49" s="577"/>
      <c r="E49" s="577"/>
      <c r="F49" s="577"/>
      <c r="G49" s="577"/>
      <c r="H49" s="577"/>
      <c r="I49" s="577"/>
      <c r="J49" s="577"/>
      <c r="K49" s="577"/>
      <c r="L49" s="577"/>
      <c r="M49" s="577"/>
      <c r="N49" s="577"/>
      <c r="O49" s="577"/>
      <c r="P49" s="577"/>
      <c r="Q49" s="577"/>
      <c r="R49" s="577"/>
      <c r="S49" s="577"/>
      <c r="U49" s="577"/>
      <c r="V49" s="577"/>
      <c r="W49" s="577"/>
      <c r="X49" s="577"/>
      <c r="Y49" s="577"/>
      <c r="Z49" s="577"/>
      <c r="AA49" s="577"/>
      <c r="AB49" s="577"/>
      <c r="AC49" s="577"/>
      <c r="AD49" s="577"/>
      <c r="AE49" s="577"/>
      <c r="AF49" s="577"/>
      <c r="AG49" s="577"/>
      <c r="AH49" s="577"/>
      <c r="AI49" s="577"/>
      <c r="AJ49" s="577"/>
      <c r="AK49" s="577"/>
      <c r="AL49" s="577"/>
      <c r="AM49" s="577"/>
    </row>
    <row r="50" spans="1:39" x14ac:dyDescent="0.25">
      <c r="A50" s="297" t="s">
        <v>11</v>
      </c>
      <c r="B50" s="203">
        <v>41</v>
      </c>
      <c r="C50" s="203">
        <v>43</v>
      </c>
      <c r="D50" s="203">
        <v>28</v>
      </c>
      <c r="E50" s="203">
        <v>25</v>
      </c>
      <c r="F50" s="203">
        <v>15</v>
      </c>
      <c r="G50" s="203">
        <v>16</v>
      </c>
      <c r="H50" s="203">
        <v>10</v>
      </c>
      <c r="I50" s="203">
        <v>11</v>
      </c>
      <c r="J50" s="203">
        <v>8</v>
      </c>
      <c r="K50" s="203">
        <v>10</v>
      </c>
      <c r="L50" s="203">
        <v>0</v>
      </c>
      <c r="M50" s="203">
        <v>0</v>
      </c>
      <c r="N50" s="203">
        <v>2</v>
      </c>
      <c r="O50" s="203">
        <v>2</v>
      </c>
      <c r="P50" s="203">
        <v>0</v>
      </c>
      <c r="Q50" s="203">
        <v>0</v>
      </c>
      <c r="R50" s="203">
        <v>104</v>
      </c>
      <c r="S50" s="203">
        <v>107</v>
      </c>
      <c r="U50" s="297"/>
      <c r="V50" s="203"/>
      <c r="W50" s="203"/>
      <c r="X50" s="203"/>
      <c r="Y50" s="203"/>
      <c r="Z50" s="203"/>
      <c r="AA50" s="203"/>
      <c r="AB50" s="203"/>
      <c r="AC50" s="203"/>
      <c r="AD50" s="203"/>
      <c r="AE50" s="203"/>
      <c r="AF50" s="203"/>
      <c r="AG50" s="203"/>
      <c r="AH50" s="203"/>
      <c r="AI50" s="203"/>
      <c r="AJ50" s="203"/>
      <c r="AK50" s="203"/>
      <c r="AL50" s="203"/>
      <c r="AM50" s="203"/>
    </row>
    <row r="51" spans="1:39" x14ac:dyDescent="0.25">
      <c r="A51" s="297" t="s">
        <v>55</v>
      </c>
      <c r="B51" s="203">
        <v>44</v>
      </c>
      <c r="C51" s="203">
        <v>30</v>
      </c>
      <c r="D51" s="203">
        <v>33</v>
      </c>
      <c r="E51" s="203">
        <v>23</v>
      </c>
      <c r="F51" s="203">
        <v>42</v>
      </c>
      <c r="G51" s="203">
        <v>21</v>
      </c>
      <c r="H51" s="203">
        <v>8</v>
      </c>
      <c r="I51" s="203">
        <v>5</v>
      </c>
      <c r="J51" s="203">
        <v>18</v>
      </c>
      <c r="K51" s="203">
        <v>6</v>
      </c>
      <c r="L51" s="203">
        <v>5</v>
      </c>
      <c r="M51" s="203">
        <v>5</v>
      </c>
      <c r="N51" s="203">
        <v>0</v>
      </c>
      <c r="O51" s="203">
        <v>0</v>
      </c>
      <c r="P51" s="203">
        <v>2</v>
      </c>
      <c r="Q51" s="203">
        <v>2</v>
      </c>
      <c r="R51" s="203">
        <v>152</v>
      </c>
      <c r="S51" s="203">
        <v>92</v>
      </c>
      <c r="U51" s="297"/>
      <c r="V51" s="203"/>
      <c r="W51" s="203"/>
      <c r="X51" s="203"/>
      <c r="Y51" s="203"/>
      <c r="Z51" s="203"/>
      <c r="AA51" s="203"/>
      <c r="AB51" s="203"/>
      <c r="AC51" s="203"/>
      <c r="AD51" s="203"/>
      <c r="AE51" s="203"/>
      <c r="AF51" s="203"/>
      <c r="AG51" s="203"/>
      <c r="AH51" s="203"/>
      <c r="AI51" s="203"/>
      <c r="AJ51" s="203"/>
      <c r="AK51" s="203"/>
      <c r="AL51" s="203"/>
      <c r="AM51" s="203"/>
    </row>
    <row r="52" spans="1:39" x14ac:dyDescent="0.25">
      <c r="A52" s="297" t="s">
        <v>12</v>
      </c>
      <c r="B52" s="203">
        <v>2</v>
      </c>
      <c r="C52" s="203">
        <v>0</v>
      </c>
      <c r="D52" s="203">
        <v>0</v>
      </c>
      <c r="E52" s="203">
        <v>0</v>
      </c>
      <c r="F52" s="203">
        <v>4</v>
      </c>
      <c r="G52" s="203">
        <v>1</v>
      </c>
      <c r="H52" s="203">
        <v>6</v>
      </c>
      <c r="I52" s="203">
        <v>1</v>
      </c>
      <c r="J52" s="203">
        <v>3</v>
      </c>
      <c r="K52" s="203">
        <v>1</v>
      </c>
      <c r="L52" s="203">
        <v>0</v>
      </c>
      <c r="M52" s="203">
        <v>0</v>
      </c>
      <c r="N52" s="203">
        <v>0</v>
      </c>
      <c r="O52" s="203">
        <v>0</v>
      </c>
      <c r="P52" s="203">
        <v>4</v>
      </c>
      <c r="Q52" s="203">
        <v>2</v>
      </c>
      <c r="R52" s="203">
        <v>19</v>
      </c>
      <c r="S52" s="203">
        <v>5</v>
      </c>
      <c r="U52" s="297"/>
      <c r="V52" s="203"/>
      <c r="W52" s="203"/>
      <c r="X52" s="203"/>
      <c r="Y52" s="203"/>
      <c r="Z52" s="203"/>
      <c r="AA52" s="203"/>
      <c r="AB52" s="203"/>
      <c r="AC52" s="203"/>
      <c r="AD52" s="203"/>
      <c r="AE52" s="203"/>
      <c r="AF52" s="203"/>
      <c r="AG52" s="203"/>
      <c r="AH52" s="203"/>
      <c r="AI52" s="203"/>
      <c r="AJ52" s="203"/>
      <c r="AK52" s="203"/>
      <c r="AL52" s="203"/>
      <c r="AM52" s="203"/>
    </row>
    <row r="53" spans="1:39" x14ac:dyDescent="0.25">
      <c r="A53" s="382" t="s">
        <v>0</v>
      </c>
      <c r="B53" s="201">
        <v>87</v>
      </c>
      <c r="C53" s="201">
        <v>73</v>
      </c>
      <c r="D53" s="201">
        <v>61</v>
      </c>
      <c r="E53" s="201">
        <v>48</v>
      </c>
      <c r="F53" s="201">
        <v>61</v>
      </c>
      <c r="G53" s="201">
        <v>38</v>
      </c>
      <c r="H53" s="201">
        <v>24</v>
      </c>
      <c r="I53" s="201">
        <v>17</v>
      </c>
      <c r="J53" s="201">
        <v>29</v>
      </c>
      <c r="K53" s="201">
        <v>17</v>
      </c>
      <c r="L53" s="201">
        <v>5</v>
      </c>
      <c r="M53" s="201">
        <v>5</v>
      </c>
      <c r="N53" s="201">
        <v>2</v>
      </c>
      <c r="O53" s="201">
        <v>2</v>
      </c>
      <c r="P53" s="201">
        <v>6</v>
      </c>
      <c r="Q53" s="201">
        <v>4</v>
      </c>
      <c r="R53" s="201">
        <v>275</v>
      </c>
      <c r="S53" s="201">
        <v>204</v>
      </c>
      <c r="U53" s="382"/>
      <c r="V53" s="201"/>
      <c r="W53" s="201"/>
      <c r="X53" s="201"/>
      <c r="Y53" s="201"/>
      <c r="Z53" s="201"/>
      <c r="AA53" s="201"/>
      <c r="AB53" s="201"/>
      <c r="AC53" s="201"/>
      <c r="AD53" s="201"/>
      <c r="AE53" s="201"/>
      <c r="AF53" s="201"/>
      <c r="AG53" s="201"/>
      <c r="AH53" s="201"/>
      <c r="AI53" s="201"/>
      <c r="AJ53" s="201"/>
      <c r="AK53" s="201"/>
      <c r="AL53" s="201"/>
      <c r="AM53" s="201"/>
    </row>
    <row r="54" spans="1:39" x14ac:dyDescent="0.25">
      <c r="A54" s="577" t="s">
        <v>437</v>
      </c>
      <c r="B54" s="577"/>
      <c r="C54" s="577"/>
      <c r="D54" s="577"/>
      <c r="E54" s="577"/>
      <c r="F54" s="577"/>
      <c r="G54" s="577"/>
      <c r="H54" s="577"/>
      <c r="I54" s="577"/>
      <c r="J54" s="577"/>
      <c r="K54" s="577"/>
      <c r="L54" s="577"/>
      <c r="M54" s="577"/>
      <c r="N54" s="577"/>
      <c r="O54" s="577"/>
      <c r="P54" s="577"/>
      <c r="Q54" s="577"/>
      <c r="R54" s="577"/>
      <c r="S54" s="577"/>
      <c r="U54" s="577"/>
      <c r="V54" s="577"/>
      <c r="W54" s="577"/>
      <c r="X54" s="577"/>
      <c r="Y54" s="577"/>
      <c r="Z54" s="577"/>
      <c r="AA54" s="577"/>
      <c r="AB54" s="577"/>
      <c r="AC54" s="577"/>
      <c r="AD54" s="577"/>
      <c r="AE54" s="577"/>
      <c r="AF54" s="577"/>
      <c r="AG54" s="577"/>
      <c r="AH54" s="577"/>
      <c r="AI54" s="577"/>
      <c r="AJ54" s="577"/>
      <c r="AK54" s="577"/>
      <c r="AL54" s="577"/>
      <c r="AM54" s="577"/>
    </row>
    <row r="55" spans="1:39" x14ac:dyDescent="0.25">
      <c r="A55" s="297" t="s">
        <v>11</v>
      </c>
      <c r="B55" s="203">
        <v>31</v>
      </c>
      <c r="C55" s="203">
        <v>22</v>
      </c>
      <c r="D55" s="203">
        <v>20</v>
      </c>
      <c r="E55" s="203">
        <v>17</v>
      </c>
      <c r="F55" s="203">
        <v>15</v>
      </c>
      <c r="G55" s="203">
        <v>15</v>
      </c>
      <c r="H55" s="203">
        <v>9</v>
      </c>
      <c r="I55" s="203">
        <v>6</v>
      </c>
      <c r="J55" s="203">
        <v>6</v>
      </c>
      <c r="K55" s="203">
        <v>4</v>
      </c>
      <c r="L55" s="203">
        <v>0</v>
      </c>
      <c r="M55" s="203">
        <v>0</v>
      </c>
      <c r="N55" s="203">
        <v>2</v>
      </c>
      <c r="O55" s="203">
        <v>2</v>
      </c>
      <c r="P55" s="203">
        <v>0</v>
      </c>
      <c r="Q55" s="203">
        <v>0</v>
      </c>
      <c r="R55" s="203">
        <v>83</v>
      </c>
      <c r="S55" s="203">
        <v>66</v>
      </c>
      <c r="U55" s="297"/>
      <c r="V55" s="203"/>
      <c r="W55" s="203"/>
      <c r="X55" s="203"/>
      <c r="Y55" s="203"/>
      <c r="Z55" s="203"/>
      <c r="AA55" s="203"/>
      <c r="AB55" s="203"/>
      <c r="AC55" s="203"/>
      <c r="AD55" s="203"/>
      <c r="AE55" s="203"/>
      <c r="AF55" s="203"/>
      <c r="AG55" s="203"/>
      <c r="AH55" s="203"/>
      <c r="AI55" s="203"/>
      <c r="AJ55" s="203"/>
      <c r="AK55" s="203"/>
      <c r="AL55" s="203"/>
      <c r="AM55" s="203"/>
    </row>
    <row r="56" spans="1:39" x14ac:dyDescent="0.25">
      <c r="A56" s="297" t="s">
        <v>55</v>
      </c>
      <c r="B56" s="203">
        <v>15</v>
      </c>
      <c r="C56" s="203">
        <v>9</v>
      </c>
      <c r="D56" s="203">
        <v>11</v>
      </c>
      <c r="E56" s="203">
        <v>5</v>
      </c>
      <c r="F56" s="203">
        <v>17</v>
      </c>
      <c r="G56" s="203">
        <v>8</v>
      </c>
      <c r="H56" s="203">
        <v>3</v>
      </c>
      <c r="I56" s="203">
        <v>0</v>
      </c>
      <c r="J56" s="203">
        <v>2</v>
      </c>
      <c r="K56" s="203">
        <v>0</v>
      </c>
      <c r="L56" s="203">
        <v>4</v>
      </c>
      <c r="M56" s="203">
        <v>3</v>
      </c>
      <c r="N56" s="203">
        <v>0</v>
      </c>
      <c r="O56" s="203">
        <v>0</v>
      </c>
      <c r="P56" s="203">
        <v>1</v>
      </c>
      <c r="Q56" s="203">
        <v>1</v>
      </c>
      <c r="R56" s="203">
        <v>53</v>
      </c>
      <c r="S56" s="203">
        <v>26</v>
      </c>
      <c r="U56" s="297"/>
      <c r="V56" s="203"/>
      <c r="W56" s="203"/>
      <c r="X56" s="203"/>
      <c r="Y56" s="203"/>
      <c r="Z56" s="203"/>
      <c r="AA56" s="203"/>
      <c r="AB56" s="203"/>
      <c r="AC56" s="203"/>
      <c r="AD56" s="203"/>
      <c r="AE56" s="203"/>
      <c r="AF56" s="203"/>
      <c r="AG56" s="203"/>
      <c r="AH56" s="203"/>
      <c r="AI56" s="203"/>
      <c r="AJ56" s="203"/>
      <c r="AK56" s="203"/>
      <c r="AL56" s="203"/>
      <c r="AM56" s="203"/>
    </row>
    <row r="57" spans="1:39" x14ac:dyDescent="0.25">
      <c r="A57" s="297" t="s">
        <v>12</v>
      </c>
      <c r="B57" s="203">
        <v>0</v>
      </c>
      <c r="C57" s="203">
        <v>0</v>
      </c>
      <c r="D57" s="203">
        <v>0</v>
      </c>
      <c r="E57" s="203">
        <v>0</v>
      </c>
      <c r="F57" s="203">
        <v>1</v>
      </c>
      <c r="G57" s="203">
        <v>1</v>
      </c>
      <c r="H57" s="203">
        <v>0</v>
      </c>
      <c r="I57" s="203">
        <v>0</v>
      </c>
      <c r="J57" s="203">
        <v>0</v>
      </c>
      <c r="K57" s="203">
        <v>0</v>
      </c>
      <c r="L57" s="203">
        <v>0</v>
      </c>
      <c r="M57" s="203">
        <v>0</v>
      </c>
      <c r="N57" s="203">
        <v>0</v>
      </c>
      <c r="O57" s="203">
        <v>0</v>
      </c>
      <c r="P57" s="203">
        <v>1</v>
      </c>
      <c r="Q57" s="203">
        <v>1</v>
      </c>
      <c r="R57" s="203">
        <v>2</v>
      </c>
      <c r="S57" s="203">
        <v>2</v>
      </c>
      <c r="U57" s="297"/>
      <c r="V57" s="203"/>
      <c r="W57" s="203"/>
      <c r="X57" s="203"/>
      <c r="Y57" s="203"/>
      <c r="Z57" s="203"/>
      <c r="AA57" s="203"/>
      <c r="AB57" s="203"/>
      <c r="AC57" s="203"/>
      <c r="AD57" s="203"/>
      <c r="AE57" s="203"/>
      <c r="AF57" s="203"/>
      <c r="AG57" s="203"/>
      <c r="AH57" s="203"/>
      <c r="AI57" s="203"/>
      <c r="AJ57" s="203"/>
      <c r="AK57" s="203"/>
      <c r="AL57" s="203"/>
      <c r="AM57" s="203"/>
    </row>
    <row r="58" spans="1:39" x14ac:dyDescent="0.25">
      <c r="A58" s="382" t="s">
        <v>0</v>
      </c>
      <c r="B58" s="201">
        <v>46</v>
      </c>
      <c r="C58" s="201">
        <v>31</v>
      </c>
      <c r="D58" s="201">
        <v>31</v>
      </c>
      <c r="E58" s="201">
        <v>22</v>
      </c>
      <c r="F58" s="201">
        <v>33</v>
      </c>
      <c r="G58" s="201">
        <v>24</v>
      </c>
      <c r="H58" s="201">
        <v>12</v>
      </c>
      <c r="I58" s="201">
        <v>6</v>
      </c>
      <c r="J58" s="201">
        <v>8</v>
      </c>
      <c r="K58" s="201">
        <v>4</v>
      </c>
      <c r="L58" s="201">
        <v>4</v>
      </c>
      <c r="M58" s="201">
        <v>3</v>
      </c>
      <c r="N58" s="201">
        <v>2</v>
      </c>
      <c r="O58" s="201">
        <v>2</v>
      </c>
      <c r="P58" s="201">
        <v>2</v>
      </c>
      <c r="Q58" s="201">
        <v>2</v>
      </c>
      <c r="R58" s="201">
        <v>138</v>
      </c>
      <c r="S58" s="201">
        <v>94</v>
      </c>
      <c r="U58" s="382"/>
      <c r="V58" s="201"/>
      <c r="W58" s="201"/>
      <c r="X58" s="201"/>
      <c r="Y58" s="201"/>
      <c r="Z58" s="201"/>
      <c r="AA58" s="201"/>
      <c r="AB58" s="201"/>
      <c r="AC58" s="201"/>
      <c r="AD58" s="201"/>
      <c r="AE58" s="201"/>
      <c r="AF58" s="201"/>
      <c r="AG58" s="201"/>
      <c r="AH58" s="201"/>
      <c r="AI58" s="201"/>
      <c r="AJ58" s="201"/>
      <c r="AK58" s="201"/>
      <c r="AL58" s="201"/>
      <c r="AM58" s="201"/>
    </row>
    <row r="59" spans="1:39" x14ac:dyDescent="0.25">
      <c r="A59" s="577" t="s">
        <v>438</v>
      </c>
      <c r="B59" s="577"/>
      <c r="C59" s="577"/>
      <c r="D59" s="577"/>
      <c r="E59" s="577"/>
      <c r="F59" s="577"/>
      <c r="G59" s="577"/>
      <c r="H59" s="577"/>
      <c r="I59" s="577"/>
      <c r="J59" s="577"/>
      <c r="K59" s="577"/>
      <c r="L59" s="577"/>
      <c r="M59" s="577"/>
      <c r="N59" s="577"/>
      <c r="O59" s="577"/>
      <c r="P59" s="577"/>
      <c r="Q59" s="577"/>
      <c r="R59" s="577"/>
      <c r="S59" s="577"/>
      <c r="U59" s="577"/>
      <c r="V59" s="577"/>
      <c r="W59" s="577"/>
      <c r="X59" s="577"/>
      <c r="Y59" s="577"/>
      <c r="Z59" s="577"/>
      <c r="AA59" s="577"/>
      <c r="AB59" s="577"/>
      <c r="AC59" s="577"/>
      <c r="AD59" s="577"/>
      <c r="AE59" s="577"/>
      <c r="AF59" s="577"/>
      <c r="AG59" s="577"/>
      <c r="AH59" s="577"/>
      <c r="AI59" s="577"/>
      <c r="AJ59" s="577"/>
      <c r="AK59" s="577"/>
      <c r="AL59" s="577"/>
      <c r="AM59" s="577"/>
    </row>
    <row r="60" spans="1:39" x14ac:dyDescent="0.25">
      <c r="A60" s="297" t="s">
        <v>11</v>
      </c>
      <c r="B60" s="203">
        <v>28</v>
      </c>
      <c r="C60" s="203">
        <v>26</v>
      </c>
      <c r="D60" s="203">
        <v>29</v>
      </c>
      <c r="E60" s="203">
        <v>29</v>
      </c>
      <c r="F60" s="203">
        <v>12</v>
      </c>
      <c r="G60" s="203">
        <v>12</v>
      </c>
      <c r="H60" s="203">
        <v>7</v>
      </c>
      <c r="I60" s="203">
        <v>6</v>
      </c>
      <c r="J60" s="203">
        <v>7</v>
      </c>
      <c r="K60" s="203">
        <v>6</v>
      </c>
      <c r="L60" s="203">
        <v>0</v>
      </c>
      <c r="M60" s="203">
        <v>0</v>
      </c>
      <c r="N60" s="203">
        <v>1</v>
      </c>
      <c r="O60" s="203">
        <v>1</v>
      </c>
      <c r="P60" s="203">
        <v>0</v>
      </c>
      <c r="Q60" s="203">
        <v>0</v>
      </c>
      <c r="R60" s="203">
        <v>84</v>
      </c>
      <c r="S60" s="203">
        <v>80</v>
      </c>
      <c r="U60" s="297"/>
      <c r="V60" s="203"/>
      <c r="W60" s="203"/>
      <c r="X60" s="203"/>
      <c r="Y60" s="203"/>
      <c r="Z60" s="203"/>
      <c r="AA60" s="203"/>
      <c r="AB60" s="203"/>
      <c r="AC60" s="203"/>
      <c r="AD60" s="203"/>
      <c r="AE60" s="203"/>
      <c r="AF60" s="203"/>
      <c r="AG60" s="203"/>
      <c r="AH60" s="203"/>
      <c r="AI60" s="203"/>
      <c r="AJ60" s="203"/>
      <c r="AK60" s="203"/>
      <c r="AL60" s="203"/>
      <c r="AM60" s="203"/>
    </row>
    <row r="61" spans="1:39" x14ac:dyDescent="0.25">
      <c r="A61" s="297" t="s">
        <v>55</v>
      </c>
      <c r="B61" s="203">
        <v>29</v>
      </c>
      <c r="C61" s="203">
        <v>27</v>
      </c>
      <c r="D61" s="203">
        <v>36</v>
      </c>
      <c r="E61" s="203">
        <v>30</v>
      </c>
      <c r="F61" s="203">
        <v>13</v>
      </c>
      <c r="G61" s="203">
        <v>12</v>
      </c>
      <c r="H61" s="203">
        <v>5</v>
      </c>
      <c r="I61" s="203">
        <v>5</v>
      </c>
      <c r="J61" s="203">
        <v>9</v>
      </c>
      <c r="K61" s="203">
        <v>9</v>
      </c>
      <c r="L61" s="203">
        <v>2</v>
      </c>
      <c r="M61" s="203">
        <v>2</v>
      </c>
      <c r="N61" s="203">
        <v>0</v>
      </c>
      <c r="O61" s="203">
        <v>0</v>
      </c>
      <c r="P61" s="203">
        <v>1</v>
      </c>
      <c r="Q61" s="203">
        <v>1</v>
      </c>
      <c r="R61" s="203">
        <v>95</v>
      </c>
      <c r="S61" s="203">
        <v>86</v>
      </c>
      <c r="U61" s="297"/>
      <c r="V61" s="203"/>
      <c r="W61" s="203"/>
      <c r="X61" s="203"/>
      <c r="Y61" s="203"/>
      <c r="Z61" s="203"/>
      <c r="AA61" s="203"/>
      <c r="AB61" s="203"/>
      <c r="AC61" s="203"/>
      <c r="AD61" s="203"/>
      <c r="AE61" s="203"/>
      <c r="AF61" s="203"/>
      <c r="AG61" s="203"/>
      <c r="AH61" s="203"/>
      <c r="AI61" s="203"/>
      <c r="AJ61" s="203"/>
      <c r="AK61" s="203"/>
      <c r="AL61" s="203"/>
      <c r="AM61" s="203"/>
    </row>
    <row r="62" spans="1:39" x14ac:dyDescent="0.25">
      <c r="A62" s="297" t="s">
        <v>12</v>
      </c>
      <c r="B62" s="203">
        <v>1</v>
      </c>
      <c r="C62" s="203">
        <v>0</v>
      </c>
      <c r="D62" s="203">
        <v>0</v>
      </c>
      <c r="E62" s="203">
        <v>0</v>
      </c>
      <c r="F62" s="203">
        <v>3</v>
      </c>
      <c r="G62" s="203">
        <v>2</v>
      </c>
      <c r="H62" s="203">
        <v>5</v>
      </c>
      <c r="I62" s="203">
        <v>5</v>
      </c>
      <c r="J62" s="203">
        <v>2</v>
      </c>
      <c r="K62" s="203">
        <v>2</v>
      </c>
      <c r="L62" s="203">
        <v>0</v>
      </c>
      <c r="M62" s="203">
        <v>0</v>
      </c>
      <c r="N62" s="203">
        <v>0</v>
      </c>
      <c r="O62" s="203">
        <v>0</v>
      </c>
      <c r="P62" s="203">
        <v>3</v>
      </c>
      <c r="Q62" s="203">
        <v>3</v>
      </c>
      <c r="R62" s="203">
        <v>14</v>
      </c>
      <c r="S62" s="203">
        <v>12</v>
      </c>
      <c r="U62" s="297"/>
      <c r="V62" s="203"/>
      <c r="W62" s="203"/>
      <c r="X62" s="203"/>
      <c r="Y62" s="203"/>
      <c r="Z62" s="203"/>
      <c r="AA62" s="203"/>
      <c r="AB62" s="203"/>
      <c r="AC62" s="203"/>
      <c r="AD62" s="203"/>
      <c r="AE62" s="203"/>
      <c r="AF62" s="203"/>
      <c r="AG62" s="203"/>
      <c r="AH62" s="203"/>
      <c r="AI62" s="203"/>
      <c r="AJ62" s="203"/>
      <c r="AK62" s="203"/>
      <c r="AL62" s="203"/>
      <c r="AM62" s="203"/>
    </row>
    <row r="63" spans="1:39" x14ac:dyDescent="0.25">
      <c r="A63" s="382" t="s">
        <v>0</v>
      </c>
      <c r="B63" s="201">
        <v>58</v>
      </c>
      <c r="C63" s="201">
        <v>53</v>
      </c>
      <c r="D63" s="201">
        <v>65</v>
      </c>
      <c r="E63" s="201">
        <v>59</v>
      </c>
      <c r="F63" s="201">
        <v>28</v>
      </c>
      <c r="G63" s="201">
        <v>26</v>
      </c>
      <c r="H63" s="201">
        <v>17</v>
      </c>
      <c r="I63" s="201">
        <v>16</v>
      </c>
      <c r="J63" s="201">
        <v>18</v>
      </c>
      <c r="K63" s="201">
        <v>17</v>
      </c>
      <c r="L63" s="201">
        <v>2</v>
      </c>
      <c r="M63" s="201">
        <v>2</v>
      </c>
      <c r="N63" s="201">
        <v>1</v>
      </c>
      <c r="O63" s="201">
        <v>1</v>
      </c>
      <c r="P63" s="201">
        <v>4</v>
      </c>
      <c r="Q63" s="201">
        <v>4</v>
      </c>
      <c r="R63" s="201">
        <v>193</v>
      </c>
      <c r="S63" s="201">
        <v>178</v>
      </c>
      <c r="U63" s="382"/>
      <c r="V63" s="201"/>
      <c r="W63" s="201"/>
      <c r="X63" s="201"/>
      <c r="Y63" s="201"/>
      <c r="Z63" s="201"/>
      <c r="AA63" s="201"/>
      <c r="AB63" s="201"/>
      <c r="AC63" s="201"/>
      <c r="AD63" s="201"/>
      <c r="AE63" s="201"/>
      <c r="AF63" s="201"/>
      <c r="AG63" s="201"/>
      <c r="AH63" s="201"/>
      <c r="AI63" s="201"/>
      <c r="AJ63" s="201"/>
      <c r="AK63" s="201"/>
      <c r="AL63" s="201"/>
      <c r="AM63" s="201"/>
    </row>
    <row r="64" spans="1:39" x14ac:dyDescent="0.25">
      <c r="A64" s="577" t="s">
        <v>439</v>
      </c>
      <c r="B64" s="577"/>
      <c r="C64" s="577"/>
      <c r="D64" s="577"/>
      <c r="E64" s="577"/>
      <c r="F64" s="577"/>
      <c r="G64" s="577"/>
      <c r="H64" s="577"/>
      <c r="I64" s="577"/>
      <c r="J64" s="577"/>
      <c r="K64" s="577"/>
      <c r="L64" s="577"/>
      <c r="M64" s="577"/>
      <c r="N64" s="577"/>
      <c r="O64" s="577"/>
      <c r="P64" s="577"/>
      <c r="Q64" s="577"/>
      <c r="R64" s="577"/>
      <c r="S64" s="577"/>
      <c r="U64" s="577"/>
      <c r="V64" s="577"/>
      <c r="W64" s="577"/>
      <c r="X64" s="577"/>
      <c r="Y64" s="577"/>
      <c r="Z64" s="577"/>
      <c r="AA64" s="577"/>
      <c r="AB64" s="577"/>
      <c r="AC64" s="577"/>
      <c r="AD64" s="577"/>
      <c r="AE64" s="577"/>
      <c r="AF64" s="577"/>
      <c r="AG64" s="577"/>
      <c r="AH64" s="577"/>
      <c r="AI64" s="577"/>
      <c r="AJ64" s="577"/>
      <c r="AK64" s="577"/>
      <c r="AL64" s="577"/>
      <c r="AM64" s="577"/>
    </row>
    <row r="65" spans="1:60" x14ac:dyDescent="0.25">
      <c r="A65" s="297" t="s">
        <v>11</v>
      </c>
      <c r="B65" s="203">
        <v>42</v>
      </c>
      <c r="C65" s="203">
        <v>43</v>
      </c>
      <c r="D65" s="203">
        <v>26</v>
      </c>
      <c r="E65" s="203">
        <v>24</v>
      </c>
      <c r="F65" s="203">
        <v>16</v>
      </c>
      <c r="G65" s="203">
        <v>16</v>
      </c>
      <c r="H65" s="203">
        <v>10</v>
      </c>
      <c r="I65" s="203">
        <v>10</v>
      </c>
      <c r="J65" s="203">
        <v>8</v>
      </c>
      <c r="K65" s="203">
        <v>7</v>
      </c>
      <c r="L65" s="203">
        <v>0</v>
      </c>
      <c r="M65" s="203">
        <v>0</v>
      </c>
      <c r="N65" s="203">
        <v>3</v>
      </c>
      <c r="O65" s="203">
        <v>3</v>
      </c>
      <c r="P65" s="203">
        <v>0</v>
      </c>
      <c r="Q65" s="203">
        <v>0</v>
      </c>
      <c r="R65" s="203">
        <v>105</v>
      </c>
      <c r="S65" s="203">
        <v>103</v>
      </c>
      <c r="U65" s="297"/>
      <c r="V65" s="203"/>
      <c r="W65" s="203"/>
      <c r="X65" s="203"/>
      <c r="Y65" s="203"/>
      <c r="Z65" s="203"/>
      <c r="AA65" s="203"/>
      <c r="AB65" s="203"/>
      <c r="AC65" s="203"/>
      <c r="AD65" s="203"/>
      <c r="AE65" s="203"/>
      <c r="AF65" s="203"/>
      <c r="AG65" s="203"/>
      <c r="AH65" s="203"/>
      <c r="AI65" s="203"/>
      <c r="AJ65" s="203"/>
      <c r="AK65" s="203"/>
      <c r="AL65" s="203"/>
      <c r="AM65" s="203"/>
    </row>
    <row r="66" spans="1:60" x14ac:dyDescent="0.25">
      <c r="A66" s="297" t="s">
        <v>55</v>
      </c>
      <c r="B66" s="203">
        <v>74</v>
      </c>
      <c r="C66" s="203">
        <v>61</v>
      </c>
      <c r="D66" s="203">
        <v>46</v>
      </c>
      <c r="E66" s="203">
        <v>45</v>
      </c>
      <c r="F66" s="203">
        <v>50</v>
      </c>
      <c r="G66" s="203">
        <v>30</v>
      </c>
      <c r="H66" s="203">
        <v>15</v>
      </c>
      <c r="I66" s="203">
        <v>10</v>
      </c>
      <c r="J66" s="203">
        <v>24</v>
      </c>
      <c r="K66" s="203">
        <v>15</v>
      </c>
      <c r="L66" s="203">
        <v>8</v>
      </c>
      <c r="M66" s="203">
        <v>8</v>
      </c>
      <c r="N66" s="203">
        <v>0</v>
      </c>
      <c r="O66" s="203">
        <v>0</v>
      </c>
      <c r="P66" s="203">
        <v>2</v>
      </c>
      <c r="Q66" s="203">
        <v>2</v>
      </c>
      <c r="R66" s="203">
        <v>219</v>
      </c>
      <c r="S66" s="203">
        <v>171</v>
      </c>
      <c r="U66" s="297"/>
      <c r="V66" s="203"/>
      <c r="W66" s="203"/>
      <c r="X66" s="203"/>
      <c r="Y66" s="203"/>
      <c r="Z66" s="203"/>
      <c r="AA66" s="203"/>
      <c r="AB66" s="203"/>
      <c r="AC66" s="203"/>
      <c r="AD66" s="203"/>
      <c r="AE66" s="203"/>
      <c r="AF66" s="203"/>
      <c r="AG66" s="203"/>
      <c r="AH66" s="203"/>
      <c r="AI66" s="203"/>
      <c r="AJ66" s="203"/>
      <c r="AK66" s="203"/>
      <c r="AL66" s="203"/>
      <c r="AM66" s="203"/>
    </row>
    <row r="67" spans="1:60" x14ac:dyDescent="0.25">
      <c r="A67" s="297" t="s">
        <v>12</v>
      </c>
      <c r="B67" s="203">
        <v>5</v>
      </c>
      <c r="C67" s="203">
        <v>1</v>
      </c>
      <c r="D67" s="203">
        <v>0</v>
      </c>
      <c r="E67" s="203">
        <v>0</v>
      </c>
      <c r="F67" s="203">
        <v>14</v>
      </c>
      <c r="G67" s="203">
        <v>3</v>
      </c>
      <c r="H67" s="203">
        <v>11</v>
      </c>
      <c r="I67" s="203">
        <v>7</v>
      </c>
      <c r="J67" s="203">
        <v>5</v>
      </c>
      <c r="K67" s="203">
        <v>1</v>
      </c>
      <c r="L67" s="203">
        <v>0</v>
      </c>
      <c r="M67" s="203">
        <v>0</v>
      </c>
      <c r="N67" s="203">
        <v>0</v>
      </c>
      <c r="O67" s="203">
        <v>0</v>
      </c>
      <c r="P67" s="203">
        <v>4</v>
      </c>
      <c r="Q67" s="203">
        <v>4</v>
      </c>
      <c r="R67" s="203">
        <v>39</v>
      </c>
      <c r="S67" s="203">
        <v>16</v>
      </c>
      <c r="U67" s="297"/>
      <c r="V67" s="203"/>
      <c r="W67" s="203"/>
      <c r="X67" s="203"/>
      <c r="Y67" s="203"/>
      <c r="Z67" s="203"/>
      <c r="AA67" s="203"/>
      <c r="AB67" s="203"/>
      <c r="AC67" s="203"/>
      <c r="AD67" s="203"/>
      <c r="AE67" s="203"/>
      <c r="AF67" s="203"/>
      <c r="AG67" s="203"/>
      <c r="AH67" s="203"/>
      <c r="AI67" s="203"/>
      <c r="AJ67" s="203"/>
      <c r="AK67" s="203"/>
      <c r="AL67" s="203"/>
      <c r="AM67" s="203"/>
    </row>
    <row r="68" spans="1:60" x14ac:dyDescent="0.25">
      <c r="A68" s="382" t="s">
        <v>0</v>
      </c>
      <c r="B68" s="201">
        <v>121</v>
      </c>
      <c r="C68" s="201">
        <v>105</v>
      </c>
      <c r="D68" s="201">
        <v>72</v>
      </c>
      <c r="E68" s="201">
        <v>69</v>
      </c>
      <c r="F68" s="201">
        <v>80</v>
      </c>
      <c r="G68" s="201">
        <v>49</v>
      </c>
      <c r="H68" s="201">
        <v>37</v>
      </c>
      <c r="I68" s="201">
        <v>27</v>
      </c>
      <c r="J68" s="201">
        <v>37</v>
      </c>
      <c r="K68" s="201">
        <v>23</v>
      </c>
      <c r="L68" s="201">
        <v>8</v>
      </c>
      <c r="M68" s="201">
        <v>8</v>
      </c>
      <c r="N68" s="201">
        <v>3</v>
      </c>
      <c r="O68" s="201">
        <v>3</v>
      </c>
      <c r="P68" s="201">
        <v>6</v>
      </c>
      <c r="Q68" s="201">
        <v>6</v>
      </c>
      <c r="R68" s="201">
        <v>364</v>
      </c>
      <c r="S68" s="201">
        <v>290</v>
      </c>
      <c r="U68" s="382"/>
      <c r="V68" s="201"/>
      <c r="W68" s="201"/>
      <c r="X68" s="201"/>
      <c r="Y68" s="201"/>
      <c r="Z68" s="201"/>
      <c r="AA68" s="201"/>
      <c r="AB68" s="201"/>
      <c r="AC68" s="201"/>
      <c r="AD68" s="201"/>
      <c r="AE68" s="201"/>
      <c r="AF68" s="201"/>
      <c r="AG68" s="201"/>
      <c r="AH68" s="201"/>
      <c r="AI68" s="201"/>
      <c r="AJ68" s="201"/>
      <c r="AK68" s="201"/>
      <c r="AL68" s="201"/>
      <c r="AM68" s="201"/>
    </row>
    <row r="69" spans="1:60" x14ac:dyDescent="0.25">
      <c r="A69" s="577" t="s">
        <v>440</v>
      </c>
      <c r="B69" s="577"/>
      <c r="C69" s="577"/>
      <c r="D69" s="577"/>
      <c r="E69" s="577"/>
      <c r="F69" s="577"/>
      <c r="G69" s="577"/>
      <c r="H69" s="577"/>
      <c r="I69" s="577"/>
      <c r="J69" s="577"/>
      <c r="K69" s="577"/>
      <c r="L69" s="577"/>
      <c r="M69" s="577"/>
      <c r="N69" s="577"/>
      <c r="O69" s="577"/>
      <c r="P69" s="577"/>
      <c r="Q69" s="577"/>
      <c r="R69" s="577"/>
      <c r="S69" s="577"/>
      <c r="U69" s="577"/>
      <c r="V69" s="577"/>
      <c r="W69" s="577"/>
      <c r="X69" s="577"/>
      <c r="Y69" s="577"/>
      <c r="Z69" s="577"/>
      <c r="AA69" s="577"/>
      <c r="AB69" s="577"/>
      <c r="AC69" s="577"/>
      <c r="AD69" s="577"/>
      <c r="AE69" s="577"/>
      <c r="AF69" s="577"/>
      <c r="AG69" s="577"/>
      <c r="AH69" s="577"/>
      <c r="AI69" s="577"/>
      <c r="AJ69" s="577"/>
      <c r="AK69" s="577"/>
      <c r="AL69" s="577"/>
      <c r="AM69" s="577"/>
    </row>
    <row r="70" spans="1:60" x14ac:dyDescent="0.25">
      <c r="A70" s="297" t="s">
        <v>11</v>
      </c>
      <c r="B70" s="203">
        <v>28</v>
      </c>
      <c r="C70" s="203">
        <v>22</v>
      </c>
      <c r="D70" s="203">
        <v>20</v>
      </c>
      <c r="E70" s="203">
        <v>15</v>
      </c>
      <c r="F70" s="203">
        <v>15</v>
      </c>
      <c r="G70" s="203">
        <v>12</v>
      </c>
      <c r="H70" s="203">
        <v>9</v>
      </c>
      <c r="I70" s="203">
        <v>7</v>
      </c>
      <c r="J70" s="203">
        <v>5</v>
      </c>
      <c r="K70" s="203">
        <v>4</v>
      </c>
      <c r="L70" s="203">
        <v>0</v>
      </c>
      <c r="M70" s="203">
        <v>0</v>
      </c>
      <c r="N70" s="203">
        <v>2</v>
      </c>
      <c r="O70" s="203">
        <v>2</v>
      </c>
      <c r="P70" s="203">
        <v>0</v>
      </c>
      <c r="Q70" s="203">
        <v>0</v>
      </c>
      <c r="R70" s="203">
        <v>79</v>
      </c>
      <c r="S70" s="203">
        <v>62</v>
      </c>
      <c r="U70" s="297"/>
      <c r="V70" s="203"/>
      <c r="W70" s="203"/>
      <c r="X70" s="203"/>
      <c r="Y70" s="203"/>
      <c r="Z70" s="203"/>
      <c r="AA70" s="203"/>
      <c r="AB70" s="203"/>
      <c r="AC70" s="203"/>
      <c r="AD70" s="203"/>
      <c r="AE70" s="203"/>
      <c r="AF70" s="203"/>
      <c r="AG70" s="203"/>
      <c r="AH70" s="203"/>
      <c r="AI70" s="203"/>
      <c r="AJ70" s="203"/>
      <c r="AK70" s="203"/>
      <c r="AL70" s="203"/>
      <c r="AM70" s="203"/>
    </row>
    <row r="71" spans="1:60" x14ac:dyDescent="0.25">
      <c r="A71" s="297" t="s">
        <v>55</v>
      </c>
      <c r="B71" s="203">
        <v>10</v>
      </c>
      <c r="C71" s="203">
        <v>1</v>
      </c>
      <c r="D71" s="203">
        <v>14</v>
      </c>
      <c r="E71" s="203">
        <v>1</v>
      </c>
      <c r="F71" s="203">
        <v>8</v>
      </c>
      <c r="G71" s="203">
        <v>4</v>
      </c>
      <c r="H71" s="203">
        <v>2</v>
      </c>
      <c r="I71" s="203">
        <v>0</v>
      </c>
      <c r="J71" s="203">
        <v>2</v>
      </c>
      <c r="K71" s="203">
        <v>0</v>
      </c>
      <c r="L71" s="203">
        <v>3</v>
      </c>
      <c r="M71" s="203">
        <v>2</v>
      </c>
      <c r="N71" s="203">
        <v>0</v>
      </c>
      <c r="O71" s="203">
        <v>0</v>
      </c>
      <c r="P71" s="203">
        <v>1</v>
      </c>
      <c r="Q71" s="203">
        <v>1</v>
      </c>
      <c r="R71" s="203">
        <v>40</v>
      </c>
      <c r="S71" s="203">
        <v>9</v>
      </c>
      <c r="U71" s="297"/>
      <c r="V71" s="203"/>
      <c r="W71" s="203"/>
      <c r="X71" s="203"/>
      <c r="Y71" s="203"/>
      <c r="Z71" s="203"/>
      <c r="AA71" s="203"/>
      <c r="AB71" s="203"/>
      <c r="AC71" s="203"/>
      <c r="AD71" s="203"/>
      <c r="AE71" s="203"/>
      <c r="AF71" s="203"/>
      <c r="AG71" s="203"/>
      <c r="AH71" s="203"/>
      <c r="AI71" s="203"/>
      <c r="AJ71" s="203"/>
      <c r="AK71" s="203"/>
      <c r="AL71" s="203"/>
      <c r="AM71" s="203"/>
    </row>
    <row r="72" spans="1:60" x14ac:dyDescent="0.25">
      <c r="A72" s="297" t="s">
        <v>12</v>
      </c>
      <c r="B72" s="203">
        <v>0</v>
      </c>
      <c r="C72" s="203">
        <v>0</v>
      </c>
      <c r="D72" s="203">
        <v>0</v>
      </c>
      <c r="E72" s="203">
        <v>0</v>
      </c>
      <c r="F72" s="203">
        <v>1</v>
      </c>
      <c r="G72" s="203">
        <v>0</v>
      </c>
      <c r="H72" s="203">
        <v>0</v>
      </c>
      <c r="I72" s="203">
        <v>0</v>
      </c>
      <c r="J72" s="203">
        <v>0</v>
      </c>
      <c r="K72" s="203">
        <v>0</v>
      </c>
      <c r="L72" s="203">
        <v>0</v>
      </c>
      <c r="M72" s="203">
        <v>0</v>
      </c>
      <c r="N72" s="203">
        <v>0</v>
      </c>
      <c r="O72" s="203">
        <v>0</v>
      </c>
      <c r="P72" s="203">
        <v>1</v>
      </c>
      <c r="Q72" s="203">
        <v>1</v>
      </c>
      <c r="R72" s="203">
        <v>2</v>
      </c>
      <c r="S72" s="203">
        <v>1</v>
      </c>
      <c r="U72" s="297"/>
      <c r="V72" s="203"/>
      <c r="W72" s="203"/>
      <c r="X72" s="203"/>
      <c r="Y72" s="203"/>
      <c r="Z72" s="203"/>
      <c r="AA72" s="203"/>
      <c r="AB72" s="203"/>
      <c r="AC72" s="203"/>
      <c r="AD72" s="203"/>
      <c r="AE72" s="203"/>
      <c r="AF72" s="203"/>
      <c r="AG72" s="203"/>
      <c r="AH72" s="203"/>
      <c r="AI72" s="203"/>
      <c r="AJ72" s="203"/>
      <c r="AK72" s="203"/>
      <c r="AL72" s="203"/>
      <c r="AM72" s="203"/>
    </row>
    <row r="73" spans="1:60" x14ac:dyDescent="0.25">
      <c r="A73" s="382" t="s">
        <v>0</v>
      </c>
      <c r="B73" s="201">
        <v>38</v>
      </c>
      <c r="C73" s="201">
        <v>23</v>
      </c>
      <c r="D73" s="201">
        <v>34</v>
      </c>
      <c r="E73" s="201">
        <v>16</v>
      </c>
      <c r="F73" s="201">
        <v>24</v>
      </c>
      <c r="G73" s="201">
        <v>16</v>
      </c>
      <c r="H73" s="201">
        <v>11</v>
      </c>
      <c r="I73" s="201">
        <v>7</v>
      </c>
      <c r="J73" s="201">
        <v>7</v>
      </c>
      <c r="K73" s="201">
        <v>4</v>
      </c>
      <c r="L73" s="201">
        <v>3</v>
      </c>
      <c r="M73" s="201">
        <v>2</v>
      </c>
      <c r="N73" s="201">
        <v>2</v>
      </c>
      <c r="O73" s="201">
        <v>2</v>
      </c>
      <c r="P73" s="201">
        <v>2</v>
      </c>
      <c r="Q73" s="201">
        <v>2</v>
      </c>
      <c r="R73" s="201">
        <v>121</v>
      </c>
      <c r="S73" s="201">
        <v>72</v>
      </c>
      <c r="U73" s="382"/>
      <c r="V73" s="201"/>
      <c r="W73" s="201"/>
      <c r="X73" s="201"/>
      <c r="Y73" s="201"/>
      <c r="Z73" s="201"/>
      <c r="AA73" s="201"/>
      <c r="AB73" s="201"/>
      <c r="AC73" s="201"/>
      <c r="AD73" s="201"/>
      <c r="AE73" s="201"/>
      <c r="AF73" s="201"/>
      <c r="AG73" s="201"/>
      <c r="AH73" s="201"/>
      <c r="AI73" s="201"/>
      <c r="AJ73" s="201"/>
      <c r="AK73" s="201"/>
      <c r="AL73" s="201"/>
      <c r="AM73" s="201"/>
    </row>
    <row r="74" spans="1:60" s="15" customFormat="1" x14ac:dyDescent="0.25">
      <c r="A74" s="577" t="s">
        <v>441</v>
      </c>
      <c r="B74" s="577"/>
      <c r="C74" s="577"/>
      <c r="D74" s="577"/>
      <c r="E74" s="577"/>
      <c r="F74" s="577"/>
      <c r="G74" s="577"/>
      <c r="H74" s="577"/>
      <c r="I74" s="577"/>
      <c r="J74" s="577"/>
      <c r="K74" s="577"/>
      <c r="L74" s="577"/>
      <c r="M74" s="577"/>
      <c r="N74" s="577"/>
      <c r="O74" s="577"/>
      <c r="P74" s="577"/>
      <c r="Q74" s="577"/>
      <c r="R74" s="577"/>
      <c r="S74" s="577"/>
      <c r="U74" s="577"/>
      <c r="V74" s="577"/>
      <c r="W74" s="577"/>
      <c r="X74" s="577"/>
      <c r="Y74" s="577"/>
      <c r="Z74" s="577"/>
      <c r="AA74" s="577"/>
      <c r="AB74" s="577"/>
      <c r="AC74" s="577"/>
      <c r="AD74" s="577"/>
      <c r="AE74" s="577"/>
      <c r="AF74" s="577"/>
      <c r="AG74" s="577"/>
      <c r="AH74" s="577"/>
      <c r="AI74" s="577"/>
      <c r="AJ74" s="577"/>
      <c r="AK74" s="577"/>
      <c r="AL74" s="577"/>
      <c r="AM74" s="577"/>
      <c r="BG74" s="96"/>
      <c r="BH74" s="96"/>
    </row>
    <row r="75" spans="1:60" s="15" customFormat="1" x14ac:dyDescent="0.25">
      <c r="A75" s="297" t="s">
        <v>11</v>
      </c>
      <c r="B75" s="203">
        <v>21</v>
      </c>
      <c r="C75" s="203">
        <v>6</v>
      </c>
      <c r="D75" s="203">
        <v>16</v>
      </c>
      <c r="E75" s="203">
        <v>8</v>
      </c>
      <c r="F75" s="203">
        <v>11</v>
      </c>
      <c r="G75" s="203">
        <v>0</v>
      </c>
      <c r="H75" s="203">
        <v>5</v>
      </c>
      <c r="I75" s="203">
        <v>1</v>
      </c>
      <c r="J75" s="203">
        <v>4</v>
      </c>
      <c r="K75" s="203">
        <v>1</v>
      </c>
      <c r="L75" s="203">
        <v>0</v>
      </c>
      <c r="M75" s="203">
        <v>0</v>
      </c>
      <c r="N75" s="203">
        <v>1</v>
      </c>
      <c r="O75" s="203">
        <v>0</v>
      </c>
      <c r="P75" s="203">
        <v>0</v>
      </c>
      <c r="Q75" s="203">
        <v>0</v>
      </c>
      <c r="R75" s="203">
        <v>58</v>
      </c>
      <c r="S75" s="203">
        <v>16</v>
      </c>
      <c r="U75" s="297"/>
      <c r="V75" s="203"/>
      <c r="W75" s="203"/>
      <c r="X75" s="203"/>
      <c r="Y75" s="203"/>
      <c r="Z75" s="203"/>
      <c r="AA75" s="203"/>
      <c r="AB75" s="203"/>
      <c r="AC75" s="203"/>
      <c r="AD75" s="203"/>
      <c r="AE75" s="203"/>
      <c r="AF75" s="203"/>
      <c r="AG75" s="203"/>
      <c r="AH75" s="203"/>
      <c r="AI75" s="203"/>
      <c r="AJ75" s="203"/>
      <c r="AK75" s="203"/>
      <c r="AL75" s="203"/>
      <c r="AM75" s="203"/>
      <c r="AQ75" s="96"/>
      <c r="AR75" s="96"/>
      <c r="AS75" s="96"/>
      <c r="AT75" s="96"/>
      <c r="AU75" s="96"/>
      <c r="AV75" s="96"/>
      <c r="AW75" s="96"/>
      <c r="AX75" s="96"/>
      <c r="AY75" s="96"/>
      <c r="AZ75" s="96"/>
      <c r="BA75" s="96"/>
      <c r="BB75" s="96"/>
      <c r="BC75" s="96"/>
      <c r="BD75" s="96"/>
      <c r="BE75" s="96"/>
      <c r="BF75" s="96"/>
      <c r="BG75" s="96"/>
      <c r="BH75" s="96"/>
    </row>
    <row r="76" spans="1:60" x14ac:dyDescent="0.25">
      <c r="A76" s="297" t="s">
        <v>55</v>
      </c>
      <c r="B76" s="203">
        <v>2</v>
      </c>
      <c r="C76" s="203">
        <v>0</v>
      </c>
      <c r="D76" s="203">
        <v>3</v>
      </c>
      <c r="E76" s="203">
        <v>0</v>
      </c>
      <c r="F76" s="203">
        <v>3</v>
      </c>
      <c r="G76" s="203">
        <v>0</v>
      </c>
      <c r="H76" s="203">
        <v>0</v>
      </c>
      <c r="I76" s="203">
        <v>0</v>
      </c>
      <c r="J76" s="203">
        <v>0</v>
      </c>
      <c r="K76" s="203">
        <v>0</v>
      </c>
      <c r="L76" s="203">
        <v>1</v>
      </c>
      <c r="M76" s="203">
        <v>0</v>
      </c>
      <c r="N76" s="203">
        <v>0</v>
      </c>
      <c r="O76" s="203">
        <v>0</v>
      </c>
      <c r="P76" s="203">
        <v>1</v>
      </c>
      <c r="Q76" s="203">
        <v>0</v>
      </c>
      <c r="R76" s="203">
        <v>10</v>
      </c>
      <c r="S76" s="203">
        <v>0</v>
      </c>
      <c r="U76" s="297"/>
      <c r="V76" s="203"/>
      <c r="W76" s="203"/>
      <c r="X76" s="203"/>
      <c r="Y76" s="203"/>
      <c r="Z76" s="203"/>
      <c r="AA76" s="203"/>
      <c r="AB76" s="203"/>
      <c r="AC76" s="203"/>
      <c r="AD76" s="203"/>
      <c r="AE76" s="203"/>
      <c r="AF76" s="203"/>
      <c r="AG76" s="203"/>
      <c r="AH76" s="203"/>
      <c r="AI76" s="203"/>
      <c r="AJ76" s="203"/>
      <c r="AK76" s="203"/>
      <c r="AL76" s="203"/>
      <c r="AM76" s="203"/>
    </row>
    <row r="77" spans="1:60" x14ac:dyDescent="0.25">
      <c r="A77" s="297" t="s">
        <v>12</v>
      </c>
      <c r="B77" s="203">
        <v>0</v>
      </c>
      <c r="C77" s="203">
        <v>0</v>
      </c>
      <c r="D77" s="203">
        <v>0</v>
      </c>
      <c r="E77" s="203">
        <v>0</v>
      </c>
      <c r="F77" s="203">
        <v>0</v>
      </c>
      <c r="G77" s="203">
        <v>0</v>
      </c>
      <c r="H77" s="203">
        <v>0</v>
      </c>
      <c r="I77" s="203">
        <v>0</v>
      </c>
      <c r="J77" s="203">
        <v>0</v>
      </c>
      <c r="K77" s="203">
        <v>0</v>
      </c>
      <c r="L77" s="203">
        <v>0</v>
      </c>
      <c r="M77" s="203">
        <v>0</v>
      </c>
      <c r="N77" s="203">
        <v>0</v>
      </c>
      <c r="O77" s="203">
        <v>0</v>
      </c>
      <c r="P77" s="203">
        <v>1</v>
      </c>
      <c r="Q77" s="203">
        <v>0</v>
      </c>
      <c r="R77" s="203">
        <v>1</v>
      </c>
      <c r="S77" s="203">
        <v>0</v>
      </c>
      <c r="U77" s="297"/>
      <c r="V77" s="203"/>
      <c r="W77" s="203"/>
      <c r="X77" s="203"/>
      <c r="Y77" s="203"/>
      <c r="Z77" s="203"/>
      <c r="AA77" s="203"/>
      <c r="AB77" s="203"/>
      <c r="AC77" s="203"/>
      <c r="AD77" s="203"/>
      <c r="AE77" s="203"/>
      <c r="AF77" s="203"/>
      <c r="AG77" s="203"/>
      <c r="AH77" s="203"/>
      <c r="AI77" s="203"/>
      <c r="AJ77" s="203"/>
      <c r="AK77" s="203"/>
      <c r="AL77" s="203"/>
      <c r="AM77" s="203"/>
    </row>
    <row r="78" spans="1:60" x14ac:dyDescent="0.25">
      <c r="A78" s="382" t="s">
        <v>0</v>
      </c>
      <c r="B78" s="201">
        <v>23</v>
      </c>
      <c r="C78" s="201">
        <v>6</v>
      </c>
      <c r="D78" s="201">
        <v>19</v>
      </c>
      <c r="E78" s="201">
        <v>8</v>
      </c>
      <c r="F78" s="201">
        <v>14</v>
      </c>
      <c r="G78" s="201">
        <v>0</v>
      </c>
      <c r="H78" s="201">
        <v>5</v>
      </c>
      <c r="I78" s="201">
        <v>1</v>
      </c>
      <c r="J78" s="201">
        <v>4</v>
      </c>
      <c r="K78" s="201">
        <v>1</v>
      </c>
      <c r="L78" s="201">
        <v>1</v>
      </c>
      <c r="M78" s="201">
        <v>0</v>
      </c>
      <c r="N78" s="201">
        <v>1</v>
      </c>
      <c r="O78" s="201">
        <v>0</v>
      </c>
      <c r="P78" s="201">
        <v>2</v>
      </c>
      <c r="Q78" s="201">
        <v>0</v>
      </c>
      <c r="R78" s="201">
        <v>69</v>
      </c>
      <c r="S78" s="201">
        <v>16</v>
      </c>
      <c r="U78" s="382"/>
      <c r="V78" s="201"/>
      <c r="W78" s="201"/>
      <c r="X78" s="201"/>
      <c r="Y78" s="201"/>
      <c r="Z78" s="201"/>
      <c r="AA78" s="201"/>
      <c r="AB78" s="201"/>
      <c r="AC78" s="201"/>
      <c r="AD78" s="201"/>
      <c r="AE78" s="201"/>
      <c r="AF78" s="201"/>
      <c r="AG78" s="201"/>
      <c r="AH78" s="201"/>
      <c r="AI78" s="201"/>
      <c r="AJ78" s="201"/>
      <c r="AK78" s="201"/>
      <c r="AL78" s="201"/>
      <c r="AM78" s="201"/>
    </row>
    <row r="79" spans="1:60" x14ac:dyDescent="0.25">
      <c r="A79" s="577" t="s">
        <v>442</v>
      </c>
      <c r="B79" s="577"/>
      <c r="C79" s="577"/>
      <c r="D79" s="577"/>
      <c r="E79" s="577"/>
      <c r="F79" s="577"/>
      <c r="G79" s="577"/>
      <c r="H79" s="577"/>
      <c r="I79" s="577"/>
      <c r="J79" s="577"/>
      <c r="K79" s="577"/>
      <c r="L79" s="577"/>
      <c r="M79" s="577"/>
      <c r="N79" s="577"/>
      <c r="O79" s="577"/>
      <c r="P79" s="577"/>
      <c r="Q79" s="577"/>
      <c r="R79" s="577"/>
      <c r="S79" s="577"/>
      <c r="U79" s="577"/>
      <c r="V79" s="577"/>
      <c r="W79" s="577"/>
      <c r="X79" s="577"/>
      <c r="Y79" s="577"/>
      <c r="Z79" s="577"/>
      <c r="AA79" s="577"/>
      <c r="AB79" s="577"/>
      <c r="AC79" s="577"/>
      <c r="AD79" s="577"/>
      <c r="AE79" s="577"/>
      <c r="AF79" s="577"/>
      <c r="AG79" s="577"/>
      <c r="AH79" s="577"/>
      <c r="AI79" s="577"/>
      <c r="AJ79" s="577"/>
      <c r="AK79" s="577"/>
      <c r="AL79" s="577"/>
      <c r="AM79" s="577"/>
    </row>
    <row r="80" spans="1:60" x14ac:dyDescent="0.25">
      <c r="A80" s="297" t="s">
        <v>11</v>
      </c>
      <c r="B80" s="203">
        <v>49</v>
      </c>
      <c r="C80" s="203">
        <v>49</v>
      </c>
      <c r="D80" s="203">
        <v>37</v>
      </c>
      <c r="E80" s="203">
        <v>34</v>
      </c>
      <c r="F80" s="203">
        <v>17</v>
      </c>
      <c r="G80" s="203">
        <v>17</v>
      </c>
      <c r="H80" s="203">
        <v>12</v>
      </c>
      <c r="I80" s="203">
        <v>13</v>
      </c>
      <c r="J80" s="203">
        <v>10</v>
      </c>
      <c r="K80" s="203">
        <v>10</v>
      </c>
      <c r="L80" s="203">
        <v>0</v>
      </c>
      <c r="M80" s="203">
        <v>0</v>
      </c>
      <c r="N80" s="203">
        <v>3</v>
      </c>
      <c r="O80" s="203">
        <v>3</v>
      </c>
      <c r="P80" s="203">
        <v>0</v>
      </c>
      <c r="Q80" s="203">
        <v>0</v>
      </c>
      <c r="R80" s="203">
        <v>128</v>
      </c>
      <c r="S80" s="203">
        <v>126</v>
      </c>
      <c r="U80" s="297"/>
      <c r="V80" s="203"/>
      <c r="W80" s="203"/>
      <c r="X80" s="203"/>
      <c r="Y80" s="203"/>
      <c r="Z80" s="203"/>
      <c r="AA80" s="203"/>
      <c r="AB80" s="203"/>
      <c r="AC80" s="203"/>
      <c r="AD80" s="203"/>
      <c r="AE80" s="203"/>
      <c r="AF80" s="203"/>
      <c r="AG80" s="203"/>
      <c r="AH80" s="203"/>
      <c r="AI80" s="203"/>
      <c r="AJ80" s="203"/>
      <c r="AK80" s="203"/>
      <c r="AL80" s="203"/>
      <c r="AM80" s="203"/>
    </row>
    <row r="81" spans="1:39" x14ac:dyDescent="0.25">
      <c r="A81" s="297" t="s">
        <v>55</v>
      </c>
      <c r="B81" s="203">
        <v>86</v>
      </c>
      <c r="C81" s="203">
        <v>81</v>
      </c>
      <c r="D81" s="203">
        <v>52</v>
      </c>
      <c r="E81" s="203">
        <v>54</v>
      </c>
      <c r="F81" s="203">
        <v>58</v>
      </c>
      <c r="G81" s="203">
        <v>50</v>
      </c>
      <c r="H81" s="203">
        <v>17</v>
      </c>
      <c r="I81" s="203">
        <v>18</v>
      </c>
      <c r="J81" s="203">
        <v>31</v>
      </c>
      <c r="K81" s="203">
        <v>30</v>
      </c>
      <c r="L81" s="203">
        <v>11</v>
      </c>
      <c r="M81" s="203">
        <v>12</v>
      </c>
      <c r="N81" s="203">
        <v>0</v>
      </c>
      <c r="O81" s="203">
        <v>0</v>
      </c>
      <c r="P81" s="203">
        <v>2</v>
      </c>
      <c r="Q81" s="203">
        <v>2</v>
      </c>
      <c r="R81" s="203">
        <v>257</v>
      </c>
      <c r="S81" s="203">
        <v>247</v>
      </c>
      <c r="U81" s="297"/>
      <c r="V81" s="203"/>
      <c r="W81" s="203"/>
      <c r="X81" s="203"/>
      <c r="Y81" s="203"/>
      <c r="Z81" s="203"/>
      <c r="AA81" s="203"/>
      <c r="AB81" s="203"/>
      <c r="AC81" s="203"/>
      <c r="AD81" s="203"/>
      <c r="AE81" s="203"/>
      <c r="AF81" s="203"/>
      <c r="AG81" s="203"/>
      <c r="AH81" s="203"/>
      <c r="AI81" s="203"/>
      <c r="AJ81" s="203"/>
      <c r="AK81" s="203"/>
      <c r="AL81" s="203"/>
      <c r="AM81" s="203"/>
    </row>
    <row r="82" spans="1:39" x14ac:dyDescent="0.25">
      <c r="A82" s="297" t="s">
        <v>12</v>
      </c>
      <c r="B82" s="203">
        <v>7</v>
      </c>
      <c r="C82" s="203">
        <v>4</v>
      </c>
      <c r="D82" s="203">
        <v>0</v>
      </c>
      <c r="E82" s="203">
        <v>1</v>
      </c>
      <c r="F82" s="203">
        <v>22</v>
      </c>
      <c r="G82" s="203">
        <v>7</v>
      </c>
      <c r="H82" s="203">
        <v>13</v>
      </c>
      <c r="I82" s="203">
        <v>10</v>
      </c>
      <c r="J82" s="203">
        <v>10</v>
      </c>
      <c r="K82" s="203">
        <v>7</v>
      </c>
      <c r="L82" s="203">
        <v>0</v>
      </c>
      <c r="M82" s="203">
        <v>0</v>
      </c>
      <c r="N82" s="203">
        <v>0</v>
      </c>
      <c r="O82" s="203">
        <v>0</v>
      </c>
      <c r="P82" s="203">
        <v>4</v>
      </c>
      <c r="Q82" s="203">
        <v>4</v>
      </c>
      <c r="R82" s="203">
        <v>56</v>
      </c>
      <c r="S82" s="203">
        <v>33</v>
      </c>
      <c r="U82" s="297"/>
      <c r="V82" s="203"/>
      <c r="W82" s="203"/>
      <c r="X82" s="203"/>
      <c r="Y82" s="203"/>
      <c r="Z82" s="203"/>
      <c r="AA82" s="203"/>
      <c r="AB82" s="203"/>
      <c r="AC82" s="203"/>
      <c r="AD82" s="203"/>
      <c r="AE82" s="203"/>
      <c r="AF82" s="203"/>
      <c r="AG82" s="203"/>
      <c r="AH82" s="203"/>
      <c r="AI82" s="203"/>
      <c r="AJ82" s="203"/>
      <c r="AK82" s="203"/>
      <c r="AL82" s="203"/>
      <c r="AM82" s="203"/>
    </row>
    <row r="83" spans="1:39" x14ac:dyDescent="0.25">
      <c r="A83" s="382" t="s">
        <v>0</v>
      </c>
      <c r="B83" s="201">
        <v>142</v>
      </c>
      <c r="C83" s="201">
        <v>134</v>
      </c>
      <c r="D83" s="201">
        <v>89</v>
      </c>
      <c r="E83" s="201">
        <v>89</v>
      </c>
      <c r="F83" s="201">
        <v>97</v>
      </c>
      <c r="G83" s="201">
        <v>74</v>
      </c>
      <c r="H83" s="201">
        <v>43</v>
      </c>
      <c r="I83" s="201">
        <v>41</v>
      </c>
      <c r="J83" s="201">
        <v>51</v>
      </c>
      <c r="K83" s="201">
        <v>47</v>
      </c>
      <c r="L83" s="201">
        <v>11</v>
      </c>
      <c r="M83" s="201">
        <v>12</v>
      </c>
      <c r="N83" s="201">
        <v>3</v>
      </c>
      <c r="O83" s="201">
        <v>3</v>
      </c>
      <c r="P83" s="201">
        <v>6</v>
      </c>
      <c r="Q83" s="201">
        <v>6</v>
      </c>
      <c r="R83" s="201">
        <v>442</v>
      </c>
      <c r="S83" s="201">
        <v>406</v>
      </c>
      <c r="U83" s="382"/>
      <c r="V83" s="201"/>
      <c r="W83" s="201"/>
      <c r="X83" s="201"/>
      <c r="Y83" s="201"/>
      <c r="Z83" s="201"/>
      <c r="AA83" s="201"/>
      <c r="AB83" s="201"/>
      <c r="AC83" s="201"/>
      <c r="AD83" s="201"/>
      <c r="AE83" s="201"/>
      <c r="AF83" s="201"/>
      <c r="AG83" s="201"/>
      <c r="AH83" s="201"/>
      <c r="AI83" s="201"/>
      <c r="AJ83" s="201"/>
      <c r="AK83" s="201"/>
      <c r="AL83" s="201"/>
      <c r="AM83" s="201"/>
    </row>
    <row r="84" spans="1:39" x14ac:dyDescent="0.25">
      <c r="A84" s="577" t="s">
        <v>443</v>
      </c>
      <c r="B84" s="577"/>
      <c r="C84" s="577"/>
      <c r="D84" s="577"/>
      <c r="E84" s="577"/>
      <c r="F84" s="577"/>
      <c r="G84" s="577"/>
      <c r="H84" s="577"/>
      <c r="I84" s="577"/>
      <c r="J84" s="577"/>
      <c r="K84" s="577"/>
      <c r="L84" s="577"/>
      <c r="M84" s="577"/>
      <c r="N84" s="577"/>
      <c r="O84" s="577"/>
      <c r="P84" s="577"/>
      <c r="Q84" s="577"/>
      <c r="R84" s="577"/>
      <c r="S84" s="577"/>
      <c r="U84" s="577"/>
      <c r="V84" s="577"/>
      <c r="W84" s="577"/>
      <c r="X84" s="577"/>
      <c r="Y84" s="577"/>
      <c r="Z84" s="577"/>
      <c r="AA84" s="577"/>
      <c r="AB84" s="577"/>
      <c r="AC84" s="577"/>
      <c r="AD84" s="577"/>
      <c r="AE84" s="577"/>
      <c r="AF84" s="577"/>
      <c r="AG84" s="577"/>
      <c r="AH84" s="577"/>
      <c r="AI84" s="577"/>
      <c r="AJ84" s="577"/>
      <c r="AK84" s="577"/>
      <c r="AL84" s="577"/>
      <c r="AM84" s="577"/>
    </row>
    <row r="85" spans="1:39" x14ac:dyDescent="0.25">
      <c r="A85" s="297" t="s">
        <v>11</v>
      </c>
      <c r="B85" s="203">
        <v>22</v>
      </c>
      <c r="C85" s="203">
        <v>12</v>
      </c>
      <c r="D85" s="203">
        <v>17</v>
      </c>
      <c r="E85" s="203">
        <v>15</v>
      </c>
      <c r="F85" s="203">
        <v>13</v>
      </c>
      <c r="G85" s="203">
        <v>7</v>
      </c>
      <c r="H85" s="203">
        <v>9</v>
      </c>
      <c r="I85" s="203">
        <v>3</v>
      </c>
      <c r="J85" s="203">
        <v>4</v>
      </c>
      <c r="K85" s="203">
        <v>3</v>
      </c>
      <c r="L85" s="203">
        <v>0</v>
      </c>
      <c r="M85" s="203">
        <v>0</v>
      </c>
      <c r="N85" s="203">
        <v>2</v>
      </c>
      <c r="O85" s="203">
        <v>1</v>
      </c>
      <c r="P85" s="203">
        <v>0</v>
      </c>
      <c r="Q85" s="203">
        <v>0</v>
      </c>
      <c r="R85" s="203">
        <v>67</v>
      </c>
      <c r="S85" s="203">
        <v>41</v>
      </c>
      <c r="U85" s="297"/>
      <c r="V85" s="203"/>
      <c r="W85" s="203"/>
      <c r="X85" s="203"/>
      <c r="Y85" s="203"/>
      <c r="Z85" s="203"/>
      <c r="AA85" s="203"/>
      <c r="AB85" s="203"/>
      <c r="AC85" s="203"/>
      <c r="AD85" s="203"/>
      <c r="AE85" s="203"/>
      <c r="AF85" s="203"/>
      <c r="AG85" s="203"/>
      <c r="AH85" s="203"/>
      <c r="AI85" s="203"/>
      <c r="AJ85" s="203"/>
      <c r="AK85" s="203"/>
      <c r="AL85" s="203"/>
      <c r="AM85" s="203"/>
    </row>
    <row r="86" spans="1:39" x14ac:dyDescent="0.25">
      <c r="A86" s="297" t="s">
        <v>55</v>
      </c>
      <c r="B86" s="203">
        <v>10</v>
      </c>
      <c r="C86" s="203">
        <v>1</v>
      </c>
      <c r="D86" s="203">
        <v>10</v>
      </c>
      <c r="E86" s="203">
        <v>4</v>
      </c>
      <c r="F86" s="203">
        <v>7</v>
      </c>
      <c r="G86" s="203">
        <v>3</v>
      </c>
      <c r="H86" s="203">
        <v>3</v>
      </c>
      <c r="I86" s="203">
        <v>0</v>
      </c>
      <c r="J86" s="203">
        <v>1</v>
      </c>
      <c r="K86" s="203">
        <v>0</v>
      </c>
      <c r="L86" s="203">
        <v>2</v>
      </c>
      <c r="M86" s="203">
        <v>2</v>
      </c>
      <c r="N86" s="203">
        <v>0</v>
      </c>
      <c r="O86" s="203">
        <v>0</v>
      </c>
      <c r="P86" s="203">
        <v>1</v>
      </c>
      <c r="Q86" s="203">
        <v>1</v>
      </c>
      <c r="R86" s="203">
        <v>34</v>
      </c>
      <c r="S86" s="203">
        <v>11</v>
      </c>
      <c r="U86" s="297"/>
      <c r="V86" s="203"/>
      <c r="W86" s="203"/>
      <c r="X86" s="203"/>
      <c r="Y86" s="203"/>
      <c r="Z86" s="203"/>
      <c r="AA86" s="203"/>
      <c r="AB86" s="203"/>
      <c r="AC86" s="203"/>
      <c r="AD86" s="203"/>
      <c r="AE86" s="203"/>
      <c r="AF86" s="203"/>
      <c r="AG86" s="203"/>
      <c r="AH86" s="203"/>
      <c r="AI86" s="203"/>
      <c r="AJ86" s="203"/>
      <c r="AK86" s="203"/>
      <c r="AL86" s="203"/>
      <c r="AM86" s="203"/>
    </row>
    <row r="87" spans="1:39" x14ac:dyDescent="0.25">
      <c r="A87" s="297" t="s">
        <v>12</v>
      </c>
      <c r="B87" s="203">
        <v>0</v>
      </c>
      <c r="C87" s="203">
        <v>0</v>
      </c>
      <c r="D87" s="203">
        <v>0</v>
      </c>
      <c r="E87" s="203">
        <v>0</v>
      </c>
      <c r="F87" s="203">
        <v>0</v>
      </c>
      <c r="G87" s="203">
        <v>0</v>
      </c>
      <c r="H87" s="203">
        <v>0</v>
      </c>
      <c r="I87" s="203">
        <v>0</v>
      </c>
      <c r="J87" s="203">
        <v>0</v>
      </c>
      <c r="K87" s="203">
        <v>0</v>
      </c>
      <c r="L87" s="203">
        <v>0</v>
      </c>
      <c r="M87" s="203">
        <v>0</v>
      </c>
      <c r="N87" s="203">
        <v>0</v>
      </c>
      <c r="O87" s="203">
        <v>0</v>
      </c>
      <c r="P87" s="203">
        <v>1</v>
      </c>
      <c r="Q87" s="203">
        <v>0</v>
      </c>
      <c r="R87" s="203">
        <v>1</v>
      </c>
      <c r="S87" s="203">
        <v>0</v>
      </c>
      <c r="U87" s="297"/>
      <c r="V87" s="203"/>
      <c r="W87" s="203"/>
      <c r="X87" s="203"/>
      <c r="Y87" s="203"/>
      <c r="Z87" s="203"/>
      <c r="AA87" s="203"/>
      <c r="AB87" s="203"/>
      <c r="AC87" s="203"/>
      <c r="AD87" s="203"/>
      <c r="AE87" s="203"/>
      <c r="AF87" s="203"/>
      <c r="AG87" s="203"/>
      <c r="AH87" s="203"/>
      <c r="AI87" s="203"/>
      <c r="AJ87" s="203"/>
      <c r="AK87" s="203"/>
      <c r="AL87" s="203"/>
      <c r="AM87" s="203"/>
    </row>
    <row r="88" spans="1:39" x14ac:dyDescent="0.25">
      <c r="A88" s="382" t="s">
        <v>0</v>
      </c>
      <c r="B88" s="201">
        <v>32</v>
      </c>
      <c r="C88" s="201">
        <v>13</v>
      </c>
      <c r="D88" s="201">
        <v>27</v>
      </c>
      <c r="E88" s="201">
        <v>19</v>
      </c>
      <c r="F88" s="201">
        <v>20</v>
      </c>
      <c r="G88" s="201">
        <v>10</v>
      </c>
      <c r="H88" s="201">
        <v>12</v>
      </c>
      <c r="I88" s="201">
        <v>3</v>
      </c>
      <c r="J88" s="201">
        <v>5</v>
      </c>
      <c r="K88" s="201">
        <v>3</v>
      </c>
      <c r="L88" s="201">
        <v>2</v>
      </c>
      <c r="M88" s="201">
        <v>2</v>
      </c>
      <c r="N88" s="201">
        <v>2</v>
      </c>
      <c r="O88" s="201">
        <v>1</v>
      </c>
      <c r="P88" s="201">
        <v>2</v>
      </c>
      <c r="Q88" s="201">
        <v>1</v>
      </c>
      <c r="R88" s="201">
        <v>102</v>
      </c>
      <c r="S88" s="201">
        <v>52</v>
      </c>
      <c r="U88" s="382"/>
      <c r="V88" s="201"/>
      <c r="W88" s="201"/>
      <c r="X88" s="201"/>
      <c r="Y88" s="201"/>
      <c r="Z88" s="201"/>
      <c r="AA88" s="201"/>
      <c r="AB88" s="201"/>
      <c r="AC88" s="201"/>
      <c r="AD88" s="201"/>
      <c r="AE88" s="201"/>
      <c r="AF88" s="201"/>
      <c r="AG88" s="201"/>
      <c r="AH88" s="201"/>
      <c r="AI88" s="201"/>
      <c r="AJ88" s="201"/>
      <c r="AK88" s="201"/>
      <c r="AL88" s="201"/>
      <c r="AM88" s="201"/>
    </row>
    <row r="89" spans="1:39" x14ac:dyDescent="0.25">
      <c r="A89" s="577" t="s">
        <v>444</v>
      </c>
      <c r="B89" s="577"/>
      <c r="C89" s="577"/>
      <c r="D89" s="577"/>
      <c r="E89" s="577"/>
      <c r="F89" s="577"/>
      <c r="G89" s="577"/>
      <c r="H89" s="577"/>
      <c r="I89" s="577"/>
      <c r="J89" s="577"/>
      <c r="K89" s="577"/>
      <c r="L89" s="577"/>
      <c r="M89" s="577"/>
      <c r="N89" s="577"/>
      <c r="O89" s="577"/>
      <c r="P89" s="577"/>
      <c r="Q89" s="577"/>
      <c r="R89" s="577"/>
      <c r="S89" s="577"/>
      <c r="U89" s="577"/>
      <c r="V89" s="577"/>
      <c r="W89" s="577"/>
      <c r="X89" s="577"/>
      <c r="Y89" s="577"/>
      <c r="Z89" s="577"/>
      <c r="AA89" s="577"/>
      <c r="AB89" s="577"/>
      <c r="AC89" s="577"/>
      <c r="AD89" s="577"/>
      <c r="AE89" s="577"/>
      <c r="AF89" s="577"/>
      <c r="AG89" s="577"/>
      <c r="AH89" s="577"/>
      <c r="AI89" s="577"/>
      <c r="AJ89" s="577"/>
      <c r="AK89" s="577"/>
      <c r="AL89" s="577"/>
      <c r="AM89" s="577"/>
    </row>
    <row r="90" spans="1:39" x14ac:dyDescent="0.25">
      <c r="A90" s="297" t="s">
        <v>11</v>
      </c>
      <c r="B90" s="203">
        <v>11</v>
      </c>
      <c r="C90" s="203">
        <v>13</v>
      </c>
      <c r="D90" s="203">
        <v>11</v>
      </c>
      <c r="E90" s="203">
        <v>11</v>
      </c>
      <c r="F90" s="203">
        <v>6</v>
      </c>
      <c r="G90" s="203">
        <v>6</v>
      </c>
      <c r="H90" s="203">
        <v>3</v>
      </c>
      <c r="I90" s="203">
        <v>3</v>
      </c>
      <c r="J90" s="203">
        <v>2</v>
      </c>
      <c r="K90" s="203">
        <v>2</v>
      </c>
      <c r="L90" s="203">
        <v>0</v>
      </c>
      <c r="M90" s="203">
        <v>0</v>
      </c>
      <c r="N90" s="203">
        <v>1</v>
      </c>
      <c r="O90" s="203">
        <v>1</v>
      </c>
      <c r="P90" s="203">
        <v>0</v>
      </c>
      <c r="Q90" s="203">
        <v>0</v>
      </c>
      <c r="R90" s="203">
        <v>34</v>
      </c>
      <c r="S90" s="203">
        <v>36</v>
      </c>
      <c r="U90" s="297"/>
      <c r="V90" s="203"/>
      <c r="W90" s="203"/>
      <c r="X90" s="203"/>
      <c r="Y90" s="203"/>
      <c r="Z90" s="203"/>
      <c r="AA90" s="203"/>
      <c r="AB90" s="203"/>
      <c r="AC90" s="203"/>
      <c r="AD90" s="203"/>
      <c r="AE90" s="203"/>
      <c r="AF90" s="203"/>
      <c r="AG90" s="203"/>
      <c r="AH90" s="203"/>
      <c r="AI90" s="203"/>
      <c r="AJ90" s="203"/>
      <c r="AK90" s="203"/>
      <c r="AL90" s="203"/>
      <c r="AM90" s="203"/>
    </row>
    <row r="91" spans="1:39" x14ac:dyDescent="0.25">
      <c r="A91" s="297" t="s">
        <v>55</v>
      </c>
      <c r="B91" s="203">
        <v>0</v>
      </c>
      <c r="C91" s="203">
        <v>0</v>
      </c>
      <c r="D91" s="203">
        <v>1</v>
      </c>
      <c r="E91" s="203">
        <v>1</v>
      </c>
      <c r="F91" s="203">
        <v>1</v>
      </c>
      <c r="G91" s="203">
        <v>1</v>
      </c>
      <c r="H91" s="203">
        <v>0</v>
      </c>
      <c r="I91" s="203">
        <v>0</v>
      </c>
      <c r="J91" s="203">
        <v>0</v>
      </c>
      <c r="K91" s="203">
        <v>0</v>
      </c>
      <c r="L91" s="203">
        <v>1</v>
      </c>
      <c r="M91" s="203">
        <v>1</v>
      </c>
      <c r="N91" s="203">
        <v>0</v>
      </c>
      <c r="O91" s="203">
        <v>0</v>
      </c>
      <c r="P91" s="203">
        <v>0</v>
      </c>
      <c r="Q91" s="203">
        <v>1</v>
      </c>
      <c r="R91" s="203">
        <v>3</v>
      </c>
      <c r="S91" s="203">
        <v>4</v>
      </c>
      <c r="U91" s="297"/>
      <c r="V91" s="203"/>
      <c r="W91" s="203"/>
      <c r="X91" s="203"/>
      <c r="Y91" s="203"/>
      <c r="Z91" s="203"/>
      <c r="AA91" s="203"/>
      <c r="AB91" s="203"/>
      <c r="AC91" s="203"/>
      <c r="AD91" s="203"/>
      <c r="AE91" s="203"/>
      <c r="AF91" s="203"/>
      <c r="AG91" s="203"/>
      <c r="AH91" s="203"/>
      <c r="AI91" s="203"/>
      <c r="AJ91" s="203"/>
      <c r="AK91" s="203"/>
      <c r="AL91" s="203"/>
      <c r="AM91" s="203"/>
    </row>
    <row r="92" spans="1:39" x14ac:dyDescent="0.25">
      <c r="A92" s="297" t="s">
        <v>12</v>
      </c>
      <c r="B92" s="203">
        <v>0</v>
      </c>
      <c r="C92" s="203">
        <v>0</v>
      </c>
      <c r="D92" s="203">
        <v>0</v>
      </c>
      <c r="E92" s="203">
        <v>0</v>
      </c>
      <c r="F92" s="203">
        <v>0</v>
      </c>
      <c r="G92" s="203">
        <v>0</v>
      </c>
      <c r="H92" s="203">
        <v>0</v>
      </c>
      <c r="I92" s="203">
        <v>0</v>
      </c>
      <c r="J92" s="203">
        <v>0</v>
      </c>
      <c r="K92" s="203">
        <v>0</v>
      </c>
      <c r="L92" s="203">
        <v>0</v>
      </c>
      <c r="M92" s="203">
        <v>0</v>
      </c>
      <c r="N92" s="203">
        <v>0</v>
      </c>
      <c r="O92" s="203">
        <v>0</v>
      </c>
      <c r="P92" s="203">
        <v>0</v>
      </c>
      <c r="Q92" s="203">
        <v>0</v>
      </c>
      <c r="R92" s="203">
        <v>0</v>
      </c>
      <c r="S92" s="203">
        <v>0</v>
      </c>
      <c r="U92" s="297"/>
      <c r="V92" s="203"/>
      <c r="W92" s="203"/>
      <c r="X92" s="203"/>
      <c r="Y92" s="203"/>
      <c r="Z92" s="203"/>
      <c r="AA92" s="203"/>
      <c r="AB92" s="203"/>
      <c r="AC92" s="203"/>
      <c r="AD92" s="203"/>
      <c r="AE92" s="203"/>
      <c r="AF92" s="203"/>
      <c r="AG92" s="203"/>
      <c r="AH92" s="203"/>
      <c r="AI92" s="203"/>
      <c r="AJ92" s="203"/>
      <c r="AK92" s="203"/>
      <c r="AL92" s="203"/>
      <c r="AM92" s="203"/>
    </row>
    <row r="93" spans="1:39" x14ac:dyDescent="0.25">
      <c r="A93" s="382" t="s">
        <v>0</v>
      </c>
      <c r="B93" s="201">
        <v>11</v>
      </c>
      <c r="C93" s="201">
        <v>13</v>
      </c>
      <c r="D93" s="201">
        <v>12</v>
      </c>
      <c r="E93" s="201">
        <v>12</v>
      </c>
      <c r="F93" s="201">
        <v>7</v>
      </c>
      <c r="G93" s="201">
        <v>7</v>
      </c>
      <c r="H93" s="201">
        <v>3</v>
      </c>
      <c r="I93" s="201">
        <v>3</v>
      </c>
      <c r="J93" s="201">
        <v>2</v>
      </c>
      <c r="K93" s="201">
        <v>2</v>
      </c>
      <c r="L93" s="201">
        <v>1</v>
      </c>
      <c r="M93" s="201">
        <v>1</v>
      </c>
      <c r="N93" s="201">
        <v>1</v>
      </c>
      <c r="O93" s="201">
        <v>1</v>
      </c>
      <c r="P93" s="201">
        <v>0</v>
      </c>
      <c r="Q93" s="201">
        <v>1</v>
      </c>
      <c r="R93" s="201">
        <v>37</v>
      </c>
      <c r="S93" s="201">
        <v>40</v>
      </c>
      <c r="U93" s="382"/>
      <c r="V93" s="201"/>
      <c r="W93" s="201"/>
      <c r="X93" s="201"/>
      <c r="Y93" s="201"/>
      <c r="Z93" s="201"/>
      <c r="AA93" s="201"/>
      <c r="AB93" s="201"/>
      <c r="AC93" s="201"/>
      <c r="AD93" s="201"/>
      <c r="AE93" s="201"/>
      <c r="AF93" s="201"/>
      <c r="AG93" s="201"/>
      <c r="AH93" s="201"/>
      <c r="AI93" s="201"/>
      <c r="AJ93" s="201"/>
      <c r="AK93" s="201"/>
      <c r="AL93" s="201"/>
      <c r="AM93" s="201"/>
    </row>
    <row r="94" spans="1:39" x14ac:dyDescent="0.25">
      <c r="A94" s="577" t="s">
        <v>445</v>
      </c>
      <c r="B94" s="577"/>
      <c r="C94" s="577"/>
      <c r="D94" s="577"/>
      <c r="E94" s="577"/>
      <c r="F94" s="577"/>
      <c r="G94" s="577"/>
      <c r="H94" s="577"/>
      <c r="I94" s="577"/>
      <c r="J94" s="577"/>
      <c r="K94" s="577"/>
      <c r="L94" s="577"/>
      <c r="M94" s="577"/>
      <c r="N94" s="577"/>
      <c r="O94" s="577"/>
      <c r="P94" s="577"/>
      <c r="Q94" s="577"/>
      <c r="R94" s="577"/>
      <c r="S94" s="577"/>
      <c r="U94" s="577"/>
      <c r="V94" s="577"/>
      <c r="W94" s="577"/>
      <c r="X94" s="577"/>
      <c r="Y94" s="577"/>
      <c r="Z94" s="577"/>
      <c r="AA94" s="577"/>
      <c r="AB94" s="577"/>
      <c r="AC94" s="577"/>
      <c r="AD94" s="577"/>
      <c r="AE94" s="577"/>
      <c r="AF94" s="577"/>
      <c r="AG94" s="577"/>
      <c r="AH94" s="577"/>
      <c r="AI94" s="577"/>
      <c r="AJ94" s="577"/>
      <c r="AK94" s="577"/>
      <c r="AL94" s="577"/>
      <c r="AM94" s="577"/>
    </row>
    <row r="95" spans="1:39" x14ac:dyDescent="0.25">
      <c r="A95" s="297" t="s">
        <v>11</v>
      </c>
      <c r="B95" s="203">
        <v>31</v>
      </c>
      <c r="C95" s="203">
        <v>29</v>
      </c>
      <c r="D95" s="203">
        <v>24</v>
      </c>
      <c r="E95" s="203">
        <v>20</v>
      </c>
      <c r="F95" s="203">
        <v>15</v>
      </c>
      <c r="G95" s="203">
        <v>13</v>
      </c>
      <c r="H95" s="203">
        <v>12</v>
      </c>
      <c r="I95" s="203">
        <v>7</v>
      </c>
      <c r="J95" s="203">
        <v>7</v>
      </c>
      <c r="K95" s="203">
        <v>5</v>
      </c>
      <c r="L95" s="203">
        <v>0</v>
      </c>
      <c r="M95" s="203">
        <v>0</v>
      </c>
      <c r="N95" s="203">
        <v>2</v>
      </c>
      <c r="O95" s="203">
        <v>2</v>
      </c>
      <c r="P95" s="203">
        <v>0</v>
      </c>
      <c r="Q95" s="203">
        <v>0</v>
      </c>
      <c r="R95" s="203">
        <v>91</v>
      </c>
      <c r="S95" s="203">
        <v>76</v>
      </c>
      <c r="U95" s="297"/>
      <c r="V95" s="203"/>
      <c r="W95" s="203"/>
      <c r="X95" s="203"/>
      <c r="Y95" s="203"/>
      <c r="Z95" s="203"/>
      <c r="AA95" s="203"/>
      <c r="AB95" s="203"/>
      <c r="AC95" s="203"/>
      <c r="AD95" s="203"/>
      <c r="AE95" s="203"/>
      <c r="AF95" s="203"/>
      <c r="AG95" s="203"/>
      <c r="AH95" s="203"/>
      <c r="AI95" s="203"/>
      <c r="AJ95" s="203"/>
      <c r="AK95" s="203"/>
      <c r="AL95" s="203"/>
      <c r="AM95" s="203"/>
    </row>
    <row r="96" spans="1:39" x14ac:dyDescent="0.25">
      <c r="A96" s="297" t="s">
        <v>55</v>
      </c>
      <c r="B96" s="203">
        <v>15</v>
      </c>
      <c r="C96" s="203">
        <v>14</v>
      </c>
      <c r="D96" s="203">
        <v>17</v>
      </c>
      <c r="E96" s="203">
        <v>12</v>
      </c>
      <c r="F96" s="203">
        <v>8</v>
      </c>
      <c r="G96" s="203">
        <v>7</v>
      </c>
      <c r="H96" s="203">
        <v>2</v>
      </c>
      <c r="I96" s="203">
        <v>2</v>
      </c>
      <c r="J96" s="203">
        <v>1</v>
      </c>
      <c r="K96" s="203">
        <v>1</v>
      </c>
      <c r="L96" s="203">
        <v>3</v>
      </c>
      <c r="M96" s="203">
        <v>3</v>
      </c>
      <c r="N96" s="203">
        <v>0</v>
      </c>
      <c r="O96" s="203">
        <v>0</v>
      </c>
      <c r="P96" s="203">
        <v>1</v>
      </c>
      <c r="Q96" s="203">
        <v>1</v>
      </c>
      <c r="R96" s="203">
        <v>47</v>
      </c>
      <c r="S96" s="203">
        <v>40</v>
      </c>
      <c r="U96" s="297"/>
      <c r="V96" s="203"/>
      <c r="W96" s="203"/>
      <c r="X96" s="203"/>
      <c r="Y96" s="203"/>
      <c r="Z96" s="203"/>
      <c r="AA96" s="203"/>
      <c r="AB96" s="203"/>
      <c r="AC96" s="203"/>
      <c r="AD96" s="203"/>
      <c r="AE96" s="203"/>
      <c r="AF96" s="203"/>
      <c r="AG96" s="203"/>
      <c r="AH96" s="203"/>
      <c r="AI96" s="203"/>
      <c r="AJ96" s="203"/>
      <c r="AK96" s="203"/>
      <c r="AL96" s="203"/>
      <c r="AM96" s="203"/>
    </row>
    <row r="97" spans="1:60" x14ac:dyDescent="0.25">
      <c r="A97" s="297" t="s">
        <v>12</v>
      </c>
      <c r="B97" s="203">
        <v>0</v>
      </c>
      <c r="C97" s="203">
        <v>0</v>
      </c>
      <c r="D97" s="203">
        <v>0</v>
      </c>
      <c r="E97" s="203">
        <v>0</v>
      </c>
      <c r="F97" s="203">
        <v>0</v>
      </c>
      <c r="G97" s="203">
        <v>0</v>
      </c>
      <c r="H97" s="203">
        <v>0</v>
      </c>
      <c r="I97" s="203">
        <v>0</v>
      </c>
      <c r="J97" s="203">
        <v>1</v>
      </c>
      <c r="K97" s="203">
        <v>0</v>
      </c>
      <c r="L97" s="203">
        <v>0</v>
      </c>
      <c r="M97" s="203">
        <v>0</v>
      </c>
      <c r="N97" s="203">
        <v>0</v>
      </c>
      <c r="O97" s="203">
        <v>0</v>
      </c>
      <c r="P97" s="203">
        <v>1</v>
      </c>
      <c r="Q97" s="203">
        <v>0</v>
      </c>
      <c r="R97" s="203">
        <v>2</v>
      </c>
      <c r="S97" s="203">
        <v>0</v>
      </c>
      <c r="U97" s="297"/>
      <c r="V97" s="203"/>
      <c r="W97" s="203"/>
      <c r="X97" s="203"/>
      <c r="Y97" s="203"/>
      <c r="Z97" s="203"/>
      <c r="AA97" s="203"/>
      <c r="AB97" s="203"/>
      <c r="AC97" s="203"/>
      <c r="AD97" s="203"/>
      <c r="AE97" s="203"/>
      <c r="AF97" s="203"/>
      <c r="AG97" s="203"/>
      <c r="AH97" s="203"/>
      <c r="AI97" s="203"/>
      <c r="AJ97" s="203"/>
      <c r="AK97" s="203"/>
      <c r="AL97" s="203"/>
      <c r="AM97" s="203"/>
    </row>
    <row r="98" spans="1:60" x14ac:dyDescent="0.25">
      <c r="A98" s="382" t="s">
        <v>0</v>
      </c>
      <c r="B98" s="201">
        <v>46</v>
      </c>
      <c r="C98" s="201">
        <v>43</v>
      </c>
      <c r="D98" s="201">
        <v>41</v>
      </c>
      <c r="E98" s="201">
        <v>32</v>
      </c>
      <c r="F98" s="201">
        <v>23</v>
      </c>
      <c r="G98" s="201">
        <v>20</v>
      </c>
      <c r="H98" s="201">
        <v>14</v>
      </c>
      <c r="I98" s="201">
        <v>9</v>
      </c>
      <c r="J98" s="201">
        <v>9</v>
      </c>
      <c r="K98" s="201">
        <v>6</v>
      </c>
      <c r="L98" s="201">
        <v>3</v>
      </c>
      <c r="M98" s="201">
        <v>3</v>
      </c>
      <c r="N98" s="201">
        <v>2</v>
      </c>
      <c r="O98" s="201">
        <v>2</v>
      </c>
      <c r="P98" s="201">
        <v>2</v>
      </c>
      <c r="Q98" s="201">
        <v>1</v>
      </c>
      <c r="R98" s="201">
        <v>140</v>
      </c>
      <c r="S98" s="201">
        <v>116</v>
      </c>
      <c r="U98" s="382"/>
      <c r="V98" s="201"/>
      <c r="W98" s="201"/>
      <c r="X98" s="201"/>
      <c r="Y98" s="201"/>
      <c r="Z98" s="201"/>
      <c r="AA98" s="201"/>
      <c r="AB98" s="201"/>
      <c r="AC98" s="201"/>
      <c r="AD98" s="201"/>
      <c r="AE98" s="201"/>
      <c r="AF98" s="201"/>
      <c r="AG98" s="201"/>
      <c r="AH98" s="201"/>
      <c r="AI98" s="201"/>
      <c r="AJ98" s="201"/>
      <c r="AK98" s="201"/>
      <c r="AL98" s="201"/>
      <c r="AM98" s="201"/>
    </row>
    <row r="99" spans="1:60" x14ac:dyDescent="0.25">
      <c r="A99" s="577" t="s">
        <v>446</v>
      </c>
      <c r="B99" s="577"/>
      <c r="C99" s="577"/>
      <c r="D99" s="577"/>
      <c r="E99" s="577"/>
      <c r="F99" s="577"/>
      <c r="G99" s="577"/>
      <c r="H99" s="577"/>
      <c r="I99" s="577"/>
      <c r="J99" s="577"/>
      <c r="K99" s="577"/>
      <c r="L99" s="577"/>
      <c r="M99" s="577"/>
      <c r="N99" s="577"/>
      <c r="O99" s="577"/>
      <c r="P99" s="577"/>
      <c r="Q99" s="577"/>
      <c r="R99" s="577"/>
      <c r="S99" s="577"/>
      <c r="U99" s="577"/>
      <c r="V99" s="577"/>
      <c r="W99" s="577"/>
      <c r="X99" s="577"/>
      <c r="Y99" s="577"/>
      <c r="Z99" s="577"/>
      <c r="AA99" s="577"/>
      <c r="AB99" s="577"/>
      <c r="AC99" s="577"/>
      <c r="AD99" s="577"/>
      <c r="AE99" s="577"/>
      <c r="AF99" s="577"/>
      <c r="AG99" s="577"/>
      <c r="AH99" s="577"/>
      <c r="AI99" s="577"/>
      <c r="AJ99" s="577"/>
      <c r="AK99" s="577"/>
      <c r="AL99" s="577"/>
      <c r="AM99" s="577"/>
    </row>
    <row r="100" spans="1:60" x14ac:dyDescent="0.25">
      <c r="A100" s="297" t="s">
        <v>11</v>
      </c>
      <c r="B100" s="203">
        <v>36</v>
      </c>
      <c r="C100" s="203">
        <v>30</v>
      </c>
      <c r="D100" s="203">
        <v>24</v>
      </c>
      <c r="E100" s="203">
        <v>20</v>
      </c>
      <c r="F100" s="203">
        <v>15</v>
      </c>
      <c r="G100" s="203">
        <v>15</v>
      </c>
      <c r="H100" s="203">
        <v>12</v>
      </c>
      <c r="I100" s="203">
        <v>10</v>
      </c>
      <c r="J100" s="203">
        <v>8</v>
      </c>
      <c r="K100" s="203">
        <v>5</v>
      </c>
      <c r="L100" s="203">
        <v>0</v>
      </c>
      <c r="M100" s="203">
        <v>0</v>
      </c>
      <c r="N100" s="203">
        <v>2</v>
      </c>
      <c r="O100" s="203">
        <v>2</v>
      </c>
      <c r="P100" s="203">
        <v>0</v>
      </c>
      <c r="Q100" s="203">
        <v>0</v>
      </c>
      <c r="R100" s="203">
        <v>97</v>
      </c>
      <c r="S100" s="203">
        <v>82</v>
      </c>
      <c r="U100" s="297"/>
      <c r="V100" s="203"/>
      <c r="W100" s="203"/>
      <c r="X100" s="203"/>
      <c r="Y100" s="203"/>
      <c r="Z100" s="203"/>
      <c r="AA100" s="203"/>
      <c r="AB100" s="203"/>
      <c r="AC100" s="203"/>
      <c r="AD100" s="203"/>
      <c r="AE100" s="203"/>
      <c r="AF100" s="203"/>
      <c r="AG100" s="203"/>
      <c r="AH100" s="203"/>
      <c r="AI100" s="203"/>
      <c r="AJ100" s="203"/>
      <c r="AK100" s="203"/>
      <c r="AL100" s="203"/>
      <c r="AM100" s="203"/>
    </row>
    <row r="101" spans="1:60" x14ac:dyDescent="0.25">
      <c r="A101" s="297" t="s">
        <v>55</v>
      </c>
      <c r="B101" s="203">
        <v>25</v>
      </c>
      <c r="C101" s="203">
        <v>17</v>
      </c>
      <c r="D101" s="203">
        <v>20</v>
      </c>
      <c r="E101" s="203">
        <v>13</v>
      </c>
      <c r="F101" s="203">
        <v>19</v>
      </c>
      <c r="G101" s="203">
        <v>8</v>
      </c>
      <c r="H101" s="203">
        <v>5</v>
      </c>
      <c r="I101" s="203">
        <v>3</v>
      </c>
      <c r="J101" s="203">
        <v>8</v>
      </c>
      <c r="K101" s="203">
        <v>1</v>
      </c>
      <c r="L101" s="203">
        <v>4</v>
      </c>
      <c r="M101" s="203">
        <v>3</v>
      </c>
      <c r="N101" s="203">
        <v>0</v>
      </c>
      <c r="O101" s="203">
        <v>0</v>
      </c>
      <c r="P101" s="203">
        <v>2</v>
      </c>
      <c r="Q101" s="203">
        <v>1</v>
      </c>
      <c r="R101" s="203">
        <v>83</v>
      </c>
      <c r="S101" s="203">
        <v>46</v>
      </c>
      <c r="U101" s="297"/>
      <c r="V101" s="203"/>
      <c r="W101" s="203"/>
      <c r="X101" s="203"/>
      <c r="Y101" s="203"/>
      <c r="Z101" s="203"/>
      <c r="AA101" s="203"/>
      <c r="AB101" s="203"/>
      <c r="AC101" s="203"/>
      <c r="AD101" s="203"/>
      <c r="AE101" s="203"/>
      <c r="AF101" s="203"/>
      <c r="AG101" s="203"/>
      <c r="AH101" s="203"/>
      <c r="AI101" s="203"/>
      <c r="AJ101" s="203"/>
      <c r="AK101" s="203"/>
      <c r="AL101" s="203"/>
      <c r="AM101" s="203"/>
    </row>
    <row r="102" spans="1:60" x14ac:dyDescent="0.25">
      <c r="A102" s="297" t="s">
        <v>12</v>
      </c>
      <c r="B102" s="203">
        <v>0</v>
      </c>
      <c r="C102" s="203">
        <v>0</v>
      </c>
      <c r="D102" s="203">
        <v>0</v>
      </c>
      <c r="E102" s="203">
        <v>0</v>
      </c>
      <c r="F102" s="203">
        <v>1</v>
      </c>
      <c r="G102" s="203">
        <v>1</v>
      </c>
      <c r="H102" s="203">
        <v>3</v>
      </c>
      <c r="I102" s="203">
        <v>1</v>
      </c>
      <c r="J102" s="203">
        <v>1</v>
      </c>
      <c r="K102" s="203">
        <v>0</v>
      </c>
      <c r="L102" s="203">
        <v>0</v>
      </c>
      <c r="M102" s="203">
        <v>0</v>
      </c>
      <c r="N102" s="203">
        <v>0</v>
      </c>
      <c r="O102" s="203">
        <v>0</v>
      </c>
      <c r="P102" s="203">
        <v>2</v>
      </c>
      <c r="Q102" s="203">
        <v>1</v>
      </c>
      <c r="R102" s="203">
        <v>7</v>
      </c>
      <c r="S102" s="203">
        <v>3</v>
      </c>
      <c r="U102" s="297"/>
      <c r="V102" s="203"/>
      <c r="W102" s="203"/>
      <c r="X102" s="203"/>
      <c r="Y102" s="203"/>
      <c r="Z102" s="203"/>
      <c r="AA102" s="203"/>
      <c r="AB102" s="203"/>
      <c r="AC102" s="203"/>
      <c r="AD102" s="203"/>
      <c r="AE102" s="203"/>
      <c r="AF102" s="203"/>
      <c r="AG102" s="203"/>
      <c r="AH102" s="203"/>
      <c r="AI102" s="203"/>
      <c r="AJ102" s="203"/>
      <c r="AK102" s="203"/>
      <c r="AL102" s="203"/>
      <c r="AM102" s="203"/>
    </row>
    <row r="103" spans="1:60" x14ac:dyDescent="0.25">
      <c r="A103" s="382" t="s">
        <v>0</v>
      </c>
      <c r="B103" s="201">
        <v>61</v>
      </c>
      <c r="C103" s="201">
        <v>47</v>
      </c>
      <c r="D103" s="201">
        <v>44</v>
      </c>
      <c r="E103" s="201">
        <v>33</v>
      </c>
      <c r="F103" s="201">
        <v>35</v>
      </c>
      <c r="G103" s="201">
        <v>24</v>
      </c>
      <c r="H103" s="201">
        <v>20</v>
      </c>
      <c r="I103" s="201">
        <v>14</v>
      </c>
      <c r="J103" s="201">
        <v>17</v>
      </c>
      <c r="K103" s="201">
        <v>6</v>
      </c>
      <c r="L103" s="201">
        <v>4</v>
      </c>
      <c r="M103" s="201">
        <v>3</v>
      </c>
      <c r="N103" s="201">
        <v>2</v>
      </c>
      <c r="O103" s="201">
        <v>2</v>
      </c>
      <c r="P103" s="201">
        <v>4</v>
      </c>
      <c r="Q103" s="201">
        <v>2</v>
      </c>
      <c r="R103" s="201">
        <v>187</v>
      </c>
      <c r="S103" s="201">
        <v>131</v>
      </c>
      <c r="U103" s="382"/>
      <c r="V103" s="201"/>
      <c r="W103" s="201"/>
      <c r="X103" s="201"/>
      <c r="Y103" s="201"/>
      <c r="Z103" s="201"/>
      <c r="AA103" s="201"/>
      <c r="AB103" s="201"/>
      <c r="AC103" s="201"/>
      <c r="AD103" s="201"/>
      <c r="AE103" s="201"/>
      <c r="AF103" s="201"/>
      <c r="AG103" s="201"/>
      <c r="AH103" s="201"/>
      <c r="AI103" s="201"/>
      <c r="AJ103" s="201"/>
      <c r="AK103" s="201"/>
      <c r="AL103" s="201"/>
      <c r="AM103" s="201"/>
    </row>
    <row r="104" spans="1:60" x14ac:dyDescent="0.25">
      <c r="A104" s="577" t="s">
        <v>447</v>
      </c>
      <c r="B104" s="577"/>
      <c r="C104" s="577"/>
      <c r="D104" s="577"/>
      <c r="E104" s="577"/>
      <c r="F104" s="577"/>
      <c r="G104" s="577"/>
      <c r="H104" s="577"/>
      <c r="I104" s="577"/>
      <c r="J104" s="577"/>
      <c r="K104" s="577"/>
      <c r="L104" s="577"/>
      <c r="M104" s="577"/>
      <c r="N104" s="577"/>
      <c r="O104" s="577"/>
      <c r="P104" s="577"/>
      <c r="Q104" s="577"/>
      <c r="R104" s="577"/>
      <c r="S104" s="577"/>
      <c r="U104" s="577"/>
      <c r="V104" s="577"/>
      <c r="W104" s="577"/>
      <c r="X104" s="577"/>
      <c r="Y104" s="577"/>
      <c r="Z104" s="577"/>
      <c r="AA104" s="577"/>
      <c r="AB104" s="577"/>
      <c r="AC104" s="577"/>
      <c r="AD104" s="577"/>
      <c r="AE104" s="577"/>
      <c r="AF104" s="577"/>
      <c r="AG104" s="577"/>
      <c r="AH104" s="577"/>
      <c r="AI104" s="577"/>
      <c r="AJ104" s="577"/>
      <c r="AK104" s="577"/>
      <c r="AL104" s="577"/>
      <c r="AM104" s="577"/>
    </row>
    <row r="105" spans="1:60" x14ac:dyDescent="0.25">
      <c r="A105" s="297" t="s">
        <v>11</v>
      </c>
      <c r="B105" s="203">
        <v>36</v>
      </c>
      <c r="C105" s="203">
        <v>32</v>
      </c>
      <c r="D105" s="203">
        <v>20</v>
      </c>
      <c r="E105" s="203">
        <v>21</v>
      </c>
      <c r="F105" s="203">
        <v>15</v>
      </c>
      <c r="G105" s="203">
        <v>15</v>
      </c>
      <c r="H105" s="203">
        <v>11</v>
      </c>
      <c r="I105" s="203">
        <v>10</v>
      </c>
      <c r="J105" s="203">
        <v>8</v>
      </c>
      <c r="K105" s="203">
        <v>5</v>
      </c>
      <c r="L105" s="203">
        <v>0</v>
      </c>
      <c r="M105" s="203">
        <v>0</v>
      </c>
      <c r="N105" s="203">
        <v>2</v>
      </c>
      <c r="O105" s="203">
        <v>2</v>
      </c>
      <c r="P105" s="203">
        <v>0</v>
      </c>
      <c r="Q105" s="203">
        <v>0</v>
      </c>
      <c r="R105" s="203">
        <v>92</v>
      </c>
      <c r="S105" s="203">
        <v>85</v>
      </c>
      <c r="U105" s="297"/>
      <c r="V105" s="203"/>
      <c r="W105" s="203"/>
      <c r="X105" s="203"/>
      <c r="Y105" s="203"/>
      <c r="Z105" s="203"/>
      <c r="AA105" s="203"/>
      <c r="AB105" s="203"/>
      <c r="AC105" s="203"/>
      <c r="AD105" s="203"/>
      <c r="AE105" s="203"/>
      <c r="AF105" s="203"/>
      <c r="AG105" s="203"/>
      <c r="AH105" s="203"/>
      <c r="AI105" s="203"/>
      <c r="AJ105" s="203"/>
      <c r="AK105" s="203"/>
      <c r="AL105" s="203"/>
      <c r="AM105" s="203"/>
    </row>
    <row r="106" spans="1:60" x14ac:dyDescent="0.25">
      <c r="A106" s="297" t="s">
        <v>55</v>
      </c>
      <c r="B106" s="203">
        <v>18</v>
      </c>
      <c r="C106" s="203">
        <v>13</v>
      </c>
      <c r="D106" s="203">
        <v>16</v>
      </c>
      <c r="E106" s="203">
        <v>9</v>
      </c>
      <c r="F106" s="203">
        <v>16</v>
      </c>
      <c r="G106" s="203">
        <v>7</v>
      </c>
      <c r="H106" s="203">
        <v>4</v>
      </c>
      <c r="I106" s="203">
        <v>4</v>
      </c>
      <c r="J106" s="203">
        <v>6</v>
      </c>
      <c r="K106" s="203">
        <v>2</v>
      </c>
      <c r="L106" s="203">
        <v>4</v>
      </c>
      <c r="M106" s="203">
        <v>3</v>
      </c>
      <c r="N106" s="203">
        <v>0</v>
      </c>
      <c r="O106" s="203">
        <v>0</v>
      </c>
      <c r="P106" s="203">
        <v>2</v>
      </c>
      <c r="Q106" s="203">
        <v>1</v>
      </c>
      <c r="R106" s="203">
        <v>66</v>
      </c>
      <c r="S106" s="203">
        <v>39</v>
      </c>
      <c r="U106" s="297"/>
      <c r="V106" s="203"/>
      <c r="W106" s="203"/>
      <c r="X106" s="203"/>
      <c r="Y106" s="203"/>
      <c r="Z106" s="203"/>
      <c r="AA106" s="203"/>
      <c r="AB106" s="203"/>
      <c r="AC106" s="203"/>
      <c r="AD106" s="203"/>
      <c r="AE106" s="203"/>
      <c r="AF106" s="203"/>
      <c r="AG106" s="203"/>
      <c r="AH106" s="203"/>
      <c r="AI106" s="203"/>
      <c r="AJ106" s="203"/>
      <c r="AK106" s="203"/>
      <c r="AL106" s="203"/>
      <c r="AM106" s="203"/>
    </row>
    <row r="107" spans="1:60" x14ac:dyDescent="0.25">
      <c r="A107" s="297" t="s">
        <v>12</v>
      </c>
      <c r="B107" s="203">
        <v>0</v>
      </c>
      <c r="C107" s="203">
        <v>0</v>
      </c>
      <c r="D107" s="203">
        <v>0</v>
      </c>
      <c r="E107" s="203">
        <v>0</v>
      </c>
      <c r="F107" s="203">
        <v>1</v>
      </c>
      <c r="G107" s="203">
        <v>0</v>
      </c>
      <c r="H107" s="203">
        <v>0</v>
      </c>
      <c r="I107" s="203">
        <v>0</v>
      </c>
      <c r="J107" s="203">
        <v>0</v>
      </c>
      <c r="K107" s="203">
        <v>0</v>
      </c>
      <c r="L107" s="203">
        <v>0</v>
      </c>
      <c r="M107" s="203">
        <v>0</v>
      </c>
      <c r="N107" s="203">
        <v>0</v>
      </c>
      <c r="O107" s="203">
        <v>0</v>
      </c>
      <c r="P107" s="203">
        <v>1</v>
      </c>
      <c r="Q107" s="203">
        <v>1</v>
      </c>
      <c r="R107" s="203">
        <v>2</v>
      </c>
      <c r="S107" s="203">
        <v>1</v>
      </c>
      <c r="U107" s="297"/>
      <c r="V107" s="203"/>
      <c r="W107" s="203"/>
      <c r="X107" s="203"/>
      <c r="Y107" s="203"/>
      <c r="Z107" s="203"/>
      <c r="AA107" s="203"/>
      <c r="AB107" s="203"/>
      <c r="AC107" s="203"/>
      <c r="AD107" s="203"/>
      <c r="AE107" s="203"/>
      <c r="AF107" s="203"/>
      <c r="AG107" s="203"/>
      <c r="AH107" s="203"/>
      <c r="AI107" s="203"/>
      <c r="AJ107" s="203"/>
      <c r="AK107" s="203"/>
      <c r="AL107" s="203"/>
      <c r="AM107" s="203"/>
    </row>
    <row r="108" spans="1:60" x14ac:dyDescent="0.25">
      <c r="A108" s="382" t="s">
        <v>0</v>
      </c>
      <c r="B108" s="201">
        <v>54</v>
      </c>
      <c r="C108" s="201">
        <v>45</v>
      </c>
      <c r="D108" s="201">
        <v>36</v>
      </c>
      <c r="E108" s="201">
        <v>30</v>
      </c>
      <c r="F108" s="201">
        <v>32</v>
      </c>
      <c r="G108" s="201">
        <v>22</v>
      </c>
      <c r="H108" s="201">
        <v>15</v>
      </c>
      <c r="I108" s="201">
        <v>14</v>
      </c>
      <c r="J108" s="201">
        <v>14</v>
      </c>
      <c r="K108" s="201">
        <v>7</v>
      </c>
      <c r="L108" s="201">
        <v>4</v>
      </c>
      <c r="M108" s="201">
        <v>3</v>
      </c>
      <c r="N108" s="201">
        <v>2</v>
      </c>
      <c r="O108" s="201">
        <v>2</v>
      </c>
      <c r="P108" s="201">
        <v>3</v>
      </c>
      <c r="Q108" s="201">
        <v>2</v>
      </c>
      <c r="R108" s="201">
        <v>160</v>
      </c>
      <c r="S108" s="201">
        <v>125</v>
      </c>
      <c r="U108" s="382"/>
      <c r="V108" s="201"/>
      <c r="W108" s="201"/>
      <c r="X108" s="201"/>
      <c r="Y108" s="201"/>
      <c r="Z108" s="201"/>
      <c r="AA108" s="201"/>
      <c r="AB108" s="201"/>
      <c r="AC108" s="201"/>
      <c r="AD108" s="201"/>
      <c r="AE108" s="201"/>
      <c r="AF108" s="201"/>
      <c r="AG108" s="201"/>
      <c r="AH108" s="201"/>
      <c r="AI108" s="201"/>
      <c r="AJ108" s="201"/>
      <c r="AK108" s="201"/>
      <c r="AL108" s="201"/>
      <c r="AM108" s="201"/>
    </row>
    <row r="109" spans="1:60" s="15" customFormat="1" x14ac:dyDescent="0.25">
      <c r="A109" s="577" t="s">
        <v>448</v>
      </c>
      <c r="B109" s="577"/>
      <c r="C109" s="577"/>
      <c r="D109" s="577"/>
      <c r="E109" s="577"/>
      <c r="F109" s="577"/>
      <c r="G109" s="577"/>
      <c r="H109" s="577"/>
      <c r="I109" s="577"/>
      <c r="J109" s="577"/>
      <c r="K109" s="577"/>
      <c r="L109" s="577"/>
      <c r="M109" s="577"/>
      <c r="N109" s="577"/>
      <c r="O109" s="577"/>
      <c r="P109" s="577"/>
      <c r="Q109" s="577"/>
      <c r="R109" s="577"/>
      <c r="S109" s="577"/>
      <c r="U109" s="577"/>
      <c r="V109" s="577"/>
      <c r="W109" s="577"/>
      <c r="X109" s="577"/>
      <c r="Y109" s="577"/>
      <c r="Z109" s="577"/>
      <c r="AA109" s="577"/>
      <c r="AB109" s="577"/>
      <c r="AC109" s="577"/>
      <c r="AD109" s="577"/>
      <c r="AE109" s="577"/>
      <c r="AF109" s="577"/>
      <c r="AG109" s="577"/>
      <c r="AH109" s="577"/>
      <c r="AI109" s="577"/>
      <c r="AJ109" s="577"/>
      <c r="AK109" s="577"/>
      <c r="AL109" s="577"/>
      <c r="AM109" s="577"/>
      <c r="BG109" s="96"/>
      <c r="BH109" s="96"/>
    </row>
    <row r="110" spans="1:60" s="15" customFormat="1" x14ac:dyDescent="0.25">
      <c r="A110" s="297" t="s">
        <v>11</v>
      </c>
      <c r="B110" s="203">
        <v>17</v>
      </c>
      <c r="C110" s="203">
        <v>2</v>
      </c>
      <c r="D110" s="203">
        <v>7</v>
      </c>
      <c r="E110" s="203">
        <v>2</v>
      </c>
      <c r="F110" s="203">
        <v>10</v>
      </c>
      <c r="G110" s="203">
        <v>1</v>
      </c>
      <c r="H110" s="203">
        <v>3</v>
      </c>
      <c r="I110" s="203">
        <v>1</v>
      </c>
      <c r="J110" s="203">
        <v>5</v>
      </c>
      <c r="K110" s="203">
        <v>1</v>
      </c>
      <c r="L110" s="203">
        <v>0</v>
      </c>
      <c r="M110" s="203">
        <v>0</v>
      </c>
      <c r="N110" s="203">
        <v>2</v>
      </c>
      <c r="O110" s="203">
        <v>0</v>
      </c>
      <c r="P110" s="203">
        <v>0</v>
      </c>
      <c r="Q110" s="203">
        <v>0</v>
      </c>
      <c r="R110" s="203">
        <v>44</v>
      </c>
      <c r="S110" s="203">
        <v>7</v>
      </c>
      <c r="U110" s="297"/>
      <c r="V110" s="203"/>
      <c r="W110" s="203"/>
      <c r="X110" s="203"/>
      <c r="Y110" s="203"/>
      <c r="Z110" s="203"/>
      <c r="AA110" s="203"/>
      <c r="AB110" s="203"/>
      <c r="AC110" s="203"/>
      <c r="AD110" s="203"/>
      <c r="AE110" s="203"/>
      <c r="AF110" s="203"/>
      <c r="AG110" s="203"/>
      <c r="AH110" s="203"/>
      <c r="AI110" s="203"/>
      <c r="AJ110" s="203"/>
      <c r="AK110" s="203"/>
      <c r="AL110" s="203"/>
      <c r="AM110" s="203"/>
      <c r="AQ110" s="96"/>
      <c r="AR110" s="96"/>
      <c r="AS110" s="96"/>
      <c r="AT110" s="96"/>
      <c r="AU110" s="96"/>
      <c r="AV110" s="96"/>
      <c r="AW110" s="96"/>
      <c r="AX110" s="96"/>
      <c r="AY110" s="96"/>
      <c r="AZ110" s="96"/>
      <c r="BA110" s="96"/>
      <c r="BB110" s="96"/>
      <c r="BC110" s="96"/>
      <c r="BD110" s="96"/>
      <c r="BE110" s="96"/>
      <c r="BF110" s="96"/>
      <c r="BG110" s="96"/>
      <c r="BH110" s="96"/>
    </row>
    <row r="111" spans="1:60" x14ac:dyDescent="0.25">
      <c r="A111" s="297" t="s">
        <v>55</v>
      </c>
      <c r="B111" s="203">
        <v>11</v>
      </c>
      <c r="C111" s="203">
        <v>0</v>
      </c>
      <c r="D111" s="203">
        <v>13</v>
      </c>
      <c r="E111" s="203">
        <v>0</v>
      </c>
      <c r="F111" s="203">
        <v>7</v>
      </c>
      <c r="G111" s="203">
        <v>1</v>
      </c>
      <c r="H111" s="203">
        <v>5</v>
      </c>
      <c r="I111" s="203">
        <v>0</v>
      </c>
      <c r="J111" s="203">
        <v>6</v>
      </c>
      <c r="K111" s="203">
        <v>0</v>
      </c>
      <c r="L111" s="203">
        <v>2</v>
      </c>
      <c r="M111" s="203">
        <v>1</v>
      </c>
      <c r="N111" s="203">
        <v>0</v>
      </c>
      <c r="O111" s="203">
        <v>0</v>
      </c>
      <c r="P111" s="203">
        <v>1</v>
      </c>
      <c r="Q111" s="203">
        <v>0</v>
      </c>
      <c r="R111" s="203">
        <v>45</v>
      </c>
      <c r="S111" s="203">
        <v>2</v>
      </c>
      <c r="U111" s="297"/>
      <c r="V111" s="203"/>
      <c r="W111" s="203"/>
      <c r="X111" s="203"/>
      <c r="Y111" s="203"/>
      <c r="Z111" s="203"/>
      <c r="AA111" s="203"/>
      <c r="AB111" s="203"/>
      <c r="AC111" s="203"/>
      <c r="AD111" s="203"/>
      <c r="AE111" s="203"/>
      <c r="AF111" s="203"/>
      <c r="AG111" s="203"/>
      <c r="AH111" s="203"/>
      <c r="AI111" s="203"/>
      <c r="AJ111" s="203"/>
      <c r="AK111" s="203"/>
      <c r="AL111" s="203"/>
      <c r="AM111" s="203"/>
    </row>
    <row r="112" spans="1:60" x14ac:dyDescent="0.25">
      <c r="A112" s="297" t="s">
        <v>12</v>
      </c>
      <c r="B112" s="203">
        <v>0</v>
      </c>
      <c r="C112" s="203">
        <v>0</v>
      </c>
      <c r="D112" s="203">
        <v>0</v>
      </c>
      <c r="E112" s="203">
        <v>0</v>
      </c>
      <c r="F112" s="203">
        <v>2</v>
      </c>
      <c r="G112" s="203">
        <v>0</v>
      </c>
      <c r="H112" s="203">
        <v>0</v>
      </c>
      <c r="I112" s="203">
        <v>0</v>
      </c>
      <c r="J112" s="203">
        <v>1</v>
      </c>
      <c r="K112" s="203">
        <v>0</v>
      </c>
      <c r="L112" s="203">
        <v>0</v>
      </c>
      <c r="M112" s="203">
        <v>0</v>
      </c>
      <c r="N112" s="203">
        <v>0</v>
      </c>
      <c r="O112" s="203">
        <v>0</v>
      </c>
      <c r="P112" s="203">
        <v>2</v>
      </c>
      <c r="Q112" s="203">
        <v>0</v>
      </c>
      <c r="R112" s="203">
        <v>5</v>
      </c>
      <c r="S112" s="203">
        <v>0</v>
      </c>
      <c r="U112" s="297"/>
      <c r="V112" s="203"/>
      <c r="W112" s="203"/>
      <c r="X112" s="203"/>
      <c r="Y112" s="203"/>
      <c r="Z112" s="203"/>
      <c r="AA112" s="203"/>
      <c r="AB112" s="203"/>
      <c r="AC112" s="203"/>
      <c r="AD112" s="203"/>
      <c r="AE112" s="203"/>
      <c r="AF112" s="203"/>
      <c r="AG112" s="203"/>
      <c r="AH112" s="203"/>
      <c r="AI112" s="203"/>
      <c r="AJ112" s="203"/>
      <c r="AK112" s="203"/>
      <c r="AL112" s="203"/>
      <c r="AM112" s="203"/>
    </row>
    <row r="113" spans="1:39" x14ac:dyDescent="0.25">
      <c r="A113" s="382" t="s">
        <v>0</v>
      </c>
      <c r="B113" s="201">
        <v>28</v>
      </c>
      <c r="C113" s="201">
        <v>2</v>
      </c>
      <c r="D113" s="201">
        <v>20</v>
      </c>
      <c r="E113" s="201">
        <v>2</v>
      </c>
      <c r="F113" s="201">
        <v>19</v>
      </c>
      <c r="G113" s="201">
        <v>2</v>
      </c>
      <c r="H113" s="201">
        <v>8</v>
      </c>
      <c r="I113" s="201">
        <v>1</v>
      </c>
      <c r="J113" s="201">
        <v>12</v>
      </c>
      <c r="K113" s="201">
        <v>1</v>
      </c>
      <c r="L113" s="201">
        <v>2</v>
      </c>
      <c r="M113" s="201">
        <v>1</v>
      </c>
      <c r="N113" s="201">
        <v>2</v>
      </c>
      <c r="O113" s="201">
        <v>0</v>
      </c>
      <c r="P113" s="201">
        <v>3</v>
      </c>
      <c r="Q113" s="201">
        <v>0</v>
      </c>
      <c r="R113" s="201">
        <v>94</v>
      </c>
      <c r="S113" s="201">
        <v>9</v>
      </c>
      <c r="U113" s="382"/>
      <c r="V113" s="201"/>
      <c r="W113" s="201"/>
      <c r="X113" s="201"/>
      <c r="Y113" s="201"/>
      <c r="Z113" s="201"/>
      <c r="AA113" s="201"/>
      <c r="AB113" s="201"/>
      <c r="AC113" s="201"/>
      <c r="AD113" s="201"/>
      <c r="AE113" s="201"/>
      <c r="AF113" s="201"/>
      <c r="AG113" s="201"/>
      <c r="AH113" s="201"/>
      <c r="AI113" s="201"/>
      <c r="AJ113" s="201"/>
      <c r="AK113" s="201"/>
      <c r="AL113" s="201"/>
      <c r="AM113" s="201"/>
    </row>
    <row r="114" spans="1:39" ht="15" customHeight="1" x14ac:dyDescent="0.25">
      <c r="A114" s="577" t="s">
        <v>449</v>
      </c>
      <c r="B114" s="577"/>
      <c r="C114" s="577"/>
      <c r="D114" s="577"/>
      <c r="E114" s="577"/>
      <c r="F114" s="577"/>
      <c r="G114" s="577"/>
      <c r="H114" s="577"/>
      <c r="I114" s="577"/>
      <c r="J114" s="577"/>
      <c r="K114" s="577"/>
      <c r="L114" s="577"/>
      <c r="M114" s="577"/>
      <c r="N114" s="577"/>
      <c r="O114" s="577"/>
      <c r="P114" s="577"/>
      <c r="Q114" s="577"/>
      <c r="R114" s="577"/>
      <c r="S114" s="577"/>
      <c r="U114" s="577"/>
      <c r="V114" s="577"/>
      <c r="W114" s="577"/>
      <c r="X114" s="577"/>
      <c r="Y114" s="577"/>
      <c r="Z114" s="577"/>
      <c r="AA114" s="577"/>
      <c r="AB114" s="577"/>
      <c r="AC114" s="577"/>
      <c r="AD114" s="577"/>
      <c r="AE114" s="577"/>
      <c r="AF114" s="577"/>
      <c r="AG114" s="577"/>
      <c r="AH114" s="577"/>
      <c r="AI114" s="577"/>
      <c r="AJ114" s="577"/>
      <c r="AK114" s="577"/>
      <c r="AL114" s="577"/>
      <c r="AM114" s="577"/>
    </row>
    <row r="115" spans="1:39" x14ac:dyDescent="0.25">
      <c r="A115" s="297" t="s">
        <v>11</v>
      </c>
      <c r="B115" s="203">
        <v>35</v>
      </c>
      <c r="C115" s="203">
        <v>24</v>
      </c>
      <c r="D115" s="203">
        <v>27</v>
      </c>
      <c r="E115" s="203">
        <v>21</v>
      </c>
      <c r="F115" s="203">
        <v>15</v>
      </c>
      <c r="G115" s="203">
        <v>10</v>
      </c>
      <c r="H115" s="203">
        <v>12</v>
      </c>
      <c r="I115" s="203">
        <v>5</v>
      </c>
      <c r="J115" s="203">
        <v>8</v>
      </c>
      <c r="K115" s="203">
        <v>5</v>
      </c>
      <c r="L115" s="203">
        <v>0</v>
      </c>
      <c r="M115" s="203">
        <v>0</v>
      </c>
      <c r="N115" s="203">
        <v>2</v>
      </c>
      <c r="O115" s="203">
        <v>2</v>
      </c>
      <c r="P115" s="203">
        <v>0</v>
      </c>
      <c r="Q115" s="203">
        <v>0</v>
      </c>
      <c r="R115" s="203">
        <v>99</v>
      </c>
      <c r="S115" s="203">
        <v>67</v>
      </c>
      <c r="U115" s="297"/>
      <c r="V115" s="203"/>
      <c r="W115" s="203"/>
      <c r="X115" s="203"/>
      <c r="Y115" s="203"/>
      <c r="Z115" s="203"/>
      <c r="AA115" s="203"/>
      <c r="AB115" s="203"/>
      <c r="AC115" s="203"/>
      <c r="AD115" s="203"/>
      <c r="AE115" s="203"/>
      <c r="AF115" s="203"/>
      <c r="AG115" s="203"/>
      <c r="AH115" s="203"/>
      <c r="AI115" s="203"/>
      <c r="AJ115" s="203"/>
      <c r="AK115" s="203"/>
      <c r="AL115" s="203"/>
      <c r="AM115" s="203"/>
    </row>
    <row r="116" spans="1:39" x14ac:dyDescent="0.25">
      <c r="A116" s="297" t="s">
        <v>55</v>
      </c>
      <c r="B116" s="203">
        <v>16</v>
      </c>
      <c r="C116" s="203">
        <v>7</v>
      </c>
      <c r="D116" s="203">
        <v>28</v>
      </c>
      <c r="E116" s="203">
        <v>10</v>
      </c>
      <c r="F116" s="203">
        <v>8</v>
      </c>
      <c r="G116" s="203">
        <v>4</v>
      </c>
      <c r="H116" s="203">
        <v>4</v>
      </c>
      <c r="I116" s="203">
        <v>1</v>
      </c>
      <c r="J116" s="203">
        <v>10</v>
      </c>
      <c r="K116" s="203">
        <v>0</v>
      </c>
      <c r="L116" s="203">
        <v>4</v>
      </c>
      <c r="M116" s="203">
        <v>3</v>
      </c>
      <c r="N116" s="203">
        <v>0</v>
      </c>
      <c r="O116" s="203">
        <v>0</v>
      </c>
      <c r="P116" s="203">
        <v>1</v>
      </c>
      <c r="Q116" s="203">
        <v>1</v>
      </c>
      <c r="R116" s="203">
        <v>71</v>
      </c>
      <c r="S116" s="203">
        <v>26</v>
      </c>
      <c r="U116" s="297"/>
      <c r="V116" s="203"/>
      <c r="W116" s="203"/>
      <c r="X116" s="203"/>
      <c r="Y116" s="203"/>
      <c r="Z116" s="203"/>
      <c r="AA116" s="203"/>
      <c r="AB116" s="203"/>
      <c r="AC116" s="203"/>
      <c r="AD116" s="203"/>
      <c r="AE116" s="203"/>
      <c r="AF116" s="203"/>
      <c r="AG116" s="203"/>
      <c r="AH116" s="203"/>
      <c r="AI116" s="203"/>
      <c r="AJ116" s="203"/>
      <c r="AK116" s="203"/>
      <c r="AL116" s="203"/>
      <c r="AM116" s="203"/>
    </row>
    <row r="117" spans="1:39" x14ac:dyDescent="0.25">
      <c r="A117" s="297" t="s">
        <v>12</v>
      </c>
      <c r="B117" s="203">
        <v>0</v>
      </c>
      <c r="C117" s="203">
        <v>0</v>
      </c>
      <c r="D117" s="203">
        <v>0</v>
      </c>
      <c r="E117" s="203">
        <v>0</v>
      </c>
      <c r="F117" s="203">
        <v>1</v>
      </c>
      <c r="G117" s="203">
        <v>0</v>
      </c>
      <c r="H117" s="203">
        <v>3</v>
      </c>
      <c r="I117" s="203">
        <v>0</v>
      </c>
      <c r="J117" s="203">
        <v>1</v>
      </c>
      <c r="K117" s="203">
        <v>0</v>
      </c>
      <c r="L117" s="203">
        <v>0</v>
      </c>
      <c r="M117" s="203">
        <v>0</v>
      </c>
      <c r="N117" s="203">
        <v>0</v>
      </c>
      <c r="O117" s="203">
        <v>0</v>
      </c>
      <c r="P117" s="203">
        <v>2</v>
      </c>
      <c r="Q117" s="203">
        <v>1</v>
      </c>
      <c r="R117" s="203">
        <v>7</v>
      </c>
      <c r="S117" s="203">
        <v>1</v>
      </c>
      <c r="U117" s="297"/>
      <c r="V117" s="203"/>
      <c r="W117" s="203"/>
      <c r="X117" s="203"/>
      <c r="Y117" s="203"/>
      <c r="Z117" s="203"/>
      <c r="AA117" s="203"/>
      <c r="AB117" s="203"/>
      <c r="AC117" s="203"/>
      <c r="AD117" s="203"/>
      <c r="AE117" s="203"/>
      <c r="AF117" s="203"/>
      <c r="AG117" s="203"/>
      <c r="AH117" s="203"/>
      <c r="AI117" s="203"/>
      <c r="AJ117" s="203"/>
      <c r="AK117" s="203"/>
      <c r="AL117" s="203"/>
      <c r="AM117" s="203"/>
    </row>
    <row r="118" spans="1:39" x14ac:dyDescent="0.25">
      <c r="A118" s="382" t="s">
        <v>0</v>
      </c>
      <c r="B118" s="201">
        <v>51</v>
      </c>
      <c r="C118" s="201">
        <v>31</v>
      </c>
      <c r="D118" s="201">
        <v>55</v>
      </c>
      <c r="E118" s="201">
        <v>31</v>
      </c>
      <c r="F118" s="201">
        <v>24</v>
      </c>
      <c r="G118" s="201">
        <v>14</v>
      </c>
      <c r="H118" s="201">
        <v>19</v>
      </c>
      <c r="I118" s="201">
        <v>6</v>
      </c>
      <c r="J118" s="201">
        <v>19</v>
      </c>
      <c r="K118" s="201">
        <v>5</v>
      </c>
      <c r="L118" s="201">
        <v>4</v>
      </c>
      <c r="M118" s="201">
        <v>3</v>
      </c>
      <c r="N118" s="201">
        <v>2</v>
      </c>
      <c r="O118" s="201">
        <v>2</v>
      </c>
      <c r="P118" s="201">
        <v>3</v>
      </c>
      <c r="Q118" s="201">
        <v>2</v>
      </c>
      <c r="R118" s="201">
        <v>177</v>
      </c>
      <c r="S118" s="201">
        <v>94</v>
      </c>
      <c r="U118" s="382"/>
      <c r="V118" s="201"/>
      <c r="W118" s="201"/>
      <c r="X118" s="201"/>
      <c r="Y118" s="201"/>
      <c r="Z118" s="201"/>
      <c r="AA118" s="201"/>
      <c r="AB118" s="201"/>
      <c r="AC118" s="201"/>
      <c r="AD118" s="201"/>
      <c r="AE118" s="201"/>
      <c r="AF118" s="201"/>
      <c r="AG118" s="201"/>
      <c r="AH118" s="201"/>
      <c r="AI118" s="201"/>
      <c r="AJ118" s="201"/>
      <c r="AK118" s="201"/>
      <c r="AL118" s="201"/>
      <c r="AM118" s="201"/>
    </row>
    <row r="119" spans="1:39" x14ac:dyDescent="0.25">
      <c r="A119" s="577" t="s">
        <v>450</v>
      </c>
      <c r="B119" s="577"/>
      <c r="C119" s="577"/>
      <c r="D119" s="577"/>
      <c r="E119" s="577"/>
      <c r="F119" s="577"/>
      <c r="G119" s="577"/>
      <c r="H119" s="577"/>
      <c r="I119" s="577"/>
      <c r="J119" s="577"/>
      <c r="K119" s="577"/>
      <c r="L119" s="577"/>
      <c r="M119" s="577"/>
      <c r="N119" s="577"/>
      <c r="O119" s="577"/>
      <c r="P119" s="577"/>
      <c r="Q119" s="577"/>
      <c r="R119" s="577"/>
      <c r="S119" s="577"/>
      <c r="U119" s="577"/>
      <c r="V119" s="577"/>
      <c r="W119" s="577"/>
      <c r="X119" s="577"/>
      <c r="Y119" s="577"/>
      <c r="Z119" s="577"/>
      <c r="AA119" s="577"/>
      <c r="AB119" s="577"/>
      <c r="AC119" s="577"/>
      <c r="AD119" s="577"/>
      <c r="AE119" s="577"/>
      <c r="AF119" s="577"/>
      <c r="AG119" s="577"/>
      <c r="AH119" s="577"/>
      <c r="AI119" s="577"/>
      <c r="AJ119" s="577"/>
      <c r="AK119" s="577"/>
      <c r="AL119" s="577"/>
      <c r="AM119" s="577"/>
    </row>
    <row r="120" spans="1:39" x14ac:dyDescent="0.25">
      <c r="A120" s="297" t="s">
        <v>11</v>
      </c>
      <c r="B120" s="203">
        <v>42</v>
      </c>
      <c r="C120" s="203">
        <v>42</v>
      </c>
      <c r="D120" s="203">
        <v>28</v>
      </c>
      <c r="E120" s="203">
        <v>26</v>
      </c>
      <c r="F120" s="203">
        <v>15</v>
      </c>
      <c r="G120" s="203">
        <v>15</v>
      </c>
      <c r="H120" s="203">
        <v>13</v>
      </c>
      <c r="I120" s="203">
        <v>12</v>
      </c>
      <c r="J120" s="203">
        <v>8</v>
      </c>
      <c r="K120" s="203">
        <v>9</v>
      </c>
      <c r="L120" s="203">
        <v>0</v>
      </c>
      <c r="M120" s="203">
        <v>0</v>
      </c>
      <c r="N120" s="203">
        <v>2</v>
      </c>
      <c r="O120" s="203">
        <v>2</v>
      </c>
      <c r="P120" s="203">
        <v>0</v>
      </c>
      <c r="Q120" s="203">
        <v>0</v>
      </c>
      <c r="R120" s="203">
        <v>108</v>
      </c>
      <c r="S120" s="203">
        <v>106</v>
      </c>
      <c r="U120" s="297"/>
      <c r="V120" s="203"/>
      <c r="W120" s="203"/>
      <c r="X120" s="203"/>
      <c r="Y120" s="203"/>
      <c r="Z120" s="203"/>
      <c r="AA120" s="203"/>
      <c r="AB120" s="203"/>
      <c r="AC120" s="203"/>
      <c r="AD120" s="203"/>
      <c r="AE120" s="203"/>
      <c r="AF120" s="203"/>
      <c r="AG120" s="203"/>
      <c r="AH120" s="203"/>
      <c r="AI120" s="203"/>
      <c r="AJ120" s="203"/>
      <c r="AK120" s="203"/>
      <c r="AL120" s="203"/>
      <c r="AM120" s="203"/>
    </row>
    <row r="121" spans="1:39" x14ac:dyDescent="0.25">
      <c r="A121" s="297" t="s">
        <v>55</v>
      </c>
      <c r="B121" s="203">
        <v>46</v>
      </c>
      <c r="C121" s="203">
        <v>34</v>
      </c>
      <c r="D121" s="203">
        <v>33</v>
      </c>
      <c r="E121" s="203">
        <v>37</v>
      </c>
      <c r="F121" s="203">
        <v>38</v>
      </c>
      <c r="G121" s="203">
        <v>23</v>
      </c>
      <c r="H121" s="203">
        <v>9</v>
      </c>
      <c r="I121" s="203">
        <v>7</v>
      </c>
      <c r="J121" s="203">
        <v>17</v>
      </c>
      <c r="K121" s="203">
        <v>11</v>
      </c>
      <c r="L121" s="203">
        <v>4</v>
      </c>
      <c r="M121" s="203">
        <v>5</v>
      </c>
      <c r="N121" s="203">
        <v>0</v>
      </c>
      <c r="O121" s="203">
        <v>0</v>
      </c>
      <c r="P121" s="203">
        <v>2</v>
      </c>
      <c r="Q121" s="203">
        <v>2</v>
      </c>
      <c r="R121" s="203">
        <v>149</v>
      </c>
      <c r="S121" s="203">
        <v>119</v>
      </c>
      <c r="U121" s="297"/>
      <c r="V121" s="203"/>
      <c r="W121" s="203"/>
      <c r="X121" s="203"/>
      <c r="Y121" s="203"/>
      <c r="Z121" s="203"/>
      <c r="AA121" s="203"/>
      <c r="AB121" s="203"/>
      <c r="AC121" s="203"/>
      <c r="AD121" s="203"/>
      <c r="AE121" s="203"/>
      <c r="AF121" s="203"/>
      <c r="AG121" s="203"/>
      <c r="AH121" s="203"/>
      <c r="AI121" s="203"/>
      <c r="AJ121" s="203"/>
      <c r="AK121" s="203"/>
      <c r="AL121" s="203"/>
      <c r="AM121" s="203"/>
    </row>
    <row r="122" spans="1:39" x14ac:dyDescent="0.25">
      <c r="A122" s="297" t="s">
        <v>12</v>
      </c>
      <c r="B122" s="203">
        <v>0</v>
      </c>
      <c r="C122" s="203">
        <v>0</v>
      </c>
      <c r="D122" s="203">
        <v>0</v>
      </c>
      <c r="E122" s="203">
        <v>0</v>
      </c>
      <c r="F122" s="203">
        <v>6</v>
      </c>
      <c r="G122" s="203">
        <v>1</v>
      </c>
      <c r="H122" s="203">
        <v>6</v>
      </c>
      <c r="I122" s="203">
        <v>3</v>
      </c>
      <c r="J122" s="203">
        <v>4</v>
      </c>
      <c r="K122" s="203">
        <v>1</v>
      </c>
      <c r="L122" s="203">
        <v>0</v>
      </c>
      <c r="M122" s="203">
        <v>0</v>
      </c>
      <c r="N122" s="203">
        <v>0</v>
      </c>
      <c r="O122" s="203">
        <v>0</v>
      </c>
      <c r="P122" s="203">
        <v>4</v>
      </c>
      <c r="Q122" s="203">
        <v>2</v>
      </c>
      <c r="R122" s="203">
        <v>20</v>
      </c>
      <c r="S122" s="203">
        <v>7</v>
      </c>
      <c r="U122" s="297"/>
      <c r="V122" s="203"/>
      <c r="W122" s="203"/>
      <c r="X122" s="203"/>
      <c r="Y122" s="203"/>
      <c r="Z122" s="203"/>
      <c r="AA122" s="203"/>
      <c r="AB122" s="203"/>
      <c r="AC122" s="203"/>
      <c r="AD122" s="203"/>
      <c r="AE122" s="203"/>
      <c r="AF122" s="203"/>
      <c r="AG122" s="203"/>
      <c r="AH122" s="203"/>
      <c r="AI122" s="203"/>
      <c r="AJ122" s="203"/>
      <c r="AK122" s="203"/>
      <c r="AL122" s="203"/>
      <c r="AM122" s="203"/>
    </row>
    <row r="123" spans="1:39" x14ac:dyDescent="0.25">
      <c r="A123" s="382" t="s">
        <v>0</v>
      </c>
      <c r="B123" s="201">
        <v>88</v>
      </c>
      <c r="C123" s="201">
        <v>76</v>
      </c>
      <c r="D123" s="201">
        <v>61</v>
      </c>
      <c r="E123" s="201">
        <v>63</v>
      </c>
      <c r="F123" s="201">
        <v>59</v>
      </c>
      <c r="G123" s="201">
        <v>39</v>
      </c>
      <c r="H123" s="201">
        <v>28</v>
      </c>
      <c r="I123" s="201">
        <v>22</v>
      </c>
      <c r="J123" s="201">
        <v>29</v>
      </c>
      <c r="K123" s="201">
        <v>21</v>
      </c>
      <c r="L123" s="201">
        <v>4</v>
      </c>
      <c r="M123" s="201">
        <v>5</v>
      </c>
      <c r="N123" s="201">
        <v>2</v>
      </c>
      <c r="O123" s="201">
        <v>2</v>
      </c>
      <c r="P123" s="201">
        <v>6</v>
      </c>
      <c r="Q123" s="201">
        <v>4</v>
      </c>
      <c r="R123" s="201">
        <v>277</v>
      </c>
      <c r="S123" s="201">
        <v>232</v>
      </c>
      <c r="U123" s="382"/>
      <c r="V123" s="201"/>
      <c r="W123" s="201"/>
      <c r="X123" s="201"/>
      <c r="Y123" s="201"/>
      <c r="Z123" s="201"/>
      <c r="AA123" s="201"/>
      <c r="AB123" s="201"/>
      <c r="AC123" s="201"/>
      <c r="AD123" s="201"/>
      <c r="AE123" s="201"/>
      <c r="AF123" s="201"/>
      <c r="AG123" s="201"/>
      <c r="AH123" s="201"/>
      <c r="AI123" s="201"/>
      <c r="AJ123" s="201"/>
      <c r="AK123" s="201"/>
      <c r="AL123" s="201"/>
      <c r="AM123" s="201"/>
    </row>
    <row r="124" spans="1:39" x14ac:dyDescent="0.25">
      <c r="A124" s="577" t="s">
        <v>451</v>
      </c>
      <c r="B124" s="577"/>
      <c r="C124" s="577"/>
      <c r="D124" s="577"/>
      <c r="E124" s="577"/>
      <c r="F124" s="577"/>
      <c r="G124" s="577"/>
      <c r="H124" s="577"/>
      <c r="I124" s="577"/>
      <c r="J124" s="577"/>
      <c r="K124" s="577"/>
      <c r="L124" s="577"/>
      <c r="M124" s="577"/>
      <c r="N124" s="577"/>
      <c r="O124" s="577"/>
      <c r="P124" s="577"/>
      <c r="Q124" s="577"/>
      <c r="R124" s="577"/>
      <c r="S124" s="577"/>
      <c r="U124" s="577"/>
      <c r="V124" s="577"/>
      <c r="W124" s="577"/>
      <c r="X124" s="577"/>
      <c r="Y124" s="577"/>
      <c r="Z124" s="577"/>
      <c r="AA124" s="577"/>
      <c r="AB124" s="577"/>
      <c r="AC124" s="577"/>
      <c r="AD124" s="577"/>
      <c r="AE124" s="577"/>
      <c r="AF124" s="577"/>
      <c r="AG124" s="577"/>
      <c r="AH124" s="577"/>
      <c r="AI124" s="577"/>
      <c r="AJ124" s="577"/>
      <c r="AK124" s="577"/>
      <c r="AL124" s="577"/>
      <c r="AM124" s="577"/>
    </row>
    <row r="125" spans="1:39" x14ac:dyDescent="0.25">
      <c r="A125" s="297" t="s">
        <v>11</v>
      </c>
      <c r="B125" s="203">
        <v>26</v>
      </c>
      <c r="C125" s="203">
        <v>19</v>
      </c>
      <c r="D125" s="203">
        <v>22</v>
      </c>
      <c r="E125" s="203">
        <v>13</v>
      </c>
      <c r="F125" s="203">
        <v>16</v>
      </c>
      <c r="G125" s="203">
        <v>8</v>
      </c>
      <c r="H125" s="203">
        <v>10</v>
      </c>
      <c r="I125" s="203">
        <v>9</v>
      </c>
      <c r="J125" s="203">
        <v>7</v>
      </c>
      <c r="K125" s="203">
        <v>6</v>
      </c>
      <c r="L125" s="203">
        <v>0</v>
      </c>
      <c r="M125" s="203">
        <v>0</v>
      </c>
      <c r="N125" s="203">
        <v>2</v>
      </c>
      <c r="O125" s="203">
        <v>2</v>
      </c>
      <c r="P125" s="203">
        <v>0</v>
      </c>
      <c r="Q125" s="203">
        <v>0</v>
      </c>
      <c r="R125" s="203">
        <v>83</v>
      </c>
      <c r="S125" s="203">
        <v>57</v>
      </c>
      <c r="U125" s="297"/>
      <c r="V125" s="203"/>
      <c r="W125" s="203"/>
      <c r="X125" s="203"/>
      <c r="Y125" s="203"/>
      <c r="Z125" s="203"/>
      <c r="AA125" s="203"/>
      <c r="AB125" s="203"/>
      <c r="AC125" s="203"/>
      <c r="AD125" s="203"/>
      <c r="AE125" s="203"/>
      <c r="AF125" s="203"/>
      <c r="AG125" s="203"/>
      <c r="AH125" s="203"/>
      <c r="AI125" s="203"/>
      <c r="AJ125" s="203"/>
      <c r="AK125" s="203"/>
      <c r="AL125" s="203"/>
      <c r="AM125" s="203"/>
    </row>
    <row r="126" spans="1:39" x14ac:dyDescent="0.25">
      <c r="A126" s="297" t="s">
        <v>55</v>
      </c>
      <c r="B126" s="203">
        <v>29</v>
      </c>
      <c r="C126" s="203">
        <v>14</v>
      </c>
      <c r="D126" s="203">
        <v>26</v>
      </c>
      <c r="E126" s="203">
        <v>13</v>
      </c>
      <c r="F126" s="203">
        <v>8</v>
      </c>
      <c r="G126" s="203">
        <v>4</v>
      </c>
      <c r="H126" s="203">
        <v>7</v>
      </c>
      <c r="I126" s="203">
        <v>3</v>
      </c>
      <c r="J126" s="203">
        <v>10</v>
      </c>
      <c r="K126" s="203">
        <v>4</v>
      </c>
      <c r="L126" s="203">
        <v>4</v>
      </c>
      <c r="M126" s="203">
        <v>3</v>
      </c>
      <c r="N126" s="203">
        <v>0</v>
      </c>
      <c r="O126" s="203">
        <v>0</v>
      </c>
      <c r="P126" s="203">
        <v>2</v>
      </c>
      <c r="Q126" s="203">
        <v>1</v>
      </c>
      <c r="R126" s="203">
        <v>86</v>
      </c>
      <c r="S126" s="203">
        <v>42</v>
      </c>
      <c r="U126" s="297"/>
      <c r="V126" s="203"/>
      <c r="W126" s="203"/>
      <c r="X126" s="203"/>
      <c r="Y126" s="203"/>
      <c r="Z126" s="203"/>
      <c r="AA126" s="203"/>
      <c r="AB126" s="203"/>
      <c r="AC126" s="203"/>
      <c r="AD126" s="203"/>
      <c r="AE126" s="203"/>
      <c r="AF126" s="203"/>
      <c r="AG126" s="203"/>
      <c r="AH126" s="203"/>
      <c r="AI126" s="203"/>
      <c r="AJ126" s="203"/>
      <c r="AK126" s="203"/>
      <c r="AL126" s="203"/>
      <c r="AM126" s="203"/>
    </row>
    <row r="127" spans="1:39" x14ac:dyDescent="0.25">
      <c r="A127" s="297" t="s">
        <v>12</v>
      </c>
      <c r="B127" s="203">
        <v>1</v>
      </c>
      <c r="C127" s="203">
        <v>0</v>
      </c>
      <c r="D127" s="203">
        <v>0</v>
      </c>
      <c r="E127" s="203">
        <v>0</v>
      </c>
      <c r="F127" s="203">
        <v>4</v>
      </c>
      <c r="G127" s="203">
        <v>0</v>
      </c>
      <c r="H127" s="203">
        <v>5</v>
      </c>
      <c r="I127" s="203">
        <v>0</v>
      </c>
      <c r="J127" s="203">
        <v>1</v>
      </c>
      <c r="K127" s="203">
        <v>0</v>
      </c>
      <c r="L127" s="203">
        <v>0</v>
      </c>
      <c r="M127" s="203">
        <v>0</v>
      </c>
      <c r="N127" s="203">
        <v>0</v>
      </c>
      <c r="O127" s="203">
        <v>0</v>
      </c>
      <c r="P127" s="203">
        <v>3</v>
      </c>
      <c r="Q127" s="203">
        <v>1</v>
      </c>
      <c r="R127" s="203">
        <v>14</v>
      </c>
      <c r="S127" s="203">
        <v>1</v>
      </c>
      <c r="U127" s="297"/>
      <c r="V127" s="203"/>
      <c r="W127" s="203"/>
      <c r="X127" s="203"/>
      <c r="Y127" s="203"/>
      <c r="Z127" s="203"/>
      <c r="AA127" s="203"/>
      <c r="AB127" s="203"/>
      <c r="AC127" s="203"/>
      <c r="AD127" s="203"/>
      <c r="AE127" s="203"/>
      <c r="AF127" s="203"/>
      <c r="AG127" s="203"/>
      <c r="AH127" s="203"/>
      <c r="AI127" s="203"/>
      <c r="AJ127" s="203"/>
      <c r="AK127" s="203"/>
      <c r="AL127" s="203"/>
      <c r="AM127" s="203"/>
    </row>
    <row r="128" spans="1:39" x14ac:dyDescent="0.25">
      <c r="A128" s="382" t="s">
        <v>0</v>
      </c>
      <c r="B128" s="201">
        <v>56</v>
      </c>
      <c r="C128" s="201">
        <v>33</v>
      </c>
      <c r="D128" s="201">
        <v>48</v>
      </c>
      <c r="E128" s="201">
        <v>26</v>
      </c>
      <c r="F128" s="201">
        <v>28</v>
      </c>
      <c r="G128" s="201">
        <v>12</v>
      </c>
      <c r="H128" s="201">
        <v>22</v>
      </c>
      <c r="I128" s="201">
        <v>12</v>
      </c>
      <c r="J128" s="201">
        <v>18</v>
      </c>
      <c r="K128" s="201">
        <v>10</v>
      </c>
      <c r="L128" s="201">
        <v>4</v>
      </c>
      <c r="M128" s="201">
        <v>3</v>
      </c>
      <c r="N128" s="201">
        <v>2</v>
      </c>
      <c r="O128" s="201">
        <v>2</v>
      </c>
      <c r="P128" s="201">
        <v>5</v>
      </c>
      <c r="Q128" s="201">
        <v>2</v>
      </c>
      <c r="R128" s="201">
        <v>183</v>
      </c>
      <c r="S128" s="201">
        <v>100</v>
      </c>
      <c r="U128" s="382"/>
      <c r="V128" s="201"/>
      <c r="W128" s="201"/>
      <c r="X128" s="201"/>
      <c r="Y128" s="201"/>
      <c r="Z128" s="201"/>
      <c r="AA128" s="201"/>
      <c r="AB128" s="201"/>
      <c r="AC128" s="201"/>
      <c r="AD128" s="201"/>
      <c r="AE128" s="201"/>
      <c r="AF128" s="201"/>
      <c r="AG128" s="201"/>
      <c r="AH128" s="201"/>
      <c r="AI128" s="201"/>
      <c r="AJ128" s="201"/>
      <c r="AK128" s="201"/>
      <c r="AL128" s="201"/>
      <c r="AM128" s="201"/>
    </row>
    <row r="129" spans="1:60" ht="15" customHeight="1" x14ac:dyDescent="0.25">
      <c r="A129" s="577" t="s">
        <v>452</v>
      </c>
      <c r="B129" s="577"/>
      <c r="C129" s="577"/>
      <c r="D129" s="577"/>
      <c r="E129" s="577"/>
      <c r="F129" s="577"/>
      <c r="G129" s="577"/>
      <c r="H129" s="577"/>
      <c r="I129" s="577"/>
      <c r="J129" s="577"/>
      <c r="K129" s="577"/>
      <c r="L129" s="577"/>
      <c r="M129" s="577"/>
      <c r="N129" s="577"/>
      <c r="O129" s="577"/>
      <c r="P129" s="577"/>
      <c r="Q129" s="577"/>
      <c r="R129" s="577"/>
      <c r="S129" s="577"/>
      <c r="U129" s="577"/>
      <c r="V129" s="577"/>
      <c r="W129" s="577"/>
      <c r="X129" s="577"/>
      <c r="Y129" s="577"/>
      <c r="Z129" s="577"/>
      <c r="AA129" s="577"/>
      <c r="AB129" s="577"/>
      <c r="AC129" s="577"/>
      <c r="AD129" s="577"/>
      <c r="AE129" s="577"/>
      <c r="AF129" s="577"/>
      <c r="AG129" s="577"/>
      <c r="AH129" s="577"/>
      <c r="AI129" s="577"/>
      <c r="AJ129" s="577"/>
      <c r="AK129" s="577"/>
      <c r="AL129" s="577"/>
      <c r="AM129" s="577"/>
    </row>
    <row r="130" spans="1:60" x14ac:dyDescent="0.25">
      <c r="A130" s="297" t="s">
        <v>11</v>
      </c>
      <c r="B130" s="203">
        <v>39</v>
      </c>
      <c r="C130" s="203">
        <v>33</v>
      </c>
      <c r="D130" s="203">
        <v>30</v>
      </c>
      <c r="E130" s="203">
        <v>20</v>
      </c>
      <c r="F130" s="203">
        <v>15</v>
      </c>
      <c r="G130" s="203">
        <v>15</v>
      </c>
      <c r="H130" s="203">
        <v>12</v>
      </c>
      <c r="I130" s="203">
        <v>11</v>
      </c>
      <c r="J130" s="203">
        <v>8</v>
      </c>
      <c r="K130" s="203">
        <v>6</v>
      </c>
      <c r="L130" s="203">
        <v>0</v>
      </c>
      <c r="M130" s="203">
        <v>0</v>
      </c>
      <c r="N130" s="203">
        <v>2</v>
      </c>
      <c r="O130" s="203">
        <v>2</v>
      </c>
      <c r="P130" s="203">
        <v>0</v>
      </c>
      <c r="Q130" s="203">
        <v>0</v>
      </c>
      <c r="R130" s="203">
        <v>106</v>
      </c>
      <c r="S130" s="203">
        <v>87</v>
      </c>
      <c r="U130" s="297"/>
      <c r="V130" s="203"/>
      <c r="W130" s="203"/>
      <c r="X130" s="203"/>
      <c r="Y130" s="203"/>
      <c r="Z130" s="203"/>
      <c r="AA130" s="203"/>
      <c r="AB130" s="203"/>
      <c r="AC130" s="203"/>
      <c r="AD130" s="203"/>
      <c r="AE130" s="203"/>
      <c r="AF130" s="203"/>
      <c r="AG130" s="203"/>
      <c r="AH130" s="203"/>
      <c r="AI130" s="203"/>
      <c r="AJ130" s="203"/>
      <c r="AK130" s="203"/>
      <c r="AL130" s="203"/>
      <c r="AM130" s="203"/>
    </row>
    <row r="131" spans="1:60" x14ac:dyDescent="0.25">
      <c r="A131" s="297" t="s">
        <v>55</v>
      </c>
      <c r="B131" s="203">
        <v>35</v>
      </c>
      <c r="C131" s="203">
        <v>13</v>
      </c>
      <c r="D131" s="203">
        <v>29</v>
      </c>
      <c r="E131" s="203">
        <v>11</v>
      </c>
      <c r="F131" s="203">
        <v>18</v>
      </c>
      <c r="G131" s="203">
        <v>8</v>
      </c>
      <c r="H131" s="203">
        <v>7</v>
      </c>
      <c r="I131" s="203">
        <v>4</v>
      </c>
      <c r="J131" s="203">
        <v>13</v>
      </c>
      <c r="K131" s="203">
        <v>0</v>
      </c>
      <c r="L131" s="203">
        <v>4</v>
      </c>
      <c r="M131" s="203">
        <v>3</v>
      </c>
      <c r="N131" s="203">
        <v>0</v>
      </c>
      <c r="O131" s="203">
        <v>0</v>
      </c>
      <c r="P131" s="203">
        <v>2</v>
      </c>
      <c r="Q131" s="203">
        <v>1</v>
      </c>
      <c r="R131" s="203">
        <v>108</v>
      </c>
      <c r="S131" s="203">
        <v>40</v>
      </c>
      <c r="U131" s="297"/>
      <c r="V131" s="203"/>
      <c r="W131" s="203"/>
      <c r="X131" s="203"/>
      <c r="Y131" s="203"/>
      <c r="Z131" s="203"/>
      <c r="AA131" s="203"/>
      <c r="AB131" s="203"/>
      <c r="AC131" s="203"/>
      <c r="AD131" s="203"/>
      <c r="AE131" s="203"/>
      <c r="AF131" s="203"/>
      <c r="AG131" s="203"/>
      <c r="AH131" s="203"/>
      <c r="AI131" s="203"/>
      <c r="AJ131" s="203"/>
      <c r="AK131" s="203"/>
      <c r="AL131" s="203"/>
      <c r="AM131" s="203"/>
    </row>
    <row r="132" spans="1:60" x14ac:dyDescent="0.25">
      <c r="A132" s="297" t="s">
        <v>12</v>
      </c>
      <c r="B132" s="203">
        <v>0</v>
      </c>
      <c r="C132" s="203">
        <v>0</v>
      </c>
      <c r="D132" s="203">
        <v>0</v>
      </c>
      <c r="E132" s="203">
        <v>0</v>
      </c>
      <c r="F132" s="203">
        <v>1</v>
      </c>
      <c r="G132" s="203">
        <v>1</v>
      </c>
      <c r="H132" s="203">
        <v>6</v>
      </c>
      <c r="I132" s="203">
        <v>0</v>
      </c>
      <c r="J132" s="203">
        <v>1</v>
      </c>
      <c r="K132" s="203">
        <v>0</v>
      </c>
      <c r="L132" s="203">
        <v>0</v>
      </c>
      <c r="M132" s="203">
        <v>0</v>
      </c>
      <c r="N132" s="203">
        <v>0</v>
      </c>
      <c r="O132" s="203">
        <v>0</v>
      </c>
      <c r="P132" s="203">
        <v>3</v>
      </c>
      <c r="Q132" s="203">
        <v>2</v>
      </c>
      <c r="R132" s="203">
        <v>11</v>
      </c>
      <c r="S132" s="203">
        <v>3</v>
      </c>
      <c r="U132" s="297"/>
      <c r="V132" s="203"/>
      <c r="W132" s="203"/>
      <c r="X132" s="203"/>
      <c r="Y132" s="203"/>
      <c r="Z132" s="203"/>
      <c r="AA132" s="203"/>
      <c r="AB132" s="203"/>
      <c r="AC132" s="203"/>
      <c r="AD132" s="203"/>
      <c r="AE132" s="203"/>
      <c r="AF132" s="203"/>
      <c r="AG132" s="203"/>
      <c r="AH132" s="203"/>
      <c r="AI132" s="203"/>
      <c r="AJ132" s="203"/>
      <c r="AK132" s="203"/>
      <c r="AL132" s="203"/>
      <c r="AM132" s="203"/>
    </row>
    <row r="133" spans="1:60" x14ac:dyDescent="0.25">
      <c r="A133" s="382" t="s">
        <v>0</v>
      </c>
      <c r="B133" s="201">
        <v>74</v>
      </c>
      <c r="C133" s="201">
        <v>46</v>
      </c>
      <c r="D133" s="201">
        <v>59</v>
      </c>
      <c r="E133" s="201">
        <v>31</v>
      </c>
      <c r="F133" s="201">
        <v>34</v>
      </c>
      <c r="G133" s="201">
        <v>24</v>
      </c>
      <c r="H133" s="201">
        <v>25</v>
      </c>
      <c r="I133" s="201">
        <v>15</v>
      </c>
      <c r="J133" s="201">
        <v>22</v>
      </c>
      <c r="K133" s="201">
        <v>6</v>
      </c>
      <c r="L133" s="201">
        <v>4</v>
      </c>
      <c r="M133" s="201">
        <v>3</v>
      </c>
      <c r="N133" s="201">
        <v>2</v>
      </c>
      <c r="O133" s="201">
        <v>2</v>
      </c>
      <c r="P133" s="201">
        <v>5</v>
      </c>
      <c r="Q133" s="201">
        <v>3</v>
      </c>
      <c r="R133" s="201">
        <v>225</v>
      </c>
      <c r="S133" s="201">
        <v>130</v>
      </c>
      <c r="U133" s="382"/>
      <c r="V133" s="201"/>
      <c r="W133" s="201"/>
      <c r="X133" s="201"/>
      <c r="Y133" s="201"/>
      <c r="Z133" s="201"/>
      <c r="AA133" s="201"/>
      <c r="AB133" s="201"/>
      <c r="AC133" s="201"/>
      <c r="AD133" s="201"/>
      <c r="AE133" s="201"/>
      <c r="AF133" s="201"/>
      <c r="AG133" s="201"/>
      <c r="AH133" s="201"/>
      <c r="AI133" s="201"/>
      <c r="AJ133" s="201"/>
      <c r="AK133" s="201"/>
      <c r="AL133" s="201"/>
      <c r="AM133" s="201"/>
    </row>
    <row r="134" spans="1:60" x14ac:dyDescent="0.25">
      <c r="A134" s="577" t="s">
        <v>453</v>
      </c>
      <c r="B134" s="577"/>
      <c r="C134" s="577"/>
      <c r="D134" s="577"/>
      <c r="E134" s="577"/>
      <c r="F134" s="577"/>
      <c r="G134" s="577"/>
      <c r="H134" s="577"/>
      <c r="I134" s="577"/>
      <c r="J134" s="577"/>
      <c r="K134" s="577"/>
      <c r="L134" s="577"/>
      <c r="M134" s="577"/>
      <c r="N134" s="577"/>
      <c r="O134" s="577"/>
      <c r="P134" s="577"/>
      <c r="Q134" s="577"/>
      <c r="R134" s="577"/>
      <c r="S134" s="577"/>
      <c r="U134" s="577"/>
      <c r="V134" s="577"/>
      <c r="W134" s="577"/>
      <c r="X134" s="577"/>
      <c r="Y134" s="577"/>
      <c r="Z134" s="577"/>
      <c r="AA134" s="577"/>
      <c r="AB134" s="577"/>
      <c r="AC134" s="577"/>
      <c r="AD134" s="577"/>
      <c r="AE134" s="577"/>
      <c r="AF134" s="577"/>
      <c r="AG134" s="577"/>
      <c r="AH134" s="577"/>
      <c r="AI134" s="577"/>
      <c r="AJ134" s="577"/>
      <c r="AK134" s="577"/>
      <c r="AL134" s="577"/>
      <c r="AM134" s="577"/>
    </row>
    <row r="135" spans="1:60" x14ac:dyDescent="0.25">
      <c r="A135" s="297" t="s">
        <v>11</v>
      </c>
      <c r="B135" s="203">
        <v>37</v>
      </c>
      <c r="C135" s="203">
        <v>30</v>
      </c>
      <c r="D135" s="203">
        <v>29</v>
      </c>
      <c r="E135" s="203">
        <v>25</v>
      </c>
      <c r="F135" s="203">
        <v>15</v>
      </c>
      <c r="G135" s="203">
        <v>15</v>
      </c>
      <c r="H135" s="203">
        <v>12</v>
      </c>
      <c r="I135" s="203">
        <v>11</v>
      </c>
      <c r="J135" s="203">
        <v>8</v>
      </c>
      <c r="K135" s="203">
        <v>7</v>
      </c>
      <c r="L135" s="203">
        <v>0</v>
      </c>
      <c r="M135" s="203">
        <v>0</v>
      </c>
      <c r="N135" s="203">
        <v>2</v>
      </c>
      <c r="O135" s="203">
        <v>2</v>
      </c>
      <c r="P135" s="203">
        <v>0</v>
      </c>
      <c r="Q135" s="203">
        <v>0</v>
      </c>
      <c r="R135" s="203">
        <v>103</v>
      </c>
      <c r="S135" s="203">
        <v>90</v>
      </c>
      <c r="U135" s="297"/>
      <c r="V135" s="203"/>
      <c r="W135" s="203"/>
      <c r="X135" s="203"/>
      <c r="Y135" s="203"/>
      <c r="Z135" s="203"/>
      <c r="AA135" s="203"/>
      <c r="AB135" s="203"/>
      <c r="AC135" s="203"/>
      <c r="AD135" s="203"/>
      <c r="AE135" s="203"/>
      <c r="AF135" s="203"/>
      <c r="AG135" s="203"/>
      <c r="AH135" s="203"/>
      <c r="AI135" s="203"/>
      <c r="AJ135" s="203"/>
      <c r="AK135" s="203"/>
      <c r="AL135" s="203"/>
      <c r="AM135" s="203"/>
    </row>
    <row r="136" spans="1:60" x14ac:dyDescent="0.25">
      <c r="A136" s="297" t="s">
        <v>55</v>
      </c>
      <c r="B136" s="203">
        <v>33</v>
      </c>
      <c r="C136" s="203">
        <v>17</v>
      </c>
      <c r="D136" s="203">
        <v>32</v>
      </c>
      <c r="E136" s="203">
        <v>15</v>
      </c>
      <c r="F136" s="203">
        <v>23</v>
      </c>
      <c r="G136" s="203">
        <v>8</v>
      </c>
      <c r="H136" s="203">
        <v>8</v>
      </c>
      <c r="I136" s="203">
        <v>5</v>
      </c>
      <c r="J136" s="203">
        <v>13</v>
      </c>
      <c r="K136" s="203">
        <v>2</v>
      </c>
      <c r="L136" s="203">
        <v>4</v>
      </c>
      <c r="M136" s="203">
        <v>4</v>
      </c>
      <c r="N136" s="203">
        <v>0</v>
      </c>
      <c r="O136" s="203">
        <v>0</v>
      </c>
      <c r="P136" s="203">
        <v>2</v>
      </c>
      <c r="Q136" s="203">
        <v>1</v>
      </c>
      <c r="R136" s="203">
        <v>115</v>
      </c>
      <c r="S136" s="203">
        <v>52</v>
      </c>
      <c r="U136" s="297"/>
      <c r="V136" s="203"/>
      <c r="W136" s="203"/>
      <c r="X136" s="203"/>
      <c r="Y136" s="203"/>
      <c r="Z136" s="203"/>
      <c r="AA136" s="203"/>
      <c r="AB136" s="203"/>
      <c r="AC136" s="203"/>
      <c r="AD136" s="203"/>
      <c r="AE136" s="203"/>
      <c r="AF136" s="203"/>
      <c r="AG136" s="203"/>
      <c r="AH136" s="203"/>
      <c r="AI136" s="203"/>
      <c r="AJ136" s="203"/>
      <c r="AK136" s="203"/>
      <c r="AL136" s="203"/>
      <c r="AM136" s="203"/>
    </row>
    <row r="137" spans="1:60" x14ac:dyDescent="0.25">
      <c r="A137" s="297" t="s">
        <v>12</v>
      </c>
      <c r="B137" s="203">
        <v>0</v>
      </c>
      <c r="C137" s="203">
        <v>0</v>
      </c>
      <c r="D137" s="203">
        <v>0</v>
      </c>
      <c r="E137" s="203">
        <v>0</v>
      </c>
      <c r="F137" s="203">
        <v>1</v>
      </c>
      <c r="G137" s="203">
        <v>0</v>
      </c>
      <c r="H137" s="203">
        <v>6</v>
      </c>
      <c r="I137" s="203">
        <v>0</v>
      </c>
      <c r="J137" s="203">
        <v>1</v>
      </c>
      <c r="K137" s="203">
        <v>0</v>
      </c>
      <c r="L137" s="203">
        <v>0</v>
      </c>
      <c r="M137" s="203">
        <v>0</v>
      </c>
      <c r="N137" s="203">
        <v>0</v>
      </c>
      <c r="O137" s="203">
        <v>0</v>
      </c>
      <c r="P137" s="203">
        <v>4</v>
      </c>
      <c r="Q137" s="203">
        <v>1</v>
      </c>
      <c r="R137" s="203">
        <v>12</v>
      </c>
      <c r="S137" s="203">
        <v>1</v>
      </c>
      <c r="U137" s="297"/>
      <c r="V137" s="203"/>
      <c r="W137" s="203"/>
      <c r="X137" s="203"/>
      <c r="Y137" s="203"/>
      <c r="Z137" s="203"/>
      <c r="AA137" s="203"/>
      <c r="AB137" s="203"/>
      <c r="AC137" s="203"/>
      <c r="AD137" s="203"/>
      <c r="AE137" s="203"/>
      <c r="AF137" s="203"/>
      <c r="AG137" s="203"/>
      <c r="AH137" s="203"/>
      <c r="AI137" s="203"/>
      <c r="AJ137" s="203"/>
      <c r="AK137" s="203"/>
      <c r="AL137" s="203"/>
      <c r="AM137" s="203"/>
    </row>
    <row r="138" spans="1:60" x14ac:dyDescent="0.25">
      <c r="A138" s="382" t="s">
        <v>0</v>
      </c>
      <c r="B138" s="201">
        <v>70</v>
      </c>
      <c r="C138" s="201">
        <v>47</v>
      </c>
      <c r="D138" s="201">
        <v>61</v>
      </c>
      <c r="E138" s="201">
        <v>40</v>
      </c>
      <c r="F138" s="201">
        <v>39</v>
      </c>
      <c r="G138" s="201">
        <v>23</v>
      </c>
      <c r="H138" s="201">
        <v>26</v>
      </c>
      <c r="I138" s="201">
        <v>16</v>
      </c>
      <c r="J138" s="201">
        <v>22</v>
      </c>
      <c r="K138" s="201">
        <v>9</v>
      </c>
      <c r="L138" s="201">
        <v>4</v>
      </c>
      <c r="M138" s="201">
        <v>4</v>
      </c>
      <c r="N138" s="201">
        <v>2</v>
      </c>
      <c r="O138" s="201">
        <v>2</v>
      </c>
      <c r="P138" s="201">
        <v>6</v>
      </c>
      <c r="Q138" s="201">
        <v>2</v>
      </c>
      <c r="R138" s="201">
        <v>230</v>
      </c>
      <c r="S138" s="201">
        <v>143</v>
      </c>
      <c r="U138" s="382"/>
      <c r="V138" s="201"/>
      <c r="W138" s="201"/>
      <c r="X138" s="201"/>
      <c r="Y138" s="201"/>
      <c r="Z138" s="201"/>
      <c r="AA138" s="201"/>
      <c r="AB138" s="201"/>
      <c r="AC138" s="201"/>
      <c r="AD138" s="201"/>
      <c r="AE138" s="201"/>
      <c r="AF138" s="201"/>
      <c r="AG138" s="201"/>
      <c r="AH138" s="201"/>
      <c r="AI138" s="201"/>
      <c r="AJ138" s="201"/>
      <c r="AK138" s="201"/>
      <c r="AL138" s="201"/>
      <c r="AM138" s="201"/>
    </row>
    <row r="139" spans="1:60" x14ac:dyDescent="0.25">
      <c r="A139" s="577" t="s">
        <v>454</v>
      </c>
      <c r="B139" s="577"/>
      <c r="C139" s="577"/>
      <c r="D139" s="577"/>
      <c r="E139" s="577"/>
      <c r="F139" s="577"/>
      <c r="G139" s="577"/>
      <c r="H139" s="577"/>
      <c r="I139" s="577"/>
      <c r="J139" s="577"/>
      <c r="K139" s="577"/>
      <c r="L139" s="577"/>
      <c r="M139" s="577"/>
      <c r="N139" s="577"/>
      <c r="O139" s="577"/>
      <c r="P139" s="577"/>
      <c r="Q139" s="577"/>
      <c r="R139" s="577"/>
      <c r="S139" s="577"/>
      <c r="U139" s="577"/>
      <c r="V139" s="577"/>
      <c r="W139" s="577"/>
      <c r="X139" s="577"/>
      <c r="Y139" s="577"/>
      <c r="Z139" s="577"/>
      <c r="AA139" s="577"/>
      <c r="AB139" s="577"/>
      <c r="AC139" s="577"/>
      <c r="AD139" s="577"/>
      <c r="AE139" s="577"/>
      <c r="AF139" s="577"/>
      <c r="AG139" s="577"/>
      <c r="AH139" s="577"/>
      <c r="AI139" s="577"/>
      <c r="AJ139" s="577"/>
      <c r="AK139" s="577"/>
      <c r="AL139" s="577"/>
      <c r="AM139" s="577"/>
    </row>
    <row r="140" spans="1:60" x14ac:dyDescent="0.25">
      <c r="A140" s="297" t="s">
        <v>11</v>
      </c>
      <c r="B140" s="203">
        <v>27</v>
      </c>
      <c r="C140" s="203">
        <v>26</v>
      </c>
      <c r="D140" s="203">
        <v>20</v>
      </c>
      <c r="E140" s="203">
        <v>17</v>
      </c>
      <c r="F140" s="203">
        <v>15</v>
      </c>
      <c r="G140" s="203">
        <v>12</v>
      </c>
      <c r="H140" s="203">
        <v>9</v>
      </c>
      <c r="I140" s="203">
        <v>6</v>
      </c>
      <c r="J140" s="203">
        <v>6</v>
      </c>
      <c r="K140" s="203">
        <v>5</v>
      </c>
      <c r="L140" s="203">
        <v>0</v>
      </c>
      <c r="M140" s="203">
        <v>0</v>
      </c>
      <c r="N140" s="203">
        <v>2</v>
      </c>
      <c r="O140" s="203">
        <v>1</v>
      </c>
      <c r="P140" s="203">
        <v>0</v>
      </c>
      <c r="Q140" s="203">
        <v>0</v>
      </c>
      <c r="R140" s="203">
        <v>79</v>
      </c>
      <c r="S140" s="203">
        <v>67</v>
      </c>
      <c r="U140" s="297"/>
      <c r="V140" s="203"/>
      <c r="W140" s="203"/>
      <c r="X140" s="203"/>
      <c r="Y140" s="203"/>
      <c r="Z140" s="203"/>
      <c r="AA140" s="203"/>
      <c r="AB140" s="203"/>
      <c r="AC140" s="203"/>
      <c r="AD140" s="203"/>
      <c r="AE140" s="203"/>
      <c r="AF140" s="203"/>
      <c r="AG140" s="203"/>
      <c r="AH140" s="203"/>
      <c r="AI140" s="203"/>
      <c r="AJ140" s="203"/>
      <c r="AK140" s="203"/>
      <c r="AL140" s="203"/>
      <c r="AM140" s="203"/>
    </row>
    <row r="141" spans="1:60" x14ac:dyDescent="0.25">
      <c r="A141" s="297" t="s">
        <v>55</v>
      </c>
      <c r="B141" s="203">
        <v>12</v>
      </c>
      <c r="C141" s="203">
        <v>9</v>
      </c>
      <c r="D141" s="203">
        <v>14</v>
      </c>
      <c r="E141" s="203">
        <v>10</v>
      </c>
      <c r="F141" s="203">
        <v>7</v>
      </c>
      <c r="G141" s="203">
        <v>7</v>
      </c>
      <c r="H141" s="203">
        <v>3</v>
      </c>
      <c r="I141" s="203">
        <v>1</v>
      </c>
      <c r="J141" s="203">
        <v>0</v>
      </c>
      <c r="K141" s="203">
        <v>0</v>
      </c>
      <c r="L141" s="203">
        <v>3</v>
      </c>
      <c r="M141" s="203">
        <v>3</v>
      </c>
      <c r="N141" s="203">
        <v>0</v>
      </c>
      <c r="O141" s="203">
        <v>0</v>
      </c>
      <c r="P141" s="203">
        <v>1</v>
      </c>
      <c r="Q141" s="203">
        <v>1</v>
      </c>
      <c r="R141" s="203">
        <v>40</v>
      </c>
      <c r="S141" s="203">
        <v>31</v>
      </c>
      <c r="U141" s="297"/>
      <c r="V141" s="203"/>
      <c r="W141" s="203"/>
      <c r="X141" s="203"/>
      <c r="Y141" s="203"/>
      <c r="Z141" s="203"/>
      <c r="AA141" s="203"/>
      <c r="AB141" s="203"/>
      <c r="AC141" s="203"/>
      <c r="AD141" s="203"/>
      <c r="AE141" s="203"/>
      <c r="AF141" s="203"/>
      <c r="AG141" s="203"/>
      <c r="AH141" s="203"/>
      <c r="AI141" s="203"/>
      <c r="AJ141" s="203"/>
      <c r="AK141" s="203"/>
      <c r="AL141" s="203"/>
      <c r="AM141" s="203"/>
    </row>
    <row r="142" spans="1:60" x14ac:dyDescent="0.25">
      <c r="A142" s="297" t="s">
        <v>12</v>
      </c>
      <c r="B142" s="203">
        <v>0</v>
      </c>
      <c r="C142" s="203">
        <v>0</v>
      </c>
      <c r="D142" s="203">
        <v>0</v>
      </c>
      <c r="E142" s="203">
        <v>0</v>
      </c>
      <c r="F142" s="203">
        <v>1</v>
      </c>
      <c r="G142" s="203">
        <v>1</v>
      </c>
      <c r="H142" s="203">
        <v>1</v>
      </c>
      <c r="I142" s="203">
        <v>1</v>
      </c>
      <c r="J142" s="203">
        <v>0</v>
      </c>
      <c r="K142" s="203">
        <v>0</v>
      </c>
      <c r="L142" s="203">
        <v>0</v>
      </c>
      <c r="M142" s="203">
        <v>0</v>
      </c>
      <c r="N142" s="203">
        <v>0</v>
      </c>
      <c r="O142" s="203">
        <v>0</v>
      </c>
      <c r="P142" s="203">
        <v>1</v>
      </c>
      <c r="Q142" s="203">
        <v>1</v>
      </c>
      <c r="R142" s="203">
        <v>3</v>
      </c>
      <c r="S142" s="203">
        <v>3</v>
      </c>
      <c r="U142" s="297"/>
      <c r="V142" s="203"/>
      <c r="W142" s="203"/>
      <c r="X142" s="203"/>
      <c r="Y142" s="203"/>
      <c r="Z142" s="203"/>
      <c r="AA142" s="203"/>
      <c r="AB142" s="203"/>
      <c r="AC142" s="203"/>
      <c r="AD142" s="203"/>
      <c r="AE142" s="203"/>
      <c r="AF142" s="203"/>
      <c r="AG142" s="203"/>
      <c r="AH142" s="203"/>
      <c r="AI142" s="203"/>
      <c r="AJ142" s="203"/>
      <c r="AK142" s="203"/>
      <c r="AL142" s="203"/>
      <c r="AM142" s="203"/>
    </row>
    <row r="143" spans="1:60" x14ac:dyDescent="0.25">
      <c r="A143" s="382" t="s">
        <v>0</v>
      </c>
      <c r="B143" s="201">
        <v>39</v>
      </c>
      <c r="C143" s="201">
        <v>35</v>
      </c>
      <c r="D143" s="201">
        <v>34</v>
      </c>
      <c r="E143" s="201">
        <v>27</v>
      </c>
      <c r="F143" s="201">
        <v>23</v>
      </c>
      <c r="G143" s="201">
        <v>20</v>
      </c>
      <c r="H143" s="201">
        <v>13</v>
      </c>
      <c r="I143" s="201">
        <v>8</v>
      </c>
      <c r="J143" s="201">
        <v>6</v>
      </c>
      <c r="K143" s="201">
        <v>5</v>
      </c>
      <c r="L143" s="201">
        <v>3</v>
      </c>
      <c r="M143" s="201">
        <v>3</v>
      </c>
      <c r="N143" s="201">
        <v>2</v>
      </c>
      <c r="O143" s="201">
        <v>1</v>
      </c>
      <c r="P143" s="201">
        <v>2</v>
      </c>
      <c r="Q143" s="201">
        <v>2</v>
      </c>
      <c r="R143" s="201">
        <v>122</v>
      </c>
      <c r="S143" s="201">
        <v>101</v>
      </c>
      <c r="U143" s="382"/>
      <c r="V143" s="201"/>
      <c r="W143" s="201"/>
      <c r="X143" s="201"/>
      <c r="Y143" s="201"/>
      <c r="Z143" s="201"/>
      <c r="AA143" s="201"/>
      <c r="AB143" s="201"/>
      <c r="AC143" s="201"/>
      <c r="AD143" s="201"/>
      <c r="AE143" s="201"/>
      <c r="AF143" s="201"/>
      <c r="AG143" s="201"/>
      <c r="AH143" s="201"/>
      <c r="AI143" s="201"/>
      <c r="AJ143" s="201"/>
      <c r="AK143" s="201"/>
      <c r="AL143" s="201"/>
      <c r="AM143" s="201"/>
    </row>
    <row r="144" spans="1:60" s="15" customFormat="1" x14ac:dyDescent="0.25">
      <c r="A144" s="577" t="s">
        <v>455</v>
      </c>
      <c r="B144" s="577"/>
      <c r="C144" s="577"/>
      <c r="D144" s="577"/>
      <c r="E144" s="577"/>
      <c r="F144" s="577"/>
      <c r="G144" s="577"/>
      <c r="H144" s="577"/>
      <c r="I144" s="577"/>
      <c r="J144" s="577"/>
      <c r="K144" s="577"/>
      <c r="L144" s="577"/>
      <c r="M144" s="577"/>
      <c r="N144" s="577"/>
      <c r="O144" s="577"/>
      <c r="P144" s="577"/>
      <c r="Q144" s="577"/>
      <c r="R144" s="577"/>
      <c r="S144" s="577"/>
      <c r="U144" s="577"/>
      <c r="V144" s="577"/>
      <c r="W144" s="577"/>
      <c r="X144" s="577"/>
      <c r="Y144" s="577"/>
      <c r="Z144" s="577"/>
      <c r="AA144" s="577"/>
      <c r="AB144" s="577"/>
      <c r="AC144" s="577"/>
      <c r="AD144" s="577"/>
      <c r="AE144" s="577"/>
      <c r="AF144" s="577"/>
      <c r="AG144" s="577"/>
      <c r="AH144" s="577"/>
      <c r="AI144" s="577"/>
      <c r="AJ144" s="577"/>
      <c r="AK144" s="577"/>
      <c r="AL144" s="577"/>
      <c r="AM144" s="577"/>
      <c r="BG144" s="96"/>
      <c r="BH144" s="96"/>
    </row>
    <row r="145" spans="1:60" s="15" customFormat="1" x14ac:dyDescent="0.25">
      <c r="A145" s="297" t="s">
        <v>11</v>
      </c>
      <c r="B145" s="203">
        <v>39</v>
      </c>
      <c r="C145" s="203">
        <v>37</v>
      </c>
      <c r="D145" s="203">
        <v>29</v>
      </c>
      <c r="E145" s="203">
        <v>24</v>
      </c>
      <c r="F145" s="203">
        <v>16</v>
      </c>
      <c r="G145" s="203">
        <v>15</v>
      </c>
      <c r="H145" s="203">
        <v>13</v>
      </c>
      <c r="I145" s="203">
        <v>11</v>
      </c>
      <c r="J145" s="203">
        <v>8</v>
      </c>
      <c r="K145" s="203">
        <v>8</v>
      </c>
      <c r="L145" s="203">
        <v>0</v>
      </c>
      <c r="M145" s="203">
        <v>0</v>
      </c>
      <c r="N145" s="203">
        <v>2</v>
      </c>
      <c r="O145" s="203">
        <v>2</v>
      </c>
      <c r="P145" s="203">
        <v>0</v>
      </c>
      <c r="Q145" s="203">
        <v>0</v>
      </c>
      <c r="R145" s="203">
        <v>107</v>
      </c>
      <c r="S145" s="203">
        <v>97</v>
      </c>
      <c r="U145" s="297"/>
      <c r="V145" s="203"/>
      <c r="W145" s="203"/>
      <c r="X145" s="203"/>
      <c r="Y145" s="203"/>
      <c r="Z145" s="203"/>
      <c r="AA145" s="203"/>
      <c r="AB145" s="203"/>
      <c r="AC145" s="203"/>
      <c r="AD145" s="203"/>
      <c r="AE145" s="203"/>
      <c r="AF145" s="203"/>
      <c r="AG145" s="203"/>
      <c r="AH145" s="203"/>
      <c r="AI145" s="203"/>
      <c r="AJ145" s="203"/>
      <c r="AK145" s="203"/>
      <c r="AL145" s="203"/>
      <c r="AM145" s="203"/>
      <c r="AQ145" s="96"/>
      <c r="AR145" s="96"/>
      <c r="AS145" s="96"/>
      <c r="AT145" s="96"/>
      <c r="AU145" s="96"/>
      <c r="AV145" s="96"/>
      <c r="AW145" s="96"/>
      <c r="AX145" s="96"/>
      <c r="AY145" s="96"/>
      <c r="AZ145" s="96"/>
      <c r="BA145" s="96"/>
      <c r="BB145" s="96"/>
      <c r="BC145" s="96"/>
      <c r="BD145" s="96"/>
      <c r="BE145" s="96"/>
      <c r="BF145" s="96"/>
      <c r="BG145" s="96"/>
      <c r="BH145" s="96"/>
    </row>
    <row r="146" spans="1:60" x14ac:dyDescent="0.25">
      <c r="A146" s="297" t="s">
        <v>55</v>
      </c>
      <c r="B146" s="203">
        <v>50</v>
      </c>
      <c r="C146" s="203">
        <v>24</v>
      </c>
      <c r="D146" s="203">
        <v>31</v>
      </c>
      <c r="E146" s="203">
        <v>19</v>
      </c>
      <c r="F146" s="203">
        <v>44</v>
      </c>
      <c r="G146" s="203">
        <v>17</v>
      </c>
      <c r="H146" s="203">
        <v>10</v>
      </c>
      <c r="I146" s="203">
        <v>4</v>
      </c>
      <c r="J146" s="203">
        <v>17</v>
      </c>
      <c r="K146" s="203">
        <v>6</v>
      </c>
      <c r="L146" s="203">
        <v>4</v>
      </c>
      <c r="M146" s="203">
        <v>4</v>
      </c>
      <c r="N146" s="203">
        <v>0</v>
      </c>
      <c r="O146" s="203">
        <v>0</v>
      </c>
      <c r="P146" s="203">
        <v>2</v>
      </c>
      <c r="Q146" s="203">
        <v>2</v>
      </c>
      <c r="R146" s="203">
        <v>158</v>
      </c>
      <c r="S146" s="203">
        <v>76</v>
      </c>
      <c r="U146" s="297"/>
      <c r="V146" s="203"/>
      <c r="W146" s="203"/>
      <c r="X146" s="203"/>
      <c r="Y146" s="203"/>
      <c r="Z146" s="203"/>
      <c r="AA146" s="203"/>
      <c r="AB146" s="203"/>
      <c r="AC146" s="203"/>
      <c r="AD146" s="203"/>
      <c r="AE146" s="203"/>
      <c r="AF146" s="203"/>
      <c r="AG146" s="203"/>
      <c r="AH146" s="203"/>
      <c r="AI146" s="203"/>
      <c r="AJ146" s="203"/>
      <c r="AK146" s="203"/>
      <c r="AL146" s="203"/>
      <c r="AM146" s="203"/>
    </row>
    <row r="147" spans="1:60" x14ac:dyDescent="0.25">
      <c r="A147" s="297" t="s">
        <v>12</v>
      </c>
      <c r="B147" s="203">
        <v>2</v>
      </c>
      <c r="C147" s="203">
        <v>0</v>
      </c>
      <c r="D147" s="203">
        <v>0</v>
      </c>
      <c r="E147" s="203">
        <v>0</v>
      </c>
      <c r="F147" s="203">
        <v>8</v>
      </c>
      <c r="G147" s="203">
        <v>1</v>
      </c>
      <c r="H147" s="203">
        <v>9</v>
      </c>
      <c r="I147" s="203">
        <v>3</v>
      </c>
      <c r="J147" s="203">
        <v>3</v>
      </c>
      <c r="K147" s="203">
        <v>1</v>
      </c>
      <c r="L147" s="203">
        <v>0</v>
      </c>
      <c r="M147" s="203">
        <v>0</v>
      </c>
      <c r="N147" s="203">
        <v>0</v>
      </c>
      <c r="O147" s="203">
        <v>0</v>
      </c>
      <c r="P147" s="203">
        <v>4</v>
      </c>
      <c r="Q147" s="203">
        <v>3</v>
      </c>
      <c r="R147" s="203">
        <v>26</v>
      </c>
      <c r="S147" s="203">
        <v>8</v>
      </c>
      <c r="U147" s="297"/>
      <c r="V147" s="203"/>
      <c r="W147" s="203"/>
      <c r="X147" s="203"/>
      <c r="Y147" s="203"/>
      <c r="Z147" s="203"/>
      <c r="AA147" s="203"/>
      <c r="AB147" s="203"/>
      <c r="AC147" s="203"/>
      <c r="AD147" s="203"/>
      <c r="AE147" s="203"/>
      <c r="AF147" s="203"/>
      <c r="AG147" s="203"/>
      <c r="AH147" s="203"/>
      <c r="AI147" s="203"/>
      <c r="AJ147" s="203"/>
      <c r="AK147" s="203"/>
      <c r="AL147" s="203"/>
      <c r="AM147" s="203"/>
    </row>
    <row r="148" spans="1:60" x14ac:dyDescent="0.25">
      <c r="A148" s="382" t="s">
        <v>0</v>
      </c>
      <c r="B148" s="201">
        <v>91</v>
      </c>
      <c r="C148" s="201">
        <v>61</v>
      </c>
      <c r="D148" s="201">
        <v>60</v>
      </c>
      <c r="E148" s="201">
        <v>43</v>
      </c>
      <c r="F148" s="201">
        <v>68</v>
      </c>
      <c r="G148" s="201">
        <v>33</v>
      </c>
      <c r="H148" s="201">
        <v>33</v>
      </c>
      <c r="I148" s="201">
        <v>18</v>
      </c>
      <c r="J148" s="201">
        <v>28</v>
      </c>
      <c r="K148" s="201">
        <v>15</v>
      </c>
      <c r="L148" s="201">
        <v>4</v>
      </c>
      <c r="M148" s="201">
        <v>4</v>
      </c>
      <c r="N148" s="201">
        <v>2</v>
      </c>
      <c r="O148" s="201">
        <v>2</v>
      </c>
      <c r="P148" s="201">
        <v>6</v>
      </c>
      <c r="Q148" s="201">
        <v>5</v>
      </c>
      <c r="R148" s="201">
        <v>292</v>
      </c>
      <c r="S148" s="201">
        <v>181</v>
      </c>
      <c r="U148" s="382"/>
      <c r="V148" s="201"/>
      <c r="W148" s="201"/>
      <c r="X148" s="201"/>
      <c r="Y148" s="201"/>
      <c r="Z148" s="201"/>
      <c r="AA148" s="201"/>
      <c r="AB148" s="201"/>
      <c r="AC148" s="201"/>
      <c r="AD148" s="201"/>
      <c r="AE148" s="201"/>
      <c r="AF148" s="201"/>
      <c r="AG148" s="201"/>
      <c r="AH148" s="201"/>
      <c r="AI148" s="201"/>
      <c r="AJ148" s="201"/>
      <c r="AK148" s="201"/>
      <c r="AL148" s="201"/>
      <c r="AM148" s="201"/>
    </row>
    <row r="149" spans="1:60" x14ac:dyDescent="0.25">
      <c r="A149" s="577" t="s">
        <v>456</v>
      </c>
      <c r="B149" s="577"/>
      <c r="C149" s="577"/>
      <c r="D149" s="577"/>
      <c r="E149" s="577"/>
      <c r="F149" s="577"/>
      <c r="G149" s="577"/>
      <c r="H149" s="577"/>
      <c r="I149" s="577"/>
      <c r="J149" s="577"/>
      <c r="K149" s="577"/>
      <c r="L149" s="577"/>
      <c r="M149" s="577"/>
      <c r="N149" s="577"/>
      <c r="O149" s="577"/>
      <c r="P149" s="577"/>
      <c r="Q149" s="577"/>
      <c r="R149" s="577"/>
      <c r="S149" s="577"/>
      <c r="U149" s="577"/>
      <c r="V149" s="577"/>
      <c r="W149" s="577"/>
      <c r="X149" s="577"/>
      <c r="Y149" s="577"/>
      <c r="Z149" s="577"/>
      <c r="AA149" s="577"/>
      <c r="AB149" s="577"/>
      <c r="AC149" s="577"/>
      <c r="AD149" s="577"/>
      <c r="AE149" s="577"/>
      <c r="AF149" s="577"/>
      <c r="AG149" s="577"/>
      <c r="AH149" s="577"/>
      <c r="AI149" s="577"/>
      <c r="AJ149" s="577"/>
      <c r="AK149" s="577"/>
      <c r="AL149" s="577"/>
      <c r="AM149" s="577"/>
    </row>
    <row r="150" spans="1:60" x14ac:dyDescent="0.25">
      <c r="A150" s="297" t="s">
        <v>11</v>
      </c>
      <c r="B150" s="203">
        <v>3</v>
      </c>
      <c r="C150" s="203">
        <v>6</v>
      </c>
      <c r="D150" s="203">
        <v>4</v>
      </c>
      <c r="E150" s="203">
        <v>5</v>
      </c>
      <c r="F150" s="203">
        <v>1</v>
      </c>
      <c r="G150" s="203">
        <v>3</v>
      </c>
      <c r="H150" s="203">
        <v>2</v>
      </c>
      <c r="I150" s="203">
        <v>2</v>
      </c>
      <c r="J150" s="203">
        <v>1</v>
      </c>
      <c r="K150" s="203">
        <v>2</v>
      </c>
      <c r="L150" s="203">
        <v>0</v>
      </c>
      <c r="M150" s="203">
        <v>0</v>
      </c>
      <c r="N150" s="203">
        <v>0</v>
      </c>
      <c r="O150" s="203">
        <v>0</v>
      </c>
      <c r="P150" s="203">
        <v>0</v>
      </c>
      <c r="Q150" s="203">
        <v>0</v>
      </c>
      <c r="R150" s="203">
        <v>11</v>
      </c>
      <c r="S150" s="203">
        <v>18</v>
      </c>
      <c r="U150" s="297"/>
      <c r="V150" s="203"/>
      <c r="W150" s="203"/>
      <c r="X150" s="203"/>
      <c r="Y150" s="203"/>
      <c r="Z150" s="203"/>
      <c r="AA150" s="203"/>
      <c r="AB150" s="203"/>
      <c r="AC150" s="203"/>
      <c r="AD150" s="203"/>
      <c r="AE150" s="203"/>
      <c r="AF150" s="203"/>
      <c r="AG150" s="203"/>
      <c r="AH150" s="203"/>
      <c r="AI150" s="203"/>
      <c r="AJ150" s="203"/>
      <c r="AK150" s="203"/>
      <c r="AL150" s="203"/>
      <c r="AM150" s="203"/>
    </row>
    <row r="151" spans="1:60" x14ac:dyDescent="0.25">
      <c r="A151" s="297" t="s">
        <v>55</v>
      </c>
      <c r="B151" s="203">
        <v>0</v>
      </c>
      <c r="C151" s="203">
        <v>0</v>
      </c>
      <c r="D151" s="203">
        <v>0</v>
      </c>
      <c r="E151" s="203">
        <v>0</v>
      </c>
      <c r="F151" s="203">
        <v>0</v>
      </c>
      <c r="G151" s="203">
        <v>0</v>
      </c>
      <c r="H151" s="203">
        <v>0</v>
      </c>
      <c r="I151" s="203">
        <v>0</v>
      </c>
      <c r="J151" s="203">
        <v>0</v>
      </c>
      <c r="K151" s="203">
        <v>0</v>
      </c>
      <c r="L151" s="203">
        <v>0</v>
      </c>
      <c r="M151" s="203">
        <v>0</v>
      </c>
      <c r="N151" s="203">
        <v>0</v>
      </c>
      <c r="O151" s="203">
        <v>0</v>
      </c>
      <c r="P151" s="203">
        <v>0</v>
      </c>
      <c r="Q151" s="203">
        <v>0</v>
      </c>
      <c r="R151" s="203">
        <v>0</v>
      </c>
      <c r="S151" s="203">
        <v>0</v>
      </c>
      <c r="U151" s="297"/>
      <c r="V151" s="203"/>
      <c r="W151" s="203"/>
      <c r="X151" s="203"/>
      <c r="Y151" s="203"/>
      <c r="Z151" s="203"/>
      <c r="AA151" s="203"/>
      <c r="AB151" s="203"/>
      <c r="AC151" s="203"/>
      <c r="AD151" s="203"/>
      <c r="AE151" s="203"/>
      <c r="AF151" s="203"/>
      <c r="AG151" s="203"/>
      <c r="AH151" s="203"/>
      <c r="AI151" s="203"/>
      <c r="AJ151" s="203"/>
      <c r="AK151" s="203"/>
      <c r="AL151" s="203"/>
      <c r="AM151" s="203"/>
    </row>
    <row r="152" spans="1:60" x14ac:dyDescent="0.25">
      <c r="A152" s="297" t="s">
        <v>12</v>
      </c>
      <c r="B152" s="203">
        <v>0</v>
      </c>
      <c r="C152" s="203">
        <v>0</v>
      </c>
      <c r="D152" s="203">
        <v>0</v>
      </c>
      <c r="E152" s="203">
        <v>0</v>
      </c>
      <c r="F152" s="203">
        <v>0</v>
      </c>
      <c r="G152" s="203">
        <v>0</v>
      </c>
      <c r="H152" s="203">
        <v>0</v>
      </c>
      <c r="I152" s="203">
        <v>0</v>
      </c>
      <c r="J152" s="203">
        <v>0</v>
      </c>
      <c r="K152" s="203">
        <v>0</v>
      </c>
      <c r="L152" s="203">
        <v>0</v>
      </c>
      <c r="M152" s="203">
        <v>0</v>
      </c>
      <c r="N152" s="203">
        <v>0</v>
      </c>
      <c r="O152" s="203">
        <v>0</v>
      </c>
      <c r="P152" s="203">
        <v>0</v>
      </c>
      <c r="Q152" s="203">
        <v>0</v>
      </c>
      <c r="R152" s="203">
        <v>0</v>
      </c>
      <c r="S152" s="203">
        <v>0</v>
      </c>
      <c r="U152" s="297"/>
      <c r="V152" s="203"/>
      <c r="W152" s="203"/>
      <c r="X152" s="203"/>
      <c r="Y152" s="203"/>
      <c r="Z152" s="203"/>
      <c r="AA152" s="203"/>
      <c r="AB152" s="203"/>
      <c r="AC152" s="203"/>
      <c r="AD152" s="203"/>
      <c r="AE152" s="203"/>
      <c r="AF152" s="203"/>
      <c r="AG152" s="203"/>
      <c r="AH152" s="203"/>
      <c r="AI152" s="203"/>
      <c r="AJ152" s="203"/>
      <c r="AK152" s="203"/>
      <c r="AL152" s="203"/>
      <c r="AM152" s="203"/>
    </row>
    <row r="153" spans="1:60" x14ac:dyDescent="0.25">
      <c r="A153" s="382" t="s">
        <v>0</v>
      </c>
      <c r="B153" s="201">
        <v>3</v>
      </c>
      <c r="C153" s="201">
        <v>6</v>
      </c>
      <c r="D153" s="201">
        <v>4</v>
      </c>
      <c r="E153" s="201">
        <v>5</v>
      </c>
      <c r="F153" s="201">
        <v>1</v>
      </c>
      <c r="G153" s="201">
        <v>3</v>
      </c>
      <c r="H153" s="201">
        <v>2</v>
      </c>
      <c r="I153" s="201">
        <v>2</v>
      </c>
      <c r="J153" s="201">
        <v>1</v>
      </c>
      <c r="K153" s="201">
        <v>2</v>
      </c>
      <c r="L153" s="201">
        <v>0</v>
      </c>
      <c r="M153" s="201">
        <v>0</v>
      </c>
      <c r="N153" s="201">
        <v>0</v>
      </c>
      <c r="O153" s="201">
        <v>0</v>
      </c>
      <c r="P153" s="201">
        <v>0</v>
      </c>
      <c r="Q153" s="201">
        <v>0</v>
      </c>
      <c r="R153" s="201">
        <v>11</v>
      </c>
      <c r="S153" s="201">
        <v>18</v>
      </c>
      <c r="U153" s="382"/>
      <c r="V153" s="201"/>
      <c r="W153" s="201"/>
      <c r="X153" s="201"/>
      <c r="Y153" s="201"/>
      <c r="Z153" s="201"/>
      <c r="AA153" s="201"/>
      <c r="AB153" s="201"/>
      <c r="AC153" s="201"/>
      <c r="AD153" s="201"/>
      <c r="AE153" s="201"/>
      <c r="AF153" s="201"/>
      <c r="AG153" s="201"/>
      <c r="AH153" s="201"/>
      <c r="AI153" s="201"/>
      <c r="AJ153" s="201"/>
      <c r="AK153" s="201"/>
      <c r="AL153" s="201"/>
      <c r="AM153" s="201"/>
    </row>
    <row r="154" spans="1:60" x14ac:dyDescent="0.25">
      <c r="A154" s="577" t="s">
        <v>457</v>
      </c>
      <c r="B154" s="577"/>
      <c r="C154" s="577"/>
      <c r="D154" s="577"/>
      <c r="E154" s="577"/>
      <c r="F154" s="577"/>
      <c r="G154" s="577"/>
      <c r="H154" s="577"/>
      <c r="I154" s="577"/>
      <c r="J154" s="577"/>
      <c r="K154" s="577"/>
      <c r="L154" s="577"/>
      <c r="M154" s="577"/>
      <c r="N154" s="577"/>
      <c r="O154" s="577"/>
      <c r="P154" s="577"/>
      <c r="Q154" s="577"/>
      <c r="R154" s="577"/>
      <c r="S154" s="577"/>
      <c r="U154" s="577"/>
      <c r="V154" s="577"/>
      <c r="W154" s="577"/>
      <c r="X154" s="577"/>
      <c r="Y154" s="577"/>
      <c r="Z154" s="577"/>
      <c r="AA154" s="577"/>
      <c r="AB154" s="577"/>
      <c r="AC154" s="577"/>
      <c r="AD154" s="577"/>
      <c r="AE154" s="577"/>
      <c r="AF154" s="577"/>
      <c r="AG154" s="577"/>
      <c r="AH154" s="577"/>
      <c r="AI154" s="577"/>
      <c r="AJ154" s="577"/>
      <c r="AK154" s="577"/>
      <c r="AL154" s="577"/>
      <c r="AM154" s="577"/>
    </row>
    <row r="155" spans="1:60" x14ac:dyDescent="0.25">
      <c r="A155" s="297" t="s">
        <v>11</v>
      </c>
      <c r="B155" s="203">
        <v>2</v>
      </c>
      <c r="C155" s="203">
        <v>3</v>
      </c>
      <c r="D155" s="203">
        <v>1</v>
      </c>
      <c r="E155" s="203">
        <v>2</v>
      </c>
      <c r="F155" s="203">
        <v>2</v>
      </c>
      <c r="G155" s="203">
        <v>2</v>
      </c>
      <c r="H155" s="203">
        <v>1</v>
      </c>
      <c r="I155" s="203">
        <v>1</v>
      </c>
      <c r="J155" s="203">
        <v>1</v>
      </c>
      <c r="K155" s="203">
        <v>1</v>
      </c>
      <c r="L155" s="203">
        <v>0</v>
      </c>
      <c r="M155" s="203">
        <v>0</v>
      </c>
      <c r="N155" s="203">
        <v>0</v>
      </c>
      <c r="O155" s="203">
        <v>0</v>
      </c>
      <c r="P155" s="203">
        <v>0</v>
      </c>
      <c r="Q155" s="203">
        <v>0</v>
      </c>
      <c r="R155" s="203">
        <v>7</v>
      </c>
      <c r="S155" s="203">
        <v>9</v>
      </c>
      <c r="U155" s="297"/>
      <c r="V155" s="203"/>
      <c r="W155" s="203"/>
      <c r="X155" s="203"/>
      <c r="Y155" s="203"/>
      <c r="Z155" s="203"/>
      <c r="AA155" s="203"/>
      <c r="AB155" s="203"/>
      <c r="AC155" s="203"/>
      <c r="AD155" s="203"/>
      <c r="AE155" s="203"/>
      <c r="AF155" s="203"/>
      <c r="AG155" s="203"/>
      <c r="AH155" s="203"/>
      <c r="AI155" s="203"/>
      <c r="AJ155" s="203"/>
      <c r="AK155" s="203"/>
      <c r="AL155" s="203"/>
      <c r="AM155" s="203"/>
    </row>
    <row r="156" spans="1:60" x14ac:dyDescent="0.25">
      <c r="A156" s="297" t="s">
        <v>55</v>
      </c>
      <c r="B156" s="203">
        <v>0</v>
      </c>
      <c r="C156" s="203">
        <v>0</v>
      </c>
      <c r="D156" s="203">
        <v>0</v>
      </c>
      <c r="E156" s="203">
        <v>0</v>
      </c>
      <c r="F156" s="203">
        <v>0</v>
      </c>
      <c r="G156" s="203">
        <v>1</v>
      </c>
      <c r="H156" s="203">
        <v>0</v>
      </c>
      <c r="I156" s="203">
        <v>0</v>
      </c>
      <c r="J156" s="203">
        <v>0</v>
      </c>
      <c r="K156" s="203">
        <v>0</v>
      </c>
      <c r="L156" s="203">
        <v>0</v>
      </c>
      <c r="M156" s="203">
        <v>1</v>
      </c>
      <c r="N156" s="203">
        <v>0</v>
      </c>
      <c r="O156" s="203">
        <v>0</v>
      </c>
      <c r="P156" s="203">
        <v>0</v>
      </c>
      <c r="Q156" s="203">
        <v>0</v>
      </c>
      <c r="R156" s="203">
        <v>0</v>
      </c>
      <c r="S156" s="203">
        <v>2</v>
      </c>
      <c r="U156" s="297"/>
      <c r="V156" s="203"/>
      <c r="W156" s="203"/>
      <c r="X156" s="203"/>
      <c r="Y156" s="203"/>
      <c r="Z156" s="203"/>
      <c r="AA156" s="203"/>
      <c r="AB156" s="203"/>
      <c r="AC156" s="203"/>
      <c r="AD156" s="203"/>
      <c r="AE156" s="203"/>
      <c r="AF156" s="203"/>
      <c r="AG156" s="203"/>
      <c r="AH156" s="203"/>
      <c r="AI156" s="203"/>
      <c r="AJ156" s="203"/>
      <c r="AK156" s="203"/>
      <c r="AL156" s="203"/>
      <c r="AM156" s="203"/>
    </row>
    <row r="157" spans="1:60" x14ac:dyDescent="0.25">
      <c r="A157" s="297" t="s">
        <v>12</v>
      </c>
      <c r="B157" s="203">
        <v>0</v>
      </c>
      <c r="C157" s="203">
        <v>0</v>
      </c>
      <c r="D157" s="203">
        <v>0</v>
      </c>
      <c r="E157" s="203">
        <v>0</v>
      </c>
      <c r="F157" s="203">
        <v>0</v>
      </c>
      <c r="G157" s="203">
        <v>0</v>
      </c>
      <c r="H157" s="203">
        <v>0</v>
      </c>
      <c r="I157" s="203">
        <v>0</v>
      </c>
      <c r="J157" s="203">
        <v>0</v>
      </c>
      <c r="K157" s="203">
        <v>0</v>
      </c>
      <c r="L157" s="203">
        <v>0</v>
      </c>
      <c r="M157" s="203">
        <v>0</v>
      </c>
      <c r="N157" s="203">
        <v>0</v>
      </c>
      <c r="O157" s="203">
        <v>0</v>
      </c>
      <c r="P157" s="203">
        <v>0</v>
      </c>
      <c r="Q157" s="203">
        <v>0</v>
      </c>
      <c r="R157" s="203">
        <v>0</v>
      </c>
      <c r="S157" s="203">
        <v>0</v>
      </c>
      <c r="U157" s="297"/>
      <c r="V157" s="203"/>
      <c r="W157" s="203"/>
      <c r="X157" s="203"/>
      <c r="Y157" s="203"/>
      <c r="Z157" s="203"/>
      <c r="AA157" s="203"/>
      <c r="AB157" s="203"/>
      <c r="AC157" s="203"/>
      <c r="AD157" s="203"/>
      <c r="AE157" s="203"/>
      <c r="AF157" s="203"/>
      <c r="AG157" s="203"/>
      <c r="AH157" s="203"/>
      <c r="AI157" s="203"/>
      <c r="AJ157" s="203"/>
      <c r="AK157" s="203"/>
      <c r="AL157" s="203"/>
      <c r="AM157" s="203"/>
    </row>
    <row r="158" spans="1:60" x14ac:dyDescent="0.25">
      <c r="A158" s="382" t="s">
        <v>0</v>
      </c>
      <c r="B158" s="201">
        <v>2</v>
      </c>
      <c r="C158" s="201">
        <v>3</v>
      </c>
      <c r="D158" s="201">
        <v>1</v>
      </c>
      <c r="E158" s="201">
        <v>2</v>
      </c>
      <c r="F158" s="201">
        <v>2</v>
      </c>
      <c r="G158" s="201">
        <v>3</v>
      </c>
      <c r="H158" s="201">
        <v>1</v>
      </c>
      <c r="I158" s="201">
        <v>1</v>
      </c>
      <c r="J158" s="201">
        <v>1</v>
      </c>
      <c r="K158" s="201">
        <v>1</v>
      </c>
      <c r="L158" s="201">
        <v>0</v>
      </c>
      <c r="M158" s="201">
        <v>1</v>
      </c>
      <c r="N158" s="201">
        <v>0</v>
      </c>
      <c r="O158" s="201">
        <v>0</v>
      </c>
      <c r="P158" s="201">
        <v>0</v>
      </c>
      <c r="Q158" s="201">
        <v>0</v>
      </c>
      <c r="R158" s="201">
        <v>7</v>
      </c>
      <c r="S158" s="201">
        <v>11</v>
      </c>
      <c r="U158" s="382"/>
      <c r="V158" s="201"/>
      <c r="W158" s="201"/>
      <c r="X158" s="201"/>
      <c r="Y158" s="201"/>
      <c r="Z158" s="201"/>
      <c r="AA158" s="201"/>
      <c r="AB158" s="201"/>
      <c r="AC158" s="201"/>
      <c r="AD158" s="201"/>
      <c r="AE158" s="201"/>
      <c r="AF158" s="201"/>
      <c r="AG158" s="201"/>
      <c r="AH158" s="201"/>
      <c r="AI158" s="201"/>
      <c r="AJ158" s="201"/>
      <c r="AK158" s="201"/>
      <c r="AL158" s="201"/>
      <c r="AM158" s="201"/>
    </row>
    <row r="159" spans="1:60" x14ac:dyDescent="0.25">
      <c r="A159" s="577" t="s">
        <v>458</v>
      </c>
      <c r="B159" s="577"/>
      <c r="C159" s="577"/>
      <c r="D159" s="577"/>
      <c r="E159" s="577"/>
      <c r="F159" s="577"/>
      <c r="G159" s="577"/>
      <c r="H159" s="577"/>
      <c r="I159" s="577"/>
      <c r="J159" s="577"/>
      <c r="K159" s="577"/>
      <c r="L159" s="577"/>
      <c r="M159" s="577"/>
      <c r="N159" s="577"/>
      <c r="O159" s="577"/>
      <c r="P159" s="577"/>
      <c r="Q159" s="577"/>
      <c r="R159" s="577"/>
      <c r="S159" s="577"/>
      <c r="U159" s="577"/>
      <c r="V159" s="577"/>
      <c r="W159" s="577"/>
      <c r="X159" s="577"/>
      <c r="Y159" s="577"/>
      <c r="Z159" s="577"/>
      <c r="AA159" s="577"/>
      <c r="AB159" s="577"/>
      <c r="AC159" s="577"/>
      <c r="AD159" s="577"/>
      <c r="AE159" s="577"/>
      <c r="AF159" s="577"/>
      <c r="AG159" s="577"/>
      <c r="AH159" s="577"/>
      <c r="AI159" s="577"/>
      <c r="AJ159" s="577"/>
      <c r="AK159" s="577"/>
      <c r="AL159" s="577"/>
      <c r="AM159" s="577"/>
    </row>
    <row r="160" spans="1:60" x14ac:dyDescent="0.25">
      <c r="A160" s="297" t="s">
        <v>11</v>
      </c>
      <c r="B160" s="203">
        <v>17</v>
      </c>
      <c r="C160" s="203">
        <v>22</v>
      </c>
      <c r="D160" s="203">
        <v>13</v>
      </c>
      <c r="E160" s="203">
        <v>15</v>
      </c>
      <c r="F160" s="203">
        <v>8</v>
      </c>
      <c r="G160" s="203">
        <v>11</v>
      </c>
      <c r="H160" s="203">
        <v>4</v>
      </c>
      <c r="I160" s="203">
        <v>8</v>
      </c>
      <c r="J160" s="203">
        <v>4</v>
      </c>
      <c r="K160" s="203">
        <v>5</v>
      </c>
      <c r="L160" s="203">
        <v>0</v>
      </c>
      <c r="M160" s="203">
        <v>0</v>
      </c>
      <c r="N160" s="203">
        <v>1</v>
      </c>
      <c r="O160" s="203">
        <v>2</v>
      </c>
      <c r="P160" s="203">
        <v>0</v>
      </c>
      <c r="Q160" s="203">
        <v>0</v>
      </c>
      <c r="R160" s="203">
        <v>47</v>
      </c>
      <c r="S160" s="203">
        <v>63</v>
      </c>
      <c r="U160" s="297"/>
      <c r="V160" s="203"/>
      <c r="W160" s="203"/>
      <c r="X160" s="203"/>
      <c r="Y160" s="203"/>
      <c r="Z160" s="203"/>
      <c r="AA160" s="203"/>
      <c r="AB160" s="203"/>
      <c r="AC160" s="203"/>
      <c r="AD160" s="203"/>
      <c r="AE160" s="203"/>
      <c r="AF160" s="203"/>
      <c r="AG160" s="203"/>
      <c r="AH160" s="203"/>
      <c r="AI160" s="203"/>
      <c r="AJ160" s="203"/>
      <c r="AK160" s="203"/>
      <c r="AL160" s="203"/>
      <c r="AM160" s="203"/>
    </row>
    <row r="161" spans="1:39" x14ac:dyDescent="0.25">
      <c r="A161" s="297" t="s">
        <v>55</v>
      </c>
      <c r="B161" s="203">
        <v>1</v>
      </c>
      <c r="C161" s="203">
        <v>7</v>
      </c>
      <c r="D161" s="203">
        <v>0</v>
      </c>
      <c r="E161" s="203">
        <v>3</v>
      </c>
      <c r="F161" s="203">
        <v>3</v>
      </c>
      <c r="G161" s="203">
        <v>6</v>
      </c>
      <c r="H161" s="203">
        <v>0</v>
      </c>
      <c r="I161" s="203">
        <v>0</v>
      </c>
      <c r="J161" s="203">
        <v>0</v>
      </c>
      <c r="K161" s="203">
        <v>0</v>
      </c>
      <c r="L161" s="203">
        <v>2</v>
      </c>
      <c r="M161" s="203">
        <v>3</v>
      </c>
      <c r="N161" s="203">
        <v>0</v>
      </c>
      <c r="O161" s="203">
        <v>0</v>
      </c>
      <c r="P161" s="203">
        <v>1</v>
      </c>
      <c r="Q161" s="203">
        <v>1</v>
      </c>
      <c r="R161" s="203">
        <v>7</v>
      </c>
      <c r="S161" s="203">
        <v>20</v>
      </c>
      <c r="U161" s="297"/>
      <c r="V161" s="203"/>
      <c r="W161" s="203"/>
      <c r="X161" s="203"/>
      <c r="Y161" s="203"/>
      <c r="Z161" s="203"/>
      <c r="AA161" s="203"/>
      <c r="AB161" s="203"/>
      <c r="AC161" s="203"/>
      <c r="AD161" s="203"/>
      <c r="AE161" s="203"/>
      <c r="AF161" s="203"/>
      <c r="AG161" s="203"/>
      <c r="AH161" s="203"/>
      <c r="AI161" s="203"/>
      <c r="AJ161" s="203"/>
      <c r="AK161" s="203"/>
      <c r="AL161" s="203"/>
      <c r="AM161" s="203"/>
    </row>
    <row r="162" spans="1:39" x14ac:dyDescent="0.25">
      <c r="A162" s="297" t="s">
        <v>12</v>
      </c>
      <c r="B162" s="203">
        <v>0</v>
      </c>
      <c r="C162" s="203">
        <v>0</v>
      </c>
      <c r="D162" s="203">
        <v>0</v>
      </c>
      <c r="E162" s="203">
        <v>0</v>
      </c>
      <c r="F162" s="203">
        <v>0</v>
      </c>
      <c r="G162" s="203">
        <v>0</v>
      </c>
      <c r="H162" s="203">
        <v>0</v>
      </c>
      <c r="I162" s="203">
        <v>0</v>
      </c>
      <c r="J162" s="203">
        <v>0</v>
      </c>
      <c r="K162" s="203">
        <v>0</v>
      </c>
      <c r="L162" s="203">
        <v>0</v>
      </c>
      <c r="M162" s="203">
        <v>0</v>
      </c>
      <c r="N162" s="203">
        <v>0</v>
      </c>
      <c r="O162" s="203">
        <v>0</v>
      </c>
      <c r="P162" s="203">
        <v>0</v>
      </c>
      <c r="Q162" s="203">
        <v>1</v>
      </c>
      <c r="R162" s="203">
        <v>0</v>
      </c>
      <c r="S162" s="203">
        <v>1</v>
      </c>
      <c r="U162" s="297"/>
      <c r="V162" s="203"/>
      <c r="W162" s="203"/>
      <c r="X162" s="203"/>
      <c r="Y162" s="203"/>
      <c r="Z162" s="203"/>
      <c r="AA162" s="203"/>
      <c r="AB162" s="203"/>
      <c r="AC162" s="203"/>
      <c r="AD162" s="203"/>
      <c r="AE162" s="203"/>
      <c r="AF162" s="203"/>
      <c r="AG162" s="203"/>
      <c r="AH162" s="203"/>
      <c r="AI162" s="203"/>
      <c r="AJ162" s="203"/>
      <c r="AK162" s="203"/>
      <c r="AL162" s="203"/>
      <c r="AM162" s="203"/>
    </row>
    <row r="163" spans="1:39" x14ac:dyDescent="0.25">
      <c r="A163" s="382" t="s">
        <v>0</v>
      </c>
      <c r="B163" s="201">
        <v>18</v>
      </c>
      <c r="C163" s="201">
        <v>29</v>
      </c>
      <c r="D163" s="201">
        <v>13</v>
      </c>
      <c r="E163" s="201">
        <v>18</v>
      </c>
      <c r="F163" s="201">
        <v>11</v>
      </c>
      <c r="G163" s="201">
        <v>17</v>
      </c>
      <c r="H163" s="201">
        <v>4</v>
      </c>
      <c r="I163" s="201">
        <v>8</v>
      </c>
      <c r="J163" s="201">
        <v>4</v>
      </c>
      <c r="K163" s="201">
        <v>5</v>
      </c>
      <c r="L163" s="201">
        <v>2</v>
      </c>
      <c r="M163" s="201">
        <v>3</v>
      </c>
      <c r="N163" s="201">
        <v>1</v>
      </c>
      <c r="O163" s="201">
        <v>2</v>
      </c>
      <c r="P163" s="201">
        <v>1</v>
      </c>
      <c r="Q163" s="201">
        <v>2</v>
      </c>
      <c r="R163" s="201">
        <v>54</v>
      </c>
      <c r="S163" s="201">
        <v>84</v>
      </c>
      <c r="U163" s="382"/>
      <c r="V163" s="201"/>
      <c r="W163" s="201"/>
      <c r="X163" s="201"/>
      <c r="Y163" s="201"/>
      <c r="Z163" s="201"/>
      <c r="AA163" s="201"/>
      <c r="AB163" s="201"/>
      <c r="AC163" s="201"/>
      <c r="AD163" s="201"/>
      <c r="AE163" s="201"/>
      <c r="AF163" s="201"/>
      <c r="AG163" s="201"/>
      <c r="AH163" s="201"/>
      <c r="AI163" s="201"/>
      <c r="AJ163" s="201"/>
      <c r="AK163" s="201"/>
      <c r="AL163" s="201"/>
      <c r="AM163" s="201"/>
    </row>
    <row r="164" spans="1:39" x14ac:dyDescent="0.25">
      <c r="A164" s="577" t="s">
        <v>459</v>
      </c>
      <c r="B164" s="577"/>
      <c r="C164" s="577"/>
      <c r="D164" s="577"/>
      <c r="E164" s="577"/>
      <c r="F164" s="577"/>
      <c r="G164" s="577"/>
      <c r="H164" s="577"/>
      <c r="I164" s="577"/>
      <c r="J164" s="577"/>
      <c r="K164" s="577"/>
      <c r="L164" s="577"/>
      <c r="M164" s="577"/>
      <c r="N164" s="577"/>
      <c r="O164" s="577"/>
      <c r="P164" s="577"/>
      <c r="Q164" s="577"/>
      <c r="R164" s="577"/>
      <c r="S164" s="577"/>
      <c r="U164" s="577"/>
      <c r="V164" s="577"/>
      <c r="W164" s="577"/>
      <c r="X164" s="577"/>
      <c r="Y164" s="577"/>
      <c r="Z164" s="577"/>
      <c r="AA164" s="577"/>
      <c r="AB164" s="577"/>
      <c r="AC164" s="577"/>
      <c r="AD164" s="577"/>
      <c r="AE164" s="577"/>
      <c r="AF164" s="577"/>
      <c r="AG164" s="577"/>
      <c r="AH164" s="577"/>
      <c r="AI164" s="577"/>
      <c r="AJ164" s="577"/>
      <c r="AK164" s="577"/>
      <c r="AL164" s="577"/>
      <c r="AM164" s="577"/>
    </row>
    <row r="165" spans="1:39" x14ac:dyDescent="0.25">
      <c r="A165" s="297" t="s">
        <v>11</v>
      </c>
      <c r="B165" s="203">
        <v>38</v>
      </c>
      <c r="C165" s="203">
        <v>30</v>
      </c>
      <c r="D165" s="203">
        <v>29</v>
      </c>
      <c r="E165" s="203">
        <v>20</v>
      </c>
      <c r="F165" s="203">
        <v>16</v>
      </c>
      <c r="G165" s="203">
        <v>13</v>
      </c>
      <c r="H165" s="203">
        <v>13</v>
      </c>
      <c r="I165" s="203">
        <v>11</v>
      </c>
      <c r="J165" s="203">
        <v>9</v>
      </c>
      <c r="K165" s="203">
        <v>9</v>
      </c>
      <c r="L165" s="203">
        <v>0</v>
      </c>
      <c r="M165" s="203">
        <v>0</v>
      </c>
      <c r="N165" s="203">
        <v>2</v>
      </c>
      <c r="O165" s="203">
        <v>2</v>
      </c>
      <c r="P165" s="203">
        <v>0</v>
      </c>
      <c r="Q165" s="203">
        <v>0</v>
      </c>
      <c r="R165" s="203">
        <v>107</v>
      </c>
      <c r="S165" s="203">
        <v>85</v>
      </c>
      <c r="U165" s="297"/>
      <c r="V165" s="203"/>
      <c r="W165" s="203"/>
      <c r="X165" s="203"/>
      <c r="Y165" s="203"/>
      <c r="Z165" s="203"/>
      <c r="AA165" s="203"/>
      <c r="AB165" s="203"/>
      <c r="AC165" s="203"/>
      <c r="AD165" s="203"/>
      <c r="AE165" s="203"/>
      <c r="AF165" s="203"/>
      <c r="AG165" s="203"/>
      <c r="AH165" s="203"/>
      <c r="AI165" s="203"/>
      <c r="AJ165" s="203"/>
      <c r="AK165" s="203"/>
      <c r="AL165" s="203"/>
      <c r="AM165" s="203"/>
    </row>
    <row r="166" spans="1:39" x14ac:dyDescent="0.25">
      <c r="A166" s="297" t="s">
        <v>55</v>
      </c>
      <c r="B166" s="203">
        <v>29</v>
      </c>
      <c r="C166" s="203">
        <v>16</v>
      </c>
      <c r="D166" s="203">
        <v>32</v>
      </c>
      <c r="E166" s="203">
        <v>16</v>
      </c>
      <c r="F166" s="203">
        <v>20</v>
      </c>
      <c r="G166" s="203">
        <v>8</v>
      </c>
      <c r="H166" s="203">
        <v>6</v>
      </c>
      <c r="I166" s="203">
        <v>5</v>
      </c>
      <c r="J166" s="203">
        <v>12</v>
      </c>
      <c r="K166" s="203">
        <v>2</v>
      </c>
      <c r="L166" s="203">
        <v>4</v>
      </c>
      <c r="M166" s="203">
        <v>3</v>
      </c>
      <c r="N166" s="203">
        <v>0</v>
      </c>
      <c r="O166" s="203">
        <v>0</v>
      </c>
      <c r="P166" s="203">
        <v>2</v>
      </c>
      <c r="Q166" s="203">
        <v>1</v>
      </c>
      <c r="R166" s="203">
        <v>105</v>
      </c>
      <c r="S166" s="203">
        <v>51</v>
      </c>
      <c r="U166" s="297"/>
      <c r="V166" s="203"/>
      <c r="W166" s="203"/>
      <c r="X166" s="203"/>
      <c r="Y166" s="203"/>
      <c r="Z166" s="203"/>
      <c r="AA166" s="203"/>
      <c r="AB166" s="203"/>
      <c r="AC166" s="203"/>
      <c r="AD166" s="203"/>
      <c r="AE166" s="203"/>
      <c r="AF166" s="203"/>
      <c r="AG166" s="203"/>
      <c r="AH166" s="203"/>
      <c r="AI166" s="203"/>
      <c r="AJ166" s="203"/>
      <c r="AK166" s="203"/>
      <c r="AL166" s="203"/>
      <c r="AM166" s="203"/>
    </row>
    <row r="167" spans="1:39" x14ac:dyDescent="0.25">
      <c r="A167" s="297" t="s">
        <v>12</v>
      </c>
      <c r="B167" s="203">
        <v>0</v>
      </c>
      <c r="C167" s="203">
        <v>0</v>
      </c>
      <c r="D167" s="203">
        <v>0</v>
      </c>
      <c r="E167" s="203">
        <v>0</v>
      </c>
      <c r="F167" s="203">
        <v>2</v>
      </c>
      <c r="G167" s="203">
        <v>1</v>
      </c>
      <c r="H167" s="203">
        <v>6</v>
      </c>
      <c r="I167" s="203">
        <v>2</v>
      </c>
      <c r="J167" s="203">
        <v>1</v>
      </c>
      <c r="K167" s="203">
        <v>0</v>
      </c>
      <c r="L167" s="203">
        <v>0</v>
      </c>
      <c r="M167" s="203">
        <v>0</v>
      </c>
      <c r="N167" s="203">
        <v>0</v>
      </c>
      <c r="O167" s="203">
        <v>0</v>
      </c>
      <c r="P167" s="203">
        <v>3</v>
      </c>
      <c r="Q167" s="203">
        <v>1</v>
      </c>
      <c r="R167" s="203">
        <v>12</v>
      </c>
      <c r="S167" s="203">
        <v>4</v>
      </c>
      <c r="U167" s="297"/>
      <c r="V167" s="203"/>
      <c r="W167" s="203"/>
      <c r="X167" s="203"/>
      <c r="Y167" s="203"/>
      <c r="Z167" s="203"/>
      <c r="AA167" s="203"/>
      <c r="AB167" s="203"/>
      <c r="AC167" s="203"/>
      <c r="AD167" s="203"/>
      <c r="AE167" s="203"/>
      <c r="AF167" s="203"/>
      <c r="AG167" s="203"/>
      <c r="AH167" s="203"/>
      <c r="AI167" s="203"/>
      <c r="AJ167" s="203"/>
      <c r="AK167" s="203"/>
      <c r="AL167" s="203"/>
      <c r="AM167" s="203"/>
    </row>
    <row r="168" spans="1:39" x14ac:dyDescent="0.25">
      <c r="A168" s="382" t="s">
        <v>0</v>
      </c>
      <c r="B168" s="201">
        <v>67</v>
      </c>
      <c r="C168" s="201">
        <v>46</v>
      </c>
      <c r="D168" s="201">
        <v>61</v>
      </c>
      <c r="E168" s="201">
        <v>36</v>
      </c>
      <c r="F168" s="201">
        <v>38</v>
      </c>
      <c r="G168" s="201">
        <v>22</v>
      </c>
      <c r="H168" s="201">
        <v>25</v>
      </c>
      <c r="I168" s="201">
        <v>18</v>
      </c>
      <c r="J168" s="201">
        <v>22</v>
      </c>
      <c r="K168" s="201">
        <v>11</v>
      </c>
      <c r="L168" s="201">
        <v>4</v>
      </c>
      <c r="M168" s="201">
        <v>3</v>
      </c>
      <c r="N168" s="201">
        <v>2</v>
      </c>
      <c r="O168" s="201">
        <v>2</v>
      </c>
      <c r="P168" s="201">
        <v>5</v>
      </c>
      <c r="Q168" s="201">
        <v>2</v>
      </c>
      <c r="R168" s="201">
        <v>224</v>
      </c>
      <c r="S168" s="201">
        <v>140</v>
      </c>
      <c r="U168" s="382"/>
      <c r="V168" s="201"/>
      <c r="W168" s="201"/>
      <c r="X168" s="201"/>
      <c r="Y168" s="201"/>
      <c r="Z168" s="201"/>
      <c r="AA168" s="201"/>
      <c r="AB168" s="201"/>
      <c r="AC168" s="201"/>
      <c r="AD168" s="201"/>
      <c r="AE168" s="201"/>
      <c r="AF168" s="201"/>
      <c r="AG168" s="201"/>
      <c r="AH168" s="201"/>
      <c r="AI168" s="201"/>
      <c r="AJ168" s="201"/>
      <c r="AK168" s="201"/>
      <c r="AL168" s="201"/>
      <c r="AM168" s="201"/>
    </row>
    <row r="169" spans="1:39" x14ac:dyDescent="0.25">
      <c r="A169" s="577" t="s">
        <v>460</v>
      </c>
      <c r="B169" s="577"/>
      <c r="C169" s="577"/>
      <c r="D169" s="577"/>
      <c r="E169" s="577"/>
      <c r="F169" s="577"/>
      <c r="G169" s="577"/>
      <c r="H169" s="577"/>
      <c r="I169" s="577"/>
      <c r="J169" s="577"/>
      <c r="K169" s="577"/>
      <c r="L169" s="577"/>
      <c r="M169" s="577"/>
      <c r="N169" s="577"/>
      <c r="O169" s="577"/>
      <c r="P169" s="577"/>
      <c r="Q169" s="577"/>
      <c r="R169" s="577"/>
      <c r="S169" s="577"/>
      <c r="U169" s="577"/>
      <c r="V169" s="577"/>
      <c r="W169" s="577"/>
      <c r="X169" s="577"/>
      <c r="Y169" s="577"/>
      <c r="Z169" s="577"/>
      <c r="AA169" s="577"/>
      <c r="AB169" s="577"/>
      <c r="AC169" s="577"/>
      <c r="AD169" s="577"/>
      <c r="AE169" s="577"/>
      <c r="AF169" s="577"/>
      <c r="AG169" s="577"/>
      <c r="AH169" s="577"/>
      <c r="AI169" s="577"/>
      <c r="AJ169" s="577"/>
      <c r="AK169" s="577"/>
      <c r="AL169" s="577"/>
      <c r="AM169" s="577"/>
    </row>
    <row r="170" spans="1:39" x14ac:dyDescent="0.25">
      <c r="A170" s="297" t="s">
        <v>11</v>
      </c>
      <c r="B170" s="203">
        <v>31</v>
      </c>
      <c r="C170" s="203">
        <v>26</v>
      </c>
      <c r="D170" s="203">
        <v>19</v>
      </c>
      <c r="E170" s="203">
        <v>16</v>
      </c>
      <c r="F170" s="203">
        <v>14</v>
      </c>
      <c r="G170" s="203">
        <v>9</v>
      </c>
      <c r="H170" s="203">
        <v>12</v>
      </c>
      <c r="I170" s="203">
        <v>9</v>
      </c>
      <c r="J170" s="203">
        <v>6</v>
      </c>
      <c r="K170" s="203">
        <v>4</v>
      </c>
      <c r="L170" s="203">
        <v>0</v>
      </c>
      <c r="M170" s="203">
        <v>0</v>
      </c>
      <c r="N170" s="203">
        <v>3</v>
      </c>
      <c r="O170" s="203">
        <v>3</v>
      </c>
      <c r="P170" s="203">
        <v>0</v>
      </c>
      <c r="Q170" s="203">
        <v>0</v>
      </c>
      <c r="R170" s="203">
        <v>85</v>
      </c>
      <c r="S170" s="203">
        <v>67</v>
      </c>
      <c r="U170" s="297"/>
      <c r="V170" s="203"/>
      <c r="W170" s="203"/>
      <c r="X170" s="203"/>
      <c r="Y170" s="203"/>
      <c r="Z170" s="203"/>
      <c r="AA170" s="203"/>
      <c r="AB170" s="203"/>
      <c r="AC170" s="203"/>
      <c r="AD170" s="203"/>
      <c r="AE170" s="203"/>
      <c r="AF170" s="203"/>
      <c r="AG170" s="203"/>
      <c r="AH170" s="203"/>
      <c r="AI170" s="203"/>
      <c r="AJ170" s="203"/>
      <c r="AK170" s="203"/>
      <c r="AL170" s="203"/>
      <c r="AM170" s="203"/>
    </row>
    <row r="171" spans="1:39" x14ac:dyDescent="0.25">
      <c r="A171" s="297" t="s">
        <v>55</v>
      </c>
      <c r="B171" s="203">
        <v>41</v>
      </c>
      <c r="C171" s="203">
        <v>31</v>
      </c>
      <c r="D171" s="203">
        <v>29</v>
      </c>
      <c r="E171" s="203">
        <v>20</v>
      </c>
      <c r="F171" s="203">
        <v>27</v>
      </c>
      <c r="G171" s="203">
        <v>18</v>
      </c>
      <c r="H171" s="203">
        <v>10</v>
      </c>
      <c r="I171" s="203">
        <v>6</v>
      </c>
      <c r="J171" s="203">
        <v>14</v>
      </c>
      <c r="K171" s="203">
        <v>10</v>
      </c>
      <c r="L171" s="203">
        <v>3</v>
      </c>
      <c r="M171" s="203">
        <v>3</v>
      </c>
      <c r="N171" s="203">
        <v>0</v>
      </c>
      <c r="O171" s="203">
        <v>0</v>
      </c>
      <c r="P171" s="203">
        <v>2</v>
      </c>
      <c r="Q171" s="203">
        <v>1</v>
      </c>
      <c r="R171" s="203">
        <v>126</v>
      </c>
      <c r="S171" s="203">
        <v>89</v>
      </c>
      <c r="U171" s="297"/>
      <c r="V171" s="203"/>
      <c r="W171" s="203"/>
      <c r="X171" s="203"/>
      <c r="Y171" s="203"/>
      <c r="Z171" s="203"/>
      <c r="AA171" s="203"/>
      <c r="AB171" s="203"/>
      <c r="AC171" s="203"/>
      <c r="AD171" s="203"/>
      <c r="AE171" s="203"/>
      <c r="AF171" s="203"/>
      <c r="AG171" s="203"/>
      <c r="AH171" s="203"/>
      <c r="AI171" s="203"/>
      <c r="AJ171" s="203"/>
      <c r="AK171" s="203"/>
      <c r="AL171" s="203"/>
      <c r="AM171" s="203"/>
    </row>
    <row r="172" spans="1:39" x14ac:dyDescent="0.25">
      <c r="A172" s="297" t="s">
        <v>12</v>
      </c>
      <c r="B172" s="203">
        <v>0</v>
      </c>
      <c r="C172" s="203">
        <v>0</v>
      </c>
      <c r="D172" s="203">
        <v>0</v>
      </c>
      <c r="E172" s="203">
        <v>0</v>
      </c>
      <c r="F172" s="203">
        <v>6</v>
      </c>
      <c r="G172" s="203">
        <v>2</v>
      </c>
      <c r="H172" s="203">
        <v>7</v>
      </c>
      <c r="I172" s="203">
        <v>6</v>
      </c>
      <c r="J172" s="203">
        <v>2</v>
      </c>
      <c r="K172" s="203">
        <v>1</v>
      </c>
      <c r="L172" s="203">
        <v>0</v>
      </c>
      <c r="M172" s="203">
        <v>0</v>
      </c>
      <c r="N172" s="203">
        <v>0</v>
      </c>
      <c r="O172" s="203">
        <v>0</v>
      </c>
      <c r="P172" s="203">
        <v>4</v>
      </c>
      <c r="Q172" s="203">
        <v>3</v>
      </c>
      <c r="R172" s="203">
        <v>19</v>
      </c>
      <c r="S172" s="203">
        <v>12</v>
      </c>
      <c r="U172" s="297"/>
      <c r="V172" s="203"/>
      <c r="W172" s="203"/>
      <c r="X172" s="203"/>
      <c r="Y172" s="203"/>
      <c r="Z172" s="203"/>
      <c r="AA172" s="203"/>
      <c r="AB172" s="203"/>
      <c r="AC172" s="203"/>
      <c r="AD172" s="203"/>
      <c r="AE172" s="203"/>
      <c r="AF172" s="203"/>
      <c r="AG172" s="203"/>
      <c r="AH172" s="203"/>
      <c r="AI172" s="203"/>
      <c r="AJ172" s="203"/>
      <c r="AK172" s="203"/>
      <c r="AL172" s="203"/>
      <c r="AM172" s="203"/>
    </row>
    <row r="173" spans="1:39" x14ac:dyDescent="0.25">
      <c r="A173" s="382" t="s">
        <v>0</v>
      </c>
      <c r="B173" s="201">
        <v>72</v>
      </c>
      <c r="C173" s="201">
        <v>57</v>
      </c>
      <c r="D173" s="201">
        <v>48</v>
      </c>
      <c r="E173" s="201">
        <v>36</v>
      </c>
      <c r="F173" s="201">
        <v>47</v>
      </c>
      <c r="G173" s="201">
        <v>29</v>
      </c>
      <c r="H173" s="201">
        <v>30</v>
      </c>
      <c r="I173" s="201">
        <v>21</v>
      </c>
      <c r="J173" s="201">
        <v>22</v>
      </c>
      <c r="K173" s="201">
        <v>15</v>
      </c>
      <c r="L173" s="201">
        <v>3</v>
      </c>
      <c r="M173" s="201">
        <v>3</v>
      </c>
      <c r="N173" s="201">
        <v>3</v>
      </c>
      <c r="O173" s="201">
        <v>3</v>
      </c>
      <c r="P173" s="201">
        <v>6</v>
      </c>
      <c r="Q173" s="201">
        <v>4</v>
      </c>
      <c r="R173" s="201">
        <v>231</v>
      </c>
      <c r="S173" s="201">
        <v>168</v>
      </c>
      <c r="U173" s="382"/>
      <c r="V173" s="201"/>
      <c r="W173" s="201"/>
      <c r="X173" s="201"/>
      <c r="Y173" s="201"/>
      <c r="Z173" s="201"/>
      <c r="AA173" s="201"/>
      <c r="AB173" s="201"/>
      <c r="AC173" s="201"/>
      <c r="AD173" s="201"/>
      <c r="AE173" s="201"/>
      <c r="AF173" s="201"/>
      <c r="AG173" s="201"/>
      <c r="AH173" s="201"/>
      <c r="AI173" s="201"/>
      <c r="AJ173" s="201"/>
      <c r="AK173" s="201"/>
      <c r="AL173" s="201"/>
      <c r="AM173" s="201"/>
    </row>
    <row r="174" spans="1:39" x14ac:dyDescent="0.25">
      <c r="A174" s="577" t="s">
        <v>461</v>
      </c>
      <c r="B174" s="577"/>
      <c r="C174" s="577"/>
      <c r="D174" s="577"/>
      <c r="E174" s="577"/>
      <c r="F174" s="577"/>
      <c r="G174" s="577"/>
      <c r="H174" s="577"/>
      <c r="I174" s="577"/>
      <c r="J174" s="577"/>
      <c r="K174" s="577"/>
      <c r="L174" s="577"/>
      <c r="M174" s="577"/>
      <c r="N174" s="577"/>
      <c r="O174" s="577"/>
      <c r="P174" s="577"/>
      <c r="Q174" s="577"/>
      <c r="R174" s="577"/>
      <c r="S174" s="577"/>
      <c r="U174" s="577"/>
      <c r="V174" s="577"/>
      <c r="W174" s="577"/>
      <c r="X174" s="577"/>
      <c r="Y174" s="577"/>
      <c r="Z174" s="577"/>
      <c r="AA174" s="577"/>
      <c r="AB174" s="577"/>
      <c r="AC174" s="577"/>
      <c r="AD174" s="577"/>
      <c r="AE174" s="577"/>
      <c r="AF174" s="577"/>
      <c r="AG174" s="577"/>
      <c r="AH174" s="577"/>
      <c r="AI174" s="577"/>
      <c r="AJ174" s="577"/>
      <c r="AK174" s="577"/>
      <c r="AL174" s="577"/>
      <c r="AM174" s="577"/>
    </row>
    <row r="175" spans="1:39" x14ac:dyDescent="0.25">
      <c r="A175" s="297" t="s">
        <v>11</v>
      </c>
      <c r="B175" s="203">
        <v>28</v>
      </c>
      <c r="C175" s="203">
        <v>25</v>
      </c>
      <c r="D175" s="203">
        <v>14</v>
      </c>
      <c r="E175" s="203">
        <v>14</v>
      </c>
      <c r="F175" s="203">
        <v>10</v>
      </c>
      <c r="G175" s="203">
        <v>10</v>
      </c>
      <c r="H175" s="203">
        <v>7</v>
      </c>
      <c r="I175" s="203">
        <v>7</v>
      </c>
      <c r="J175" s="203">
        <v>3</v>
      </c>
      <c r="K175" s="203">
        <v>3</v>
      </c>
      <c r="L175" s="203">
        <v>0</v>
      </c>
      <c r="M175" s="203">
        <v>0</v>
      </c>
      <c r="N175" s="203">
        <v>2</v>
      </c>
      <c r="O175" s="203">
        <v>2</v>
      </c>
      <c r="P175" s="203">
        <v>0</v>
      </c>
      <c r="Q175" s="203">
        <v>0</v>
      </c>
      <c r="R175" s="203">
        <v>64</v>
      </c>
      <c r="S175" s="203">
        <v>61</v>
      </c>
      <c r="U175" s="297"/>
      <c r="V175" s="203"/>
      <c r="W175" s="203"/>
      <c r="X175" s="203"/>
      <c r="Y175" s="203"/>
      <c r="Z175" s="203"/>
      <c r="AA175" s="203"/>
      <c r="AB175" s="203"/>
      <c r="AC175" s="203"/>
      <c r="AD175" s="203"/>
      <c r="AE175" s="203"/>
      <c r="AF175" s="203"/>
      <c r="AG175" s="203"/>
      <c r="AH175" s="203"/>
      <c r="AI175" s="203"/>
      <c r="AJ175" s="203"/>
      <c r="AK175" s="203"/>
      <c r="AL175" s="203"/>
      <c r="AM175" s="203"/>
    </row>
    <row r="176" spans="1:39" x14ac:dyDescent="0.25">
      <c r="A176" s="297" t="s">
        <v>55</v>
      </c>
      <c r="B176" s="203">
        <v>17</v>
      </c>
      <c r="C176" s="203">
        <v>13</v>
      </c>
      <c r="D176" s="203">
        <v>12</v>
      </c>
      <c r="E176" s="203">
        <v>11</v>
      </c>
      <c r="F176" s="203">
        <v>9</v>
      </c>
      <c r="G176" s="203">
        <v>7</v>
      </c>
      <c r="H176" s="203">
        <v>3</v>
      </c>
      <c r="I176" s="203">
        <v>2</v>
      </c>
      <c r="J176" s="203">
        <v>2</v>
      </c>
      <c r="K176" s="203">
        <v>2</v>
      </c>
      <c r="L176" s="203">
        <v>2</v>
      </c>
      <c r="M176" s="203">
        <v>2</v>
      </c>
      <c r="N176" s="203">
        <v>0</v>
      </c>
      <c r="O176" s="203">
        <v>0</v>
      </c>
      <c r="P176" s="203">
        <v>1</v>
      </c>
      <c r="Q176" s="203">
        <v>1</v>
      </c>
      <c r="R176" s="203">
        <v>46</v>
      </c>
      <c r="S176" s="203">
        <v>38</v>
      </c>
      <c r="U176" s="297"/>
      <c r="V176" s="203"/>
      <c r="W176" s="203"/>
      <c r="X176" s="203"/>
      <c r="Y176" s="203"/>
      <c r="Z176" s="203"/>
      <c r="AA176" s="203"/>
      <c r="AB176" s="203"/>
      <c r="AC176" s="203"/>
      <c r="AD176" s="203"/>
      <c r="AE176" s="203"/>
      <c r="AF176" s="203"/>
      <c r="AG176" s="203"/>
      <c r="AH176" s="203"/>
      <c r="AI176" s="203"/>
      <c r="AJ176" s="203"/>
      <c r="AK176" s="203"/>
      <c r="AL176" s="203"/>
      <c r="AM176" s="203"/>
    </row>
    <row r="177" spans="1:60" x14ac:dyDescent="0.25">
      <c r="A177" s="297" t="s">
        <v>12</v>
      </c>
      <c r="B177" s="203">
        <v>0</v>
      </c>
      <c r="C177" s="203">
        <v>0</v>
      </c>
      <c r="D177" s="203">
        <v>0</v>
      </c>
      <c r="E177" s="203">
        <v>0</v>
      </c>
      <c r="F177" s="203">
        <v>1</v>
      </c>
      <c r="G177" s="203">
        <v>1</v>
      </c>
      <c r="H177" s="203">
        <v>2</v>
      </c>
      <c r="I177" s="203">
        <v>1</v>
      </c>
      <c r="J177" s="203">
        <v>0</v>
      </c>
      <c r="K177" s="203">
        <v>0</v>
      </c>
      <c r="L177" s="203">
        <v>0</v>
      </c>
      <c r="M177" s="203">
        <v>0</v>
      </c>
      <c r="N177" s="203">
        <v>0</v>
      </c>
      <c r="O177" s="203">
        <v>0</v>
      </c>
      <c r="P177" s="203">
        <v>2</v>
      </c>
      <c r="Q177" s="203">
        <v>1</v>
      </c>
      <c r="R177" s="203">
        <v>5</v>
      </c>
      <c r="S177" s="203">
        <v>3</v>
      </c>
      <c r="U177" s="297"/>
      <c r="V177" s="203"/>
      <c r="W177" s="203"/>
      <c r="X177" s="203"/>
      <c r="Y177" s="203"/>
      <c r="Z177" s="203"/>
      <c r="AA177" s="203"/>
      <c r="AB177" s="203"/>
      <c r="AC177" s="203"/>
      <c r="AD177" s="203"/>
      <c r="AE177" s="203"/>
      <c r="AF177" s="203"/>
      <c r="AG177" s="203"/>
      <c r="AH177" s="203"/>
      <c r="AI177" s="203"/>
      <c r="AJ177" s="203"/>
      <c r="AK177" s="203"/>
      <c r="AL177" s="203"/>
      <c r="AM177" s="203"/>
    </row>
    <row r="178" spans="1:60" x14ac:dyDescent="0.25">
      <c r="A178" s="382" t="s">
        <v>0</v>
      </c>
      <c r="B178" s="201">
        <v>45</v>
      </c>
      <c r="C178" s="201">
        <v>38</v>
      </c>
      <c r="D178" s="201">
        <v>26</v>
      </c>
      <c r="E178" s="201">
        <v>25</v>
      </c>
      <c r="F178" s="201">
        <v>20</v>
      </c>
      <c r="G178" s="201">
        <v>18</v>
      </c>
      <c r="H178" s="201">
        <v>12</v>
      </c>
      <c r="I178" s="201">
        <v>10</v>
      </c>
      <c r="J178" s="201">
        <v>5</v>
      </c>
      <c r="K178" s="201">
        <v>5</v>
      </c>
      <c r="L178" s="201">
        <v>2</v>
      </c>
      <c r="M178" s="201">
        <v>2</v>
      </c>
      <c r="N178" s="201">
        <v>2</v>
      </c>
      <c r="O178" s="201">
        <v>2</v>
      </c>
      <c r="P178" s="201">
        <v>3</v>
      </c>
      <c r="Q178" s="201">
        <v>2</v>
      </c>
      <c r="R178" s="201">
        <v>115</v>
      </c>
      <c r="S178" s="201">
        <v>102</v>
      </c>
      <c r="U178" s="382"/>
      <c r="V178" s="201"/>
      <c r="W178" s="201"/>
      <c r="X178" s="201"/>
      <c r="Y178" s="201"/>
      <c r="Z178" s="201"/>
      <c r="AA178" s="201"/>
      <c r="AB178" s="201"/>
      <c r="AC178" s="201"/>
      <c r="AD178" s="201"/>
      <c r="AE178" s="201"/>
      <c r="AF178" s="201"/>
      <c r="AG178" s="201"/>
      <c r="AH178" s="201"/>
      <c r="AI178" s="201"/>
      <c r="AJ178" s="201"/>
      <c r="AK178" s="201"/>
      <c r="AL178" s="201"/>
      <c r="AM178" s="201"/>
    </row>
    <row r="179" spans="1:60" s="15" customFormat="1" x14ac:dyDescent="0.25">
      <c r="A179" s="577" t="s">
        <v>462</v>
      </c>
      <c r="B179" s="577"/>
      <c r="C179" s="577"/>
      <c r="D179" s="577"/>
      <c r="E179" s="577"/>
      <c r="F179" s="577"/>
      <c r="G179" s="577"/>
      <c r="H179" s="577"/>
      <c r="I179" s="577"/>
      <c r="J179" s="577"/>
      <c r="K179" s="577"/>
      <c r="L179" s="577"/>
      <c r="M179" s="577"/>
      <c r="N179" s="577"/>
      <c r="O179" s="577"/>
      <c r="P179" s="577"/>
      <c r="Q179" s="577"/>
      <c r="R179" s="577"/>
      <c r="S179" s="577"/>
      <c r="U179" s="577"/>
      <c r="V179" s="577"/>
      <c r="W179" s="577"/>
      <c r="X179" s="577"/>
      <c r="Y179" s="577"/>
      <c r="Z179" s="577"/>
      <c r="AA179" s="577"/>
      <c r="AB179" s="577"/>
      <c r="AC179" s="577"/>
      <c r="AD179" s="577"/>
      <c r="AE179" s="577"/>
      <c r="AF179" s="577"/>
      <c r="AG179" s="577"/>
      <c r="AH179" s="577"/>
      <c r="AI179" s="577"/>
      <c r="AJ179" s="577"/>
      <c r="AK179" s="577"/>
      <c r="AL179" s="577"/>
      <c r="AM179" s="577"/>
      <c r="BG179" s="96"/>
      <c r="BH179" s="96"/>
    </row>
    <row r="180" spans="1:60" s="15" customFormat="1" x14ac:dyDescent="0.25">
      <c r="A180" s="297" t="s">
        <v>11</v>
      </c>
      <c r="B180" s="203">
        <v>30</v>
      </c>
      <c r="C180" s="203">
        <v>11</v>
      </c>
      <c r="D180" s="203">
        <v>15</v>
      </c>
      <c r="E180" s="203">
        <v>6</v>
      </c>
      <c r="F180" s="203">
        <v>11</v>
      </c>
      <c r="G180" s="203">
        <v>5</v>
      </c>
      <c r="H180" s="203">
        <v>10</v>
      </c>
      <c r="I180" s="203">
        <v>3</v>
      </c>
      <c r="J180" s="203">
        <v>4</v>
      </c>
      <c r="K180" s="203">
        <v>2</v>
      </c>
      <c r="L180" s="203">
        <v>0</v>
      </c>
      <c r="M180" s="203">
        <v>0</v>
      </c>
      <c r="N180" s="203">
        <v>3</v>
      </c>
      <c r="O180" s="203">
        <v>1</v>
      </c>
      <c r="P180" s="203">
        <v>0</v>
      </c>
      <c r="Q180" s="203">
        <v>0</v>
      </c>
      <c r="R180" s="203">
        <v>73</v>
      </c>
      <c r="S180" s="203">
        <v>28</v>
      </c>
      <c r="U180" s="297"/>
      <c r="V180" s="203"/>
      <c r="W180" s="203"/>
      <c r="X180" s="203"/>
      <c r="Y180" s="203"/>
      <c r="Z180" s="203"/>
      <c r="AA180" s="203"/>
      <c r="AB180" s="203"/>
      <c r="AC180" s="203"/>
      <c r="AD180" s="203"/>
      <c r="AE180" s="203"/>
      <c r="AF180" s="203"/>
      <c r="AG180" s="203"/>
      <c r="AH180" s="203"/>
      <c r="AI180" s="203"/>
      <c r="AJ180" s="203"/>
      <c r="AK180" s="203"/>
      <c r="AL180" s="203"/>
      <c r="AM180" s="203"/>
      <c r="AQ180" s="96"/>
      <c r="AR180" s="96"/>
      <c r="AS180" s="96"/>
      <c r="AT180" s="96"/>
      <c r="AU180" s="96"/>
      <c r="AV180" s="96"/>
      <c r="AW180" s="96"/>
      <c r="AX180" s="96"/>
      <c r="AY180" s="96"/>
      <c r="AZ180" s="96"/>
      <c r="BA180" s="96"/>
      <c r="BB180" s="96"/>
      <c r="BC180" s="96"/>
      <c r="BD180" s="96"/>
      <c r="BE180" s="96"/>
      <c r="BF180" s="96"/>
      <c r="BG180" s="96"/>
      <c r="BH180" s="96"/>
    </row>
    <row r="181" spans="1:60" x14ac:dyDescent="0.25">
      <c r="A181" s="297" t="s">
        <v>55</v>
      </c>
      <c r="B181" s="203">
        <v>40</v>
      </c>
      <c r="C181" s="203">
        <v>0</v>
      </c>
      <c r="D181" s="203">
        <v>28</v>
      </c>
      <c r="E181" s="203">
        <v>0</v>
      </c>
      <c r="F181" s="203">
        <v>23</v>
      </c>
      <c r="G181" s="203">
        <v>1</v>
      </c>
      <c r="H181" s="203">
        <v>8</v>
      </c>
      <c r="I181" s="203">
        <v>0</v>
      </c>
      <c r="J181" s="203">
        <v>13</v>
      </c>
      <c r="K181" s="203">
        <v>0</v>
      </c>
      <c r="L181" s="203">
        <v>3</v>
      </c>
      <c r="M181" s="203">
        <v>1</v>
      </c>
      <c r="N181" s="203">
        <v>0</v>
      </c>
      <c r="O181" s="203">
        <v>0</v>
      </c>
      <c r="P181" s="203">
        <v>1</v>
      </c>
      <c r="Q181" s="203">
        <v>1</v>
      </c>
      <c r="R181" s="203">
        <v>116</v>
      </c>
      <c r="S181" s="203">
        <v>3</v>
      </c>
      <c r="U181" s="297"/>
      <c r="V181" s="203"/>
      <c r="W181" s="203"/>
      <c r="X181" s="203"/>
      <c r="Y181" s="203"/>
      <c r="Z181" s="203"/>
      <c r="AA181" s="203"/>
      <c r="AB181" s="203"/>
      <c r="AC181" s="203"/>
      <c r="AD181" s="203"/>
      <c r="AE181" s="203"/>
      <c r="AF181" s="203"/>
      <c r="AG181" s="203"/>
      <c r="AH181" s="203"/>
      <c r="AI181" s="203"/>
      <c r="AJ181" s="203"/>
      <c r="AK181" s="203"/>
      <c r="AL181" s="203"/>
      <c r="AM181" s="203"/>
    </row>
    <row r="182" spans="1:60" x14ac:dyDescent="0.25">
      <c r="A182" s="297" t="s">
        <v>12</v>
      </c>
      <c r="B182" s="203">
        <v>0</v>
      </c>
      <c r="C182" s="203">
        <v>0</v>
      </c>
      <c r="D182" s="203">
        <v>0</v>
      </c>
      <c r="E182" s="203">
        <v>0</v>
      </c>
      <c r="F182" s="203">
        <v>4</v>
      </c>
      <c r="G182" s="203">
        <v>0</v>
      </c>
      <c r="H182" s="203">
        <v>7</v>
      </c>
      <c r="I182" s="203">
        <v>0</v>
      </c>
      <c r="J182" s="203">
        <v>1</v>
      </c>
      <c r="K182" s="203">
        <v>0</v>
      </c>
      <c r="L182" s="203">
        <v>0</v>
      </c>
      <c r="M182" s="203">
        <v>0</v>
      </c>
      <c r="N182" s="203">
        <v>0</v>
      </c>
      <c r="O182" s="203">
        <v>0</v>
      </c>
      <c r="P182" s="203">
        <v>3</v>
      </c>
      <c r="Q182" s="203">
        <v>0</v>
      </c>
      <c r="R182" s="203">
        <v>15</v>
      </c>
      <c r="S182" s="203">
        <v>0</v>
      </c>
      <c r="U182" s="297"/>
      <c r="V182" s="203"/>
      <c r="W182" s="203"/>
      <c r="X182" s="203"/>
      <c r="Y182" s="203"/>
      <c r="Z182" s="203"/>
      <c r="AA182" s="203"/>
      <c r="AB182" s="203"/>
      <c r="AC182" s="203"/>
      <c r="AD182" s="203"/>
      <c r="AE182" s="203"/>
      <c r="AF182" s="203"/>
      <c r="AG182" s="203"/>
      <c r="AH182" s="203"/>
      <c r="AI182" s="203"/>
      <c r="AJ182" s="203"/>
      <c r="AK182" s="203"/>
      <c r="AL182" s="203"/>
      <c r="AM182" s="203"/>
    </row>
    <row r="183" spans="1:60" x14ac:dyDescent="0.25">
      <c r="A183" s="382" t="s">
        <v>0</v>
      </c>
      <c r="B183" s="201">
        <v>70</v>
      </c>
      <c r="C183" s="201">
        <v>11</v>
      </c>
      <c r="D183" s="201">
        <v>43</v>
      </c>
      <c r="E183" s="201">
        <v>6</v>
      </c>
      <c r="F183" s="201">
        <v>38</v>
      </c>
      <c r="G183" s="201">
        <v>6</v>
      </c>
      <c r="H183" s="201">
        <v>26</v>
      </c>
      <c r="I183" s="201">
        <v>3</v>
      </c>
      <c r="J183" s="201">
        <v>18</v>
      </c>
      <c r="K183" s="201">
        <v>2</v>
      </c>
      <c r="L183" s="201">
        <v>3</v>
      </c>
      <c r="M183" s="201">
        <v>1</v>
      </c>
      <c r="N183" s="201">
        <v>3</v>
      </c>
      <c r="O183" s="201">
        <v>1</v>
      </c>
      <c r="P183" s="201">
        <v>4</v>
      </c>
      <c r="Q183" s="201">
        <v>1</v>
      </c>
      <c r="R183" s="201">
        <v>205</v>
      </c>
      <c r="S183" s="201">
        <v>31</v>
      </c>
      <c r="U183" s="382"/>
      <c r="V183" s="201"/>
      <c r="W183" s="201"/>
      <c r="X183" s="201"/>
      <c r="Y183" s="201"/>
      <c r="Z183" s="201"/>
      <c r="AA183" s="201"/>
      <c r="AB183" s="201"/>
      <c r="AC183" s="201"/>
      <c r="AD183" s="201"/>
      <c r="AE183" s="201"/>
      <c r="AF183" s="201"/>
      <c r="AG183" s="201"/>
      <c r="AH183" s="201"/>
      <c r="AI183" s="201"/>
      <c r="AJ183" s="201"/>
      <c r="AK183" s="201"/>
      <c r="AL183" s="201"/>
      <c r="AM183" s="201"/>
    </row>
    <row r="184" spans="1:60" x14ac:dyDescent="0.25">
      <c r="A184" s="577" t="s">
        <v>463</v>
      </c>
      <c r="B184" s="577"/>
      <c r="C184" s="577"/>
      <c r="D184" s="577"/>
      <c r="E184" s="577"/>
      <c r="F184" s="577"/>
      <c r="G184" s="577"/>
      <c r="H184" s="577"/>
      <c r="I184" s="577"/>
      <c r="J184" s="577"/>
      <c r="K184" s="577"/>
      <c r="L184" s="577"/>
      <c r="M184" s="577"/>
      <c r="N184" s="577"/>
      <c r="O184" s="577"/>
      <c r="P184" s="577"/>
      <c r="Q184" s="577"/>
      <c r="R184" s="577"/>
      <c r="S184" s="577"/>
      <c r="U184" s="577"/>
      <c r="V184" s="577"/>
      <c r="W184" s="577"/>
      <c r="X184" s="577"/>
      <c r="Y184" s="577"/>
      <c r="Z184" s="577"/>
      <c r="AA184" s="577"/>
      <c r="AB184" s="577"/>
      <c r="AC184" s="577"/>
      <c r="AD184" s="577"/>
      <c r="AE184" s="577"/>
      <c r="AF184" s="577"/>
      <c r="AG184" s="577"/>
      <c r="AH184" s="577"/>
      <c r="AI184" s="577"/>
      <c r="AJ184" s="577"/>
      <c r="AK184" s="577"/>
      <c r="AL184" s="577"/>
      <c r="AM184" s="577"/>
    </row>
    <row r="185" spans="1:60" x14ac:dyDescent="0.25">
      <c r="A185" s="297" t="s">
        <v>11</v>
      </c>
      <c r="B185" s="203">
        <v>2</v>
      </c>
      <c r="C185" s="203">
        <v>3</v>
      </c>
      <c r="D185" s="203">
        <v>4</v>
      </c>
      <c r="E185" s="203">
        <v>4</v>
      </c>
      <c r="F185" s="203">
        <v>1</v>
      </c>
      <c r="G185" s="203">
        <v>1</v>
      </c>
      <c r="H185" s="203">
        <v>2</v>
      </c>
      <c r="I185" s="203">
        <v>2</v>
      </c>
      <c r="J185" s="203">
        <v>0</v>
      </c>
      <c r="K185" s="203">
        <v>1</v>
      </c>
      <c r="L185" s="203">
        <v>0</v>
      </c>
      <c r="M185" s="203">
        <v>0</v>
      </c>
      <c r="N185" s="203">
        <v>0</v>
      </c>
      <c r="O185" s="203">
        <v>0</v>
      </c>
      <c r="P185" s="203">
        <v>0</v>
      </c>
      <c r="Q185" s="203">
        <v>0</v>
      </c>
      <c r="R185" s="203">
        <v>9</v>
      </c>
      <c r="S185" s="203">
        <v>11</v>
      </c>
      <c r="U185" s="297"/>
      <c r="V185" s="203"/>
      <c r="W185" s="203"/>
      <c r="X185" s="203"/>
      <c r="Y185" s="203"/>
      <c r="Z185" s="203"/>
      <c r="AA185" s="203"/>
      <c r="AB185" s="203"/>
      <c r="AC185" s="203"/>
      <c r="AD185" s="203"/>
      <c r="AE185" s="203"/>
      <c r="AF185" s="203"/>
      <c r="AG185" s="203"/>
      <c r="AH185" s="203"/>
      <c r="AI185" s="203"/>
      <c r="AJ185" s="203"/>
      <c r="AK185" s="203"/>
      <c r="AL185" s="203"/>
      <c r="AM185" s="203"/>
    </row>
    <row r="186" spans="1:60" x14ac:dyDescent="0.25">
      <c r="A186" s="297" t="s">
        <v>55</v>
      </c>
      <c r="B186" s="203">
        <v>0</v>
      </c>
      <c r="C186" s="203">
        <v>0</v>
      </c>
      <c r="D186" s="203">
        <v>0</v>
      </c>
      <c r="E186" s="203">
        <v>0</v>
      </c>
      <c r="F186" s="203">
        <v>0</v>
      </c>
      <c r="G186" s="203">
        <v>0</v>
      </c>
      <c r="H186" s="203">
        <v>0</v>
      </c>
      <c r="I186" s="203">
        <v>0</v>
      </c>
      <c r="J186" s="203">
        <v>0</v>
      </c>
      <c r="K186" s="203">
        <v>0</v>
      </c>
      <c r="L186" s="203">
        <v>1</v>
      </c>
      <c r="M186" s="203">
        <v>1</v>
      </c>
      <c r="N186" s="203">
        <v>0</v>
      </c>
      <c r="O186" s="203">
        <v>0</v>
      </c>
      <c r="P186" s="203">
        <v>0</v>
      </c>
      <c r="Q186" s="203">
        <v>0</v>
      </c>
      <c r="R186" s="203">
        <v>1</v>
      </c>
      <c r="S186" s="203">
        <v>1</v>
      </c>
      <c r="U186" s="297"/>
      <c r="V186" s="203"/>
      <c r="W186" s="203"/>
      <c r="X186" s="203"/>
      <c r="Y186" s="203"/>
      <c r="Z186" s="203"/>
      <c r="AA186" s="203"/>
      <c r="AB186" s="203"/>
      <c r="AC186" s="203"/>
      <c r="AD186" s="203"/>
      <c r="AE186" s="203"/>
      <c r="AF186" s="203"/>
      <c r="AG186" s="203"/>
      <c r="AH186" s="203"/>
      <c r="AI186" s="203"/>
      <c r="AJ186" s="203"/>
      <c r="AK186" s="203"/>
      <c r="AL186" s="203"/>
      <c r="AM186" s="203"/>
    </row>
    <row r="187" spans="1:60" x14ac:dyDescent="0.25">
      <c r="A187" s="297" t="s">
        <v>12</v>
      </c>
      <c r="B187" s="203">
        <v>0</v>
      </c>
      <c r="C187" s="203">
        <v>0</v>
      </c>
      <c r="D187" s="203">
        <v>0</v>
      </c>
      <c r="E187" s="203">
        <v>0</v>
      </c>
      <c r="F187" s="203">
        <v>0</v>
      </c>
      <c r="G187" s="203">
        <v>0</v>
      </c>
      <c r="H187" s="203">
        <v>0</v>
      </c>
      <c r="I187" s="203">
        <v>0</v>
      </c>
      <c r="J187" s="203">
        <v>0</v>
      </c>
      <c r="K187" s="203">
        <v>0</v>
      </c>
      <c r="L187" s="203">
        <v>0</v>
      </c>
      <c r="M187" s="203">
        <v>0</v>
      </c>
      <c r="N187" s="203">
        <v>0</v>
      </c>
      <c r="O187" s="203">
        <v>0</v>
      </c>
      <c r="P187" s="203">
        <v>0</v>
      </c>
      <c r="Q187" s="203">
        <v>0</v>
      </c>
      <c r="R187" s="203">
        <v>0</v>
      </c>
      <c r="S187" s="203">
        <v>0</v>
      </c>
      <c r="U187" s="297"/>
      <c r="V187" s="203"/>
      <c r="W187" s="203"/>
      <c r="X187" s="203"/>
      <c r="Y187" s="203"/>
      <c r="Z187" s="203"/>
      <c r="AA187" s="203"/>
      <c r="AB187" s="203"/>
      <c r="AC187" s="203"/>
      <c r="AD187" s="203"/>
      <c r="AE187" s="203"/>
      <c r="AF187" s="203"/>
      <c r="AG187" s="203"/>
      <c r="AH187" s="203"/>
      <c r="AI187" s="203"/>
      <c r="AJ187" s="203"/>
      <c r="AK187" s="203"/>
      <c r="AL187" s="203"/>
      <c r="AM187" s="203"/>
    </row>
    <row r="188" spans="1:60" x14ac:dyDescent="0.25">
      <c r="A188" s="382" t="s">
        <v>0</v>
      </c>
      <c r="B188" s="201">
        <v>2</v>
      </c>
      <c r="C188" s="201">
        <v>3</v>
      </c>
      <c r="D188" s="201">
        <v>4</v>
      </c>
      <c r="E188" s="201">
        <v>4</v>
      </c>
      <c r="F188" s="201">
        <v>1</v>
      </c>
      <c r="G188" s="201">
        <v>1</v>
      </c>
      <c r="H188" s="201">
        <v>2</v>
      </c>
      <c r="I188" s="201">
        <v>2</v>
      </c>
      <c r="J188" s="201">
        <v>0</v>
      </c>
      <c r="K188" s="201">
        <v>1</v>
      </c>
      <c r="L188" s="201">
        <v>1</v>
      </c>
      <c r="M188" s="201">
        <v>1</v>
      </c>
      <c r="N188" s="201">
        <v>0</v>
      </c>
      <c r="O188" s="201">
        <v>0</v>
      </c>
      <c r="P188" s="201">
        <v>0</v>
      </c>
      <c r="Q188" s="201">
        <v>0</v>
      </c>
      <c r="R188" s="201">
        <v>10</v>
      </c>
      <c r="S188" s="201">
        <v>12</v>
      </c>
      <c r="U188" s="382"/>
      <c r="V188" s="201"/>
      <c r="W188" s="201"/>
      <c r="X188" s="201"/>
      <c r="Y188" s="201"/>
      <c r="Z188" s="201"/>
      <c r="AA188" s="201"/>
      <c r="AB188" s="201"/>
      <c r="AC188" s="201"/>
      <c r="AD188" s="201"/>
      <c r="AE188" s="201"/>
      <c r="AF188" s="201"/>
      <c r="AG188" s="201"/>
      <c r="AH188" s="201"/>
      <c r="AI188" s="201"/>
      <c r="AJ188" s="201"/>
      <c r="AK188" s="201"/>
      <c r="AL188" s="201"/>
      <c r="AM188" s="201"/>
    </row>
    <row r="189" spans="1:60" x14ac:dyDescent="0.25">
      <c r="A189" s="577" t="s">
        <v>464</v>
      </c>
      <c r="B189" s="577"/>
      <c r="C189" s="577"/>
      <c r="D189" s="577"/>
      <c r="E189" s="577"/>
      <c r="F189" s="577"/>
      <c r="G189" s="577"/>
      <c r="H189" s="577"/>
      <c r="I189" s="577"/>
      <c r="J189" s="577"/>
      <c r="K189" s="577"/>
      <c r="L189" s="577"/>
      <c r="M189" s="577"/>
      <c r="N189" s="577"/>
      <c r="O189" s="577"/>
      <c r="P189" s="577"/>
      <c r="Q189" s="577"/>
      <c r="R189" s="577"/>
      <c r="S189" s="577"/>
      <c r="U189" s="577"/>
      <c r="V189" s="577"/>
      <c r="W189" s="577"/>
      <c r="X189" s="577"/>
      <c r="Y189" s="577"/>
      <c r="Z189" s="577"/>
      <c r="AA189" s="577"/>
      <c r="AB189" s="577"/>
      <c r="AC189" s="577"/>
      <c r="AD189" s="577"/>
      <c r="AE189" s="577"/>
      <c r="AF189" s="577"/>
      <c r="AG189" s="577"/>
      <c r="AH189" s="577"/>
      <c r="AI189" s="577"/>
      <c r="AJ189" s="577"/>
      <c r="AK189" s="577"/>
      <c r="AL189" s="577"/>
      <c r="AM189" s="577"/>
    </row>
    <row r="190" spans="1:60" x14ac:dyDescent="0.25">
      <c r="A190" s="297" t="s">
        <v>11</v>
      </c>
      <c r="B190" s="203">
        <v>35</v>
      </c>
      <c r="C190" s="203">
        <v>31</v>
      </c>
      <c r="D190" s="203">
        <v>20</v>
      </c>
      <c r="E190" s="203">
        <v>18</v>
      </c>
      <c r="F190" s="203">
        <v>15</v>
      </c>
      <c r="G190" s="203">
        <v>14</v>
      </c>
      <c r="H190" s="203">
        <v>13</v>
      </c>
      <c r="I190" s="203">
        <v>12</v>
      </c>
      <c r="J190" s="203">
        <v>9</v>
      </c>
      <c r="K190" s="203">
        <v>7</v>
      </c>
      <c r="L190" s="203">
        <v>0</v>
      </c>
      <c r="M190" s="203">
        <v>0</v>
      </c>
      <c r="N190" s="203">
        <v>2</v>
      </c>
      <c r="O190" s="203">
        <v>2</v>
      </c>
      <c r="P190" s="203">
        <v>0</v>
      </c>
      <c r="Q190" s="203">
        <v>0</v>
      </c>
      <c r="R190" s="203">
        <v>94</v>
      </c>
      <c r="S190" s="203">
        <v>84</v>
      </c>
      <c r="U190" s="297"/>
      <c r="V190" s="203"/>
      <c r="W190" s="203"/>
      <c r="X190" s="203"/>
      <c r="Y190" s="203"/>
      <c r="Z190" s="203"/>
      <c r="AA190" s="203"/>
      <c r="AB190" s="203"/>
      <c r="AC190" s="203"/>
      <c r="AD190" s="203"/>
      <c r="AE190" s="203"/>
      <c r="AF190" s="203"/>
      <c r="AG190" s="203"/>
      <c r="AH190" s="203"/>
      <c r="AI190" s="203"/>
      <c r="AJ190" s="203"/>
      <c r="AK190" s="203"/>
      <c r="AL190" s="203"/>
      <c r="AM190" s="203"/>
    </row>
    <row r="191" spans="1:60" x14ac:dyDescent="0.25">
      <c r="A191" s="297" t="s">
        <v>55</v>
      </c>
      <c r="B191" s="203">
        <v>20</v>
      </c>
      <c r="C191" s="203">
        <v>16</v>
      </c>
      <c r="D191" s="203">
        <v>17</v>
      </c>
      <c r="E191" s="203">
        <v>10</v>
      </c>
      <c r="F191" s="203">
        <v>24</v>
      </c>
      <c r="G191" s="203">
        <v>8</v>
      </c>
      <c r="H191" s="203">
        <v>6</v>
      </c>
      <c r="I191" s="203">
        <v>4</v>
      </c>
      <c r="J191" s="203">
        <v>10</v>
      </c>
      <c r="K191" s="203">
        <v>3</v>
      </c>
      <c r="L191" s="203">
        <v>5</v>
      </c>
      <c r="M191" s="203">
        <v>4</v>
      </c>
      <c r="N191" s="203">
        <v>0</v>
      </c>
      <c r="O191" s="203">
        <v>0</v>
      </c>
      <c r="P191" s="203">
        <v>2</v>
      </c>
      <c r="Q191" s="203">
        <v>1</v>
      </c>
      <c r="R191" s="203">
        <v>84</v>
      </c>
      <c r="S191" s="203">
        <v>46</v>
      </c>
      <c r="U191" s="297"/>
      <c r="V191" s="203"/>
      <c r="W191" s="203"/>
      <c r="X191" s="203"/>
      <c r="Y191" s="203"/>
      <c r="Z191" s="203"/>
      <c r="AA191" s="203"/>
      <c r="AB191" s="203"/>
      <c r="AC191" s="203"/>
      <c r="AD191" s="203"/>
      <c r="AE191" s="203"/>
      <c r="AF191" s="203"/>
      <c r="AG191" s="203"/>
      <c r="AH191" s="203"/>
      <c r="AI191" s="203"/>
      <c r="AJ191" s="203"/>
      <c r="AK191" s="203"/>
      <c r="AL191" s="203"/>
      <c r="AM191" s="203"/>
    </row>
    <row r="192" spans="1:60" x14ac:dyDescent="0.25">
      <c r="A192" s="297" t="s">
        <v>12</v>
      </c>
      <c r="B192" s="203">
        <v>0</v>
      </c>
      <c r="C192" s="203">
        <v>0</v>
      </c>
      <c r="D192" s="203">
        <v>0</v>
      </c>
      <c r="E192" s="203">
        <v>0</v>
      </c>
      <c r="F192" s="203">
        <v>2</v>
      </c>
      <c r="G192" s="203">
        <v>1</v>
      </c>
      <c r="H192" s="203">
        <v>3</v>
      </c>
      <c r="I192" s="203">
        <v>1</v>
      </c>
      <c r="J192" s="203">
        <v>1</v>
      </c>
      <c r="K192" s="203">
        <v>0</v>
      </c>
      <c r="L192" s="203">
        <v>0</v>
      </c>
      <c r="M192" s="203">
        <v>0</v>
      </c>
      <c r="N192" s="203">
        <v>0</v>
      </c>
      <c r="O192" s="203">
        <v>0</v>
      </c>
      <c r="P192" s="203">
        <v>4</v>
      </c>
      <c r="Q192" s="203">
        <v>1</v>
      </c>
      <c r="R192" s="203">
        <v>10</v>
      </c>
      <c r="S192" s="203">
        <v>3</v>
      </c>
      <c r="U192" s="297"/>
      <c r="V192" s="203"/>
      <c r="W192" s="203"/>
      <c r="X192" s="203"/>
      <c r="Y192" s="203"/>
      <c r="Z192" s="203"/>
      <c r="AA192" s="203"/>
      <c r="AB192" s="203"/>
      <c r="AC192" s="203"/>
      <c r="AD192" s="203"/>
      <c r="AE192" s="203"/>
      <c r="AF192" s="203"/>
      <c r="AG192" s="203"/>
      <c r="AH192" s="203"/>
      <c r="AI192" s="203"/>
      <c r="AJ192" s="203"/>
      <c r="AK192" s="203"/>
      <c r="AL192" s="203"/>
      <c r="AM192" s="203"/>
    </row>
    <row r="193" spans="1:39" x14ac:dyDescent="0.25">
      <c r="A193" s="382" t="s">
        <v>0</v>
      </c>
      <c r="B193" s="201">
        <v>55</v>
      </c>
      <c r="C193" s="201">
        <v>47</v>
      </c>
      <c r="D193" s="201">
        <v>37</v>
      </c>
      <c r="E193" s="201">
        <v>28</v>
      </c>
      <c r="F193" s="201">
        <v>41</v>
      </c>
      <c r="G193" s="201">
        <v>23</v>
      </c>
      <c r="H193" s="201">
        <v>22</v>
      </c>
      <c r="I193" s="201">
        <v>17</v>
      </c>
      <c r="J193" s="201">
        <v>20</v>
      </c>
      <c r="K193" s="201">
        <v>10</v>
      </c>
      <c r="L193" s="201">
        <v>5</v>
      </c>
      <c r="M193" s="201">
        <v>4</v>
      </c>
      <c r="N193" s="201">
        <v>2</v>
      </c>
      <c r="O193" s="201">
        <v>2</v>
      </c>
      <c r="P193" s="201">
        <v>6</v>
      </c>
      <c r="Q193" s="201">
        <v>2</v>
      </c>
      <c r="R193" s="201">
        <v>188</v>
      </c>
      <c r="S193" s="201">
        <v>133</v>
      </c>
      <c r="U193" s="382"/>
      <c r="V193" s="201"/>
      <c r="W193" s="201"/>
      <c r="X193" s="201"/>
      <c r="Y193" s="201"/>
      <c r="Z193" s="201"/>
      <c r="AA193" s="201"/>
      <c r="AB193" s="201"/>
      <c r="AC193" s="201"/>
      <c r="AD193" s="201"/>
      <c r="AE193" s="201"/>
      <c r="AF193" s="201"/>
      <c r="AG193" s="201"/>
      <c r="AH193" s="201"/>
      <c r="AI193" s="201"/>
      <c r="AJ193" s="201"/>
      <c r="AK193" s="201"/>
      <c r="AL193" s="201"/>
      <c r="AM193" s="201"/>
    </row>
    <row r="194" spans="1:39" ht="15" customHeight="1" x14ac:dyDescent="0.25">
      <c r="A194" s="577" t="s">
        <v>465</v>
      </c>
      <c r="B194" s="577"/>
      <c r="C194" s="577"/>
      <c r="D194" s="577"/>
      <c r="E194" s="577"/>
      <c r="F194" s="577"/>
      <c r="G194" s="577"/>
      <c r="H194" s="577"/>
      <c r="I194" s="577"/>
      <c r="J194" s="577"/>
      <c r="K194" s="577"/>
      <c r="L194" s="577"/>
      <c r="M194" s="577"/>
      <c r="N194" s="577"/>
      <c r="O194" s="577"/>
      <c r="P194" s="577"/>
      <c r="Q194" s="577"/>
      <c r="R194" s="577"/>
      <c r="S194" s="577"/>
      <c r="U194" s="577"/>
      <c r="V194" s="577"/>
      <c r="W194" s="577"/>
      <c r="X194" s="577"/>
      <c r="Y194" s="577"/>
      <c r="Z194" s="577"/>
      <c r="AA194" s="577"/>
      <c r="AB194" s="577"/>
      <c r="AC194" s="577"/>
      <c r="AD194" s="577"/>
      <c r="AE194" s="577"/>
      <c r="AF194" s="577"/>
      <c r="AG194" s="577"/>
      <c r="AH194" s="577"/>
      <c r="AI194" s="577"/>
      <c r="AJ194" s="577"/>
      <c r="AK194" s="577"/>
      <c r="AL194" s="577"/>
      <c r="AM194" s="577"/>
    </row>
    <row r="195" spans="1:39" x14ac:dyDescent="0.25">
      <c r="A195" s="297" t="s">
        <v>11</v>
      </c>
      <c r="B195" s="203">
        <v>37</v>
      </c>
      <c r="C195" s="203">
        <v>37</v>
      </c>
      <c r="D195" s="203">
        <v>29</v>
      </c>
      <c r="E195" s="203">
        <v>28</v>
      </c>
      <c r="F195" s="203">
        <v>16</v>
      </c>
      <c r="G195" s="203">
        <v>15</v>
      </c>
      <c r="H195" s="203">
        <v>15</v>
      </c>
      <c r="I195" s="203">
        <v>15</v>
      </c>
      <c r="J195" s="203">
        <v>9</v>
      </c>
      <c r="K195" s="203">
        <v>9</v>
      </c>
      <c r="L195" s="203">
        <v>0</v>
      </c>
      <c r="M195" s="203">
        <v>0</v>
      </c>
      <c r="N195" s="203">
        <v>2</v>
      </c>
      <c r="O195" s="203">
        <v>2</v>
      </c>
      <c r="P195" s="203">
        <v>0</v>
      </c>
      <c r="Q195" s="203">
        <v>0</v>
      </c>
      <c r="R195" s="203">
        <v>108</v>
      </c>
      <c r="S195" s="203">
        <v>106</v>
      </c>
      <c r="U195" s="297"/>
      <c r="V195" s="203"/>
      <c r="W195" s="203"/>
      <c r="X195" s="203"/>
      <c r="Y195" s="203"/>
      <c r="Z195" s="203"/>
      <c r="AA195" s="203"/>
      <c r="AB195" s="203"/>
      <c r="AC195" s="203"/>
      <c r="AD195" s="203"/>
      <c r="AE195" s="203"/>
      <c r="AF195" s="203"/>
      <c r="AG195" s="203"/>
      <c r="AH195" s="203"/>
      <c r="AI195" s="203"/>
      <c r="AJ195" s="203"/>
      <c r="AK195" s="203"/>
      <c r="AL195" s="203"/>
      <c r="AM195" s="203"/>
    </row>
    <row r="196" spans="1:39" x14ac:dyDescent="0.25">
      <c r="A196" s="297" t="s">
        <v>55</v>
      </c>
      <c r="B196" s="203">
        <v>18</v>
      </c>
      <c r="C196" s="203">
        <v>17</v>
      </c>
      <c r="D196" s="203">
        <v>11</v>
      </c>
      <c r="E196" s="203">
        <v>10</v>
      </c>
      <c r="F196" s="203">
        <v>25</v>
      </c>
      <c r="G196" s="203">
        <v>11</v>
      </c>
      <c r="H196" s="203">
        <v>6</v>
      </c>
      <c r="I196" s="203">
        <v>4</v>
      </c>
      <c r="J196" s="203">
        <v>14</v>
      </c>
      <c r="K196" s="203">
        <v>6</v>
      </c>
      <c r="L196" s="203">
        <v>4</v>
      </c>
      <c r="M196" s="203">
        <v>4</v>
      </c>
      <c r="N196" s="203">
        <v>0</v>
      </c>
      <c r="O196" s="203">
        <v>0</v>
      </c>
      <c r="P196" s="203">
        <v>2</v>
      </c>
      <c r="Q196" s="203">
        <v>1</v>
      </c>
      <c r="R196" s="203">
        <v>80</v>
      </c>
      <c r="S196" s="203">
        <v>53</v>
      </c>
      <c r="U196" s="297"/>
      <c r="V196" s="203"/>
      <c r="W196" s="203"/>
      <c r="X196" s="203"/>
      <c r="Y196" s="203"/>
      <c r="Z196" s="203"/>
      <c r="AA196" s="203"/>
      <c r="AB196" s="203"/>
      <c r="AC196" s="203"/>
      <c r="AD196" s="203"/>
      <c r="AE196" s="203"/>
      <c r="AF196" s="203"/>
      <c r="AG196" s="203"/>
      <c r="AH196" s="203"/>
      <c r="AI196" s="203"/>
      <c r="AJ196" s="203"/>
      <c r="AK196" s="203"/>
      <c r="AL196" s="203"/>
      <c r="AM196" s="203"/>
    </row>
    <row r="197" spans="1:39" x14ac:dyDescent="0.25">
      <c r="A197" s="297" t="s">
        <v>12</v>
      </c>
      <c r="B197" s="203">
        <v>0</v>
      </c>
      <c r="C197" s="203">
        <v>0</v>
      </c>
      <c r="D197" s="203">
        <v>0</v>
      </c>
      <c r="E197" s="203">
        <v>0</v>
      </c>
      <c r="F197" s="203">
        <v>1</v>
      </c>
      <c r="G197" s="203">
        <v>0</v>
      </c>
      <c r="H197" s="203">
        <v>3</v>
      </c>
      <c r="I197" s="203">
        <v>2</v>
      </c>
      <c r="J197" s="203">
        <v>3</v>
      </c>
      <c r="K197" s="203">
        <v>1</v>
      </c>
      <c r="L197" s="203">
        <v>0</v>
      </c>
      <c r="M197" s="203">
        <v>0</v>
      </c>
      <c r="N197" s="203">
        <v>0</v>
      </c>
      <c r="O197" s="203">
        <v>0</v>
      </c>
      <c r="P197" s="203">
        <v>1</v>
      </c>
      <c r="Q197" s="203">
        <v>1</v>
      </c>
      <c r="R197" s="203">
        <v>8</v>
      </c>
      <c r="S197" s="203">
        <v>4</v>
      </c>
      <c r="U197" s="297"/>
      <c r="V197" s="203"/>
      <c r="W197" s="203"/>
      <c r="X197" s="203"/>
      <c r="Y197" s="203"/>
      <c r="Z197" s="203"/>
      <c r="AA197" s="203"/>
      <c r="AB197" s="203"/>
      <c r="AC197" s="203"/>
      <c r="AD197" s="203"/>
      <c r="AE197" s="203"/>
      <c r="AF197" s="203"/>
      <c r="AG197" s="203"/>
      <c r="AH197" s="203"/>
      <c r="AI197" s="203"/>
      <c r="AJ197" s="203"/>
      <c r="AK197" s="203"/>
      <c r="AL197" s="203"/>
      <c r="AM197" s="203"/>
    </row>
    <row r="198" spans="1:39" x14ac:dyDescent="0.25">
      <c r="A198" s="382" t="s">
        <v>0</v>
      </c>
      <c r="B198" s="201">
        <v>55</v>
      </c>
      <c r="C198" s="201">
        <v>54</v>
      </c>
      <c r="D198" s="201">
        <v>40</v>
      </c>
      <c r="E198" s="201">
        <v>38</v>
      </c>
      <c r="F198" s="201">
        <v>42</v>
      </c>
      <c r="G198" s="201">
        <v>26</v>
      </c>
      <c r="H198" s="201">
        <v>25</v>
      </c>
      <c r="I198" s="201">
        <v>22</v>
      </c>
      <c r="J198" s="201">
        <v>26</v>
      </c>
      <c r="K198" s="201">
        <v>16</v>
      </c>
      <c r="L198" s="201">
        <v>4</v>
      </c>
      <c r="M198" s="201">
        <v>4</v>
      </c>
      <c r="N198" s="201">
        <v>3</v>
      </c>
      <c r="O198" s="201">
        <v>3</v>
      </c>
      <c r="P198" s="201">
        <v>3</v>
      </c>
      <c r="Q198" s="201">
        <v>2</v>
      </c>
      <c r="R198" s="201">
        <v>198</v>
      </c>
      <c r="S198" s="201">
        <v>165</v>
      </c>
      <c r="U198" s="382"/>
      <c r="V198" s="201"/>
      <c r="W198" s="201"/>
      <c r="X198" s="201"/>
      <c r="Y198" s="201"/>
      <c r="Z198" s="201"/>
      <c r="AA198" s="201"/>
      <c r="AB198" s="201"/>
      <c r="AC198" s="201"/>
      <c r="AD198" s="201"/>
      <c r="AE198" s="201"/>
      <c r="AF198" s="201"/>
      <c r="AG198" s="201"/>
      <c r="AH198" s="201"/>
      <c r="AI198" s="201"/>
      <c r="AJ198" s="201"/>
      <c r="AK198" s="201"/>
      <c r="AL198" s="201"/>
      <c r="AM198" s="201"/>
    </row>
    <row r="199" spans="1:39" ht="15" customHeight="1" x14ac:dyDescent="0.25">
      <c r="A199" s="577" t="s">
        <v>466</v>
      </c>
      <c r="B199" s="577"/>
      <c r="C199" s="577"/>
      <c r="D199" s="577"/>
      <c r="E199" s="577"/>
      <c r="F199" s="577"/>
      <c r="G199" s="577"/>
      <c r="H199" s="577"/>
      <c r="I199" s="577"/>
      <c r="J199" s="577"/>
      <c r="K199" s="577"/>
      <c r="L199" s="577"/>
      <c r="M199" s="577"/>
      <c r="N199" s="577"/>
      <c r="O199" s="577"/>
      <c r="P199" s="577"/>
      <c r="Q199" s="577"/>
      <c r="R199" s="577"/>
      <c r="S199" s="577"/>
      <c r="U199" s="577"/>
      <c r="V199" s="577"/>
      <c r="W199" s="577"/>
      <c r="X199" s="577"/>
      <c r="Y199" s="577"/>
      <c r="Z199" s="577"/>
      <c r="AA199" s="577"/>
      <c r="AB199" s="577"/>
      <c r="AC199" s="577"/>
      <c r="AD199" s="577"/>
      <c r="AE199" s="577"/>
      <c r="AF199" s="577"/>
      <c r="AG199" s="577"/>
      <c r="AH199" s="577"/>
      <c r="AI199" s="577"/>
      <c r="AJ199" s="577"/>
      <c r="AK199" s="577"/>
      <c r="AL199" s="577"/>
      <c r="AM199" s="577"/>
    </row>
    <row r="200" spans="1:39" x14ac:dyDescent="0.25">
      <c r="A200" s="297" t="s">
        <v>11</v>
      </c>
      <c r="B200" s="203">
        <v>0</v>
      </c>
      <c r="C200" s="203">
        <v>1</v>
      </c>
      <c r="D200" s="203">
        <v>0</v>
      </c>
      <c r="E200" s="203">
        <v>0</v>
      </c>
      <c r="F200" s="203">
        <v>0</v>
      </c>
      <c r="G200" s="203">
        <v>1</v>
      </c>
      <c r="H200" s="203">
        <v>0</v>
      </c>
      <c r="I200" s="203">
        <v>2</v>
      </c>
      <c r="J200" s="203">
        <v>0</v>
      </c>
      <c r="K200" s="203">
        <v>0</v>
      </c>
      <c r="L200" s="203">
        <v>0</v>
      </c>
      <c r="M200" s="203">
        <v>0</v>
      </c>
      <c r="N200" s="203">
        <v>0</v>
      </c>
      <c r="O200" s="203">
        <v>0</v>
      </c>
      <c r="P200" s="203">
        <v>0</v>
      </c>
      <c r="Q200" s="203">
        <v>0</v>
      </c>
      <c r="R200" s="203">
        <v>0</v>
      </c>
      <c r="S200" s="203">
        <v>4</v>
      </c>
      <c r="U200" s="297"/>
      <c r="V200" s="203"/>
      <c r="W200" s="203"/>
      <c r="X200" s="203"/>
      <c r="Y200" s="203"/>
      <c r="Z200" s="203"/>
      <c r="AA200" s="203"/>
      <c r="AB200" s="203"/>
      <c r="AC200" s="203"/>
      <c r="AD200" s="203"/>
      <c r="AE200" s="203"/>
      <c r="AF200" s="203"/>
      <c r="AG200" s="203"/>
      <c r="AH200" s="203"/>
      <c r="AI200" s="203"/>
      <c r="AJ200" s="203"/>
      <c r="AK200" s="203"/>
      <c r="AL200" s="203"/>
      <c r="AM200" s="203"/>
    </row>
    <row r="201" spans="1:39" x14ac:dyDescent="0.25">
      <c r="A201" s="297" t="s">
        <v>55</v>
      </c>
      <c r="B201" s="203">
        <v>0</v>
      </c>
      <c r="C201" s="203">
        <v>0</v>
      </c>
      <c r="D201" s="203">
        <v>0</v>
      </c>
      <c r="E201" s="203">
        <v>0</v>
      </c>
      <c r="F201" s="203">
        <v>0</v>
      </c>
      <c r="G201" s="203">
        <v>0</v>
      </c>
      <c r="H201" s="203">
        <v>0</v>
      </c>
      <c r="I201" s="203">
        <v>0</v>
      </c>
      <c r="J201" s="203">
        <v>0</v>
      </c>
      <c r="K201" s="203">
        <v>0</v>
      </c>
      <c r="L201" s="203">
        <v>0</v>
      </c>
      <c r="M201" s="203">
        <v>0</v>
      </c>
      <c r="N201" s="203">
        <v>0</v>
      </c>
      <c r="O201" s="203">
        <v>0</v>
      </c>
      <c r="P201" s="203">
        <v>0</v>
      </c>
      <c r="Q201" s="203">
        <v>0</v>
      </c>
      <c r="R201" s="203">
        <v>0</v>
      </c>
      <c r="S201" s="203">
        <v>0</v>
      </c>
      <c r="U201" s="297"/>
      <c r="V201" s="203"/>
      <c r="W201" s="203"/>
      <c r="X201" s="203"/>
      <c r="Y201" s="203"/>
      <c r="Z201" s="203"/>
      <c r="AA201" s="203"/>
      <c r="AB201" s="203"/>
      <c r="AC201" s="203"/>
      <c r="AD201" s="203"/>
      <c r="AE201" s="203"/>
      <c r="AF201" s="203"/>
      <c r="AG201" s="203"/>
      <c r="AH201" s="203"/>
      <c r="AI201" s="203"/>
      <c r="AJ201" s="203"/>
      <c r="AK201" s="203"/>
      <c r="AL201" s="203"/>
      <c r="AM201" s="203"/>
    </row>
    <row r="202" spans="1:39" x14ac:dyDescent="0.25">
      <c r="A202" s="297" t="s">
        <v>12</v>
      </c>
      <c r="B202" s="203">
        <v>0</v>
      </c>
      <c r="C202" s="203">
        <v>0</v>
      </c>
      <c r="D202" s="203">
        <v>0</v>
      </c>
      <c r="E202" s="203">
        <v>0</v>
      </c>
      <c r="F202" s="203">
        <v>0</v>
      </c>
      <c r="G202" s="203">
        <v>0</v>
      </c>
      <c r="H202" s="203">
        <v>0</v>
      </c>
      <c r="I202" s="203">
        <v>0</v>
      </c>
      <c r="J202" s="203">
        <v>0</v>
      </c>
      <c r="K202" s="203">
        <v>0</v>
      </c>
      <c r="L202" s="203">
        <v>0</v>
      </c>
      <c r="M202" s="203">
        <v>0</v>
      </c>
      <c r="N202" s="203">
        <v>0</v>
      </c>
      <c r="O202" s="203">
        <v>0</v>
      </c>
      <c r="P202" s="203">
        <v>0</v>
      </c>
      <c r="Q202" s="203">
        <v>0</v>
      </c>
      <c r="R202" s="203">
        <v>0</v>
      </c>
      <c r="S202" s="203">
        <v>0</v>
      </c>
      <c r="U202" s="297"/>
      <c r="V202" s="203"/>
      <c r="W202" s="203"/>
      <c r="X202" s="203"/>
      <c r="Y202" s="203"/>
      <c r="Z202" s="203"/>
      <c r="AA202" s="203"/>
      <c r="AB202" s="203"/>
      <c r="AC202" s="203"/>
      <c r="AD202" s="203"/>
      <c r="AE202" s="203"/>
      <c r="AF202" s="203"/>
      <c r="AG202" s="203"/>
      <c r="AH202" s="203"/>
      <c r="AI202" s="203"/>
      <c r="AJ202" s="203"/>
      <c r="AK202" s="203"/>
      <c r="AL202" s="203"/>
      <c r="AM202" s="203"/>
    </row>
    <row r="203" spans="1:39" x14ac:dyDescent="0.25">
      <c r="A203" s="382" t="s">
        <v>0</v>
      </c>
      <c r="B203" s="201">
        <v>0</v>
      </c>
      <c r="C203" s="201">
        <v>1</v>
      </c>
      <c r="D203" s="201">
        <v>0</v>
      </c>
      <c r="E203" s="201">
        <v>0</v>
      </c>
      <c r="F203" s="201">
        <v>0</v>
      </c>
      <c r="G203" s="201">
        <v>1</v>
      </c>
      <c r="H203" s="201">
        <v>0</v>
      </c>
      <c r="I203" s="201">
        <v>2</v>
      </c>
      <c r="J203" s="201">
        <v>0</v>
      </c>
      <c r="K203" s="201">
        <v>0</v>
      </c>
      <c r="L203" s="201">
        <v>0</v>
      </c>
      <c r="M203" s="201">
        <v>0</v>
      </c>
      <c r="N203" s="201">
        <v>0</v>
      </c>
      <c r="O203" s="201">
        <v>0</v>
      </c>
      <c r="P203" s="201">
        <v>0</v>
      </c>
      <c r="Q203" s="201">
        <v>0</v>
      </c>
      <c r="R203" s="201">
        <v>0</v>
      </c>
      <c r="S203" s="201">
        <v>4</v>
      </c>
      <c r="U203" s="382"/>
      <c r="V203" s="201"/>
      <c r="W203" s="201"/>
      <c r="X203" s="201"/>
      <c r="Y203" s="201"/>
      <c r="Z203" s="201"/>
      <c r="AA203" s="201"/>
      <c r="AB203" s="201"/>
      <c r="AC203" s="201"/>
      <c r="AD203" s="201"/>
      <c r="AE203" s="201"/>
      <c r="AF203" s="201"/>
      <c r="AG203" s="201"/>
      <c r="AH203" s="201"/>
      <c r="AI203" s="201"/>
      <c r="AJ203" s="201"/>
      <c r="AK203" s="201"/>
      <c r="AL203" s="201"/>
      <c r="AM203" s="201"/>
    </row>
    <row r="204" spans="1:39" x14ac:dyDescent="0.25">
      <c r="A204" s="577" t="s">
        <v>467</v>
      </c>
      <c r="B204" s="577"/>
      <c r="C204" s="577"/>
      <c r="D204" s="577"/>
      <c r="E204" s="577"/>
      <c r="F204" s="577"/>
      <c r="G204" s="577"/>
      <c r="H204" s="577"/>
      <c r="I204" s="577"/>
      <c r="J204" s="577"/>
      <c r="K204" s="577"/>
      <c r="L204" s="577"/>
      <c r="M204" s="577"/>
      <c r="N204" s="577"/>
      <c r="O204" s="577"/>
      <c r="P204" s="577"/>
      <c r="Q204" s="577"/>
      <c r="R204" s="577"/>
      <c r="S204" s="577"/>
      <c r="U204" s="577"/>
      <c r="V204" s="577"/>
      <c r="W204" s="577"/>
      <c r="X204" s="577"/>
      <c r="Y204" s="577"/>
      <c r="Z204" s="577"/>
      <c r="AA204" s="577"/>
      <c r="AB204" s="577"/>
      <c r="AC204" s="577"/>
      <c r="AD204" s="577"/>
      <c r="AE204" s="577"/>
      <c r="AF204" s="577"/>
      <c r="AG204" s="577"/>
      <c r="AH204" s="577"/>
      <c r="AI204" s="577"/>
      <c r="AJ204" s="577"/>
      <c r="AK204" s="577"/>
      <c r="AL204" s="577"/>
      <c r="AM204" s="577"/>
    </row>
    <row r="205" spans="1:39" x14ac:dyDescent="0.25">
      <c r="A205" s="297" t="s">
        <v>11</v>
      </c>
      <c r="B205" s="203">
        <v>43</v>
      </c>
      <c r="C205" s="203">
        <v>43</v>
      </c>
      <c r="D205" s="203">
        <v>28</v>
      </c>
      <c r="E205" s="203">
        <v>29</v>
      </c>
      <c r="F205" s="203">
        <v>15</v>
      </c>
      <c r="G205" s="203">
        <v>15</v>
      </c>
      <c r="H205" s="203">
        <v>12</v>
      </c>
      <c r="I205" s="203">
        <v>12</v>
      </c>
      <c r="J205" s="203">
        <v>6</v>
      </c>
      <c r="K205" s="203">
        <v>6</v>
      </c>
      <c r="L205" s="203">
        <v>0</v>
      </c>
      <c r="M205" s="203">
        <v>0</v>
      </c>
      <c r="N205" s="203">
        <v>2</v>
      </c>
      <c r="O205" s="203">
        <v>2</v>
      </c>
      <c r="P205" s="203">
        <v>0</v>
      </c>
      <c r="Q205" s="203">
        <v>0</v>
      </c>
      <c r="R205" s="203">
        <v>106</v>
      </c>
      <c r="S205" s="203">
        <v>107</v>
      </c>
      <c r="U205" s="297"/>
      <c r="V205" s="203"/>
      <c r="W205" s="203"/>
      <c r="X205" s="203"/>
      <c r="Y205" s="203"/>
      <c r="Z205" s="203"/>
      <c r="AA205" s="203"/>
      <c r="AB205" s="203"/>
      <c r="AC205" s="203"/>
      <c r="AD205" s="203"/>
      <c r="AE205" s="203"/>
      <c r="AF205" s="203"/>
      <c r="AG205" s="203"/>
      <c r="AH205" s="203"/>
      <c r="AI205" s="203"/>
      <c r="AJ205" s="203"/>
      <c r="AK205" s="203"/>
      <c r="AL205" s="203"/>
      <c r="AM205" s="203"/>
    </row>
    <row r="206" spans="1:39" x14ac:dyDescent="0.25">
      <c r="A206" s="297" t="s">
        <v>55</v>
      </c>
      <c r="B206" s="203">
        <v>29</v>
      </c>
      <c r="C206" s="203">
        <v>34</v>
      </c>
      <c r="D206" s="203">
        <v>19</v>
      </c>
      <c r="E206" s="203">
        <v>21</v>
      </c>
      <c r="F206" s="203">
        <v>22</v>
      </c>
      <c r="G206" s="203">
        <v>28</v>
      </c>
      <c r="H206" s="203">
        <v>5</v>
      </c>
      <c r="I206" s="203">
        <v>5</v>
      </c>
      <c r="J206" s="203">
        <v>4</v>
      </c>
      <c r="K206" s="203">
        <v>4</v>
      </c>
      <c r="L206" s="203">
        <v>3</v>
      </c>
      <c r="M206" s="203">
        <v>3</v>
      </c>
      <c r="N206" s="203">
        <v>0</v>
      </c>
      <c r="O206" s="203">
        <v>0</v>
      </c>
      <c r="P206" s="203">
        <v>2</v>
      </c>
      <c r="Q206" s="203">
        <v>2</v>
      </c>
      <c r="R206" s="203">
        <v>84</v>
      </c>
      <c r="S206" s="203">
        <v>97</v>
      </c>
      <c r="U206" s="297"/>
      <c r="V206" s="203"/>
      <c r="W206" s="203"/>
      <c r="X206" s="203"/>
      <c r="Y206" s="203"/>
      <c r="Z206" s="203"/>
      <c r="AA206" s="203"/>
      <c r="AB206" s="203"/>
      <c r="AC206" s="203"/>
      <c r="AD206" s="203"/>
      <c r="AE206" s="203"/>
      <c r="AF206" s="203"/>
      <c r="AG206" s="203"/>
      <c r="AH206" s="203"/>
      <c r="AI206" s="203"/>
      <c r="AJ206" s="203"/>
      <c r="AK206" s="203"/>
      <c r="AL206" s="203"/>
      <c r="AM206" s="203"/>
    </row>
    <row r="207" spans="1:39" x14ac:dyDescent="0.25">
      <c r="A207" s="297" t="s">
        <v>12</v>
      </c>
      <c r="B207" s="203">
        <v>0</v>
      </c>
      <c r="C207" s="203">
        <v>0</v>
      </c>
      <c r="D207" s="203">
        <v>0</v>
      </c>
      <c r="E207" s="203">
        <v>0</v>
      </c>
      <c r="F207" s="203">
        <v>0</v>
      </c>
      <c r="G207" s="203">
        <v>1</v>
      </c>
      <c r="H207" s="203">
        <v>0</v>
      </c>
      <c r="I207" s="203">
        <v>0</v>
      </c>
      <c r="J207" s="203">
        <v>0</v>
      </c>
      <c r="K207" s="203">
        <v>0</v>
      </c>
      <c r="L207" s="203">
        <v>0</v>
      </c>
      <c r="M207" s="203">
        <v>0</v>
      </c>
      <c r="N207" s="203">
        <v>0</v>
      </c>
      <c r="O207" s="203">
        <v>0</v>
      </c>
      <c r="P207" s="203">
        <v>1</v>
      </c>
      <c r="Q207" s="203">
        <v>1</v>
      </c>
      <c r="R207" s="203">
        <v>1</v>
      </c>
      <c r="S207" s="203">
        <v>2</v>
      </c>
      <c r="U207" s="297"/>
      <c r="V207" s="203"/>
      <c r="W207" s="203"/>
      <c r="X207" s="203"/>
      <c r="Y207" s="203"/>
      <c r="Z207" s="203"/>
      <c r="AA207" s="203"/>
      <c r="AB207" s="203"/>
      <c r="AC207" s="203"/>
      <c r="AD207" s="203"/>
      <c r="AE207" s="203"/>
      <c r="AF207" s="203"/>
      <c r="AG207" s="203"/>
      <c r="AH207" s="203"/>
      <c r="AI207" s="203"/>
      <c r="AJ207" s="203"/>
      <c r="AK207" s="203"/>
      <c r="AL207" s="203"/>
      <c r="AM207" s="203"/>
    </row>
    <row r="208" spans="1:39" x14ac:dyDescent="0.25">
      <c r="A208" s="382" t="s">
        <v>0</v>
      </c>
      <c r="B208" s="201">
        <v>72</v>
      </c>
      <c r="C208" s="201">
        <v>77</v>
      </c>
      <c r="D208" s="201">
        <v>47</v>
      </c>
      <c r="E208" s="201">
        <v>50</v>
      </c>
      <c r="F208" s="201">
        <v>37</v>
      </c>
      <c r="G208" s="201">
        <v>44</v>
      </c>
      <c r="H208" s="201">
        <v>17</v>
      </c>
      <c r="I208" s="201">
        <v>17</v>
      </c>
      <c r="J208" s="201">
        <v>10</v>
      </c>
      <c r="K208" s="201">
        <v>10</v>
      </c>
      <c r="L208" s="201">
        <v>3</v>
      </c>
      <c r="M208" s="201">
        <v>3</v>
      </c>
      <c r="N208" s="201">
        <v>3</v>
      </c>
      <c r="O208" s="201">
        <v>3</v>
      </c>
      <c r="P208" s="201">
        <v>3</v>
      </c>
      <c r="Q208" s="201">
        <v>3</v>
      </c>
      <c r="R208" s="201">
        <v>192</v>
      </c>
      <c r="S208" s="201">
        <v>207</v>
      </c>
      <c r="U208" s="382"/>
      <c r="V208" s="201"/>
      <c r="W208" s="201"/>
      <c r="X208" s="201"/>
      <c r="Y208" s="201"/>
      <c r="Z208" s="201"/>
      <c r="AA208" s="201"/>
      <c r="AB208" s="201"/>
      <c r="AC208" s="201"/>
      <c r="AD208" s="201"/>
      <c r="AE208" s="201"/>
      <c r="AF208" s="201"/>
      <c r="AG208" s="201"/>
      <c r="AH208" s="201"/>
      <c r="AI208" s="201"/>
      <c r="AJ208" s="201"/>
      <c r="AK208" s="201"/>
      <c r="AL208" s="201"/>
      <c r="AM208" s="201"/>
    </row>
    <row r="209" spans="1:60" x14ac:dyDescent="0.25">
      <c r="A209" s="577" t="s">
        <v>468</v>
      </c>
      <c r="B209" s="577"/>
      <c r="C209" s="577"/>
      <c r="D209" s="577"/>
      <c r="E209" s="577"/>
      <c r="F209" s="577"/>
      <c r="G209" s="577"/>
      <c r="H209" s="577"/>
      <c r="I209" s="577"/>
      <c r="J209" s="577"/>
      <c r="K209" s="577"/>
      <c r="L209" s="577"/>
      <c r="M209" s="577"/>
      <c r="N209" s="577"/>
      <c r="O209" s="577"/>
      <c r="P209" s="577"/>
      <c r="Q209" s="577"/>
      <c r="R209" s="577"/>
      <c r="S209" s="577"/>
      <c r="U209" s="577"/>
      <c r="V209" s="577"/>
      <c r="W209" s="577"/>
      <c r="X209" s="577"/>
      <c r="Y209" s="577"/>
      <c r="Z209" s="577"/>
      <c r="AA209" s="577"/>
      <c r="AB209" s="577"/>
      <c r="AC209" s="577"/>
      <c r="AD209" s="577"/>
      <c r="AE209" s="577"/>
      <c r="AF209" s="577"/>
      <c r="AG209" s="577"/>
      <c r="AH209" s="577"/>
      <c r="AI209" s="577"/>
      <c r="AJ209" s="577"/>
      <c r="AK209" s="577"/>
      <c r="AL209" s="577"/>
      <c r="AM209" s="577"/>
    </row>
    <row r="210" spans="1:60" x14ac:dyDescent="0.25">
      <c r="A210" s="297" t="s">
        <v>11</v>
      </c>
      <c r="B210" s="203">
        <v>4</v>
      </c>
      <c r="C210" s="203">
        <v>5</v>
      </c>
      <c r="D210" s="203">
        <v>0</v>
      </c>
      <c r="E210" s="203">
        <v>0</v>
      </c>
      <c r="F210" s="203">
        <v>2</v>
      </c>
      <c r="G210" s="203">
        <v>2</v>
      </c>
      <c r="H210" s="203">
        <v>5</v>
      </c>
      <c r="I210" s="203">
        <v>5</v>
      </c>
      <c r="J210" s="203">
        <v>0</v>
      </c>
      <c r="K210" s="203">
        <v>0</v>
      </c>
      <c r="L210" s="203">
        <v>0</v>
      </c>
      <c r="M210" s="203">
        <v>0</v>
      </c>
      <c r="N210" s="203">
        <v>0</v>
      </c>
      <c r="O210" s="203">
        <v>0</v>
      </c>
      <c r="P210" s="203">
        <v>0</v>
      </c>
      <c r="Q210" s="203">
        <v>0</v>
      </c>
      <c r="R210" s="203">
        <v>11</v>
      </c>
      <c r="S210" s="203">
        <v>12</v>
      </c>
      <c r="U210" s="297"/>
      <c r="V210" s="203"/>
      <c r="W210" s="203"/>
      <c r="X210" s="203"/>
      <c r="Y210" s="203"/>
      <c r="Z210" s="203"/>
      <c r="AA210" s="203"/>
      <c r="AB210" s="203"/>
      <c r="AC210" s="203"/>
      <c r="AD210" s="203"/>
      <c r="AE210" s="203"/>
      <c r="AF210" s="203"/>
      <c r="AG210" s="203"/>
      <c r="AH210" s="203"/>
      <c r="AI210" s="203"/>
      <c r="AJ210" s="203"/>
      <c r="AK210" s="203"/>
      <c r="AL210" s="203"/>
      <c r="AM210" s="203"/>
    </row>
    <row r="211" spans="1:60" x14ac:dyDescent="0.25">
      <c r="A211" s="297" t="s">
        <v>55</v>
      </c>
      <c r="B211" s="203">
        <v>0</v>
      </c>
      <c r="C211" s="203">
        <v>2</v>
      </c>
      <c r="D211" s="203">
        <v>0</v>
      </c>
      <c r="E211" s="203">
        <v>0</v>
      </c>
      <c r="F211" s="203">
        <v>0</v>
      </c>
      <c r="G211" s="203">
        <v>1</v>
      </c>
      <c r="H211" s="203">
        <v>0</v>
      </c>
      <c r="I211" s="203">
        <v>0</v>
      </c>
      <c r="J211" s="203">
        <v>0</v>
      </c>
      <c r="K211" s="203">
        <v>0</v>
      </c>
      <c r="L211" s="203">
        <v>1</v>
      </c>
      <c r="M211" s="203">
        <v>1</v>
      </c>
      <c r="N211" s="203">
        <v>0</v>
      </c>
      <c r="O211" s="203">
        <v>0</v>
      </c>
      <c r="P211" s="203">
        <v>0</v>
      </c>
      <c r="Q211" s="203">
        <v>0</v>
      </c>
      <c r="R211" s="203">
        <v>1</v>
      </c>
      <c r="S211" s="203">
        <v>4</v>
      </c>
      <c r="U211" s="297"/>
      <c r="V211" s="203"/>
      <c r="W211" s="203"/>
      <c r="X211" s="203"/>
      <c r="Y211" s="203"/>
      <c r="Z211" s="203"/>
      <c r="AA211" s="203"/>
      <c r="AB211" s="203"/>
      <c r="AC211" s="203"/>
      <c r="AD211" s="203"/>
      <c r="AE211" s="203"/>
      <c r="AF211" s="203"/>
      <c r="AG211" s="203"/>
      <c r="AH211" s="203"/>
      <c r="AI211" s="203"/>
      <c r="AJ211" s="203"/>
      <c r="AK211" s="203"/>
      <c r="AL211" s="203"/>
      <c r="AM211" s="203"/>
    </row>
    <row r="212" spans="1:60" x14ac:dyDescent="0.25">
      <c r="A212" s="297" t="s">
        <v>12</v>
      </c>
      <c r="B212" s="203">
        <v>0</v>
      </c>
      <c r="C212" s="203">
        <v>0</v>
      </c>
      <c r="D212" s="203">
        <v>0</v>
      </c>
      <c r="E212" s="203">
        <v>0</v>
      </c>
      <c r="F212" s="203">
        <v>0</v>
      </c>
      <c r="G212" s="203">
        <v>0</v>
      </c>
      <c r="H212" s="203">
        <v>0</v>
      </c>
      <c r="I212" s="203">
        <v>0</v>
      </c>
      <c r="J212" s="203">
        <v>0</v>
      </c>
      <c r="K212" s="203">
        <v>0</v>
      </c>
      <c r="L212" s="203">
        <v>0</v>
      </c>
      <c r="M212" s="203">
        <v>0</v>
      </c>
      <c r="N212" s="203">
        <v>0</v>
      </c>
      <c r="O212" s="203">
        <v>0</v>
      </c>
      <c r="P212" s="203">
        <v>0</v>
      </c>
      <c r="Q212" s="203">
        <v>0</v>
      </c>
      <c r="R212" s="203">
        <v>0</v>
      </c>
      <c r="S212" s="203">
        <v>0</v>
      </c>
      <c r="U212" s="297"/>
      <c r="V212" s="203"/>
      <c r="W212" s="203"/>
      <c r="X212" s="203"/>
      <c r="Y212" s="203"/>
      <c r="Z212" s="203"/>
      <c r="AA212" s="203"/>
      <c r="AB212" s="203"/>
      <c r="AC212" s="203"/>
      <c r="AD212" s="203"/>
      <c r="AE212" s="203"/>
      <c r="AF212" s="203"/>
      <c r="AG212" s="203"/>
      <c r="AH212" s="203"/>
      <c r="AI212" s="203"/>
      <c r="AJ212" s="203"/>
      <c r="AK212" s="203"/>
      <c r="AL212" s="203"/>
      <c r="AM212" s="203"/>
    </row>
    <row r="213" spans="1:60" x14ac:dyDescent="0.25">
      <c r="A213" s="382" t="s">
        <v>0</v>
      </c>
      <c r="B213" s="201">
        <v>4</v>
      </c>
      <c r="C213" s="201">
        <v>7</v>
      </c>
      <c r="D213" s="201">
        <v>0</v>
      </c>
      <c r="E213" s="201">
        <v>0</v>
      </c>
      <c r="F213" s="201">
        <v>2</v>
      </c>
      <c r="G213" s="201">
        <v>3</v>
      </c>
      <c r="H213" s="201">
        <v>5</v>
      </c>
      <c r="I213" s="201">
        <v>5</v>
      </c>
      <c r="J213" s="201">
        <v>0</v>
      </c>
      <c r="K213" s="201">
        <v>0</v>
      </c>
      <c r="L213" s="201">
        <v>1</v>
      </c>
      <c r="M213" s="201">
        <v>1</v>
      </c>
      <c r="N213" s="201">
        <v>0</v>
      </c>
      <c r="O213" s="201">
        <v>0</v>
      </c>
      <c r="P213" s="201">
        <v>0</v>
      </c>
      <c r="Q213" s="201">
        <v>0</v>
      </c>
      <c r="R213" s="201">
        <v>12</v>
      </c>
      <c r="S213" s="201">
        <v>16</v>
      </c>
      <c r="U213" s="382"/>
      <c r="V213" s="201"/>
      <c r="W213" s="201"/>
      <c r="X213" s="201"/>
      <c r="Y213" s="201"/>
      <c r="Z213" s="201"/>
      <c r="AA213" s="201"/>
      <c r="AB213" s="201"/>
      <c r="AC213" s="201"/>
      <c r="AD213" s="201"/>
      <c r="AE213" s="201"/>
      <c r="AF213" s="201"/>
      <c r="AG213" s="201"/>
      <c r="AH213" s="201"/>
      <c r="AI213" s="201"/>
      <c r="AJ213" s="201"/>
      <c r="AK213" s="201"/>
      <c r="AL213" s="201"/>
      <c r="AM213" s="201"/>
    </row>
    <row r="214" spans="1:60" s="15" customFormat="1" x14ac:dyDescent="0.25">
      <c r="A214" s="577" t="s">
        <v>469</v>
      </c>
      <c r="B214" s="577"/>
      <c r="C214" s="577"/>
      <c r="D214" s="577"/>
      <c r="E214" s="577"/>
      <c r="F214" s="577"/>
      <c r="G214" s="577"/>
      <c r="H214" s="577"/>
      <c r="I214" s="577"/>
      <c r="J214" s="577"/>
      <c r="K214" s="577"/>
      <c r="L214" s="577"/>
      <c r="M214" s="577"/>
      <c r="N214" s="577"/>
      <c r="O214" s="577"/>
      <c r="P214" s="577"/>
      <c r="Q214" s="577"/>
      <c r="R214" s="577"/>
      <c r="S214" s="577"/>
      <c r="U214" s="577"/>
      <c r="V214" s="577"/>
      <c r="W214" s="577"/>
      <c r="X214" s="577"/>
      <c r="Y214" s="577"/>
      <c r="Z214" s="577"/>
      <c r="AA214" s="577"/>
      <c r="AB214" s="577"/>
      <c r="AC214" s="577"/>
      <c r="AD214" s="577"/>
      <c r="AE214" s="577"/>
      <c r="AF214" s="577"/>
      <c r="AG214" s="577"/>
      <c r="AH214" s="577"/>
      <c r="AI214" s="577"/>
      <c r="AJ214" s="577"/>
      <c r="AK214" s="577"/>
      <c r="AL214" s="577"/>
      <c r="AM214" s="577"/>
      <c r="BG214" s="96"/>
      <c r="BH214" s="96"/>
    </row>
    <row r="215" spans="1:60" s="15" customFormat="1" x14ac:dyDescent="0.25">
      <c r="A215" s="297" t="s">
        <v>11</v>
      </c>
      <c r="B215" s="203">
        <v>35</v>
      </c>
      <c r="C215" s="203">
        <v>32</v>
      </c>
      <c r="D215" s="203">
        <v>14</v>
      </c>
      <c r="E215" s="203">
        <v>14</v>
      </c>
      <c r="F215" s="203">
        <v>16</v>
      </c>
      <c r="G215" s="203">
        <v>16</v>
      </c>
      <c r="H215" s="203">
        <v>6</v>
      </c>
      <c r="I215" s="203">
        <v>6</v>
      </c>
      <c r="J215" s="203">
        <v>4</v>
      </c>
      <c r="K215" s="203">
        <v>4</v>
      </c>
      <c r="L215" s="203">
        <v>0</v>
      </c>
      <c r="M215" s="203">
        <v>0</v>
      </c>
      <c r="N215" s="203">
        <v>2</v>
      </c>
      <c r="O215" s="203">
        <v>2</v>
      </c>
      <c r="P215" s="203">
        <v>0</v>
      </c>
      <c r="Q215" s="203">
        <v>0</v>
      </c>
      <c r="R215" s="203">
        <v>77</v>
      </c>
      <c r="S215" s="203">
        <v>74</v>
      </c>
      <c r="U215" s="297"/>
      <c r="V215" s="203"/>
      <c r="W215" s="203"/>
      <c r="X215" s="203"/>
      <c r="Y215" s="203"/>
      <c r="Z215" s="203"/>
      <c r="AA215" s="203"/>
      <c r="AB215" s="203"/>
      <c r="AC215" s="203"/>
      <c r="AD215" s="203"/>
      <c r="AE215" s="203"/>
      <c r="AF215" s="203"/>
      <c r="AG215" s="203"/>
      <c r="AH215" s="203"/>
      <c r="AI215" s="203"/>
      <c r="AJ215" s="203"/>
      <c r="AK215" s="203"/>
      <c r="AL215" s="203"/>
      <c r="AM215" s="203"/>
      <c r="AQ215" s="96"/>
      <c r="AR215" s="96"/>
      <c r="AS215" s="96"/>
      <c r="AT215" s="96"/>
      <c r="AU215" s="96"/>
      <c r="AV215" s="96"/>
      <c r="AW215" s="96"/>
      <c r="AX215" s="96"/>
      <c r="AY215" s="96"/>
      <c r="AZ215" s="96"/>
      <c r="BA215" s="96"/>
      <c r="BB215" s="96"/>
      <c r="BC215" s="96"/>
      <c r="BD215" s="96"/>
      <c r="BE215" s="96"/>
      <c r="BF215" s="96"/>
      <c r="BG215" s="96"/>
      <c r="BH215" s="96"/>
    </row>
    <row r="216" spans="1:60" x14ac:dyDescent="0.25">
      <c r="A216" s="297" t="s">
        <v>55</v>
      </c>
      <c r="B216" s="203">
        <v>32</v>
      </c>
      <c r="C216" s="203">
        <v>28</v>
      </c>
      <c r="D216" s="203">
        <v>14</v>
      </c>
      <c r="E216" s="203">
        <v>16</v>
      </c>
      <c r="F216" s="203">
        <v>18</v>
      </c>
      <c r="G216" s="203">
        <v>19</v>
      </c>
      <c r="H216" s="203">
        <v>4</v>
      </c>
      <c r="I216" s="203">
        <v>5</v>
      </c>
      <c r="J216" s="203">
        <v>2</v>
      </c>
      <c r="K216" s="203">
        <v>2</v>
      </c>
      <c r="L216" s="203">
        <v>2</v>
      </c>
      <c r="M216" s="203">
        <v>2</v>
      </c>
      <c r="N216" s="203">
        <v>0</v>
      </c>
      <c r="O216" s="203">
        <v>0</v>
      </c>
      <c r="P216" s="203">
        <v>1</v>
      </c>
      <c r="Q216" s="203">
        <v>1</v>
      </c>
      <c r="R216" s="203">
        <v>73</v>
      </c>
      <c r="S216" s="203">
        <v>73</v>
      </c>
      <c r="U216" s="297"/>
      <c r="V216" s="203"/>
      <c r="W216" s="203"/>
      <c r="X216" s="203"/>
      <c r="Y216" s="203"/>
      <c r="Z216" s="203"/>
      <c r="AA216" s="203"/>
      <c r="AB216" s="203"/>
      <c r="AC216" s="203"/>
      <c r="AD216" s="203"/>
      <c r="AE216" s="203"/>
      <c r="AF216" s="203"/>
      <c r="AG216" s="203"/>
      <c r="AH216" s="203"/>
      <c r="AI216" s="203"/>
      <c r="AJ216" s="203"/>
      <c r="AK216" s="203"/>
      <c r="AL216" s="203"/>
      <c r="AM216" s="203"/>
    </row>
    <row r="217" spans="1:60" x14ac:dyDescent="0.25">
      <c r="A217" s="297" t="s">
        <v>12</v>
      </c>
      <c r="B217" s="203">
        <v>0</v>
      </c>
      <c r="C217" s="203">
        <v>0</v>
      </c>
      <c r="D217" s="203">
        <v>0</v>
      </c>
      <c r="E217" s="203">
        <v>0</v>
      </c>
      <c r="F217" s="203">
        <v>0</v>
      </c>
      <c r="G217" s="203">
        <v>1</v>
      </c>
      <c r="H217" s="203">
        <v>0</v>
      </c>
      <c r="I217" s="203">
        <v>1</v>
      </c>
      <c r="J217" s="203">
        <v>1</v>
      </c>
      <c r="K217" s="203">
        <v>1</v>
      </c>
      <c r="L217" s="203">
        <v>0</v>
      </c>
      <c r="M217" s="203">
        <v>0</v>
      </c>
      <c r="N217" s="203">
        <v>0</v>
      </c>
      <c r="O217" s="203">
        <v>0</v>
      </c>
      <c r="P217" s="203">
        <v>1</v>
      </c>
      <c r="Q217" s="203">
        <v>1</v>
      </c>
      <c r="R217" s="203">
        <v>2</v>
      </c>
      <c r="S217" s="203">
        <v>4</v>
      </c>
      <c r="U217" s="297"/>
      <c r="V217" s="203"/>
      <c r="W217" s="203"/>
      <c r="X217" s="203"/>
      <c r="Y217" s="203"/>
      <c r="Z217" s="203"/>
      <c r="AA217" s="203"/>
      <c r="AB217" s="203"/>
      <c r="AC217" s="203"/>
      <c r="AD217" s="203"/>
      <c r="AE217" s="203"/>
      <c r="AF217" s="203"/>
      <c r="AG217" s="203"/>
      <c r="AH217" s="203"/>
      <c r="AI217" s="203"/>
      <c r="AJ217" s="203"/>
      <c r="AK217" s="203"/>
      <c r="AL217" s="203"/>
      <c r="AM217" s="203"/>
    </row>
    <row r="218" spans="1:60" x14ac:dyDescent="0.25">
      <c r="A218" s="382" t="s">
        <v>0</v>
      </c>
      <c r="B218" s="201">
        <v>67</v>
      </c>
      <c r="C218" s="201">
        <v>60</v>
      </c>
      <c r="D218" s="201">
        <v>28</v>
      </c>
      <c r="E218" s="201">
        <v>30</v>
      </c>
      <c r="F218" s="201">
        <v>34</v>
      </c>
      <c r="G218" s="201">
        <v>36</v>
      </c>
      <c r="H218" s="201">
        <v>10</v>
      </c>
      <c r="I218" s="201">
        <v>12</v>
      </c>
      <c r="J218" s="201">
        <v>7</v>
      </c>
      <c r="K218" s="201">
        <v>7</v>
      </c>
      <c r="L218" s="201">
        <v>2</v>
      </c>
      <c r="M218" s="201">
        <v>2</v>
      </c>
      <c r="N218" s="201">
        <v>2</v>
      </c>
      <c r="O218" s="201">
        <v>2</v>
      </c>
      <c r="P218" s="201">
        <v>2</v>
      </c>
      <c r="Q218" s="201">
        <v>2</v>
      </c>
      <c r="R218" s="201">
        <v>152</v>
      </c>
      <c r="S218" s="201">
        <v>151</v>
      </c>
      <c r="U218" s="382"/>
      <c r="V218" s="201"/>
      <c r="W218" s="201"/>
      <c r="X218" s="201"/>
      <c r="Y218" s="201"/>
      <c r="Z218" s="201"/>
      <c r="AA218" s="201"/>
      <c r="AB218" s="201"/>
      <c r="AC218" s="201"/>
      <c r="AD218" s="201"/>
      <c r="AE218" s="201"/>
      <c r="AF218" s="201"/>
      <c r="AG218" s="201"/>
      <c r="AH218" s="201"/>
      <c r="AI218" s="201"/>
      <c r="AJ218" s="201"/>
      <c r="AK218" s="201"/>
      <c r="AL218" s="201"/>
      <c r="AM218" s="201"/>
    </row>
    <row r="219" spans="1:60" x14ac:dyDescent="0.25">
      <c r="A219" s="577" t="s">
        <v>470</v>
      </c>
      <c r="B219" s="577"/>
      <c r="C219" s="577"/>
      <c r="D219" s="577"/>
      <c r="E219" s="577"/>
      <c r="F219" s="577"/>
      <c r="G219" s="577"/>
      <c r="H219" s="577"/>
      <c r="I219" s="577"/>
      <c r="J219" s="577"/>
      <c r="K219" s="577"/>
      <c r="L219" s="577"/>
      <c r="M219" s="577"/>
      <c r="N219" s="577"/>
      <c r="O219" s="577"/>
      <c r="P219" s="577"/>
      <c r="Q219" s="577"/>
      <c r="R219" s="577"/>
      <c r="S219" s="577"/>
      <c r="U219" s="577"/>
      <c r="V219" s="577"/>
      <c r="W219" s="577"/>
      <c r="X219" s="577"/>
      <c r="Y219" s="577"/>
      <c r="Z219" s="577"/>
      <c r="AA219" s="577"/>
      <c r="AB219" s="577"/>
      <c r="AC219" s="577"/>
      <c r="AD219" s="577"/>
      <c r="AE219" s="577"/>
      <c r="AF219" s="577"/>
      <c r="AG219" s="577"/>
      <c r="AH219" s="577"/>
      <c r="AI219" s="577"/>
      <c r="AJ219" s="577"/>
      <c r="AK219" s="577"/>
      <c r="AL219" s="577"/>
      <c r="AM219" s="577"/>
    </row>
    <row r="220" spans="1:60" x14ac:dyDescent="0.25">
      <c r="A220" s="297" t="s">
        <v>11</v>
      </c>
      <c r="B220" s="203">
        <v>37</v>
      </c>
      <c r="C220" s="203">
        <v>40</v>
      </c>
      <c r="D220" s="203">
        <v>0</v>
      </c>
      <c r="E220" s="203">
        <v>0</v>
      </c>
      <c r="F220" s="203">
        <v>14</v>
      </c>
      <c r="G220" s="203">
        <v>14</v>
      </c>
      <c r="H220" s="203">
        <v>6</v>
      </c>
      <c r="I220" s="203">
        <v>10</v>
      </c>
      <c r="J220" s="203">
        <v>8</v>
      </c>
      <c r="K220" s="203">
        <v>8</v>
      </c>
      <c r="L220" s="203">
        <v>0</v>
      </c>
      <c r="M220" s="203">
        <v>0</v>
      </c>
      <c r="N220" s="203">
        <v>2</v>
      </c>
      <c r="O220" s="203">
        <v>2</v>
      </c>
      <c r="P220" s="203">
        <v>0</v>
      </c>
      <c r="Q220" s="203">
        <v>0</v>
      </c>
      <c r="R220" s="203">
        <v>67</v>
      </c>
      <c r="S220" s="203">
        <v>74</v>
      </c>
      <c r="U220" s="297"/>
      <c r="V220" s="203"/>
      <c r="W220" s="203"/>
      <c r="X220" s="203"/>
      <c r="Y220" s="203"/>
      <c r="Z220" s="203"/>
      <c r="AA220" s="203"/>
      <c r="AB220" s="203"/>
      <c r="AC220" s="203"/>
      <c r="AD220" s="203"/>
      <c r="AE220" s="203"/>
      <c r="AF220" s="203"/>
      <c r="AG220" s="203"/>
      <c r="AH220" s="203"/>
      <c r="AI220" s="203"/>
      <c r="AJ220" s="203"/>
      <c r="AK220" s="203"/>
      <c r="AL220" s="203"/>
      <c r="AM220" s="203"/>
    </row>
    <row r="221" spans="1:60" x14ac:dyDescent="0.25">
      <c r="A221" s="297" t="s">
        <v>55</v>
      </c>
      <c r="B221" s="203">
        <v>21</v>
      </c>
      <c r="C221" s="203">
        <v>39</v>
      </c>
      <c r="D221" s="203">
        <v>2</v>
      </c>
      <c r="E221" s="203">
        <v>13</v>
      </c>
      <c r="F221" s="203">
        <v>14</v>
      </c>
      <c r="G221" s="203">
        <v>39</v>
      </c>
      <c r="H221" s="203">
        <v>3</v>
      </c>
      <c r="I221" s="203">
        <v>16</v>
      </c>
      <c r="J221" s="203">
        <v>2</v>
      </c>
      <c r="K221" s="203">
        <v>12</v>
      </c>
      <c r="L221" s="203">
        <v>5</v>
      </c>
      <c r="M221" s="203">
        <v>7</v>
      </c>
      <c r="N221" s="203">
        <v>0</v>
      </c>
      <c r="O221" s="203">
        <v>0</v>
      </c>
      <c r="P221" s="203">
        <v>2</v>
      </c>
      <c r="Q221" s="203">
        <v>2</v>
      </c>
      <c r="R221" s="203">
        <v>49</v>
      </c>
      <c r="S221" s="203">
        <v>128</v>
      </c>
      <c r="U221" s="297"/>
      <c r="V221" s="203"/>
      <c r="W221" s="203"/>
      <c r="X221" s="203"/>
      <c r="Y221" s="203"/>
      <c r="Z221" s="203"/>
      <c r="AA221" s="203"/>
      <c r="AB221" s="203"/>
      <c r="AC221" s="203"/>
      <c r="AD221" s="203"/>
      <c r="AE221" s="203"/>
      <c r="AF221" s="203"/>
      <c r="AG221" s="203"/>
      <c r="AH221" s="203"/>
      <c r="AI221" s="203"/>
      <c r="AJ221" s="203"/>
      <c r="AK221" s="203"/>
      <c r="AL221" s="203"/>
      <c r="AM221" s="203"/>
    </row>
    <row r="222" spans="1:60" x14ac:dyDescent="0.25">
      <c r="A222" s="297" t="s">
        <v>12</v>
      </c>
      <c r="B222" s="203">
        <v>0</v>
      </c>
      <c r="C222" s="203">
        <v>0</v>
      </c>
      <c r="D222" s="203">
        <v>0</v>
      </c>
      <c r="E222" s="203">
        <v>0</v>
      </c>
      <c r="F222" s="203">
        <v>1</v>
      </c>
      <c r="G222" s="203">
        <v>4</v>
      </c>
      <c r="H222" s="203">
        <v>0</v>
      </c>
      <c r="I222" s="203">
        <v>7</v>
      </c>
      <c r="J222" s="203">
        <v>0</v>
      </c>
      <c r="K222" s="203">
        <v>2</v>
      </c>
      <c r="L222" s="203">
        <v>0</v>
      </c>
      <c r="M222" s="203">
        <v>0</v>
      </c>
      <c r="N222" s="203">
        <v>0</v>
      </c>
      <c r="O222" s="203">
        <v>0</v>
      </c>
      <c r="P222" s="203">
        <v>2</v>
      </c>
      <c r="Q222" s="203">
        <v>2</v>
      </c>
      <c r="R222" s="203">
        <v>3</v>
      </c>
      <c r="S222" s="203">
        <v>15</v>
      </c>
      <c r="U222" s="297"/>
      <c r="V222" s="203"/>
      <c r="W222" s="203"/>
      <c r="X222" s="203"/>
      <c r="Y222" s="203"/>
      <c r="Z222" s="203"/>
      <c r="AA222" s="203"/>
      <c r="AB222" s="203"/>
      <c r="AC222" s="203"/>
      <c r="AD222" s="203"/>
      <c r="AE222" s="203"/>
      <c r="AF222" s="203"/>
      <c r="AG222" s="203"/>
      <c r="AH222" s="203"/>
      <c r="AI222" s="203"/>
      <c r="AJ222" s="203"/>
      <c r="AK222" s="203"/>
      <c r="AL222" s="203"/>
      <c r="AM222" s="203"/>
    </row>
    <row r="223" spans="1:60" x14ac:dyDescent="0.25">
      <c r="A223" s="382" t="s">
        <v>0</v>
      </c>
      <c r="B223" s="201">
        <v>58</v>
      </c>
      <c r="C223" s="201">
        <v>79</v>
      </c>
      <c r="D223" s="201">
        <v>2</v>
      </c>
      <c r="E223" s="201">
        <v>13</v>
      </c>
      <c r="F223" s="201">
        <v>29</v>
      </c>
      <c r="G223" s="201">
        <v>57</v>
      </c>
      <c r="H223" s="201">
        <v>9</v>
      </c>
      <c r="I223" s="201">
        <v>33</v>
      </c>
      <c r="J223" s="201">
        <v>10</v>
      </c>
      <c r="K223" s="201">
        <v>22</v>
      </c>
      <c r="L223" s="201">
        <v>5</v>
      </c>
      <c r="M223" s="201">
        <v>7</v>
      </c>
      <c r="N223" s="201">
        <v>3</v>
      </c>
      <c r="O223" s="201">
        <v>3</v>
      </c>
      <c r="P223" s="201">
        <v>4</v>
      </c>
      <c r="Q223" s="201">
        <v>4</v>
      </c>
      <c r="R223" s="201">
        <v>120</v>
      </c>
      <c r="S223" s="201">
        <v>218</v>
      </c>
      <c r="U223" s="382"/>
      <c r="V223" s="201"/>
      <c r="W223" s="201"/>
      <c r="X223" s="201"/>
      <c r="Y223" s="201"/>
      <c r="Z223" s="201"/>
      <c r="AA223" s="201"/>
      <c r="AB223" s="201"/>
      <c r="AC223" s="201"/>
      <c r="AD223" s="201"/>
      <c r="AE223" s="201"/>
      <c r="AF223" s="201"/>
      <c r="AG223" s="201"/>
      <c r="AH223" s="201"/>
      <c r="AI223" s="201"/>
      <c r="AJ223" s="201"/>
      <c r="AK223" s="201"/>
      <c r="AL223" s="201"/>
      <c r="AM223" s="201"/>
    </row>
    <row r="224" spans="1:60" x14ac:dyDescent="0.25">
      <c r="A224" s="577" t="s">
        <v>471</v>
      </c>
      <c r="B224" s="577"/>
      <c r="C224" s="577"/>
      <c r="D224" s="577"/>
      <c r="E224" s="577"/>
      <c r="F224" s="577"/>
      <c r="G224" s="577"/>
      <c r="H224" s="577"/>
      <c r="I224" s="577"/>
      <c r="J224" s="577"/>
      <c r="K224" s="577"/>
      <c r="L224" s="577"/>
      <c r="M224" s="577"/>
      <c r="N224" s="577"/>
      <c r="O224" s="577"/>
      <c r="P224" s="577"/>
      <c r="Q224" s="577"/>
      <c r="R224" s="577"/>
      <c r="S224" s="577"/>
      <c r="U224" s="577"/>
      <c r="V224" s="577"/>
      <c r="W224" s="577"/>
      <c r="X224" s="577"/>
      <c r="Y224" s="577"/>
      <c r="Z224" s="577"/>
      <c r="AA224" s="577"/>
      <c r="AB224" s="577"/>
      <c r="AC224" s="577"/>
      <c r="AD224" s="577"/>
      <c r="AE224" s="577"/>
      <c r="AF224" s="577"/>
      <c r="AG224" s="577"/>
      <c r="AH224" s="577"/>
      <c r="AI224" s="577"/>
      <c r="AJ224" s="577"/>
      <c r="AK224" s="577"/>
      <c r="AL224" s="577"/>
      <c r="AM224" s="577"/>
    </row>
    <row r="225" spans="1:39" x14ac:dyDescent="0.25">
      <c r="A225" s="297" t="s">
        <v>11</v>
      </c>
      <c r="B225" s="203">
        <v>13</v>
      </c>
      <c r="C225" s="203">
        <v>18</v>
      </c>
      <c r="D225" s="203">
        <v>13</v>
      </c>
      <c r="E225" s="203">
        <v>14</v>
      </c>
      <c r="F225" s="203">
        <v>5</v>
      </c>
      <c r="G225" s="203">
        <v>7</v>
      </c>
      <c r="H225" s="203">
        <v>4</v>
      </c>
      <c r="I225" s="203">
        <v>4</v>
      </c>
      <c r="J225" s="203">
        <v>4</v>
      </c>
      <c r="K225" s="203">
        <v>4</v>
      </c>
      <c r="L225" s="203">
        <v>0</v>
      </c>
      <c r="M225" s="203">
        <v>0</v>
      </c>
      <c r="N225" s="203">
        <v>1</v>
      </c>
      <c r="O225" s="203">
        <v>1</v>
      </c>
      <c r="P225" s="203">
        <v>0</v>
      </c>
      <c r="Q225" s="203">
        <v>0</v>
      </c>
      <c r="R225" s="203">
        <v>40</v>
      </c>
      <c r="S225" s="203">
        <v>48</v>
      </c>
      <c r="U225" s="297"/>
      <c r="V225" s="203"/>
      <c r="W225" s="203"/>
      <c r="X225" s="203"/>
      <c r="Y225" s="203"/>
      <c r="Z225" s="203"/>
      <c r="AA225" s="203"/>
      <c r="AB225" s="203"/>
      <c r="AC225" s="203"/>
      <c r="AD225" s="203"/>
      <c r="AE225" s="203"/>
      <c r="AF225" s="203"/>
      <c r="AG225" s="203"/>
      <c r="AH225" s="203"/>
      <c r="AI225" s="203"/>
      <c r="AJ225" s="203"/>
      <c r="AK225" s="203"/>
      <c r="AL225" s="203"/>
      <c r="AM225" s="203"/>
    </row>
    <row r="226" spans="1:39" x14ac:dyDescent="0.25">
      <c r="A226" s="297" t="s">
        <v>55</v>
      </c>
      <c r="B226" s="203">
        <v>1</v>
      </c>
      <c r="C226" s="203">
        <v>5</v>
      </c>
      <c r="D226" s="203">
        <v>1</v>
      </c>
      <c r="E226" s="203">
        <v>3</v>
      </c>
      <c r="F226" s="203">
        <v>2</v>
      </c>
      <c r="G226" s="203">
        <v>2</v>
      </c>
      <c r="H226" s="203">
        <v>0</v>
      </c>
      <c r="I226" s="203">
        <v>0</v>
      </c>
      <c r="J226" s="203">
        <v>0</v>
      </c>
      <c r="K226" s="203">
        <v>0</v>
      </c>
      <c r="L226" s="203">
        <v>2</v>
      </c>
      <c r="M226" s="203">
        <v>2</v>
      </c>
      <c r="N226" s="203">
        <v>0</v>
      </c>
      <c r="O226" s="203">
        <v>0</v>
      </c>
      <c r="P226" s="203">
        <v>0</v>
      </c>
      <c r="Q226" s="203">
        <v>1</v>
      </c>
      <c r="R226" s="203">
        <v>6</v>
      </c>
      <c r="S226" s="203">
        <v>13</v>
      </c>
      <c r="U226" s="297"/>
      <c r="V226" s="203"/>
      <c r="W226" s="203"/>
      <c r="X226" s="203"/>
      <c r="Y226" s="203"/>
      <c r="Z226" s="203"/>
      <c r="AA226" s="203"/>
      <c r="AB226" s="203"/>
      <c r="AC226" s="203"/>
      <c r="AD226" s="203"/>
      <c r="AE226" s="203"/>
      <c r="AF226" s="203"/>
      <c r="AG226" s="203"/>
      <c r="AH226" s="203"/>
      <c r="AI226" s="203"/>
      <c r="AJ226" s="203"/>
      <c r="AK226" s="203"/>
      <c r="AL226" s="203"/>
      <c r="AM226" s="203"/>
    </row>
    <row r="227" spans="1:39" x14ac:dyDescent="0.25">
      <c r="A227" s="297" t="s">
        <v>12</v>
      </c>
      <c r="B227" s="203">
        <v>0</v>
      </c>
      <c r="C227" s="203">
        <v>0</v>
      </c>
      <c r="D227" s="203">
        <v>0</v>
      </c>
      <c r="E227" s="203">
        <v>0</v>
      </c>
      <c r="F227" s="203">
        <v>0</v>
      </c>
      <c r="G227" s="203">
        <v>0</v>
      </c>
      <c r="H227" s="203">
        <v>0</v>
      </c>
      <c r="I227" s="203">
        <v>0</v>
      </c>
      <c r="J227" s="203">
        <v>0</v>
      </c>
      <c r="K227" s="203">
        <v>0</v>
      </c>
      <c r="L227" s="203">
        <v>0</v>
      </c>
      <c r="M227" s="203">
        <v>0</v>
      </c>
      <c r="N227" s="203">
        <v>0</v>
      </c>
      <c r="O227" s="203">
        <v>0</v>
      </c>
      <c r="P227" s="203">
        <v>0</v>
      </c>
      <c r="Q227" s="203">
        <v>1</v>
      </c>
      <c r="R227" s="203">
        <v>0</v>
      </c>
      <c r="S227" s="203">
        <v>1</v>
      </c>
      <c r="U227" s="297"/>
      <c r="V227" s="203"/>
      <c r="W227" s="203"/>
      <c r="X227" s="203"/>
      <c r="Y227" s="203"/>
      <c r="Z227" s="203"/>
      <c r="AA227" s="203"/>
      <c r="AB227" s="203"/>
      <c r="AC227" s="203"/>
      <c r="AD227" s="203"/>
      <c r="AE227" s="203"/>
      <c r="AF227" s="203"/>
      <c r="AG227" s="203"/>
      <c r="AH227" s="203"/>
      <c r="AI227" s="203"/>
      <c r="AJ227" s="203"/>
      <c r="AK227" s="203"/>
      <c r="AL227" s="203"/>
      <c r="AM227" s="203"/>
    </row>
    <row r="228" spans="1:39" ht="15.75" thickBot="1" x14ac:dyDescent="0.3">
      <c r="A228" s="393" t="s">
        <v>0</v>
      </c>
      <c r="B228" s="280">
        <v>14</v>
      </c>
      <c r="C228" s="280">
        <v>23</v>
      </c>
      <c r="D228" s="280">
        <v>14</v>
      </c>
      <c r="E228" s="280">
        <v>17</v>
      </c>
      <c r="F228" s="280">
        <v>7</v>
      </c>
      <c r="G228" s="280">
        <v>9</v>
      </c>
      <c r="H228" s="280">
        <v>4</v>
      </c>
      <c r="I228" s="280">
        <v>4</v>
      </c>
      <c r="J228" s="280">
        <v>4</v>
      </c>
      <c r="K228" s="280">
        <v>4</v>
      </c>
      <c r="L228" s="280">
        <v>2</v>
      </c>
      <c r="M228" s="280">
        <v>2</v>
      </c>
      <c r="N228" s="280">
        <v>1</v>
      </c>
      <c r="O228" s="280">
        <v>1</v>
      </c>
      <c r="P228" s="280">
        <v>0</v>
      </c>
      <c r="Q228" s="280">
        <v>2</v>
      </c>
      <c r="R228" s="280">
        <v>46</v>
      </c>
      <c r="S228" s="280">
        <v>62</v>
      </c>
      <c r="U228" s="382"/>
      <c r="V228" s="201"/>
      <c r="W228" s="201"/>
      <c r="X228" s="201"/>
      <c r="Y228" s="201"/>
      <c r="Z228" s="201"/>
      <c r="AA228" s="201"/>
      <c r="AB228" s="201"/>
      <c r="AC228" s="201"/>
      <c r="AD228" s="201"/>
      <c r="AE228" s="201"/>
      <c r="AF228" s="201"/>
      <c r="AG228" s="201"/>
      <c r="AH228" s="201"/>
      <c r="AI228" s="201"/>
      <c r="AJ228" s="201"/>
      <c r="AK228" s="201"/>
      <c r="AL228" s="201"/>
      <c r="AM228" s="201"/>
    </row>
    <row r="229" spans="1:39" x14ac:dyDescent="0.25">
      <c r="A229" s="398" t="s">
        <v>788</v>
      </c>
      <c r="B229" s="312"/>
      <c r="C229" s="312"/>
      <c r="D229" s="312"/>
      <c r="E229" s="312"/>
      <c r="F229" s="312"/>
      <c r="G229" s="312"/>
      <c r="H229" s="312"/>
      <c r="I229" s="312"/>
      <c r="J229" s="312"/>
      <c r="K229" s="312"/>
      <c r="L229" s="312"/>
      <c r="M229" s="312"/>
      <c r="N229" s="312"/>
      <c r="O229" s="312"/>
      <c r="P229" s="312"/>
      <c r="Q229" s="312"/>
      <c r="R229" s="312"/>
      <c r="S229" s="312"/>
    </row>
    <row r="230" spans="1:39" x14ac:dyDescent="0.25">
      <c r="A230" s="399" t="s">
        <v>542</v>
      </c>
    </row>
    <row r="231" spans="1:39" x14ac:dyDescent="0.25">
      <c r="A231" s="437" t="s">
        <v>766</v>
      </c>
    </row>
    <row r="232" spans="1:39" x14ac:dyDescent="0.25">
      <c r="A232" s="438" t="s">
        <v>767</v>
      </c>
    </row>
    <row r="234" spans="1:39" x14ac:dyDescent="0.25">
      <c r="A234" s="69" t="s">
        <v>274</v>
      </c>
    </row>
  </sheetData>
  <mergeCells count="117">
    <mergeCell ref="A14:S14"/>
    <mergeCell ref="B2:C2"/>
    <mergeCell ref="D2:E2"/>
    <mergeCell ref="F2:G2"/>
    <mergeCell ref="H2:I2"/>
    <mergeCell ref="J2:K2"/>
    <mergeCell ref="L2:M2"/>
    <mergeCell ref="N2:O2"/>
    <mergeCell ref="P2:Q2"/>
    <mergeCell ref="R2:S2"/>
    <mergeCell ref="A4:S4"/>
    <mergeCell ref="A9:S9"/>
    <mergeCell ref="A54:S54"/>
    <mergeCell ref="A59:S59"/>
    <mergeCell ref="A64:S64"/>
    <mergeCell ref="A69:S69"/>
    <mergeCell ref="A39:S39"/>
    <mergeCell ref="A44:S44"/>
    <mergeCell ref="A49:S49"/>
    <mergeCell ref="A19:S19"/>
    <mergeCell ref="A24:S24"/>
    <mergeCell ref="A29:S29"/>
    <mergeCell ref="A34:S34"/>
    <mergeCell ref="A109:S109"/>
    <mergeCell ref="A114:S114"/>
    <mergeCell ref="A119:S119"/>
    <mergeCell ref="A89:S89"/>
    <mergeCell ref="A94:S94"/>
    <mergeCell ref="A99:S99"/>
    <mergeCell ref="A104:S104"/>
    <mergeCell ref="A74:S74"/>
    <mergeCell ref="A79:S79"/>
    <mergeCell ref="A84:S84"/>
    <mergeCell ref="A159:S159"/>
    <mergeCell ref="A164:S164"/>
    <mergeCell ref="A169:S169"/>
    <mergeCell ref="A174:S174"/>
    <mergeCell ref="A144:S144"/>
    <mergeCell ref="A149:S149"/>
    <mergeCell ref="A154:S154"/>
    <mergeCell ref="A124:S124"/>
    <mergeCell ref="A129:S129"/>
    <mergeCell ref="A134:S134"/>
    <mergeCell ref="A139:S139"/>
    <mergeCell ref="A214:S214"/>
    <mergeCell ref="A219:S219"/>
    <mergeCell ref="A224:S224"/>
    <mergeCell ref="A194:S194"/>
    <mergeCell ref="A199:S199"/>
    <mergeCell ref="A204:S204"/>
    <mergeCell ref="A209:S209"/>
    <mergeCell ref="A179:S179"/>
    <mergeCell ref="A184:S184"/>
    <mergeCell ref="A189:S189"/>
    <mergeCell ref="AF2:AG2"/>
    <mergeCell ref="AH2:AI2"/>
    <mergeCell ref="AJ2:AK2"/>
    <mergeCell ref="AL2:AM2"/>
    <mergeCell ref="U4:AM4"/>
    <mergeCell ref="V2:W2"/>
    <mergeCell ref="X2:Y2"/>
    <mergeCell ref="Z2:AA2"/>
    <mergeCell ref="AB2:AC2"/>
    <mergeCell ref="AD2:AE2"/>
    <mergeCell ref="U39:AM39"/>
    <mergeCell ref="U44:AM44"/>
    <mergeCell ref="U49:AM49"/>
    <mergeCell ref="U54:AM54"/>
    <mergeCell ref="U59:AM59"/>
    <mergeCell ref="U34:AM34"/>
    <mergeCell ref="U9:AM9"/>
    <mergeCell ref="U14:AM14"/>
    <mergeCell ref="U19:AM19"/>
    <mergeCell ref="U24:AM24"/>
    <mergeCell ref="U29:AM29"/>
    <mergeCell ref="U109:AM109"/>
    <mergeCell ref="U99:AM99"/>
    <mergeCell ref="U104:AM104"/>
    <mergeCell ref="U74:AM74"/>
    <mergeCell ref="U79:AM79"/>
    <mergeCell ref="U84:AM84"/>
    <mergeCell ref="U89:AM89"/>
    <mergeCell ref="U94:AM94"/>
    <mergeCell ref="U64:AM64"/>
    <mergeCell ref="U69:AM69"/>
    <mergeCell ref="U169:AM169"/>
    <mergeCell ref="U174:AM174"/>
    <mergeCell ref="U144:AM144"/>
    <mergeCell ref="U149:AM149"/>
    <mergeCell ref="U154:AM154"/>
    <mergeCell ref="U159:AM159"/>
    <mergeCell ref="U164:AM164"/>
    <mergeCell ref="U139:AM139"/>
    <mergeCell ref="U114:AM114"/>
    <mergeCell ref="U119:AM119"/>
    <mergeCell ref="U124:AM124"/>
    <mergeCell ref="U129:AM129"/>
    <mergeCell ref="U134:AM134"/>
    <mergeCell ref="U214:AM214"/>
    <mergeCell ref="U219:AM219"/>
    <mergeCell ref="U224:AM224"/>
    <mergeCell ref="U204:AM204"/>
    <mergeCell ref="U209:AM209"/>
    <mergeCell ref="U179:AM179"/>
    <mergeCell ref="U184:AM184"/>
    <mergeCell ref="U189:AM189"/>
    <mergeCell ref="U194:AM194"/>
    <mergeCell ref="U199:AM199"/>
    <mergeCell ref="AQ2:AR2"/>
    <mergeCell ref="AS2:AT2"/>
    <mergeCell ref="AU2:AV2"/>
    <mergeCell ref="AW2:AX2"/>
    <mergeCell ref="AY2:AZ2"/>
    <mergeCell ref="BA2:BB2"/>
    <mergeCell ref="BC2:BD2"/>
    <mergeCell ref="BE2:BF2"/>
    <mergeCell ref="BG2:BH2"/>
  </mergeCells>
  <hyperlinks>
    <hyperlink ref="A234" location="Contents!A94" display="Contents"/>
    <hyperlink ref="A232" r:id="rId1" display="https://www.aihw.gov.au/reports-data/myhospitals/content/about-the-data"/>
  </hyperlinks>
  <pageMargins left="0.7" right="0.7" top="0.75" bottom="0.75" header="0.3" footer="0.3"/>
  <pageSetup paperSize="9" scale="44" orientation="landscape" r:id="rId2"/>
  <rowBreaks count="5" manualBreakCount="5">
    <brk id="38" max="16383" man="1"/>
    <brk id="78" max="18" man="1"/>
    <brk id="118" max="18" man="1"/>
    <brk id="158" max="18" man="1"/>
    <brk id="198"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E38" sqref="E38"/>
    </sheetView>
  </sheetViews>
  <sheetFormatPr defaultColWidth="9.140625" defaultRowHeight="15" x14ac:dyDescent="0.25"/>
  <cols>
    <col min="1" max="1" width="25.140625" style="96" customWidth="1"/>
    <col min="2" max="16384" width="9.140625" style="96"/>
  </cols>
  <sheetData>
    <row r="1" spans="1:12" ht="18.75" customHeight="1" thickBot="1" x14ac:dyDescent="0.3">
      <c r="A1" s="267" t="s">
        <v>721</v>
      </c>
      <c r="B1" s="1"/>
      <c r="C1" s="1"/>
      <c r="D1" s="1"/>
      <c r="E1" s="1"/>
      <c r="F1" s="1"/>
      <c r="G1" s="1"/>
      <c r="H1" s="1"/>
      <c r="I1" s="1"/>
      <c r="J1" s="1"/>
      <c r="K1" s="1"/>
      <c r="L1" s="1"/>
    </row>
    <row r="2" spans="1:12" ht="15.75" thickBot="1" x14ac:dyDescent="0.3">
      <c r="A2" s="268"/>
      <c r="B2" s="269"/>
      <c r="C2" s="269"/>
      <c r="D2" s="269"/>
      <c r="E2" s="269"/>
      <c r="F2" s="269"/>
      <c r="G2" s="504" t="s">
        <v>22</v>
      </c>
      <c r="H2" s="505"/>
      <c r="I2" s="1"/>
      <c r="J2" s="1"/>
      <c r="K2" s="1"/>
      <c r="L2" s="1"/>
    </row>
    <row r="3" spans="1:12" ht="39" customHeight="1" thickBot="1" x14ac:dyDescent="0.3">
      <c r="A3" s="270"/>
      <c r="B3" s="317" t="s">
        <v>719</v>
      </c>
      <c r="C3" s="317" t="s">
        <v>17</v>
      </c>
      <c r="D3" s="317" t="s">
        <v>249</v>
      </c>
      <c r="E3" s="317" t="s">
        <v>321</v>
      </c>
      <c r="F3" s="317" t="s">
        <v>701</v>
      </c>
      <c r="G3" s="315" t="s">
        <v>720</v>
      </c>
      <c r="H3" s="316" t="s">
        <v>550</v>
      </c>
      <c r="I3" s="1"/>
      <c r="J3" s="1"/>
      <c r="K3" s="1"/>
      <c r="L3" s="1"/>
    </row>
    <row r="4" spans="1:12" x14ac:dyDescent="0.25">
      <c r="A4" s="274" t="s">
        <v>32</v>
      </c>
      <c r="B4" s="275"/>
      <c r="C4" s="268"/>
      <c r="D4" s="268"/>
      <c r="E4" s="268"/>
      <c r="F4" s="268"/>
      <c r="G4" s="276"/>
      <c r="H4" s="276"/>
      <c r="I4" s="1"/>
      <c r="J4" s="1"/>
      <c r="K4" s="1"/>
      <c r="L4" s="1"/>
    </row>
    <row r="5" spans="1:12" x14ac:dyDescent="0.25">
      <c r="A5" s="277" t="s">
        <v>109</v>
      </c>
      <c r="B5" s="338">
        <v>18349.1372665073</v>
      </c>
      <c r="C5" s="338">
        <v>19332.058304381699</v>
      </c>
      <c r="D5" s="338">
        <v>20955.220005327399</v>
      </c>
      <c r="E5" s="339">
        <v>22251.372430863201</v>
      </c>
      <c r="F5" s="339">
        <v>22725.065336854201</v>
      </c>
      <c r="G5" s="342">
        <v>5.4926914639950475</v>
      </c>
      <c r="H5" s="342">
        <v>2.1288255700308003</v>
      </c>
      <c r="I5" s="233"/>
      <c r="J5" s="92"/>
      <c r="K5" s="1"/>
      <c r="L5" s="1"/>
    </row>
    <row r="6" spans="1:12" x14ac:dyDescent="0.25">
      <c r="A6" s="277" t="s">
        <v>110</v>
      </c>
      <c r="B6" s="338">
        <v>27010.148318641699</v>
      </c>
      <c r="C6" s="338">
        <v>26975.362413312901</v>
      </c>
      <c r="D6" s="338">
        <v>27960.743390477401</v>
      </c>
      <c r="E6" s="339">
        <v>27988.137101296801</v>
      </c>
      <c r="F6" s="339">
        <v>29860.411484309399</v>
      </c>
      <c r="G6" s="342">
        <v>2.5397383172282462</v>
      </c>
      <c r="H6" s="342">
        <v>6.68952841068457</v>
      </c>
      <c r="I6" s="233"/>
      <c r="J6" s="92"/>
      <c r="K6" s="1"/>
      <c r="L6" s="1"/>
    </row>
    <row r="7" spans="1:12" x14ac:dyDescent="0.25">
      <c r="A7" s="277" t="s">
        <v>111</v>
      </c>
      <c r="B7" s="339">
        <v>4459.36516425422</v>
      </c>
      <c r="C7" s="339">
        <v>4762.4213774019399</v>
      </c>
      <c r="D7" s="339">
        <v>4415.05109686797</v>
      </c>
      <c r="E7" s="339">
        <v>4628.1419385775898</v>
      </c>
      <c r="F7" s="339">
        <v>5108.1617162882803</v>
      </c>
      <c r="G7" s="342">
        <v>3.454146054477647</v>
      </c>
      <c r="H7" s="342">
        <v>10.371760073076313</v>
      </c>
      <c r="I7" s="233"/>
      <c r="J7" s="92"/>
      <c r="K7" s="1"/>
      <c r="L7" s="1"/>
    </row>
    <row r="8" spans="1:12" x14ac:dyDescent="0.25">
      <c r="A8" s="274" t="s">
        <v>21</v>
      </c>
      <c r="B8" s="340">
        <v>49818.650749403219</v>
      </c>
      <c r="C8" s="340">
        <v>51069.842095096537</v>
      </c>
      <c r="D8" s="340">
        <v>53331.014492672766</v>
      </c>
      <c r="E8" s="340">
        <v>54867.65147073759</v>
      </c>
      <c r="F8" s="340">
        <v>57693.63853745188</v>
      </c>
      <c r="G8" s="343">
        <v>3.7370734862469668</v>
      </c>
      <c r="H8" s="346">
        <v>5.150552267070271</v>
      </c>
      <c r="I8" s="233"/>
      <c r="J8" s="92"/>
      <c r="K8" s="1"/>
      <c r="L8" s="1"/>
    </row>
    <row r="9" spans="1:12" x14ac:dyDescent="0.25">
      <c r="A9" s="274" t="s">
        <v>33</v>
      </c>
      <c r="B9" s="276"/>
      <c r="C9" s="276"/>
      <c r="D9" s="276"/>
      <c r="E9" s="276"/>
      <c r="F9" s="275"/>
      <c r="G9" s="342"/>
      <c r="H9" s="345"/>
      <c r="I9" s="233"/>
      <c r="J9" s="1"/>
      <c r="K9" s="1"/>
      <c r="L9" s="1"/>
    </row>
    <row r="10" spans="1:12" x14ac:dyDescent="0.25">
      <c r="A10" s="277" t="s">
        <v>109</v>
      </c>
      <c r="B10" s="339">
        <v>4295.5140764445296</v>
      </c>
      <c r="C10" s="339">
        <v>4266.9800820569799</v>
      </c>
      <c r="D10" s="339">
        <v>4148.8187188285101</v>
      </c>
      <c r="E10" s="339">
        <v>3903.6967128155802</v>
      </c>
      <c r="F10" s="339">
        <v>3760.5425531760802</v>
      </c>
      <c r="G10" s="342">
        <v>-3.2705228698850841</v>
      </c>
      <c r="H10" s="342">
        <v>-3.6671434840092498</v>
      </c>
      <c r="I10" s="233"/>
      <c r="J10" s="92"/>
      <c r="K10" s="1"/>
      <c r="L10" s="1"/>
    </row>
    <row r="11" spans="1:12" x14ac:dyDescent="0.25">
      <c r="A11" s="277" t="s">
        <v>110</v>
      </c>
      <c r="B11" s="339">
        <v>548.67695357087405</v>
      </c>
      <c r="C11" s="339">
        <v>655.52850505374101</v>
      </c>
      <c r="D11" s="339">
        <v>845.02961934387997</v>
      </c>
      <c r="E11" s="339">
        <v>998.76074618988798</v>
      </c>
      <c r="F11" s="339">
        <v>986.30013071675796</v>
      </c>
      <c r="G11" s="342">
        <v>15.790543653875112</v>
      </c>
      <c r="H11" s="342">
        <v>-1.2476076498465991</v>
      </c>
      <c r="I11" s="233"/>
      <c r="J11" s="92"/>
      <c r="K11" s="1"/>
      <c r="L11" s="1"/>
    </row>
    <row r="12" spans="1:12" x14ac:dyDescent="0.25">
      <c r="A12" s="277" t="s">
        <v>111</v>
      </c>
      <c r="B12" s="339">
        <v>9358.36443559701</v>
      </c>
      <c r="C12" s="339">
        <v>10204.1991293762</v>
      </c>
      <c r="D12" s="339">
        <v>10678.959388998201</v>
      </c>
      <c r="E12" s="339">
        <v>11068.454005772801</v>
      </c>
      <c r="F12" s="339">
        <v>11600.7762878711</v>
      </c>
      <c r="G12" s="342">
        <v>5.516839515547689</v>
      </c>
      <c r="H12" s="342">
        <v>4.8093643594730047</v>
      </c>
      <c r="I12" s="233"/>
      <c r="J12" s="92"/>
      <c r="K12" s="1"/>
      <c r="L12" s="1"/>
    </row>
    <row r="13" spans="1:12" ht="15.75" thickBot="1" x14ac:dyDescent="0.3">
      <c r="A13" s="278" t="s">
        <v>25</v>
      </c>
      <c r="B13" s="340">
        <v>14202.555465612413</v>
      </c>
      <c r="C13" s="340">
        <v>15126.707716486922</v>
      </c>
      <c r="D13" s="340">
        <v>15672.807727170592</v>
      </c>
      <c r="E13" s="340">
        <v>15970.91146477827</v>
      </c>
      <c r="F13" s="341">
        <v>16347.618971763939</v>
      </c>
      <c r="G13" s="344">
        <v>3.5790690086671795</v>
      </c>
      <c r="H13" s="344">
        <v>2.3587101325835262</v>
      </c>
      <c r="I13" s="233"/>
      <c r="J13" s="92"/>
      <c r="K13" s="1"/>
      <c r="L13" s="1"/>
    </row>
    <row r="14" spans="1:12" ht="24" customHeight="1" x14ac:dyDescent="0.25">
      <c r="A14" s="506" t="s">
        <v>722</v>
      </c>
      <c r="B14" s="506"/>
      <c r="C14" s="506"/>
      <c r="D14" s="506"/>
      <c r="E14" s="506"/>
      <c r="F14" s="506"/>
      <c r="G14" s="506"/>
      <c r="H14" s="506"/>
      <c r="I14" s="1"/>
      <c r="J14" s="1"/>
      <c r="K14" s="1"/>
      <c r="L14" s="1"/>
    </row>
    <row r="15" spans="1:12" x14ac:dyDescent="0.25">
      <c r="A15" s="5" t="s">
        <v>561</v>
      </c>
      <c r="B15" s="1"/>
      <c r="C15" s="1"/>
      <c r="D15" s="1"/>
      <c r="E15" s="1"/>
      <c r="F15" s="1"/>
      <c r="G15" s="1"/>
      <c r="H15" s="1"/>
      <c r="I15" s="1"/>
      <c r="J15" s="1"/>
      <c r="K15" s="1"/>
      <c r="L15" s="1"/>
    </row>
    <row r="16" spans="1:12" x14ac:dyDescent="0.25">
      <c r="A16" s="437" t="s">
        <v>806</v>
      </c>
      <c r="B16" s="1"/>
      <c r="C16" s="1"/>
      <c r="D16" s="1"/>
      <c r="E16" s="1"/>
      <c r="F16" s="1"/>
      <c r="G16" s="1"/>
      <c r="H16" s="1"/>
      <c r="I16" s="1"/>
      <c r="J16" s="1"/>
      <c r="K16" s="1"/>
      <c r="L16" s="1"/>
    </row>
    <row r="17" spans="1:12" s="467" customFormat="1" x14ac:dyDescent="0.25">
      <c r="A17" s="437" t="s">
        <v>805</v>
      </c>
      <c r="B17" s="1"/>
      <c r="C17" s="1"/>
      <c r="D17" s="1"/>
      <c r="E17" s="1"/>
      <c r="F17" s="1"/>
      <c r="G17" s="1"/>
      <c r="H17" s="1"/>
      <c r="I17" s="1"/>
      <c r="J17" s="1"/>
      <c r="K17" s="1"/>
      <c r="L17" s="1"/>
    </row>
    <row r="18" spans="1:12" x14ac:dyDescent="0.25">
      <c r="A18" s="438" t="s">
        <v>767</v>
      </c>
      <c r="B18" s="1"/>
      <c r="C18" s="1"/>
      <c r="D18" s="1"/>
      <c r="E18" s="1"/>
      <c r="F18" s="1"/>
      <c r="G18" s="1"/>
      <c r="H18" s="1"/>
      <c r="I18" s="1"/>
      <c r="J18" s="1"/>
      <c r="K18" s="1"/>
      <c r="L18" s="1"/>
    </row>
    <row r="19" spans="1:12" x14ac:dyDescent="0.25">
      <c r="A19" s="167" t="s">
        <v>274</v>
      </c>
      <c r="B19" s="1"/>
      <c r="C19" s="1"/>
      <c r="D19" s="1"/>
      <c r="E19" s="1"/>
      <c r="F19" s="1"/>
      <c r="G19" s="1"/>
      <c r="H19" s="1"/>
      <c r="I19" s="1"/>
      <c r="J19" s="1"/>
      <c r="K19" s="1"/>
      <c r="L19" s="1"/>
    </row>
    <row r="20" spans="1:12" ht="15.75" customHeight="1" x14ac:dyDescent="0.25"/>
    <row r="22" spans="1:12" x14ac:dyDescent="0.25">
      <c r="C22" s="475"/>
      <c r="D22" s="475"/>
      <c r="E22" s="475"/>
      <c r="F22" s="475"/>
      <c r="G22" s="475"/>
      <c r="H22" s="475"/>
      <c r="I22" s="475"/>
    </row>
  </sheetData>
  <mergeCells count="2">
    <mergeCell ref="G2:H2"/>
    <mergeCell ref="A14:H14"/>
  </mergeCells>
  <hyperlinks>
    <hyperlink ref="A19" location="Contents!A52" display="Contents"/>
    <hyperlink ref="A18" r:id="rId1" display="https://www.aihw.gov.au/reports-data/myhospitals/content/about-the-data"/>
  </hyperlinks>
  <pageMargins left="0.7" right="0.7" top="0.75" bottom="0.75" header="0.3" footer="0.3"/>
  <pageSetup paperSize="9" orientation="portrait"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showGridLines="0" zoomScaleNormal="100" workbookViewId="0">
      <selection activeCell="L31" sqref="L31"/>
    </sheetView>
  </sheetViews>
  <sheetFormatPr defaultColWidth="8.85546875" defaultRowHeight="15" x14ac:dyDescent="0.25"/>
  <cols>
    <col min="1" max="1" width="31.7109375" style="2" customWidth="1"/>
    <col min="2" max="11" width="7.7109375" style="2" customWidth="1"/>
    <col min="12" max="12" width="7.7109375" style="7" customWidth="1"/>
    <col min="13" max="13" width="8.85546875" style="2"/>
    <col min="14" max="14" width="27.42578125" style="15" bestFit="1" customWidth="1"/>
    <col min="15" max="25" width="8.85546875" style="15"/>
    <col min="26" max="16384" width="8.85546875" style="2"/>
  </cols>
  <sheetData>
    <row r="1" spans="1:27" ht="17.25" customHeight="1" thickBot="1" x14ac:dyDescent="0.3">
      <c r="A1" s="431" t="s">
        <v>752</v>
      </c>
      <c r="B1" s="431"/>
      <c r="C1" s="431"/>
      <c r="D1" s="431"/>
      <c r="E1" s="431"/>
      <c r="F1" s="431"/>
      <c r="G1" s="431"/>
      <c r="H1" s="431"/>
      <c r="I1" s="431"/>
      <c r="J1" s="431"/>
      <c r="K1" s="431"/>
      <c r="L1" s="431"/>
    </row>
    <row r="2" spans="1:27" ht="73.5" customHeight="1" thickBot="1" x14ac:dyDescent="0.3">
      <c r="A2" s="99" t="s">
        <v>282</v>
      </c>
      <c r="B2" s="74" t="s">
        <v>44</v>
      </c>
      <c r="C2" s="74" t="s">
        <v>324</v>
      </c>
      <c r="D2" s="74" t="s">
        <v>45</v>
      </c>
      <c r="E2" s="74" t="s">
        <v>46</v>
      </c>
      <c r="F2" s="74" t="s">
        <v>47</v>
      </c>
      <c r="G2" s="74" t="s">
        <v>48</v>
      </c>
      <c r="H2" s="74" t="s">
        <v>49</v>
      </c>
      <c r="I2" s="74" t="s">
        <v>50</v>
      </c>
      <c r="J2" s="74" t="s">
        <v>51</v>
      </c>
      <c r="K2" s="74" t="s">
        <v>331</v>
      </c>
      <c r="L2" s="74" t="s">
        <v>0</v>
      </c>
      <c r="N2" s="308"/>
      <c r="O2" s="349"/>
      <c r="P2" s="308"/>
      <c r="Q2" s="308"/>
      <c r="R2" s="308"/>
      <c r="S2" s="308"/>
      <c r="T2" s="308"/>
      <c r="U2" s="308"/>
      <c r="V2" s="308"/>
      <c r="W2" s="308"/>
      <c r="X2" s="308"/>
      <c r="Y2" s="308"/>
    </row>
    <row r="3" spans="1:27" x14ac:dyDescent="0.25">
      <c r="A3" s="401" t="s">
        <v>235</v>
      </c>
      <c r="B3" s="376">
        <v>31</v>
      </c>
      <c r="C3" s="376">
        <v>8</v>
      </c>
      <c r="D3" s="376">
        <v>64</v>
      </c>
      <c r="E3" s="376">
        <v>41</v>
      </c>
      <c r="F3" s="376">
        <v>134</v>
      </c>
      <c r="G3" s="376">
        <v>92</v>
      </c>
      <c r="H3" s="376">
        <v>7</v>
      </c>
      <c r="I3" s="376">
        <v>10</v>
      </c>
      <c r="J3" s="376">
        <v>10</v>
      </c>
      <c r="K3" s="376">
        <v>9</v>
      </c>
      <c r="L3" s="376">
        <v>406</v>
      </c>
      <c r="N3" s="297"/>
      <c r="O3" s="203"/>
      <c r="P3" s="203"/>
      <c r="Q3" s="203"/>
      <c r="R3" s="203"/>
      <c r="S3" s="203"/>
      <c r="T3" s="203"/>
      <c r="U3" s="203"/>
      <c r="V3" s="203"/>
      <c r="W3" s="203"/>
      <c r="X3" s="203"/>
      <c r="Y3" s="203"/>
    </row>
    <row r="4" spans="1:27" x14ac:dyDescent="0.25">
      <c r="A4" s="297" t="s">
        <v>234</v>
      </c>
      <c r="B4" s="203">
        <v>31</v>
      </c>
      <c r="C4" s="203">
        <v>6</v>
      </c>
      <c r="D4" s="203">
        <v>64</v>
      </c>
      <c r="E4" s="203">
        <v>40</v>
      </c>
      <c r="F4" s="203">
        <v>111</v>
      </c>
      <c r="G4" s="203">
        <v>30</v>
      </c>
      <c r="H4" s="203">
        <v>0</v>
      </c>
      <c r="I4" s="203">
        <v>1</v>
      </c>
      <c r="J4" s="203">
        <v>0</v>
      </c>
      <c r="K4" s="203">
        <v>7</v>
      </c>
      <c r="L4" s="203">
        <v>290</v>
      </c>
      <c r="N4" s="297"/>
      <c r="O4" s="203"/>
      <c r="P4" s="203"/>
      <c r="Q4" s="203"/>
      <c r="R4" s="203"/>
      <c r="S4" s="203"/>
      <c r="T4" s="203"/>
      <c r="U4" s="203"/>
      <c r="V4" s="203"/>
      <c r="W4" s="203"/>
      <c r="X4" s="203"/>
      <c r="Y4" s="203"/>
      <c r="AA4" s="96"/>
    </row>
    <row r="5" spans="1:27" x14ac:dyDescent="0.25">
      <c r="A5" s="297" t="s">
        <v>237</v>
      </c>
      <c r="B5" s="203">
        <v>31</v>
      </c>
      <c r="C5" s="203">
        <v>6</v>
      </c>
      <c r="D5" s="203">
        <v>64</v>
      </c>
      <c r="E5" s="203">
        <v>42</v>
      </c>
      <c r="F5" s="203">
        <v>68</v>
      </c>
      <c r="G5" s="203">
        <v>14</v>
      </c>
      <c r="H5" s="203">
        <v>3</v>
      </c>
      <c r="I5" s="203">
        <v>1</v>
      </c>
      <c r="J5" s="203">
        <v>1</v>
      </c>
      <c r="K5" s="203">
        <v>2</v>
      </c>
      <c r="L5" s="203">
        <v>232</v>
      </c>
      <c r="N5" s="297"/>
      <c r="O5" s="203"/>
      <c r="P5" s="203"/>
      <c r="Q5" s="203"/>
      <c r="R5" s="203"/>
      <c r="S5" s="203"/>
      <c r="T5" s="203"/>
      <c r="U5" s="203"/>
      <c r="V5" s="203"/>
      <c r="W5" s="203"/>
      <c r="X5" s="203"/>
      <c r="Y5" s="203"/>
      <c r="AA5" s="96"/>
    </row>
    <row r="6" spans="1:27" x14ac:dyDescent="0.25">
      <c r="A6" s="297" t="s">
        <v>229</v>
      </c>
      <c r="B6" s="203">
        <v>31</v>
      </c>
      <c r="C6" s="203">
        <v>6</v>
      </c>
      <c r="D6" s="203">
        <v>64</v>
      </c>
      <c r="E6" s="203">
        <v>40</v>
      </c>
      <c r="F6" s="203">
        <v>75</v>
      </c>
      <c r="G6" s="203">
        <v>4</v>
      </c>
      <c r="H6" s="203">
        <v>0</v>
      </c>
      <c r="I6" s="203">
        <v>1</v>
      </c>
      <c r="J6" s="203">
        <v>0</v>
      </c>
      <c r="K6" s="203">
        <v>4</v>
      </c>
      <c r="L6" s="203">
        <v>225</v>
      </c>
      <c r="N6" s="297"/>
      <c r="O6" s="203"/>
      <c r="P6" s="203"/>
      <c r="Q6" s="203"/>
      <c r="R6" s="203"/>
      <c r="S6" s="203"/>
      <c r="T6" s="203"/>
      <c r="U6" s="203"/>
      <c r="V6" s="203"/>
      <c r="W6" s="203"/>
      <c r="X6" s="203"/>
      <c r="Y6" s="203"/>
      <c r="AA6" s="96"/>
    </row>
    <row r="7" spans="1:27" x14ac:dyDescent="0.25">
      <c r="A7" s="297" t="s">
        <v>247</v>
      </c>
      <c r="B7" s="203">
        <v>23</v>
      </c>
      <c r="C7" s="203">
        <v>0</v>
      </c>
      <c r="D7" s="203">
        <v>36</v>
      </c>
      <c r="E7" s="203">
        <v>25</v>
      </c>
      <c r="F7" s="203">
        <v>56</v>
      </c>
      <c r="G7" s="203">
        <v>47</v>
      </c>
      <c r="H7" s="203">
        <v>16</v>
      </c>
      <c r="I7" s="203">
        <v>0</v>
      </c>
      <c r="J7" s="203">
        <v>14</v>
      </c>
      <c r="K7" s="203">
        <v>1</v>
      </c>
      <c r="L7" s="203">
        <v>218</v>
      </c>
      <c r="N7" s="297"/>
      <c r="O7" s="203"/>
      <c r="P7" s="203"/>
      <c r="Q7" s="203"/>
      <c r="R7" s="203"/>
      <c r="S7" s="203"/>
      <c r="T7" s="203"/>
      <c r="U7" s="203"/>
      <c r="V7" s="203"/>
      <c r="W7" s="203"/>
      <c r="X7" s="203"/>
      <c r="Y7" s="203"/>
      <c r="AA7" s="96"/>
    </row>
    <row r="8" spans="1:27" x14ac:dyDescent="0.25">
      <c r="A8" s="297" t="s">
        <v>228</v>
      </c>
      <c r="B8" s="203">
        <v>31</v>
      </c>
      <c r="C8" s="203">
        <v>5</v>
      </c>
      <c r="D8" s="203">
        <v>63</v>
      </c>
      <c r="E8" s="203">
        <v>40</v>
      </c>
      <c r="F8" s="203">
        <v>71</v>
      </c>
      <c r="G8" s="203">
        <v>6</v>
      </c>
      <c r="H8" s="203">
        <v>0</v>
      </c>
      <c r="I8" s="203">
        <v>0</v>
      </c>
      <c r="J8" s="203">
        <v>0</v>
      </c>
      <c r="K8" s="203">
        <v>1</v>
      </c>
      <c r="L8" s="203">
        <v>217</v>
      </c>
      <c r="N8" s="297"/>
      <c r="O8" s="203"/>
      <c r="P8" s="203"/>
      <c r="Q8" s="203"/>
      <c r="R8" s="203"/>
      <c r="S8" s="203"/>
      <c r="T8" s="203"/>
      <c r="U8" s="203"/>
      <c r="V8" s="203"/>
      <c r="W8" s="203"/>
      <c r="X8" s="203"/>
      <c r="Y8" s="203"/>
      <c r="AA8" s="96"/>
    </row>
    <row r="9" spans="1:27" x14ac:dyDescent="0.25">
      <c r="A9" s="297" t="s">
        <v>245</v>
      </c>
      <c r="B9" s="203">
        <v>27</v>
      </c>
      <c r="C9" s="203">
        <v>6</v>
      </c>
      <c r="D9" s="203">
        <v>52</v>
      </c>
      <c r="E9" s="203">
        <v>34</v>
      </c>
      <c r="F9" s="203">
        <v>42</v>
      </c>
      <c r="G9" s="203">
        <v>12</v>
      </c>
      <c r="H9" s="203">
        <v>1</v>
      </c>
      <c r="I9" s="203">
        <v>0</v>
      </c>
      <c r="J9" s="203">
        <v>31</v>
      </c>
      <c r="K9" s="203">
        <v>2</v>
      </c>
      <c r="L9" s="203">
        <v>207</v>
      </c>
      <c r="N9" s="297"/>
      <c r="O9" s="203"/>
      <c r="P9" s="203"/>
      <c r="Q9" s="203"/>
      <c r="R9" s="203"/>
      <c r="S9" s="203"/>
      <c r="T9" s="203"/>
      <c r="U9" s="203"/>
      <c r="V9" s="203"/>
      <c r="W9" s="203"/>
      <c r="X9" s="203"/>
      <c r="Y9" s="203"/>
      <c r="AA9" s="96"/>
    </row>
    <row r="10" spans="1:27" x14ac:dyDescent="0.25">
      <c r="A10" s="297" t="s">
        <v>232</v>
      </c>
      <c r="B10" s="203">
        <v>31</v>
      </c>
      <c r="C10" s="203">
        <v>6</v>
      </c>
      <c r="D10" s="203">
        <v>64</v>
      </c>
      <c r="E10" s="203">
        <v>40</v>
      </c>
      <c r="F10" s="203">
        <v>43</v>
      </c>
      <c r="G10" s="203">
        <v>5</v>
      </c>
      <c r="H10" s="203">
        <v>0</v>
      </c>
      <c r="I10" s="203">
        <v>9</v>
      </c>
      <c r="J10" s="203">
        <v>4</v>
      </c>
      <c r="K10" s="203">
        <v>2</v>
      </c>
      <c r="L10" s="203">
        <v>204</v>
      </c>
      <c r="N10" s="297"/>
      <c r="O10" s="203"/>
      <c r="P10" s="203"/>
      <c r="Q10" s="203"/>
      <c r="R10" s="203"/>
      <c r="S10" s="203"/>
      <c r="T10" s="203"/>
      <c r="U10" s="203"/>
      <c r="V10" s="203"/>
      <c r="W10" s="203"/>
      <c r="X10" s="203"/>
      <c r="Y10" s="203"/>
      <c r="AA10" s="96"/>
    </row>
    <row r="11" spans="1:27" x14ac:dyDescent="0.25">
      <c r="A11" s="297" t="s">
        <v>240</v>
      </c>
      <c r="B11" s="203">
        <v>31</v>
      </c>
      <c r="C11" s="203">
        <v>8</v>
      </c>
      <c r="D11" s="203">
        <v>64</v>
      </c>
      <c r="E11" s="203">
        <v>40</v>
      </c>
      <c r="F11" s="203">
        <v>37</v>
      </c>
      <c r="G11" s="203">
        <v>0</v>
      </c>
      <c r="H11" s="203">
        <v>0</v>
      </c>
      <c r="I11" s="203">
        <v>0</v>
      </c>
      <c r="J11" s="203">
        <v>0</v>
      </c>
      <c r="K11" s="203">
        <v>1</v>
      </c>
      <c r="L11" s="203">
        <v>181</v>
      </c>
      <c r="N11" s="297"/>
      <c r="O11" s="203"/>
      <c r="P11" s="203"/>
      <c r="Q11" s="203"/>
      <c r="R11" s="203"/>
      <c r="S11" s="203"/>
      <c r="T11" s="203"/>
      <c r="U11" s="203"/>
      <c r="V11" s="203"/>
      <c r="W11" s="203"/>
      <c r="X11" s="203"/>
      <c r="Y11" s="203"/>
      <c r="AA11" s="96"/>
    </row>
    <row r="12" spans="1:27" x14ac:dyDescent="0.25">
      <c r="A12" s="297" t="s">
        <v>233</v>
      </c>
      <c r="B12" s="203">
        <v>30</v>
      </c>
      <c r="C12" s="203">
        <v>2</v>
      </c>
      <c r="D12" s="203">
        <v>52</v>
      </c>
      <c r="E12" s="203">
        <v>32</v>
      </c>
      <c r="F12" s="203">
        <v>49</v>
      </c>
      <c r="G12" s="203">
        <v>5</v>
      </c>
      <c r="H12" s="203">
        <v>0</v>
      </c>
      <c r="I12" s="203">
        <v>1</v>
      </c>
      <c r="J12" s="203">
        <v>3</v>
      </c>
      <c r="K12" s="203">
        <v>4</v>
      </c>
      <c r="L12" s="203">
        <v>178</v>
      </c>
      <c r="N12" s="297"/>
      <c r="O12" s="203"/>
      <c r="P12" s="203"/>
      <c r="Q12" s="203"/>
      <c r="R12" s="203"/>
      <c r="S12" s="203"/>
      <c r="T12" s="203"/>
      <c r="U12" s="203"/>
      <c r="V12" s="203"/>
      <c r="W12" s="203"/>
      <c r="X12" s="203"/>
      <c r="Y12" s="203"/>
      <c r="AA12" s="96"/>
    </row>
    <row r="13" spans="1:27" x14ac:dyDescent="0.25">
      <c r="A13" s="297" t="s">
        <v>230</v>
      </c>
      <c r="B13" s="203">
        <v>31</v>
      </c>
      <c r="C13" s="203">
        <v>6</v>
      </c>
      <c r="D13" s="203">
        <v>60</v>
      </c>
      <c r="E13" s="203">
        <v>28</v>
      </c>
      <c r="F13" s="203">
        <v>43</v>
      </c>
      <c r="G13" s="203">
        <v>1</v>
      </c>
      <c r="H13" s="203">
        <v>0</v>
      </c>
      <c r="I13" s="203">
        <v>0</v>
      </c>
      <c r="J13" s="203">
        <v>0</v>
      </c>
      <c r="K13" s="203">
        <v>3</v>
      </c>
      <c r="L13" s="203">
        <v>172</v>
      </c>
      <c r="N13" s="297"/>
      <c r="O13" s="203"/>
      <c r="P13" s="203"/>
      <c r="Q13" s="203"/>
      <c r="R13" s="203"/>
      <c r="S13" s="203"/>
      <c r="T13" s="203"/>
      <c r="U13" s="203"/>
      <c r="V13" s="203"/>
      <c r="W13" s="203"/>
      <c r="X13" s="203"/>
      <c r="Y13" s="203"/>
      <c r="AA13" s="96"/>
    </row>
    <row r="14" spans="1:27" x14ac:dyDescent="0.25">
      <c r="A14" s="297" t="s">
        <v>242</v>
      </c>
      <c r="B14" s="203">
        <v>20</v>
      </c>
      <c r="C14" s="203">
        <v>8</v>
      </c>
      <c r="D14" s="203">
        <v>52</v>
      </c>
      <c r="E14" s="203">
        <v>30</v>
      </c>
      <c r="F14" s="203">
        <v>55</v>
      </c>
      <c r="G14" s="203">
        <v>1</v>
      </c>
      <c r="H14" s="203">
        <v>0</v>
      </c>
      <c r="I14" s="203">
        <v>0</v>
      </c>
      <c r="J14" s="203">
        <v>0</v>
      </c>
      <c r="K14" s="203">
        <v>2</v>
      </c>
      <c r="L14" s="203">
        <v>168</v>
      </c>
      <c r="N14" s="297"/>
      <c r="O14" s="203"/>
      <c r="P14" s="203"/>
      <c r="Q14" s="203"/>
      <c r="R14" s="203"/>
      <c r="S14" s="203"/>
      <c r="T14" s="203"/>
      <c r="U14" s="203"/>
      <c r="V14" s="203"/>
      <c r="W14" s="203"/>
      <c r="X14" s="203"/>
      <c r="Y14" s="203"/>
      <c r="AA14" s="96"/>
    </row>
    <row r="15" spans="1:27" x14ac:dyDescent="0.25">
      <c r="A15" s="297" t="s">
        <v>244</v>
      </c>
      <c r="B15" s="203">
        <v>31</v>
      </c>
      <c r="C15" s="203">
        <v>7</v>
      </c>
      <c r="D15" s="203">
        <v>58</v>
      </c>
      <c r="E15" s="203">
        <v>22</v>
      </c>
      <c r="F15" s="203">
        <v>11</v>
      </c>
      <c r="G15" s="203">
        <v>0</v>
      </c>
      <c r="H15" s="203">
        <v>0</v>
      </c>
      <c r="I15" s="203">
        <v>20</v>
      </c>
      <c r="J15" s="203">
        <v>10</v>
      </c>
      <c r="K15" s="203">
        <v>6</v>
      </c>
      <c r="L15" s="203">
        <v>165</v>
      </c>
      <c r="N15" s="297"/>
      <c r="O15" s="203"/>
      <c r="P15" s="203"/>
      <c r="Q15" s="203"/>
      <c r="R15" s="203"/>
      <c r="S15" s="203"/>
      <c r="T15" s="203"/>
      <c r="U15" s="203"/>
      <c r="V15" s="203"/>
      <c r="W15" s="203"/>
      <c r="X15" s="203"/>
      <c r="Y15" s="203"/>
      <c r="AA15" s="96"/>
    </row>
    <row r="16" spans="1:27" x14ac:dyDescent="0.25">
      <c r="A16" s="297" t="s">
        <v>246</v>
      </c>
      <c r="B16" s="203">
        <v>29</v>
      </c>
      <c r="C16" s="203">
        <v>2</v>
      </c>
      <c r="D16" s="203">
        <v>42</v>
      </c>
      <c r="E16" s="203">
        <v>23</v>
      </c>
      <c r="F16" s="203">
        <v>32</v>
      </c>
      <c r="G16" s="203">
        <v>4</v>
      </c>
      <c r="H16" s="203">
        <v>0</v>
      </c>
      <c r="I16" s="203">
        <v>0</v>
      </c>
      <c r="J16" s="203">
        <v>19</v>
      </c>
      <c r="K16" s="203">
        <v>0</v>
      </c>
      <c r="L16" s="203">
        <v>151</v>
      </c>
      <c r="N16" s="297"/>
      <c r="O16" s="203"/>
      <c r="P16" s="203"/>
      <c r="Q16" s="203"/>
      <c r="R16" s="203"/>
      <c r="S16" s="203"/>
      <c r="T16" s="203"/>
      <c r="U16" s="203"/>
      <c r="V16" s="203"/>
      <c r="W16" s="203"/>
      <c r="X16" s="203"/>
      <c r="Y16" s="203"/>
      <c r="AA16" s="96"/>
    </row>
    <row r="17" spans="1:27" x14ac:dyDescent="0.25">
      <c r="A17" s="297" t="s">
        <v>239</v>
      </c>
      <c r="B17" s="203">
        <v>31</v>
      </c>
      <c r="C17" s="203">
        <v>6</v>
      </c>
      <c r="D17" s="203">
        <v>62</v>
      </c>
      <c r="E17" s="203">
        <v>31</v>
      </c>
      <c r="F17" s="203">
        <v>11</v>
      </c>
      <c r="G17" s="203">
        <v>0</v>
      </c>
      <c r="H17" s="203">
        <v>0</v>
      </c>
      <c r="I17" s="203">
        <v>0</v>
      </c>
      <c r="J17" s="203">
        <v>0</v>
      </c>
      <c r="K17" s="203">
        <v>2</v>
      </c>
      <c r="L17" s="203">
        <v>143</v>
      </c>
      <c r="N17" s="297"/>
      <c r="O17" s="203"/>
      <c r="P17" s="203"/>
      <c r="Q17" s="203"/>
      <c r="R17" s="203"/>
      <c r="S17" s="203"/>
      <c r="T17" s="203"/>
      <c r="U17" s="203"/>
      <c r="V17" s="203"/>
      <c r="W17" s="203"/>
      <c r="X17" s="203"/>
      <c r="Y17" s="203"/>
      <c r="AA17" s="96"/>
    </row>
    <row r="18" spans="1:27" x14ac:dyDescent="0.25">
      <c r="A18" s="297" t="s">
        <v>241</v>
      </c>
      <c r="B18" s="203">
        <v>27</v>
      </c>
      <c r="C18" s="203">
        <v>7</v>
      </c>
      <c r="D18" s="203">
        <v>57</v>
      </c>
      <c r="E18" s="203">
        <v>28</v>
      </c>
      <c r="F18" s="203">
        <v>17</v>
      </c>
      <c r="G18" s="203">
        <v>0</v>
      </c>
      <c r="H18" s="203">
        <v>0</v>
      </c>
      <c r="I18" s="203">
        <v>0</v>
      </c>
      <c r="J18" s="203">
        <v>0</v>
      </c>
      <c r="K18" s="203">
        <v>4</v>
      </c>
      <c r="L18" s="203">
        <v>140</v>
      </c>
      <c r="N18" s="297"/>
      <c r="O18" s="203"/>
      <c r="P18" s="203"/>
      <c r="Q18" s="203"/>
      <c r="R18" s="203"/>
      <c r="S18" s="203"/>
      <c r="T18" s="203"/>
      <c r="U18" s="203"/>
      <c r="V18" s="203"/>
      <c r="W18" s="203"/>
      <c r="X18" s="203"/>
      <c r="Y18" s="203"/>
      <c r="AA18" s="96"/>
    </row>
    <row r="19" spans="1:27" x14ac:dyDescent="0.25">
      <c r="A19" s="297" t="s">
        <v>231</v>
      </c>
      <c r="B19" s="203">
        <v>31</v>
      </c>
      <c r="C19" s="203">
        <v>6</v>
      </c>
      <c r="D19" s="203">
        <v>59</v>
      </c>
      <c r="E19" s="203">
        <v>28</v>
      </c>
      <c r="F19" s="203">
        <v>8</v>
      </c>
      <c r="G19" s="203">
        <v>1</v>
      </c>
      <c r="H19" s="203">
        <v>0</v>
      </c>
      <c r="I19" s="203">
        <v>0</v>
      </c>
      <c r="J19" s="203">
        <v>0</v>
      </c>
      <c r="K19" s="203">
        <v>3</v>
      </c>
      <c r="L19" s="203">
        <v>136</v>
      </c>
      <c r="N19" s="297"/>
      <c r="O19" s="203"/>
      <c r="P19" s="203"/>
      <c r="Q19" s="203"/>
      <c r="R19" s="203"/>
      <c r="S19" s="203"/>
      <c r="T19" s="203"/>
      <c r="U19" s="203"/>
      <c r="V19" s="203"/>
      <c r="W19" s="203"/>
      <c r="X19" s="203"/>
      <c r="Y19" s="203"/>
      <c r="AA19" s="96"/>
    </row>
    <row r="20" spans="1:27" x14ac:dyDescent="0.25">
      <c r="A20" s="297" t="s">
        <v>243</v>
      </c>
      <c r="B20" s="203">
        <v>31</v>
      </c>
      <c r="C20" s="203">
        <v>4</v>
      </c>
      <c r="D20" s="203">
        <v>57</v>
      </c>
      <c r="E20" s="203">
        <v>24</v>
      </c>
      <c r="F20" s="203">
        <v>6</v>
      </c>
      <c r="G20" s="203">
        <v>0</v>
      </c>
      <c r="H20" s="203">
        <v>0</v>
      </c>
      <c r="I20" s="203">
        <v>8</v>
      </c>
      <c r="J20" s="203">
        <v>0</v>
      </c>
      <c r="K20" s="203">
        <v>3</v>
      </c>
      <c r="L20" s="203">
        <v>133</v>
      </c>
      <c r="N20" s="297"/>
      <c r="O20" s="203"/>
      <c r="P20" s="203"/>
      <c r="Q20" s="203"/>
      <c r="R20" s="203"/>
      <c r="S20" s="203"/>
      <c r="T20" s="203"/>
      <c r="U20" s="203"/>
      <c r="V20" s="203"/>
      <c r="W20" s="203"/>
      <c r="X20" s="203"/>
      <c r="Y20" s="203"/>
      <c r="AA20" s="96"/>
    </row>
    <row r="21" spans="1:27" x14ac:dyDescent="0.25">
      <c r="A21" s="297" t="s">
        <v>236</v>
      </c>
      <c r="B21" s="203">
        <v>31</v>
      </c>
      <c r="C21" s="203">
        <v>6</v>
      </c>
      <c r="D21" s="203">
        <v>60</v>
      </c>
      <c r="E21" s="203">
        <v>28</v>
      </c>
      <c r="F21" s="203">
        <v>5</v>
      </c>
      <c r="G21" s="203">
        <v>0</v>
      </c>
      <c r="H21" s="203">
        <v>0</v>
      </c>
      <c r="I21" s="203">
        <v>0</v>
      </c>
      <c r="J21" s="203">
        <v>0</v>
      </c>
      <c r="K21" s="203">
        <v>1</v>
      </c>
      <c r="L21" s="203">
        <v>131</v>
      </c>
      <c r="N21" s="297"/>
      <c r="O21" s="203"/>
      <c r="P21" s="203"/>
      <c r="Q21" s="203"/>
      <c r="R21" s="203"/>
      <c r="S21" s="203"/>
      <c r="T21" s="203"/>
      <c r="U21" s="203"/>
      <c r="V21" s="203"/>
      <c r="W21" s="203"/>
      <c r="X21" s="203"/>
      <c r="Y21" s="203"/>
      <c r="AA21" s="96"/>
    </row>
    <row r="22" spans="1:27" x14ac:dyDescent="0.25">
      <c r="A22" s="297" t="s">
        <v>238</v>
      </c>
      <c r="B22" s="203">
        <v>31</v>
      </c>
      <c r="C22" s="203">
        <v>6</v>
      </c>
      <c r="D22" s="203">
        <v>57</v>
      </c>
      <c r="E22" s="203">
        <v>26</v>
      </c>
      <c r="F22" s="203">
        <v>8</v>
      </c>
      <c r="G22" s="203">
        <v>0</v>
      </c>
      <c r="H22" s="203">
        <v>0</v>
      </c>
      <c r="I22" s="203">
        <v>0</v>
      </c>
      <c r="J22" s="203">
        <v>0</v>
      </c>
      <c r="K22" s="203">
        <v>2</v>
      </c>
      <c r="L22" s="203">
        <v>130</v>
      </c>
      <c r="N22" s="297"/>
      <c r="O22" s="203"/>
      <c r="P22" s="203"/>
      <c r="Q22" s="203"/>
      <c r="R22" s="203"/>
      <c r="S22" s="203"/>
      <c r="T22" s="203"/>
      <c r="U22" s="203"/>
      <c r="V22" s="203"/>
      <c r="W22" s="203"/>
      <c r="X22" s="203"/>
      <c r="Y22" s="203"/>
      <c r="AA22" s="96"/>
    </row>
    <row r="23" spans="1:27" ht="18" customHeight="1" thickBot="1" x14ac:dyDescent="0.3">
      <c r="A23" s="392" t="s">
        <v>0</v>
      </c>
      <c r="B23" s="280">
        <v>31</v>
      </c>
      <c r="C23" s="280">
        <v>12</v>
      </c>
      <c r="D23" s="280">
        <v>64</v>
      </c>
      <c r="E23" s="280">
        <v>43</v>
      </c>
      <c r="F23" s="280">
        <v>142</v>
      </c>
      <c r="G23" s="280">
        <v>189</v>
      </c>
      <c r="H23" s="280">
        <v>110</v>
      </c>
      <c r="I23" s="280">
        <v>21</v>
      </c>
      <c r="J23" s="280">
        <v>36</v>
      </c>
      <c r="K23" s="280">
        <v>24</v>
      </c>
      <c r="L23" s="280">
        <v>674</v>
      </c>
      <c r="N23" s="297"/>
      <c r="O23" s="203"/>
      <c r="P23" s="203"/>
      <c r="Q23" s="203"/>
      <c r="R23" s="203"/>
      <c r="S23" s="203"/>
      <c r="T23" s="203"/>
      <c r="U23" s="203"/>
      <c r="V23" s="203"/>
      <c r="W23" s="203"/>
      <c r="X23" s="203"/>
      <c r="Y23" s="203"/>
      <c r="AA23" s="96"/>
    </row>
    <row r="24" spans="1:27" ht="15" customHeight="1" x14ac:dyDescent="0.25">
      <c r="A24" s="12" t="s">
        <v>106</v>
      </c>
      <c r="B24" s="96"/>
      <c r="C24" s="96"/>
      <c r="D24" s="96"/>
      <c r="E24" s="96"/>
      <c r="F24" s="96"/>
      <c r="G24" s="96"/>
      <c r="H24" s="96"/>
      <c r="I24" s="96"/>
      <c r="J24" s="96"/>
      <c r="K24" s="96"/>
    </row>
    <row r="25" spans="1:27" ht="15" customHeight="1" x14ac:dyDescent="0.25">
      <c r="A25" s="12" t="s">
        <v>108</v>
      </c>
      <c r="B25" s="18"/>
    </row>
    <row r="26" spans="1:27" x14ac:dyDescent="0.25">
      <c r="A26" s="12" t="s">
        <v>107</v>
      </c>
      <c r="O26" s="400"/>
      <c r="P26" s="400"/>
      <c r="Q26" s="400"/>
      <c r="R26" s="400"/>
      <c r="S26" s="400"/>
      <c r="T26" s="400"/>
      <c r="U26" s="400"/>
      <c r="V26" s="400"/>
      <c r="W26" s="400"/>
      <c r="X26" s="400"/>
      <c r="Y26" s="400"/>
    </row>
    <row r="27" spans="1:27" ht="15" customHeight="1" x14ac:dyDescent="0.25">
      <c r="A27" s="13" t="s">
        <v>559</v>
      </c>
      <c r="O27" s="400"/>
      <c r="P27" s="400"/>
      <c r="Q27" s="400"/>
      <c r="R27" s="400"/>
      <c r="S27" s="400"/>
      <c r="T27" s="400"/>
      <c r="U27" s="400"/>
      <c r="V27" s="400"/>
      <c r="W27" s="400"/>
      <c r="X27" s="400"/>
      <c r="Y27" s="400"/>
    </row>
    <row r="28" spans="1:27" ht="15" customHeight="1" x14ac:dyDescent="0.25">
      <c r="A28" s="10" t="s">
        <v>105</v>
      </c>
      <c r="O28" s="400"/>
      <c r="P28" s="400"/>
      <c r="Q28" s="400"/>
      <c r="R28" s="400"/>
      <c r="S28" s="400"/>
      <c r="T28" s="400"/>
      <c r="U28" s="400"/>
      <c r="V28" s="400"/>
      <c r="W28" s="400"/>
      <c r="X28" s="400"/>
      <c r="Y28" s="400"/>
    </row>
    <row r="29" spans="1:27" ht="15" customHeight="1" x14ac:dyDescent="0.25">
      <c r="O29" s="400"/>
      <c r="P29" s="400"/>
      <c r="Q29" s="400"/>
      <c r="R29" s="400"/>
      <c r="S29" s="400"/>
      <c r="T29" s="400"/>
      <c r="U29" s="400"/>
      <c r="V29" s="400"/>
      <c r="W29" s="400"/>
      <c r="X29" s="400"/>
      <c r="Y29" s="400"/>
    </row>
    <row r="30" spans="1:27" ht="15" customHeight="1" x14ac:dyDescent="0.25">
      <c r="A30" s="69" t="s">
        <v>274</v>
      </c>
      <c r="C30" s="333"/>
      <c r="D30" s="333"/>
      <c r="E30" s="333"/>
      <c r="F30" s="333"/>
      <c r="O30" s="400"/>
      <c r="P30" s="400"/>
      <c r="Q30" s="400"/>
      <c r="R30" s="400"/>
      <c r="S30" s="400"/>
      <c r="T30" s="400"/>
      <c r="U30" s="400"/>
      <c r="V30" s="400"/>
      <c r="W30" s="400"/>
      <c r="X30" s="400"/>
      <c r="Y30" s="400"/>
    </row>
    <row r="31" spans="1:27" ht="15" customHeight="1" x14ac:dyDescent="0.25">
      <c r="A31" s="61"/>
      <c r="B31" s="61"/>
      <c r="C31" s="61"/>
      <c r="D31" s="61"/>
      <c r="E31" s="61"/>
      <c r="O31" s="400"/>
      <c r="P31" s="400"/>
      <c r="Q31" s="400"/>
      <c r="R31" s="400"/>
      <c r="S31" s="400"/>
      <c r="T31" s="400"/>
      <c r="U31" s="400"/>
      <c r="V31" s="400"/>
      <c r="W31" s="400"/>
      <c r="X31" s="400"/>
      <c r="Y31" s="400"/>
    </row>
    <row r="32" spans="1:27" x14ac:dyDescent="0.25">
      <c r="O32" s="400"/>
      <c r="P32" s="400"/>
      <c r="Q32" s="400"/>
      <c r="R32" s="400"/>
      <c r="S32" s="400"/>
      <c r="T32" s="400"/>
      <c r="U32" s="400"/>
      <c r="V32" s="400"/>
      <c r="W32" s="400"/>
      <c r="X32" s="400"/>
      <c r="Y32" s="400"/>
    </row>
    <row r="33" spans="15:25" x14ac:dyDescent="0.25">
      <c r="O33" s="400"/>
      <c r="P33" s="400"/>
      <c r="Q33" s="400"/>
      <c r="R33" s="400"/>
      <c r="S33" s="400"/>
      <c r="T33" s="400"/>
      <c r="U33" s="400"/>
      <c r="V33" s="400"/>
      <c r="W33" s="400"/>
      <c r="X33" s="400"/>
      <c r="Y33" s="400"/>
    </row>
  </sheetData>
  <hyperlinks>
    <hyperlink ref="A30" location="Contents!A50" display="Contents"/>
  </hyperlinks>
  <pageMargins left="0.7" right="0.7" top="0.75" bottom="0.75" header="0.3" footer="0.3"/>
  <pageSetup paperSize="9" scale="90"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Normal="100" workbookViewId="0">
      <selection activeCell="M33" sqref="M33"/>
    </sheetView>
  </sheetViews>
  <sheetFormatPr defaultColWidth="9.140625" defaultRowHeight="15" x14ac:dyDescent="0.25"/>
  <cols>
    <col min="1" max="1" width="25.5703125" style="96" customWidth="1"/>
    <col min="2" max="11" width="9.140625" style="96"/>
    <col min="12" max="12" width="28.85546875" style="15" bestFit="1" customWidth="1"/>
    <col min="13" max="21" width="9.140625" style="15"/>
    <col min="22" max="16384" width="9.140625" style="96"/>
  </cols>
  <sheetData>
    <row r="1" spans="1:21" ht="28.5" customHeight="1" thickBot="1" x14ac:dyDescent="0.3">
      <c r="A1" s="433" t="s">
        <v>753</v>
      </c>
      <c r="B1" s="433"/>
      <c r="C1" s="433"/>
      <c r="D1" s="433"/>
      <c r="E1" s="433"/>
      <c r="F1" s="433"/>
      <c r="G1" s="433"/>
      <c r="H1" s="433"/>
      <c r="I1" s="433"/>
      <c r="J1" s="433"/>
    </row>
    <row r="2" spans="1:21" ht="39" customHeight="1" thickBot="1" x14ac:dyDescent="0.3">
      <c r="A2" s="8" t="s">
        <v>282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21" x14ac:dyDescent="0.25">
      <c r="A3" s="297" t="s">
        <v>228</v>
      </c>
      <c r="B3" s="298">
        <v>97930</v>
      </c>
      <c r="C3" s="298">
        <v>95479</v>
      </c>
      <c r="D3" s="298">
        <v>98077</v>
      </c>
      <c r="E3" s="298">
        <v>27433</v>
      </c>
      <c r="F3" s="298">
        <v>24590</v>
      </c>
      <c r="G3" s="298">
        <v>7615</v>
      </c>
      <c r="H3" s="298">
        <v>6049</v>
      </c>
      <c r="I3" s="298">
        <v>5844</v>
      </c>
      <c r="J3" s="298">
        <v>363017</v>
      </c>
      <c r="L3" s="297"/>
      <c r="M3" s="298"/>
      <c r="N3" s="298"/>
      <c r="O3" s="298"/>
      <c r="P3" s="298"/>
      <c r="Q3" s="298"/>
      <c r="R3" s="298"/>
      <c r="S3" s="298"/>
      <c r="T3" s="298"/>
      <c r="U3" s="298"/>
    </row>
    <row r="4" spans="1:21" x14ac:dyDescent="0.25">
      <c r="A4" s="297" t="s">
        <v>285</v>
      </c>
      <c r="B4" s="298">
        <v>28833</v>
      </c>
      <c r="C4" s="298">
        <v>23299</v>
      </c>
      <c r="D4" s="298">
        <v>14769</v>
      </c>
      <c r="E4" s="298">
        <v>8999</v>
      </c>
      <c r="F4" s="298">
        <v>7322</v>
      </c>
      <c r="G4" s="298">
        <v>1634</v>
      </c>
      <c r="H4" s="298">
        <v>2033</v>
      </c>
      <c r="I4" s="203">
        <v>735</v>
      </c>
      <c r="J4" s="298">
        <v>87624</v>
      </c>
      <c r="L4" s="297"/>
      <c r="M4" s="298"/>
      <c r="N4" s="298"/>
      <c r="O4" s="298"/>
      <c r="P4" s="298"/>
      <c r="Q4" s="298"/>
      <c r="R4" s="298"/>
      <c r="S4" s="298"/>
      <c r="T4" s="203"/>
      <c r="U4" s="298"/>
    </row>
    <row r="5" spans="1:21" x14ac:dyDescent="0.25">
      <c r="A5" s="297" t="s">
        <v>286</v>
      </c>
      <c r="B5" s="298">
        <v>6181</v>
      </c>
      <c r="C5" s="298">
        <v>5970</v>
      </c>
      <c r="D5" s="298">
        <v>6462</v>
      </c>
      <c r="E5" s="298">
        <v>1895</v>
      </c>
      <c r="F5" s="298">
        <v>2699</v>
      </c>
      <c r="G5" s="203">
        <v>686</v>
      </c>
      <c r="H5" s="203">
        <v>454</v>
      </c>
      <c r="I5" s="203">
        <v>664</v>
      </c>
      <c r="J5" s="298">
        <v>25011</v>
      </c>
      <c r="L5" s="297"/>
      <c r="M5" s="298"/>
      <c r="N5" s="298"/>
      <c r="O5" s="298"/>
      <c r="P5" s="298"/>
      <c r="Q5" s="298"/>
      <c r="R5" s="203"/>
      <c r="S5" s="203"/>
      <c r="T5" s="203"/>
      <c r="U5" s="298"/>
    </row>
    <row r="6" spans="1:21" x14ac:dyDescent="0.25">
      <c r="A6" s="297" t="s">
        <v>287</v>
      </c>
      <c r="B6" s="298">
        <v>10468</v>
      </c>
      <c r="C6" s="298">
        <v>10822</v>
      </c>
      <c r="D6" s="298">
        <v>9396</v>
      </c>
      <c r="E6" s="298">
        <v>3489</v>
      </c>
      <c r="F6" s="298">
        <v>3010</v>
      </c>
      <c r="G6" s="298">
        <v>1202</v>
      </c>
      <c r="H6" s="203">
        <v>583</v>
      </c>
      <c r="I6" s="203">
        <v>575</v>
      </c>
      <c r="J6" s="298">
        <v>39545</v>
      </c>
      <c r="L6" s="297"/>
      <c r="M6" s="298"/>
      <c r="N6" s="298"/>
      <c r="O6" s="298"/>
      <c r="P6" s="298"/>
      <c r="Q6" s="298"/>
      <c r="R6" s="298"/>
      <c r="S6" s="203"/>
      <c r="T6" s="203"/>
      <c r="U6" s="298"/>
    </row>
    <row r="7" spans="1:21" x14ac:dyDescent="0.25">
      <c r="A7" s="297" t="s">
        <v>229</v>
      </c>
      <c r="B7" s="298">
        <v>102765</v>
      </c>
      <c r="C7" s="298">
        <v>103698</v>
      </c>
      <c r="D7" s="298">
        <v>83236</v>
      </c>
      <c r="E7" s="298">
        <v>35407</v>
      </c>
      <c r="F7" s="298">
        <v>21460</v>
      </c>
      <c r="G7" s="298">
        <v>7731</v>
      </c>
      <c r="H7" s="298">
        <v>7774</v>
      </c>
      <c r="I7" s="298">
        <v>6027</v>
      </c>
      <c r="J7" s="298">
        <v>368098</v>
      </c>
      <c r="L7" s="297"/>
      <c r="M7" s="298"/>
      <c r="N7" s="298"/>
      <c r="O7" s="298"/>
      <c r="P7" s="298"/>
      <c r="Q7" s="298"/>
      <c r="R7" s="298"/>
      <c r="S7" s="298"/>
      <c r="T7" s="298"/>
      <c r="U7" s="298"/>
    </row>
    <row r="8" spans="1:21" x14ac:dyDescent="0.25">
      <c r="A8" s="297" t="s">
        <v>230</v>
      </c>
      <c r="B8" s="298">
        <v>55859</v>
      </c>
      <c r="C8" s="298">
        <v>69220</v>
      </c>
      <c r="D8" s="298">
        <v>32199</v>
      </c>
      <c r="E8" s="298">
        <v>35383</v>
      </c>
      <c r="F8" s="298">
        <v>4831</v>
      </c>
      <c r="G8" s="298">
        <v>4780</v>
      </c>
      <c r="H8" s="298">
        <v>2050</v>
      </c>
      <c r="I8" s="298">
        <v>2768</v>
      </c>
      <c r="J8" s="298">
        <v>207090</v>
      </c>
      <c r="L8" s="297"/>
      <c r="M8" s="298"/>
      <c r="N8" s="298"/>
      <c r="O8" s="298"/>
      <c r="P8" s="298"/>
      <c r="Q8" s="298"/>
      <c r="R8" s="298"/>
      <c r="S8" s="298"/>
      <c r="T8" s="298"/>
      <c r="U8" s="298"/>
    </row>
    <row r="9" spans="1:21" x14ac:dyDescent="0.25">
      <c r="A9" s="297" t="s">
        <v>231</v>
      </c>
      <c r="B9" s="298">
        <v>35867</v>
      </c>
      <c r="C9" s="298">
        <v>62523</v>
      </c>
      <c r="D9" s="298">
        <v>34763</v>
      </c>
      <c r="E9" s="298">
        <v>17452</v>
      </c>
      <c r="F9" s="298">
        <v>11451</v>
      </c>
      <c r="G9" s="298">
        <v>3057</v>
      </c>
      <c r="H9" s="298">
        <v>1572</v>
      </c>
      <c r="I9" s="298">
        <v>1723</v>
      </c>
      <c r="J9" s="298">
        <v>168408</v>
      </c>
      <c r="L9" s="297"/>
      <c r="M9" s="298"/>
      <c r="N9" s="298"/>
      <c r="O9" s="298"/>
      <c r="P9" s="298"/>
      <c r="Q9" s="298"/>
      <c r="R9" s="298"/>
      <c r="S9" s="298"/>
      <c r="T9" s="298"/>
      <c r="U9" s="298"/>
    </row>
    <row r="10" spans="1:21" x14ac:dyDescent="0.25">
      <c r="A10" s="297" t="s">
        <v>288</v>
      </c>
      <c r="B10" s="298">
        <v>9913</v>
      </c>
      <c r="C10" s="298">
        <v>15491</v>
      </c>
      <c r="D10" s="298">
        <v>12291</v>
      </c>
      <c r="E10" s="298">
        <v>4972</v>
      </c>
      <c r="F10" s="298">
        <v>2161</v>
      </c>
      <c r="G10" s="203">
        <v>853</v>
      </c>
      <c r="H10" s="203">
        <v>892</v>
      </c>
      <c r="I10" s="203">
        <v>569</v>
      </c>
      <c r="J10" s="298">
        <v>47142</v>
      </c>
      <c r="L10" s="297"/>
      <c r="M10" s="298"/>
      <c r="N10" s="298"/>
      <c r="O10" s="298"/>
      <c r="P10" s="298"/>
      <c r="Q10" s="298"/>
      <c r="R10" s="203"/>
      <c r="S10" s="203"/>
      <c r="T10" s="203"/>
      <c r="U10" s="298"/>
    </row>
    <row r="11" spans="1:21" x14ac:dyDescent="0.25">
      <c r="A11" s="297" t="s">
        <v>289</v>
      </c>
      <c r="B11" s="298">
        <v>3301</v>
      </c>
      <c r="C11" s="298">
        <v>121757</v>
      </c>
      <c r="D11" s="298">
        <v>102584</v>
      </c>
      <c r="E11" s="298">
        <v>44835</v>
      </c>
      <c r="F11" s="203">
        <v>14</v>
      </c>
      <c r="G11" s="298">
        <v>3340</v>
      </c>
      <c r="H11" s="203">
        <v>302</v>
      </c>
      <c r="I11" s="298">
        <v>3499</v>
      </c>
      <c r="J11" s="298">
        <v>279632</v>
      </c>
      <c r="L11" s="297"/>
      <c r="M11" s="298"/>
      <c r="N11" s="298"/>
      <c r="O11" s="298"/>
      <c r="P11" s="298"/>
      <c r="Q11" s="203"/>
      <c r="R11" s="298"/>
      <c r="S11" s="203"/>
      <c r="T11" s="298"/>
      <c r="U11" s="298"/>
    </row>
    <row r="12" spans="1:21" x14ac:dyDescent="0.25">
      <c r="A12" s="297" t="s">
        <v>232</v>
      </c>
      <c r="B12" s="298">
        <v>75135</v>
      </c>
      <c r="C12" s="298">
        <v>86177</v>
      </c>
      <c r="D12" s="298">
        <v>64986</v>
      </c>
      <c r="E12" s="298">
        <v>24165</v>
      </c>
      <c r="F12" s="298">
        <v>16476</v>
      </c>
      <c r="G12" s="298">
        <v>6136</v>
      </c>
      <c r="H12" s="298">
        <v>5518</v>
      </c>
      <c r="I12" s="298">
        <v>3857</v>
      </c>
      <c r="J12" s="298">
        <v>282450</v>
      </c>
      <c r="L12" s="297"/>
      <c r="M12" s="298"/>
      <c r="N12" s="298"/>
      <c r="O12" s="298"/>
      <c r="P12" s="298"/>
      <c r="Q12" s="298"/>
      <c r="R12" s="298"/>
      <c r="S12" s="298"/>
      <c r="T12" s="298"/>
      <c r="U12" s="298"/>
    </row>
    <row r="13" spans="1:21" x14ac:dyDescent="0.25">
      <c r="A13" s="297" t="s">
        <v>290</v>
      </c>
      <c r="B13" s="298">
        <v>10677</v>
      </c>
      <c r="C13" s="298">
        <v>10192</v>
      </c>
      <c r="D13" s="298">
        <v>13016</v>
      </c>
      <c r="E13" s="298">
        <v>3127</v>
      </c>
      <c r="F13" s="298">
        <v>2472</v>
      </c>
      <c r="G13" s="298">
        <v>1060</v>
      </c>
      <c r="H13" s="203">
        <v>614</v>
      </c>
      <c r="I13" s="203">
        <v>831</v>
      </c>
      <c r="J13" s="298">
        <v>41989</v>
      </c>
      <c r="L13" s="297"/>
      <c r="M13" s="298"/>
      <c r="N13" s="298"/>
      <c r="O13" s="298"/>
      <c r="P13" s="298"/>
      <c r="Q13" s="298"/>
      <c r="R13" s="298"/>
      <c r="S13" s="203"/>
      <c r="T13" s="203"/>
      <c r="U13" s="298"/>
    </row>
    <row r="14" spans="1:21" x14ac:dyDescent="0.25">
      <c r="A14" s="297" t="s">
        <v>233</v>
      </c>
      <c r="B14" s="298">
        <v>365622</v>
      </c>
      <c r="C14" s="298">
        <v>315835</v>
      </c>
      <c r="D14" s="298">
        <v>208293</v>
      </c>
      <c r="E14" s="298">
        <v>143865</v>
      </c>
      <c r="F14" s="298">
        <v>89408</v>
      </c>
      <c r="G14" s="298">
        <v>21133</v>
      </c>
      <c r="H14" s="298">
        <v>19657</v>
      </c>
      <c r="I14" s="298">
        <v>86454</v>
      </c>
      <c r="J14" s="298">
        <v>1250267</v>
      </c>
      <c r="L14" s="297"/>
      <c r="M14" s="298"/>
      <c r="N14" s="298"/>
      <c r="O14" s="298"/>
      <c r="P14" s="298"/>
      <c r="Q14" s="298"/>
      <c r="R14" s="298"/>
      <c r="S14" s="298"/>
      <c r="T14" s="298"/>
      <c r="U14" s="298"/>
    </row>
    <row r="15" spans="1:21" x14ac:dyDescent="0.25">
      <c r="A15" s="297" t="s">
        <v>234</v>
      </c>
      <c r="B15" s="298">
        <v>114466</v>
      </c>
      <c r="C15" s="298">
        <v>96525</v>
      </c>
      <c r="D15" s="298">
        <v>82444</v>
      </c>
      <c r="E15" s="298">
        <v>33698</v>
      </c>
      <c r="F15" s="298">
        <v>26160</v>
      </c>
      <c r="G15" s="298">
        <v>8982</v>
      </c>
      <c r="H15" s="298">
        <v>5960</v>
      </c>
      <c r="I15" s="298">
        <v>6868</v>
      </c>
      <c r="J15" s="298">
        <v>375103</v>
      </c>
      <c r="L15" s="297"/>
      <c r="M15" s="298"/>
      <c r="N15" s="298"/>
      <c r="O15" s="298"/>
      <c r="P15" s="298"/>
      <c r="Q15" s="298"/>
      <c r="R15" s="298"/>
      <c r="S15" s="298"/>
      <c r="T15" s="298"/>
      <c r="U15" s="298"/>
    </row>
    <row r="16" spans="1:21" x14ac:dyDescent="0.25">
      <c r="A16" s="297" t="s">
        <v>291</v>
      </c>
      <c r="B16" s="298">
        <v>8196</v>
      </c>
      <c r="C16" s="298">
        <v>11258</v>
      </c>
      <c r="D16" s="298">
        <v>6291</v>
      </c>
      <c r="E16" s="298">
        <v>2899</v>
      </c>
      <c r="F16" s="298">
        <v>1894</v>
      </c>
      <c r="G16" s="203">
        <v>820</v>
      </c>
      <c r="H16" s="298">
        <v>1627</v>
      </c>
      <c r="I16" s="203">
        <v>707</v>
      </c>
      <c r="J16" s="298">
        <v>33692</v>
      </c>
      <c r="L16" s="297"/>
      <c r="M16" s="298"/>
      <c r="N16" s="298"/>
      <c r="O16" s="298"/>
      <c r="P16" s="298"/>
      <c r="Q16" s="298"/>
      <c r="R16" s="203"/>
      <c r="S16" s="298"/>
      <c r="T16" s="203"/>
      <c r="U16" s="298"/>
    </row>
    <row r="17" spans="1:21" x14ac:dyDescent="0.25">
      <c r="A17" s="297" t="s">
        <v>292</v>
      </c>
      <c r="B17" s="298">
        <v>3413</v>
      </c>
      <c r="C17" s="298">
        <v>3004</v>
      </c>
      <c r="D17" s="298">
        <v>1734</v>
      </c>
      <c r="E17" s="203">
        <v>818</v>
      </c>
      <c r="F17" s="203">
        <v>675</v>
      </c>
      <c r="G17" s="203">
        <v>216</v>
      </c>
      <c r="H17" s="203">
        <v>141</v>
      </c>
      <c r="I17" s="203">
        <v>180</v>
      </c>
      <c r="J17" s="298">
        <v>10181</v>
      </c>
      <c r="L17" s="297"/>
      <c r="M17" s="298"/>
      <c r="N17" s="298"/>
      <c r="O17" s="298"/>
      <c r="P17" s="203"/>
      <c r="Q17" s="203"/>
      <c r="R17" s="203"/>
      <c r="S17" s="203"/>
      <c r="T17" s="203"/>
      <c r="U17" s="298"/>
    </row>
    <row r="18" spans="1:21" x14ac:dyDescent="0.25">
      <c r="A18" s="297" t="s">
        <v>235</v>
      </c>
      <c r="B18" s="298">
        <v>162817</v>
      </c>
      <c r="C18" s="298">
        <v>142206</v>
      </c>
      <c r="D18" s="298">
        <v>149442</v>
      </c>
      <c r="E18" s="298">
        <v>48319</v>
      </c>
      <c r="F18" s="298">
        <v>40874</v>
      </c>
      <c r="G18" s="298">
        <v>11232</v>
      </c>
      <c r="H18" s="298">
        <v>9784</v>
      </c>
      <c r="I18" s="298">
        <v>12686</v>
      </c>
      <c r="J18" s="298">
        <v>577360</v>
      </c>
      <c r="L18" s="297"/>
      <c r="M18" s="298"/>
      <c r="N18" s="298"/>
      <c r="O18" s="298"/>
      <c r="P18" s="298"/>
      <c r="Q18" s="298"/>
      <c r="R18" s="298"/>
      <c r="S18" s="298"/>
      <c r="T18" s="298"/>
      <c r="U18" s="298"/>
    </row>
    <row r="19" spans="1:21" x14ac:dyDescent="0.25">
      <c r="A19" s="297" t="s">
        <v>293</v>
      </c>
      <c r="B19" s="298">
        <v>6687</v>
      </c>
      <c r="C19" s="298">
        <v>6786</v>
      </c>
      <c r="D19" s="298">
        <v>5117</v>
      </c>
      <c r="E19" s="298">
        <v>2530</v>
      </c>
      <c r="F19" s="298">
        <v>1772</v>
      </c>
      <c r="G19" s="203">
        <v>468</v>
      </c>
      <c r="H19" s="203">
        <v>364</v>
      </c>
      <c r="I19" s="203">
        <v>276</v>
      </c>
      <c r="J19" s="298">
        <v>24000</v>
      </c>
      <c r="L19" s="297"/>
      <c r="M19" s="298"/>
      <c r="N19" s="298"/>
      <c r="O19" s="298"/>
      <c r="P19" s="298"/>
      <c r="Q19" s="298"/>
      <c r="R19" s="203"/>
      <c r="S19" s="203"/>
      <c r="T19" s="203"/>
      <c r="U19" s="298"/>
    </row>
    <row r="20" spans="1:21" x14ac:dyDescent="0.25">
      <c r="A20" s="297" t="s">
        <v>294</v>
      </c>
      <c r="B20" s="298">
        <v>5176</v>
      </c>
      <c r="C20" s="298">
        <v>4647</v>
      </c>
      <c r="D20" s="298">
        <v>3686</v>
      </c>
      <c r="E20" s="298">
        <v>1462</v>
      </c>
      <c r="F20" s="298">
        <v>1449</v>
      </c>
      <c r="G20" s="203">
        <v>393</v>
      </c>
      <c r="H20" s="203">
        <v>342</v>
      </c>
      <c r="I20" s="203">
        <v>45</v>
      </c>
      <c r="J20" s="298">
        <v>17200</v>
      </c>
      <c r="L20" s="297"/>
      <c r="M20" s="298"/>
      <c r="N20" s="298"/>
      <c r="O20" s="298"/>
      <c r="P20" s="298"/>
      <c r="Q20" s="298"/>
      <c r="R20" s="203"/>
      <c r="S20" s="203"/>
      <c r="T20" s="203"/>
      <c r="U20" s="298"/>
    </row>
    <row r="21" spans="1:21" x14ac:dyDescent="0.25">
      <c r="A21" s="297" t="s">
        <v>295</v>
      </c>
      <c r="B21" s="298">
        <v>13579</v>
      </c>
      <c r="C21" s="298">
        <v>11963</v>
      </c>
      <c r="D21" s="298">
        <v>7771</v>
      </c>
      <c r="E21" s="298">
        <v>3768</v>
      </c>
      <c r="F21" s="298">
        <v>2890</v>
      </c>
      <c r="G21" s="203">
        <v>859</v>
      </c>
      <c r="H21" s="203">
        <v>702</v>
      </c>
      <c r="I21" s="203">
        <v>344</v>
      </c>
      <c r="J21" s="298">
        <v>41876</v>
      </c>
      <c r="L21" s="297"/>
      <c r="M21" s="298"/>
      <c r="N21" s="298"/>
      <c r="O21" s="298"/>
      <c r="P21" s="298"/>
      <c r="Q21" s="298"/>
      <c r="R21" s="203"/>
      <c r="S21" s="203"/>
      <c r="T21" s="203"/>
      <c r="U21" s="298"/>
    </row>
    <row r="22" spans="1:21" x14ac:dyDescent="0.25">
      <c r="A22" s="297" t="s">
        <v>236</v>
      </c>
      <c r="B22" s="298">
        <v>27568</v>
      </c>
      <c r="C22" s="298">
        <v>23498</v>
      </c>
      <c r="D22" s="298">
        <v>19941</v>
      </c>
      <c r="E22" s="298">
        <v>9151</v>
      </c>
      <c r="F22" s="298">
        <v>6166</v>
      </c>
      <c r="G22" s="298">
        <v>2147</v>
      </c>
      <c r="H22" s="298">
        <v>1605</v>
      </c>
      <c r="I22" s="298">
        <v>1108</v>
      </c>
      <c r="J22" s="298">
        <v>91184</v>
      </c>
      <c r="L22" s="297"/>
      <c r="M22" s="298"/>
      <c r="N22" s="298"/>
      <c r="O22" s="298"/>
      <c r="P22" s="298"/>
      <c r="Q22" s="298"/>
      <c r="R22" s="298"/>
      <c r="S22" s="298"/>
      <c r="T22" s="298"/>
      <c r="U22" s="298"/>
    </row>
    <row r="23" spans="1:21" x14ac:dyDescent="0.25">
      <c r="A23" s="297" t="s">
        <v>296</v>
      </c>
      <c r="B23" s="298">
        <v>22897</v>
      </c>
      <c r="C23" s="298">
        <v>18811</v>
      </c>
      <c r="D23" s="298">
        <v>14725</v>
      </c>
      <c r="E23" s="298">
        <v>6879</v>
      </c>
      <c r="F23" s="298">
        <v>4715</v>
      </c>
      <c r="G23" s="298">
        <v>1769</v>
      </c>
      <c r="H23" s="298">
        <v>1246</v>
      </c>
      <c r="I23" s="203">
        <v>757</v>
      </c>
      <c r="J23" s="298">
        <v>71799</v>
      </c>
      <c r="L23" s="297"/>
      <c r="M23" s="298"/>
      <c r="N23" s="298"/>
      <c r="O23" s="298"/>
      <c r="P23" s="298"/>
      <c r="Q23" s="298"/>
      <c r="R23" s="298"/>
      <c r="S23" s="298"/>
      <c r="T23" s="203"/>
      <c r="U23" s="298"/>
    </row>
    <row r="24" spans="1:21" x14ac:dyDescent="0.25">
      <c r="A24" s="297" t="s">
        <v>297</v>
      </c>
      <c r="B24" s="298">
        <v>4934</v>
      </c>
      <c r="C24" s="298">
        <v>6968</v>
      </c>
      <c r="D24" s="298">
        <v>3981</v>
      </c>
      <c r="E24" s="298">
        <v>2288</v>
      </c>
      <c r="F24" s="298">
        <v>2174</v>
      </c>
      <c r="G24" s="203">
        <v>528</v>
      </c>
      <c r="H24" s="203">
        <v>505</v>
      </c>
      <c r="I24" s="203">
        <v>503</v>
      </c>
      <c r="J24" s="298">
        <v>21881</v>
      </c>
      <c r="L24" s="297"/>
      <c r="M24" s="298"/>
      <c r="N24" s="298"/>
      <c r="O24" s="298"/>
      <c r="P24" s="298"/>
      <c r="Q24" s="298"/>
      <c r="R24" s="203"/>
      <c r="S24" s="203"/>
      <c r="T24" s="203"/>
      <c r="U24" s="298"/>
    </row>
    <row r="25" spans="1:21" x14ac:dyDescent="0.25">
      <c r="A25" s="297" t="s">
        <v>298</v>
      </c>
      <c r="B25" s="298">
        <v>25282</v>
      </c>
      <c r="C25" s="298">
        <v>32153</v>
      </c>
      <c r="D25" s="298">
        <v>30320</v>
      </c>
      <c r="E25" s="298">
        <v>9148</v>
      </c>
      <c r="F25" s="298">
        <v>8276</v>
      </c>
      <c r="G25" s="298">
        <v>2096</v>
      </c>
      <c r="H25" s="298">
        <v>1964</v>
      </c>
      <c r="I25" s="298">
        <v>1520</v>
      </c>
      <c r="J25" s="298">
        <v>110759</v>
      </c>
      <c r="L25" s="297"/>
      <c r="M25" s="298"/>
      <c r="N25" s="298"/>
      <c r="O25" s="298"/>
      <c r="P25" s="298"/>
      <c r="Q25" s="298"/>
      <c r="R25" s="298"/>
      <c r="S25" s="298"/>
      <c r="T25" s="298"/>
      <c r="U25" s="298"/>
    </row>
    <row r="26" spans="1:21" x14ac:dyDescent="0.25">
      <c r="A26" s="297" t="s">
        <v>237</v>
      </c>
      <c r="B26" s="298">
        <v>122470</v>
      </c>
      <c r="C26" s="298">
        <v>104364</v>
      </c>
      <c r="D26" s="298">
        <v>89019</v>
      </c>
      <c r="E26" s="298">
        <v>39197</v>
      </c>
      <c r="F26" s="298">
        <v>27931</v>
      </c>
      <c r="G26" s="298">
        <v>8674</v>
      </c>
      <c r="H26" s="298">
        <v>9347</v>
      </c>
      <c r="I26" s="298">
        <v>5993</v>
      </c>
      <c r="J26" s="298">
        <v>406995</v>
      </c>
      <c r="L26" s="297"/>
      <c r="M26" s="298"/>
      <c r="N26" s="298"/>
      <c r="O26" s="298"/>
      <c r="P26" s="298"/>
      <c r="Q26" s="298"/>
      <c r="R26" s="298"/>
      <c r="S26" s="298"/>
      <c r="T26" s="298"/>
      <c r="U26" s="298"/>
    </row>
    <row r="27" spans="1:21" x14ac:dyDescent="0.25">
      <c r="A27" s="297" t="s">
        <v>299</v>
      </c>
      <c r="B27" s="298">
        <v>34781</v>
      </c>
      <c r="C27" s="298">
        <v>41836</v>
      </c>
      <c r="D27" s="298">
        <v>26487</v>
      </c>
      <c r="E27" s="298">
        <v>17487</v>
      </c>
      <c r="F27" s="298">
        <v>9241</v>
      </c>
      <c r="G27" s="298">
        <v>3067</v>
      </c>
      <c r="H27" s="298">
        <v>1970</v>
      </c>
      <c r="I27" s="298">
        <v>1627</v>
      </c>
      <c r="J27" s="298">
        <v>136496</v>
      </c>
      <c r="L27" s="297"/>
      <c r="M27" s="298"/>
      <c r="N27" s="298"/>
      <c r="O27" s="298"/>
      <c r="P27" s="298"/>
      <c r="Q27" s="298"/>
      <c r="R27" s="298"/>
      <c r="S27" s="298"/>
      <c r="T27" s="298"/>
      <c r="U27" s="298"/>
    </row>
    <row r="28" spans="1:21" x14ac:dyDescent="0.25">
      <c r="A28" s="297" t="s">
        <v>238</v>
      </c>
      <c r="B28" s="298">
        <v>27551</v>
      </c>
      <c r="C28" s="298">
        <v>28667</v>
      </c>
      <c r="D28" s="298">
        <v>27298</v>
      </c>
      <c r="E28" s="298">
        <v>12605</v>
      </c>
      <c r="F28" s="298">
        <v>10596</v>
      </c>
      <c r="G28" s="298">
        <v>2693</v>
      </c>
      <c r="H28" s="298">
        <v>1709</v>
      </c>
      <c r="I28" s="298">
        <v>2528</v>
      </c>
      <c r="J28" s="298">
        <v>113647</v>
      </c>
      <c r="L28" s="297"/>
      <c r="M28" s="298"/>
      <c r="N28" s="298"/>
      <c r="O28" s="298"/>
      <c r="P28" s="298"/>
      <c r="Q28" s="298"/>
      <c r="R28" s="298"/>
      <c r="S28" s="298"/>
      <c r="T28" s="298"/>
      <c r="U28" s="298"/>
    </row>
    <row r="29" spans="1:21" x14ac:dyDescent="0.25">
      <c r="A29" s="297" t="s">
        <v>239</v>
      </c>
      <c r="B29" s="298">
        <v>61745</v>
      </c>
      <c r="C29" s="298">
        <v>73352</v>
      </c>
      <c r="D29" s="298">
        <v>54152</v>
      </c>
      <c r="E29" s="298">
        <v>24733</v>
      </c>
      <c r="F29" s="298">
        <v>15718</v>
      </c>
      <c r="G29" s="298">
        <v>5072</v>
      </c>
      <c r="H29" s="298">
        <v>4833</v>
      </c>
      <c r="I29" s="298">
        <v>3432</v>
      </c>
      <c r="J29" s="298">
        <v>243037</v>
      </c>
      <c r="L29" s="297"/>
      <c r="M29" s="298"/>
      <c r="N29" s="298"/>
      <c r="O29" s="298"/>
      <c r="P29" s="298"/>
      <c r="Q29" s="298"/>
      <c r="R29" s="298"/>
      <c r="S29" s="298"/>
      <c r="T29" s="298"/>
      <c r="U29" s="298"/>
    </row>
    <row r="30" spans="1:21" x14ac:dyDescent="0.25">
      <c r="A30" s="297" t="s">
        <v>300</v>
      </c>
      <c r="B30" s="298">
        <v>16951</v>
      </c>
      <c r="C30" s="298">
        <v>16242</v>
      </c>
      <c r="D30" s="298">
        <v>11341</v>
      </c>
      <c r="E30" s="298">
        <v>5281</v>
      </c>
      <c r="F30" s="298">
        <v>4236</v>
      </c>
      <c r="G30" s="298">
        <v>1120</v>
      </c>
      <c r="H30" s="298">
        <v>1172</v>
      </c>
      <c r="I30" s="203">
        <v>805</v>
      </c>
      <c r="J30" s="298">
        <v>57148</v>
      </c>
      <c r="L30" s="297"/>
      <c r="M30" s="298"/>
      <c r="N30" s="298"/>
      <c r="O30" s="298"/>
      <c r="P30" s="298"/>
      <c r="Q30" s="298"/>
      <c r="R30" s="298"/>
      <c r="S30" s="298"/>
      <c r="T30" s="203"/>
      <c r="U30" s="298"/>
    </row>
    <row r="31" spans="1:21" x14ac:dyDescent="0.25">
      <c r="A31" s="297" t="s">
        <v>240</v>
      </c>
      <c r="B31" s="298">
        <v>89689</v>
      </c>
      <c r="C31" s="298">
        <v>87619</v>
      </c>
      <c r="D31" s="298">
        <v>77740</v>
      </c>
      <c r="E31" s="298">
        <v>27427</v>
      </c>
      <c r="F31" s="298">
        <v>19643</v>
      </c>
      <c r="G31" s="298">
        <v>6068</v>
      </c>
      <c r="H31" s="298">
        <v>6255</v>
      </c>
      <c r="I31" s="298">
        <v>6284</v>
      </c>
      <c r="J31" s="298">
        <v>320725</v>
      </c>
      <c r="L31" s="297"/>
      <c r="M31" s="298"/>
      <c r="N31" s="298"/>
      <c r="O31" s="298"/>
      <c r="P31" s="298"/>
      <c r="Q31" s="298"/>
      <c r="R31" s="298"/>
      <c r="S31" s="298"/>
      <c r="T31" s="298"/>
      <c r="U31" s="298"/>
    </row>
    <row r="32" spans="1:21" x14ac:dyDescent="0.25">
      <c r="A32" s="297" t="s">
        <v>301</v>
      </c>
      <c r="B32" s="203">
        <v>573</v>
      </c>
      <c r="C32" s="203">
        <v>623</v>
      </c>
      <c r="D32" s="203">
        <v>289</v>
      </c>
      <c r="E32" s="203">
        <v>150</v>
      </c>
      <c r="F32" s="203">
        <v>104</v>
      </c>
      <c r="G32" s="203">
        <v>0</v>
      </c>
      <c r="H32" s="203">
        <v>0</v>
      </c>
      <c r="I32" s="203">
        <v>0</v>
      </c>
      <c r="J32" s="298">
        <v>1739</v>
      </c>
      <c r="L32" s="297"/>
      <c r="M32" s="203"/>
      <c r="N32" s="203"/>
      <c r="O32" s="203"/>
      <c r="P32" s="203"/>
      <c r="Q32" s="203"/>
      <c r="R32" s="203"/>
      <c r="S32" s="203"/>
      <c r="T32" s="203"/>
      <c r="U32" s="298"/>
    </row>
    <row r="33" spans="1:21" x14ac:dyDescent="0.25">
      <c r="A33" s="297" t="s">
        <v>302</v>
      </c>
      <c r="B33" s="203">
        <v>409</v>
      </c>
      <c r="C33" s="203">
        <v>430</v>
      </c>
      <c r="D33" s="203">
        <v>512</v>
      </c>
      <c r="E33" s="203">
        <v>276</v>
      </c>
      <c r="F33" s="203">
        <v>171</v>
      </c>
      <c r="G33" s="203">
        <v>46</v>
      </c>
      <c r="H33" s="203">
        <v>21</v>
      </c>
      <c r="I33" s="203">
        <v>49</v>
      </c>
      <c r="J33" s="298">
        <v>1914</v>
      </c>
      <c r="L33" s="297"/>
      <c r="M33" s="203"/>
      <c r="N33" s="203"/>
      <c r="O33" s="203"/>
      <c r="P33" s="203"/>
      <c r="Q33" s="203"/>
      <c r="R33" s="203"/>
      <c r="S33" s="203"/>
      <c r="T33" s="203"/>
      <c r="U33" s="298"/>
    </row>
    <row r="34" spans="1:21" x14ac:dyDescent="0.25">
      <c r="A34" s="297" t="s">
        <v>303</v>
      </c>
      <c r="B34" s="298">
        <v>2953</v>
      </c>
      <c r="C34" s="298">
        <v>2337</v>
      </c>
      <c r="D34" s="298">
        <v>1824</v>
      </c>
      <c r="E34" s="203">
        <v>865</v>
      </c>
      <c r="F34" s="203">
        <v>761</v>
      </c>
      <c r="G34" s="203">
        <v>222</v>
      </c>
      <c r="H34" s="203">
        <v>213</v>
      </c>
      <c r="I34" s="203">
        <v>122</v>
      </c>
      <c r="J34" s="298">
        <v>9297</v>
      </c>
      <c r="L34" s="297"/>
      <c r="M34" s="298"/>
      <c r="N34" s="298"/>
      <c r="O34" s="298"/>
      <c r="P34" s="203"/>
      <c r="Q34" s="203"/>
      <c r="R34" s="203"/>
      <c r="S34" s="203"/>
      <c r="T34" s="203"/>
      <c r="U34" s="298"/>
    </row>
    <row r="35" spans="1:21" x14ac:dyDescent="0.25">
      <c r="A35" s="297" t="s">
        <v>241</v>
      </c>
      <c r="B35" s="298">
        <v>44944</v>
      </c>
      <c r="C35" s="298">
        <v>49592</v>
      </c>
      <c r="D35" s="298">
        <v>38597</v>
      </c>
      <c r="E35" s="298">
        <v>14780</v>
      </c>
      <c r="F35" s="298">
        <v>13804</v>
      </c>
      <c r="G35" s="298">
        <v>3289</v>
      </c>
      <c r="H35" s="298">
        <v>2876</v>
      </c>
      <c r="I35" s="298">
        <v>2596</v>
      </c>
      <c r="J35" s="298">
        <v>170478</v>
      </c>
      <c r="L35" s="297"/>
      <c r="M35" s="298"/>
      <c r="N35" s="298"/>
      <c r="O35" s="298"/>
      <c r="P35" s="298"/>
      <c r="Q35" s="298"/>
      <c r="R35" s="298"/>
      <c r="S35" s="298"/>
      <c r="T35" s="298"/>
      <c r="U35" s="298"/>
    </row>
    <row r="36" spans="1:21" x14ac:dyDescent="0.25">
      <c r="A36" s="297" t="s">
        <v>242</v>
      </c>
      <c r="B36" s="298">
        <v>112068</v>
      </c>
      <c r="C36" s="298">
        <v>85803</v>
      </c>
      <c r="D36" s="298">
        <v>110207</v>
      </c>
      <c r="E36" s="298">
        <v>33650</v>
      </c>
      <c r="F36" s="298">
        <v>22311</v>
      </c>
      <c r="G36" s="298">
        <v>6196</v>
      </c>
      <c r="H36" s="298">
        <v>7004</v>
      </c>
      <c r="I36" s="298">
        <v>7517</v>
      </c>
      <c r="J36" s="298">
        <v>384756</v>
      </c>
      <c r="L36" s="297"/>
      <c r="M36" s="298"/>
      <c r="N36" s="298"/>
      <c r="O36" s="298"/>
      <c r="P36" s="298"/>
      <c r="Q36" s="298"/>
      <c r="R36" s="298"/>
      <c r="S36" s="298"/>
      <c r="T36" s="298"/>
      <c r="U36" s="298"/>
    </row>
    <row r="37" spans="1:21" x14ac:dyDescent="0.25">
      <c r="A37" s="297" t="s">
        <v>304</v>
      </c>
      <c r="B37" s="298">
        <v>15557</v>
      </c>
      <c r="C37" s="298">
        <v>13111</v>
      </c>
      <c r="D37" s="298">
        <v>11303</v>
      </c>
      <c r="E37" s="298">
        <v>4328</v>
      </c>
      <c r="F37" s="298">
        <v>2689</v>
      </c>
      <c r="G37" s="203">
        <v>662</v>
      </c>
      <c r="H37" s="203">
        <v>885</v>
      </c>
      <c r="I37" s="203">
        <v>816</v>
      </c>
      <c r="J37" s="298">
        <v>49351</v>
      </c>
      <c r="L37" s="297"/>
      <c r="M37" s="298"/>
      <c r="N37" s="298"/>
      <c r="O37" s="298"/>
      <c r="P37" s="298"/>
      <c r="Q37" s="298"/>
      <c r="R37" s="203"/>
      <c r="S37" s="203"/>
      <c r="T37" s="203"/>
      <c r="U37" s="298"/>
    </row>
    <row r="38" spans="1:21" x14ac:dyDescent="0.25">
      <c r="A38" s="297" t="s">
        <v>305</v>
      </c>
      <c r="B38" s="298">
        <v>68977</v>
      </c>
      <c r="C38" s="298">
        <v>53608</v>
      </c>
      <c r="D38" s="298">
        <v>41050</v>
      </c>
      <c r="E38" s="298">
        <v>22776</v>
      </c>
      <c r="F38" s="298">
        <v>14698</v>
      </c>
      <c r="G38" s="298">
        <v>3894</v>
      </c>
      <c r="H38" s="298">
        <v>5008</v>
      </c>
      <c r="I38" s="298">
        <v>3448</v>
      </c>
      <c r="J38" s="298">
        <v>213459</v>
      </c>
      <c r="L38" s="297"/>
      <c r="M38" s="298"/>
      <c r="N38" s="298"/>
      <c r="O38" s="298"/>
      <c r="P38" s="298"/>
      <c r="Q38" s="298"/>
      <c r="R38" s="298"/>
      <c r="S38" s="298"/>
      <c r="T38" s="298"/>
      <c r="U38" s="298"/>
    </row>
    <row r="39" spans="1:21" x14ac:dyDescent="0.25">
      <c r="A39" s="297" t="s">
        <v>306</v>
      </c>
      <c r="B39" s="203">
        <v>197</v>
      </c>
      <c r="C39" s="298">
        <v>2716</v>
      </c>
      <c r="D39" s="203">
        <v>125</v>
      </c>
      <c r="E39" s="298">
        <v>1336</v>
      </c>
      <c r="F39" s="203">
        <v>36</v>
      </c>
      <c r="G39" s="203">
        <v>363</v>
      </c>
      <c r="H39" s="203">
        <v>0</v>
      </c>
      <c r="I39" s="203">
        <v>0</v>
      </c>
      <c r="J39" s="298">
        <v>4773</v>
      </c>
      <c r="L39" s="297"/>
      <c r="M39" s="203"/>
      <c r="N39" s="298"/>
      <c r="O39" s="203"/>
      <c r="P39" s="298"/>
      <c r="Q39" s="203"/>
      <c r="R39" s="203"/>
      <c r="S39" s="203"/>
      <c r="T39" s="203"/>
      <c r="U39" s="298"/>
    </row>
    <row r="40" spans="1:21" x14ac:dyDescent="0.25">
      <c r="A40" s="297" t="s">
        <v>243</v>
      </c>
      <c r="B40" s="298">
        <v>25570</v>
      </c>
      <c r="C40" s="298">
        <v>20362</v>
      </c>
      <c r="D40" s="298">
        <v>24349</v>
      </c>
      <c r="E40" s="298">
        <v>10774</v>
      </c>
      <c r="F40" s="298">
        <v>7727</v>
      </c>
      <c r="G40" s="298">
        <v>1972</v>
      </c>
      <c r="H40" s="298">
        <v>1936</v>
      </c>
      <c r="I40" s="298">
        <v>2472</v>
      </c>
      <c r="J40" s="298">
        <v>95162</v>
      </c>
      <c r="L40" s="297"/>
      <c r="M40" s="298"/>
      <c r="N40" s="298"/>
      <c r="O40" s="298"/>
      <c r="P40" s="298"/>
      <c r="Q40" s="298"/>
      <c r="R40" s="298"/>
      <c r="S40" s="298"/>
      <c r="T40" s="298"/>
      <c r="U40" s="298"/>
    </row>
    <row r="41" spans="1:21" x14ac:dyDescent="0.25">
      <c r="A41" s="297" t="s">
        <v>244</v>
      </c>
      <c r="B41" s="298">
        <v>45184</v>
      </c>
      <c r="C41" s="298">
        <v>39247</v>
      </c>
      <c r="D41" s="298">
        <v>33950</v>
      </c>
      <c r="E41" s="298">
        <v>16322</v>
      </c>
      <c r="F41" s="298">
        <v>14054</v>
      </c>
      <c r="G41" s="298">
        <v>3487</v>
      </c>
      <c r="H41" s="298">
        <v>2188</v>
      </c>
      <c r="I41" s="298">
        <v>2079</v>
      </c>
      <c r="J41" s="298">
        <v>156511</v>
      </c>
      <c r="L41" s="297"/>
      <c r="M41" s="298"/>
      <c r="N41" s="298"/>
      <c r="O41" s="298"/>
      <c r="P41" s="298"/>
      <c r="Q41" s="298"/>
      <c r="R41" s="298"/>
      <c r="S41" s="298"/>
      <c r="T41" s="298"/>
      <c r="U41" s="298"/>
    </row>
    <row r="42" spans="1:21" x14ac:dyDescent="0.25">
      <c r="A42" s="297" t="s">
        <v>307</v>
      </c>
      <c r="B42" s="203">
        <v>3</v>
      </c>
      <c r="C42" s="203">
        <v>0</v>
      </c>
      <c r="D42" s="203">
        <v>8</v>
      </c>
      <c r="E42" s="203">
        <v>37</v>
      </c>
      <c r="F42" s="203">
        <v>6</v>
      </c>
      <c r="G42" s="203">
        <v>3</v>
      </c>
      <c r="H42" s="203">
        <v>0</v>
      </c>
      <c r="I42" s="203">
        <v>0</v>
      </c>
      <c r="J42" s="203">
        <v>57</v>
      </c>
      <c r="L42" s="297"/>
      <c r="M42" s="203"/>
      <c r="N42" s="203"/>
      <c r="O42" s="203"/>
      <c r="P42" s="203"/>
      <c r="Q42" s="203"/>
      <c r="R42" s="203"/>
      <c r="S42" s="203"/>
      <c r="T42" s="203"/>
      <c r="U42" s="203"/>
    </row>
    <row r="43" spans="1:21" x14ac:dyDescent="0.25">
      <c r="A43" s="297" t="s">
        <v>245</v>
      </c>
      <c r="B43" s="298">
        <v>41126</v>
      </c>
      <c r="C43" s="298">
        <v>39308</v>
      </c>
      <c r="D43" s="298">
        <v>29553</v>
      </c>
      <c r="E43" s="298">
        <v>9333</v>
      </c>
      <c r="F43" s="298">
        <v>7897</v>
      </c>
      <c r="G43" s="298">
        <v>1210</v>
      </c>
      <c r="H43" s="298">
        <v>3524</v>
      </c>
      <c r="I43" s="203">
        <v>462</v>
      </c>
      <c r="J43" s="298">
        <v>132413</v>
      </c>
      <c r="L43" s="297"/>
      <c r="M43" s="298"/>
      <c r="N43" s="298"/>
      <c r="O43" s="298"/>
      <c r="P43" s="298"/>
      <c r="Q43" s="298"/>
      <c r="R43" s="298"/>
      <c r="S43" s="298"/>
      <c r="T43" s="203"/>
      <c r="U43" s="298"/>
    </row>
    <row r="44" spans="1:21" x14ac:dyDescent="0.25">
      <c r="A44" s="297" t="s">
        <v>308</v>
      </c>
      <c r="B44" s="203">
        <v>424</v>
      </c>
      <c r="C44" s="203">
        <v>0</v>
      </c>
      <c r="D44" s="203">
        <v>281</v>
      </c>
      <c r="E44" s="203">
        <v>544</v>
      </c>
      <c r="F44" s="203">
        <v>6</v>
      </c>
      <c r="G44" s="203">
        <v>65</v>
      </c>
      <c r="H44" s="203">
        <v>15</v>
      </c>
      <c r="I44" s="203">
        <v>0</v>
      </c>
      <c r="J44" s="298">
        <v>1335</v>
      </c>
      <c r="L44" s="297"/>
      <c r="M44" s="203"/>
      <c r="N44" s="203"/>
      <c r="O44" s="203"/>
      <c r="P44" s="203"/>
      <c r="Q44" s="203"/>
      <c r="R44" s="203"/>
      <c r="S44" s="203"/>
      <c r="T44" s="203"/>
      <c r="U44" s="298"/>
    </row>
    <row r="45" spans="1:21" x14ac:dyDescent="0.25">
      <c r="A45" s="297" t="s">
        <v>246</v>
      </c>
      <c r="B45" s="298">
        <v>16989</v>
      </c>
      <c r="C45" s="298">
        <v>7959</v>
      </c>
      <c r="D45" s="298">
        <v>9702</v>
      </c>
      <c r="E45" s="298">
        <v>2369</v>
      </c>
      <c r="F45" s="298">
        <v>2279</v>
      </c>
      <c r="G45" s="203">
        <v>844</v>
      </c>
      <c r="H45" s="203">
        <v>952</v>
      </c>
      <c r="I45" s="203">
        <v>407</v>
      </c>
      <c r="J45" s="298">
        <v>41501</v>
      </c>
      <c r="L45" s="297"/>
      <c r="M45" s="298"/>
      <c r="N45" s="298"/>
      <c r="O45" s="298"/>
      <c r="P45" s="298"/>
      <c r="Q45" s="298"/>
      <c r="R45" s="203"/>
      <c r="S45" s="203"/>
      <c r="T45" s="203"/>
      <c r="U45" s="298"/>
    </row>
    <row r="46" spans="1:21" x14ac:dyDescent="0.25">
      <c r="A46" s="297" t="s">
        <v>247</v>
      </c>
      <c r="B46" s="298">
        <v>14359</v>
      </c>
      <c r="C46" s="298">
        <v>1210</v>
      </c>
      <c r="D46" s="298">
        <v>8397</v>
      </c>
      <c r="E46" s="298">
        <v>2185</v>
      </c>
      <c r="F46" s="298">
        <v>3934</v>
      </c>
      <c r="G46" s="298">
        <v>1382</v>
      </c>
      <c r="H46" s="298">
        <v>1095</v>
      </c>
      <c r="I46" s="203">
        <v>471</v>
      </c>
      <c r="J46" s="298">
        <v>33033</v>
      </c>
      <c r="L46" s="297"/>
      <c r="M46" s="298"/>
      <c r="N46" s="298"/>
      <c r="O46" s="298"/>
      <c r="P46" s="298"/>
      <c r="Q46" s="298"/>
      <c r="R46" s="298"/>
      <c r="S46" s="298"/>
      <c r="T46" s="203"/>
      <c r="U46" s="298"/>
    </row>
    <row r="47" spans="1:21" x14ac:dyDescent="0.25">
      <c r="A47" s="297" t="s">
        <v>309</v>
      </c>
      <c r="B47" s="298">
        <v>4176</v>
      </c>
      <c r="C47" s="298">
        <v>2490</v>
      </c>
      <c r="D47" s="298">
        <v>1022</v>
      </c>
      <c r="E47" s="203">
        <v>805</v>
      </c>
      <c r="F47" s="203">
        <v>537</v>
      </c>
      <c r="G47" s="203">
        <v>175</v>
      </c>
      <c r="H47" s="203">
        <v>139</v>
      </c>
      <c r="I47" s="203">
        <v>91</v>
      </c>
      <c r="J47" s="298">
        <v>9435</v>
      </c>
      <c r="L47" s="297"/>
      <c r="M47" s="298"/>
      <c r="N47" s="298"/>
      <c r="O47" s="298"/>
      <c r="P47" s="203"/>
      <c r="Q47" s="203"/>
      <c r="R47" s="203"/>
      <c r="S47" s="203"/>
      <c r="T47" s="203"/>
      <c r="U47" s="298"/>
    </row>
    <row r="48" spans="1:21" ht="15.75" thickBot="1" x14ac:dyDescent="0.3">
      <c r="A48" s="392" t="s">
        <v>0</v>
      </c>
      <c r="B48" s="279">
        <v>1944262</v>
      </c>
      <c r="C48" s="279">
        <v>1949158</v>
      </c>
      <c r="D48" s="279">
        <v>1602730</v>
      </c>
      <c r="E48" s="279">
        <v>719242</v>
      </c>
      <c r="F48" s="279">
        <v>461318</v>
      </c>
      <c r="G48" s="279">
        <v>139241</v>
      </c>
      <c r="H48" s="279">
        <v>122880</v>
      </c>
      <c r="I48" s="279">
        <v>179739</v>
      </c>
      <c r="J48" s="279">
        <v>7118570</v>
      </c>
      <c r="L48" s="297"/>
      <c r="M48" s="298"/>
      <c r="N48" s="298"/>
      <c r="O48" s="298"/>
      <c r="P48" s="298"/>
      <c r="Q48" s="298"/>
      <c r="R48" s="298"/>
      <c r="S48" s="298"/>
      <c r="T48" s="298"/>
      <c r="U48" s="298"/>
    </row>
    <row r="49" spans="1:1" x14ac:dyDescent="0.25">
      <c r="A49" s="150" t="s">
        <v>614</v>
      </c>
    </row>
    <row r="50" spans="1:1" x14ac:dyDescent="0.25">
      <c r="A50" s="150" t="s">
        <v>472</v>
      </c>
    </row>
    <row r="51" spans="1:1" x14ac:dyDescent="0.25">
      <c r="A51" s="151" t="s">
        <v>473</v>
      </c>
    </row>
    <row r="52" spans="1:1" x14ac:dyDescent="0.25">
      <c r="A52" s="399" t="s">
        <v>542</v>
      </c>
    </row>
  </sheetData>
  <pageMargins left="0.7" right="0.7" top="0.75" bottom="0.75" header="0.3" footer="0.3"/>
  <pageSetup paperSize="9" scale="81" orientation="landscape" r:id="rId1"/>
  <rowBreaks count="1" manualBreakCount="1">
    <brk id="2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Normal="100" workbookViewId="0">
      <selection activeCell="F4" sqref="F4"/>
    </sheetView>
  </sheetViews>
  <sheetFormatPr defaultColWidth="9.140625" defaultRowHeight="15" x14ac:dyDescent="0.25"/>
  <cols>
    <col min="1" max="1" width="29.42578125" style="96" customWidth="1"/>
    <col min="2" max="11" width="9.140625" style="96"/>
    <col min="12" max="12" width="28.85546875" style="15" bestFit="1" customWidth="1"/>
    <col min="13" max="21" width="9.140625" style="15"/>
    <col min="22" max="16384" width="9.140625" style="96"/>
  </cols>
  <sheetData>
    <row r="1" spans="1:21" ht="20.25" customHeight="1" thickBot="1" x14ac:dyDescent="0.3">
      <c r="A1" s="433" t="s">
        <v>754</v>
      </c>
      <c r="B1" s="433"/>
      <c r="C1" s="433"/>
      <c r="D1" s="433"/>
      <c r="E1" s="433"/>
      <c r="F1" s="433"/>
      <c r="G1" s="433"/>
      <c r="H1" s="433"/>
      <c r="I1" s="433"/>
      <c r="J1" s="433"/>
    </row>
    <row r="2" spans="1:21" s="1" customFormat="1" ht="20.25" customHeight="1" thickBot="1" x14ac:dyDescent="0.3">
      <c r="A2" s="20" t="s">
        <v>282</v>
      </c>
      <c r="B2" s="468" t="s">
        <v>1</v>
      </c>
      <c r="C2" s="468" t="s">
        <v>2</v>
      </c>
      <c r="D2" s="468" t="s">
        <v>3</v>
      </c>
      <c r="E2" s="468" t="s">
        <v>4</v>
      </c>
      <c r="F2" s="468" t="s">
        <v>5</v>
      </c>
      <c r="G2" s="468" t="s">
        <v>6</v>
      </c>
      <c r="H2" s="468" t="s">
        <v>7</v>
      </c>
      <c r="I2" s="468" t="s">
        <v>8</v>
      </c>
      <c r="J2" s="468" t="s">
        <v>0</v>
      </c>
      <c r="L2" s="469"/>
      <c r="M2" s="469"/>
      <c r="N2" s="469"/>
      <c r="O2" s="469"/>
      <c r="P2" s="469"/>
      <c r="Q2" s="469"/>
      <c r="R2" s="469"/>
      <c r="S2" s="469"/>
      <c r="T2" s="469"/>
      <c r="U2" s="469"/>
    </row>
    <row r="3" spans="1:21" x14ac:dyDescent="0.25">
      <c r="A3" s="297" t="s">
        <v>228</v>
      </c>
      <c r="B3" s="298">
        <v>290742</v>
      </c>
      <c r="C3" s="298">
        <v>212942</v>
      </c>
      <c r="D3" s="298">
        <v>197743</v>
      </c>
      <c r="E3" s="298">
        <v>66623</v>
      </c>
      <c r="F3" s="298">
        <v>60365</v>
      </c>
      <c r="G3" s="298">
        <v>19631</v>
      </c>
      <c r="H3" s="298">
        <v>13486</v>
      </c>
      <c r="I3" s="298">
        <v>14213</v>
      </c>
      <c r="J3" s="298">
        <v>875745</v>
      </c>
      <c r="L3" s="297"/>
      <c r="M3" s="298"/>
      <c r="N3" s="298"/>
      <c r="O3" s="298"/>
      <c r="P3" s="298"/>
      <c r="Q3" s="298"/>
      <c r="R3" s="298"/>
      <c r="S3" s="298"/>
      <c r="T3" s="298"/>
      <c r="U3" s="298"/>
    </row>
    <row r="4" spans="1:21" x14ac:dyDescent="0.25">
      <c r="A4" s="297" t="s">
        <v>285</v>
      </c>
      <c r="B4" s="298">
        <v>110214</v>
      </c>
      <c r="C4" s="298">
        <v>63015</v>
      </c>
      <c r="D4" s="298">
        <v>53728</v>
      </c>
      <c r="E4" s="298">
        <v>23262</v>
      </c>
      <c r="F4" s="298">
        <v>19129</v>
      </c>
      <c r="G4" s="298">
        <v>5947</v>
      </c>
      <c r="H4" s="298">
        <v>4421</v>
      </c>
      <c r="I4" s="298">
        <v>3022</v>
      </c>
      <c r="J4" s="298">
        <v>282738</v>
      </c>
      <c r="L4" s="297"/>
      <c r="M4" s="298"/>
      <c r="N4" s="298"/>
      <c r="O4" s="298"/>
      <c r="P4" s="298"/>
      <c r="Q4" s="298"/>
      <c r="R4" s="298"/>
      <c r="S4" s="298"/>
      <c r="T4" s="298"/>
      <c r="U4" s="298"/>
    </row>
    <row r="5" spans="1:21" x14ac:dyDescent="0.25">
      <c r="A5" s="297" t="s">
        <v>286</v>
      </c>
      <c r="B5" s="298">
        <v>17986</v>
      </c>
      <c r="C5" s="298">
        <v>14922</v>
      </c>
      <c r="D5" s="298">
        <v>12888</v>
      </c>
      <c r="E5" s="298">
        <v>5000</v>
      </c>
      <c r="F5" s="298">
        <v>5204</v>
      </c>
      <c r="G5" s="298">
        <v>1226</v>
      </c>
      <c r="H5" s="298">
        <v>1159</v>
      </c>
      <c r="I5" s="298">
        <v>1883</v>
      </c>
      <c r="J5" s="298">
        <v>60268</v>
      </c>
      <c r="L5" s="297"/>
      <c r="M5" s="298"/>
      <c r="N5" s="298"/>
      <c r="O5" s="298"/>
      <c r="P5" s="298"/>
      <c r="Q5" s="298"/>
      <c r="R5" s="298"/>
      <c r="S5" s="298"/>
      <c r="T5" s="298"/>
      <c r="U5" s="298"/>
    </row>
    <row r="6" spans="1:21" x14ac:dyDescent="0.25">
      <c r="A6" s="297" t="s">
        <v>287</v>
      </c>
      <c r="B6" s="298">
        <v>43505</v>
      </c>
      <c r="C6" s="298">
        <v>33013</v>
      </c>
      <c r="D6" s="298">
        <v>26406</v>
      </c>
      <c r="E6" s="298">
        <v>12241</v>
      </c>
      <c r="F6" s="298">
        <v>10911</v>
      </c>
      <c r="G6" s="298">
        <v>3278</v>
      </c>
      <c r="H6" s="298">
        <v>1889</v>
      </c>
      <c r="I6" s="298">
        <v>2219</v>
      </c>
      <c r="J6" s="298">
        <v>133462</v>
      </c>
      <c r="L6" s="297"/>
      <c r="M6" s="298"/>
      <c r="N6" s="298"/>
      <c r="O6" s="298"/>
      <c r="P6" s="298"/>
      <c r="Q6" s="298"/>
      <c r="R6" s="298"/>
      <c r="S6" s="298"/>
      <c r="T6" s="298"/>
      <c r="U6" s="298"/>
    </row>
    <row r="7" spans="1:21" x14ac:dyDescent="0.25">
      <c r="A7" s="297" t="s">
        <v>229</v>
      </c>
      <c r="B7" s="298">
        <v>282865</v>
      </c>
      <c r="C7" s="298">
        <v>223641</v>
      </c>
      <c r="D7" s="298">
        <v>166971</v>
      </c>
      <c r="E7" s="298">
        <v>75726</v>
      </c>
      <c r="F7" s="298">
        <v>60542</v>
      </c>
      <c r="G7" s="298">
        <v>19144</v>
      </c>
      <c r="H7" s="298">
        <v>16655</v>
      </c>
      <c r="I7" s="298">
        <v>12686</v>
      </c>
      <c r="J7" s="298">
        <v>858230</v>
      </c>
      <c r="L7" s="297"/>
      <c r="M7" s="298"/>
      <c r="N7" s="298"/>
      <c r="O7" s="298"/>
      <c r="P7" s="298"/>
      <c r="Q7" s="298"/>
      <c r="R7" s="298"/>
      <c r="S7" s="298"/>
      <c r="T7" s="298"/>
      <c r="U7" s="298"/>
    </row>
    <row r="8" spans="1:21" x14ac:dyDescent="0.25">
      <c r="A8" s="297" t="s">
        <v>230</v>
      </c>
      <c r="B8" s="298">
        <v>87257</v>
      </c>
      <c r="C8" s="298">
        <v>90753</v>
      </c>
      <c r="D8" s="298">
        <v>48702</v>
      </c>
      <c r="E8" s="298">
        <v>43808</v>
      </c>
      <c r="F8" s="298">
        <v>11491</v>
      </c>
      <c r="G8" s="298">
        <v>6757</v>
      </c>
      <c r="H8" s="298">
        <v>3767</v>
      </c>
      <c r="I8" s="298">
        <v>3801</v>
      </c>
      <c r="J8" s="298">
        <v>296336</v>
      </c>
      <c r="L8" s="297"/>
      <c r="M8" s="298"/>
      <c r="N8" s="298"/>
      <c r="O8" s="298"/>
      <c r="P8" s="298"/>
      <c r="Q8" s="298"/>
      <c r="R8" s="298"/>
      <c r="S8" s="298"/>
      <c r="T8" s="298"/>
      <c r="U8" s="298"/>
    </row>
    <row r="9" spans="1:21" x14ac:dyDescent="0.25">
      <c r="A9" s="297" t="s">
        <v>231</v>
      </c>
      <c r="B9" s="298">
        <v>142159</v>
      </c>
      <c r="C9" s="298">
        <v>146860</v>
      </c>
      <c r="D9" s="298">
        <v>79806</v>
      </c>
      <c r="E9" s="298">
        <v>41817</v>
      </c>
      <c r="F9" s="298">
        <v>35333</v>
      </c>
      <c r="G9" s="298">
        <v>8377</v>
      </c>
      <c r="H9" s="298">
        <v>6806</v>
      </c>
      <c r="I9" s="298">
        <v>4179</v>
      </c>
      <c r="J9" s="298">
        <v>465337</v>
      </c>
      <c r="L9" s="297"/>
      <c r="M9" s="298"/>
      <c r="N9" s="298"/>
      <c r="O9" s="298"/>
      <c r="P9" s="298"/>
      <c r="Q9" s="298"/>
      <c r="R9" s="298"/>
      <c r="S9" s="298"/>
      <c r="T9" s="298"/>
      <c r="U9" s="298"/>
    </row>
    <row r="10" spans="1:21" x14ac:dyDescent="0.25">
      <c r="A10" s="297" t="s">
        <v>288</v>
      </c>
      <c r="B10" s="298">
        <v>27127</v>
      </c>
      <c r="C10" s="298">
        <v>31867</v>
      </c>
      <c r="D10" s="298">
        <v>25416</v>
      </c>
      <c r="E10" s="298">
        <v>8947</v>
      </c>
      <c r="F10" s="298">
        <v>6569</v>
      </c>
      <c r="G10" s="298">
        <v>1704</v>
      </c>
      <c r="H10" s="298">
        <v>2547</v>
      </c>
      <c r="I10" s="298">
        <v>3320</v>
      </c>
      <c r="J10" s="298">
        <v>107497</v>
      </c>
      <c r="L10" s="297"/>
      <c r="M10" s="298"/>
      <c r="N10" s="298"/>
      <c r="O10" s="298"/>
      <c r="P10" s="298"/>
      <c r="Q10" s="298"/>
      <c r="R10" s="298"/>
      <c r="S10" s="298"/>
      <c r="T10" s="298"/>
      <c r="U10" s="298"/>
    </row>
    <row r="11" spans="1:21" x14ac:dyDescent="0.25">
      <c r="A11" s="297" t="s">
        <v>289</v>
      </c>
      <c r="B11" s="298">
        <v>3301</v>
      </c>
      <c r="C11" s="298">
        <v>121761</v>
      </c>
      <c r="D11" s="298">
        <v>102584</v>
      </c>
      <c r="E11" s="298">
        <v>44856</v>
      </c>
      <c r="F11" s="203">
        <v>14</v>
      </c>
      <c r="G11" s="298">
        <v>3341</v>
      </c>
      <c r="H11" s="203">
        <v>304</v>
      </c>
      <c r="I11" s="298">
        <v>3499</v>
      </c>
      <c r="J11" s="298">
        <v>279660</v>
      </c>
      <c r="L11" s="297"/>
      <c r="M11" s="298"/>
      <c r="N11" s="298"/>
      <c r="O11" s="298"/>
      <c r="P11" s="298"/>
      <c r="Q11" s="203"/>
      <c r="R11" s="298"/>
      <c r="S11" s="203"/>
      <c r="T11" s="298"/>
      <c r="U11" s="298"/>
    </row>
    <row r="12" spans="1:21" x14ac:dyDescent="0.25">
      <c r="A12" s="297" t="s">
        <v>232</v>
      </c>
      <c r="B12" s="298">
        <v>267315</v>
      </c>
      <c r="C12" s="298">
        <v>203607</v>
      </c>
      <c r="D12" s="298">
        <v>150841</v>
      </c>
      <c r="E12" s="298">
        <v>66573</v>
      </c>
      <c r="F12" s="298">
        <v>53452</v>
      </c>
      <c r="G12" s="298">
        <v>20868</v>
      </c>
      <c r="H12" s="298">
        <v>13731</v>
      </c>
      <c r="I12" s="298">
        <v>10980</v>
      </c>
      <c r="J12" s="298">
        <v>787367</v>
      </c>
      <c r="L12" s="297"/>
      <c r="M12" s="298"/>
      <c r="N12" s="298"/>
      <c r="O12" s="298"/>
      <c r="P12" s="298"/>
      <c r="Q12" s="298"/>
      <c r="R12" s="298"/>
      <c r="S12" s="298"/>
      <c r="T12" s="298"/>
      <c r="U12" s="298"/>
    </row>
    <row r="13" spans="1:21" x14ac:dyDescent="0.25">
      <c r="A13" s="297" t="s">
        <v>290</v>
      </c>
      <c r="B13" s="298">
        <v>44967</v>
      </c>
      <c r="C13" s="298">
        <v>34943</v>
      </c>
      <c r="D13" s="298">
        <v>29768</v>
      </c>
      <c r="E13" s="298">
        <v>10261</v>
      </c>
      <c r="F13" s="298">
        <v>9256</v>
      </c>
      <c r="G13" s="298">
        <v>3058</v>
      </c>
      <c r="H13" s="298">
        <v>2100</v>
      </c>
      <c r="I13" s="298">
        <v>2908</v>
      </c>
      <c r="J13" s="298">
        <v>137261</v>
      </c>
      <c r="L13" s="297"/>
      <c r="M13" s="298"/>
      <c r="N13" s="298"/>
      <c r="O13" s="298"/>
      <c r="P13" s="298"/>
      <c r="Q13" s="298"/>
      <c r="R13" s="298"/>
      <c r="S13" s="298"/>
      <c r="T13" s="298"/>
      <c r="U13" s="298"/>
    </row>
    <row r="14" spans="1:21" x14ac:dyDescent="0.25">
      <c r="A14" s="297" t="s">
        <v>233</v>
      </c>
      <c r="B14" s="298">
        <v>365669</v>
      </c>
      <c r="C14" s="298">
        <v>315845</v>
      </c>
      <c r="D14" s="298">
        <v>208311</v>
      </c>
      <c r="E14" s="298">
        <v>143866</v>
      </c>
      <c r="F14" s="298">
        <v>89430</v>
      </c>
      <c r="G14" s="298">
        <v>21133</v>
      </c>
      <c r="H14" s="298">
        <v>19657</v>
      </c>
      <c r="I14" s="298">
        <v>86458</v>
      </c>
      <c r="J14" s="298">
        <v>1250369</v>
      </c>
      <c r="L14" s="297"/>
      <c r="M14" s="298"/>
      <c r="N14" s="298"/>
      <c r="O14" s="298"/>
      <c r="P14" s="298"/>
      <c r="Q14" s="298"/>
      <c r="R14" s="298"/>
      <c r="S14" s="298"/>
      <c r="T14" s="298"/>
      <c r="U14" s="298"/>
    </row>
    <row r="15" spans="1:21" x14ac:dyDescent="0.25">
      <c r="A15" s="297" t="s">
        <v>234</v>
      </c>
      <c r="B15" s="298">
        <v>481550</v>
      </c>
      <c r="C15" s="298">
        <v>309340</v>
      </c>
      <c r="D15" s="298">
        <v>250434</v>
      </c>
      <c r="E15" s="298">
        <v>114871</v>
      </c>
      <c r="F15" s="298">
        <v>105856</v>
      </c>
      <c r="G15" s="298">
        <v>32431</v>
      </c>
      <c r="H15" s="298">
        <v>25095</v>
      </c>
      <c r="I15" s="298">
        <v>24779</v>
      </c>
      <c r="J15" s="298">
        <v>1344356</v>
      </c>
      <c r="L15" s="297"/>
      <c r="M15" s="298"/>
      <c r="N15" s="298"/>
      <c r="O15" s="298"/>
      <c r="P15" s="298"/>
      <c r="Q15" s="298"/>
      <c r="R15" s="298"/>
      <c r="S15" s="298"/>
      <c r="T15" s="298"/>
      <c r="U15" s="298"/>
    </row>
    <row r="16" spans="1:21" x14ac:dyDescent="0.25">
      <c r="A16" s="297" t="s">
        <v>291</v>
      </c>
      <c r="B16" s="298">
        <v>30507</v>
      </c>
      <c r="C16" s="298">
        <v>25883</v>
      </c>
      <c r="D16" s="298">
        <v>14438</v>
      </c>
      <c r="E16" s="298">
        <v>8063</v>
      </c>
      <c r="F16" s="298">
        <v>5877</v>
      </c>
      <c r="G16" s="298">
        <v>2189</v>
      </c>
      <c r="H16" s="298">
        <v>2656</v>
      </c>
      <c r="I16" s="298">
        <v>2114</v>
      </c>
      <c r="J16" s="298">
        <v>91727</v>
      </c>
      <c r="L16" s="297"/>
      <c r="M16" s="298"/>
      <c r="N16" s="298"/>
      <c r="O16" s="298"/>
      <c r="P16" s="298"/>
      <c r="Q16" s="298"/>
      <c r="R16" s="298"/>
      <c r="S16" s="298"/>
      <c r="T16" s="298"/>
      <c r="U16" s="298"/>
    </row>
    <row r="17" spans="1:21" x14ac:dyDescent="0.25">
      <c r="A17" s="297" t="s">
        <v>292</v>
      </c>
      <c r="B17" s="298">
        <v>11053</v>
      </c>
      <c r="C17" s="298">
        <v>9107</v>
      </c>
      <c r="D17" s="298">
        <v>4111</v>
      </c>
      <c r="E17" s="298">
        <v>2269</v>
      </c>
      <c r="F17" s="298">
        <v>1977</v>
      </c>
      <c r="G17" s="203">
        <v>758</v>
      </c>
      <c r="H17" s="203">
        <v>451</v>
      </c>
      <c r="I17" s="203">
        <v>649</v>
      </c>
      <c r="J17" s="298">
        <v>30375</v>
      </c>
      <c r="L17" s="297"/>
      <c r="M17" s="298"/>
      <c r="N17" s="298"/>
      <c r="O17" s="298"/>
      <c r="P17" s="298"/>
      <c r="Q17" s="298"/>
      <c r="R17" s="203"/>
      <c r="S17" s="203"/>
      <c r="T17" s="203"/>
      <c r="U17" s="298"/>
    </row>
    <row r="18" spans="1:21" x14ac:dyDescent="0.25">
      <c r="A18" s="297" t="s">
        <v>235</v>
      </c>
      <c r="B18" s="298">
        <v>649777</v>
      </c>
      <c r="C18" s="298">
        <v>411656</v>
      </c>
      <c r="D18" s="298">
        <v>345132</v>
      </c>
      <c r="E18" s="298">
        <v>153170</v>
      </c>
      <c r="F18" s="298">
        <v>151233</v>
      </c>
      <c r="G18" s="298">
        <v>45426</v>
      </c>
      <c r="H18" s="298">
        <v>30838</v>
      </c>
      <c r="I18" s="298">
        <v>34114</v>
      </c>
      <c r="J18" s="298">
        <v>1821346</v>
      </c>
      <c r="L18" s="297"/>
      <c r="M18" s="298"/>
      <c r="N18" s="298"/>
      <c r="O18" s="298"/>
      <c r="P18" s="298"/>
      <c r="Q18" s="298"/>
      <c r="R18" s="298"/>
      <c r="S18" s="298"/>
      <c r="T18" s="298"/>
      <c r="U18" s="298"/>
    </row>
    <row r="19" spans="1:21" x14ac:dyDescent="0.25">
      <c r="A19" s="297" t="s">
        <v>293</v>
      </c>
      <c r="B19" s="298">
        <v>16242</v>
      </c>
      <c r="C19" s="298">
        <v>19339</v>
      </c>
      <c r="D19" s="298">
        <v>9390</v>
      </c>
      <c r="E19" s="298">
        <v>4340</v>
      </c>
      <c r="F19" s="298">
        <v>3592</v>
      </c>
      <c r="G19" s="203">
        <v>938</v>
      </c>
      <c r="H19" s="203">
        <v>812</v>
      </c>
      <c r="I19" s="203">
        <v>812</v>
      </c>
      <c r="J19" s="298">
        <v>55465</v>
      </c>
      <c r="L19" s="297"/>
      <c r="M19" s="298"/>
      <c r="N19" s="298"/>
      <c r="O19" s="298"/>
      <c r="P19" s="298"/>
      <c r="Q19" s="298"/>
      <c r="R19" s="203"/>
      <c r="S19" s="203"/>
      <c r="T19" s="203"/>
      <c r="U19" s="298"/>
    </row>
    <row r="20" spans="1:21" x14ac:dyDescent="0.25">
      <c r="A20" s="297" t="s">
        <v>294</v>
      </c>
      <c r="B20" s="298">
        <v>57813</v>
      </c>
      <c r="C20" s="298">
        <v>52208</v>
      </c>
      <c r="D20" s="298">
        <v>36313</v>
      </c>
      <c r="E20" s="298">
        <v>12200</v>
      </c>
      <c r="F20" s="298">
        <v>14336</v>
      </c>
      <c r="G20" s="298">
        <v>3960</v>
      </c>
      <c r="H20" s="298">
        <v>3488</v>
      </c>
      <c r="I20" s="203">
        <v>441</v>
      </c>
      <c r="J20" s="298">
        <v>180759</v>
      </c>
      <c r="L20" s="297"/>
      <c r="M20" s="298"/>
      <c r="N20" s="298"/>
      <c r="O20" s="298"/>
      <c r="P20" s="298"/>
      <c r="Q20" s="298"/>
      <c r="R20" s="298"/>
      <c r="S20" s="298"/>
      <c r="T20" s="203"/>
      <c r="U20" s="298"/>
    </row>
    <row r="21" spans="1:21" x14ac:dyDescent="0.25">
      <c r="A21" s="297" t="s">
        <v>295</v>
      </c>
      <c r="B21" s="298">
        <v>91762</v>
      </c>
      <c r="C21" s="298">
        <v>70610</v>
      </c>
      <c r="D21" s="298">
        <v>42893</v>
      </c>
      <c r="E21" s="298">
        <v>20509</v>
      </c>
      <c r="F21" s="298">
        <v>18906</v>
      </c>
      <c r="G21" s="298">
        <v>6335</v>
      </c>
      <c r="H21" s="298">
        <v>4450</v>
      </c>
      <c r="I21" s="298">
        <v>2116</v>
      </c>
      <c r="J21" s="298">
        <v>257581</v>
      </c>
      <c r="L21" s="297"/>
      <c r="M21" s="298"/>
      <c r="N21" s="298"/>
      <c r="O21" s="298"/>
      <c r="P21" s="298"/>
      <c r="Q21" s="298"/>
      <c r="R21" s="298"/>
      <c r="S21" s="298"/>
      <c r="T21" s="298"/>
      <c r="U21" s="298"/>
    </row>
    <row r="22" spans="1:21" x14ac:dyDescent="0.25">
      <c r="A22" s="297" t="s">
        <v>236</v>
      </c>
      <c r="B22" s="298">
        <v>120228</v>
      </c>
      <c r="C22" s="298">
        <v>89702</v>
      </c>
      <c r="D22" s="298">
        <v>64137</v>
      </c>
      <c r="E22" s="298">
        <v>31360</v>
      </c>
      <c r="F22" s="298">
        <v>24063</v>
      </c>
      <c r="G22" s="298">
        <v>8342</v>
      </c>
      <c r="H22" s="298">
        <v>7673</v>
      </c>
      <c r="I22" s="298">
        <v>3571</v>
      </c>
      <c r="J22" s="298">
        <v>349076</v>
      </c>
      <c r="L22" s="297"/>
      <c r="M22" s="298"/>
      <c r="N22" s="298"/>
      <c r="O22" s="298"/>
      <c r="P22" s="298"/>
      <c r="Q22" s="298"/>
      <c r="R22" s="298"/>
      <c r="S22" s="298"/>
      <c r="T22" s="298"/>
      <c r="U22" s="298"/>
    </row>
    <row r="23" spans="1:21" x14ac:dyDescent="0.25">
      <c r="A23" s="297" t="s">
        <v>296</v>
      </c>
      <c r="B23" s="298">
        <v>132891</v>
      </c>
      <c r="C23" s="298">
        <v>91512</v>
      </c>
      <c r="D23" s="298">
        <v>65046</v>
      </c>
      <c r="E23" s="298">
        <v>35076</v>
      </c>
      <c r="F23" s="298">
        <v>27005</v>
      </c>
      <c r="G23" s="298">
        <v>9413</v>
      </c>
      <c r="H23" s="298">
        <v>7002</v>
      </c>
      <c r="I23" s="298">
        <v>4066</v>
      </c>
      <c r="J23" s="298">
        <v>372011</v>
      </c>
      <c r="L23" s="297"/>
      <c r="M23" s="298"/>
      <c r="N23" s="298"/>
      <c r="O23" s="298"/>
      <c r="P23" s="298"/>
      <c r="Q23" s="298"/>
      <c r="R23" s="298"/>
      <c r="S23" s="298"/>
      <c r="T23" s="298"/>
      <c r="U23" s="298"/>
    </row>
    <row r="24" spans="1:21" x14ac:dyDescent="0.25">
      <c r="A24" s="297" t="s">
        <v>297</v>
      </c>
      <c r="B24" s="298">
        <v>5497</v>
      </c>
      <c r="C24" s="298">
        <v>7339</v>
      </c>
      <c r="D24" s="298">
        <v>4368</v>
      </c>
      <c r="E24" s="298">
        <v>2362</v>
      </c>
      <c r="F24" s="298">
        <v>2299</v>
      </c>
      <c r="G24" s="203">
        <v>557</v>
      </c>
      <c r="H24" s="203">
        <v>532</v>
      </c>
      <c r="I24" s="203">
        <v>653</v>
      </c>
      <c r="J24" s="298">
        <v>23607</v>
      </c>
      <c r="L24" s="297"/>
      <c r="M24" s="298"/>
      <c r="N24" s="298"/>
      <c r="O24" s="298"/>
      <c r="P24" s="298"/>
      <c r="Q24" s="298"/>
      <c r="R24" s="203"/>
      <c r="S24" s="203"/>
      <c r="T24" s="203"/>
      <c r="U24" s="298"/>
    </row>
    <row r="25" spans="1:21" x14ac:dyDescent="0.25">
      <c r="A25" s="297" t="s">
        <v>298</v>
      </c>
      <c r="B25" s="298">
        <v>42394</v>
      </c>
      <c r="C25" s="298">
        <v>46069</v>
      </c>
      <c r="D25" s="298">
        <v>39649</v>
      </c>
      <c r="E25" s="298">
        <v>14074</v>
      </c>
      <c r="F25" s="298">
        <v>12068</v>
      </c>
      <c r="G25" s="298">
        <v>3379</v>
      </c>
      <c r="H25" s="298">
        <v>3204</v>
      </c>
      <c r="I25" s="298">
        <v>2905</v>
      </c>
      <c r="J25" s="298">
        <v>163742</v>
      </c>
      <c r="L25" s="297"/>
      <c r="M25" s="298"/>
      <c r="N25" s="298"/>
      <c r="O25" s="298"/>
      <c r="P25" s="298"/>
      <c r="Q25" s="298"/>
      <c r="R25" s="298"/>
      <c r="S25" s="298"/>
      <c r="T25" s="298"/>
      <c r="U25" s="298"/>
    </row>
    <row r="26" spans="1:21" x14ac:dyDescent="0.25">
      <c r="A26" s="297" t="s">
        <v>237</v>
      </c>
      <c r="B26" s="298">
        <v>475546</v>
      </c>
      <c r="C26" s="298">
        <v>316190</v>
      </c>
      <c r="D26" s="298">
        <v>246250</v>
      </c>
      <c r="E26" s="298">
        <v>113036</v>
      </c>
      <c r="F26" s="298">
        <v>92642</v>
      </c>
      <c r="G26" s="298">
        <v>30019</v>
      </c>
      <c r="H26" s="298">
        <v>30155</v>
      </c>
      <c r="I26" s="298">
        <v>23083</v>
      </c>
      <c r="J26" s="298">
        <v>1326921</v>
      </c>
      <c r="L26" s="297"/>
      <c r="M26" s="298"/>
      <c r="N26" s="298"/>
      <c r="O26" s="298"/>
      <c r="P26" s="298"/>
      <c r="Q26" s="298"/>
      <c r="R26" s="298"/>
      <c r="S26" s="298"/>
      <c r="T26" s="298"/>
      <c r="U26" s="298"/>
    </row>
    <row r="27" spans="1:21" x14ac:dyDescent="0.25">
      <c r="A27" s="297" t="s">
        <v>299</v>
      </c>
      <c r="B27" s="298">
        <v>44781</v>
      </c>
      <c r="C27" s="298">
        <v>46418</v>
      </c>
      <c r="D27" s="298">
        <v>32900</v>
      </c>
      <c r="E27" s="298">
        <v>20888</v>
      </c>
      <c r="F27" s="298">
        <v>10872</v>
      </c>
      <c r="G27" s="298">
        <v>3345</v>
      </c>
      <c r="H27" s="298">
        <v>2391</v>
      </c>
      <c r="I27" s="298">
        <v>2339</v>
      </c>
      <c r="J27" s="298">
        <v>163934</v>
      </c>
      <c r="L27" s="297"/>
      <c r="M27" s="298"/>
      <c r="N27" s="298"/>
      <c r="O27" s="298"/>
      <c r="P27" s="298"/>
      <c r="Q27" s="298"/>
      <c r="R27" s="298"/>
      <c r="S27" s="298"/>
      <c r="T27" s="298"/>
      <c r="U27" s="298"/>
    </row>
    <row r="28" spans="1:21" x14ac:dyDescent="0.25">
      <c r="A28" s="297" t="s">
        <v>238</v>
      </c>
      <c r="B28" s="298">
        <v>65992</v>
      </c>
      <c r="C28" s="298">
        <v>65436</v>
      </c>
      <c r="D28" s="298">
        <v>49705</v>
      </c>
      <c r="E28" s="298">
        <v>22576</v>
      </c>
      <c r="F28" s="298">
        <v>20944</v>
      </c>
      <c r="G28" s="298">
        <v>5130</v>
      </c>
      <c r="H28" s="298">
        <v>3839</v>
      </c>
      <c r="I28" s="298">
        <v>7242</v>
      </c>
      <c r="J28" s="298">
        <v>240864</v>
      </c>
      <c r="L28" s="297"/>
      <c r="M28" s="298"/>
      <c r="N28" s="298"/>
      <c r="O28" s="298"/>
      <c r="P28" s="298"/>
      <c r="Q28" s="298"/>
      <c r="R28" s="298"/>
      <c r="S28" s="298"/>
      <c r="T28" s="298"/>
      <c r="U28" s="298"/>
    </row>
    <row r="29" spans="1:21" x14ac:dyDescent="0.25">
      <c r="A29" s="297" t="s">
        <v>239</v>
      </c>
      <c r="B29" s="298">
        <v>127201</v>
      </c>
      <c r="C29" s="298">
        <v>123505</v>
      </c>
      <c r="D29" s="298">
        <v>89242</v>
      </c>
      <c r="E29" s="298">
        <v>38957</v>
      </c>
      <c r="F29" s="298">
        <v>30473</v>
      </c>
      <c r="G29" s="298">
        <v>9525</v>
      </c>
      <c r="H29" s="298">
        <v>9782</v>
      </c>
      <c r="I29" s="298">
        <v>8166</v>
      </c>
      <c r="J29" s="298">
        <v>436851</v>
      </c>
      <c r="L29" s="297"/>
      <c r="M29" s="298"/>
      <c r="N29" s="298"/>
      <c r="O29" s="298"/>
      <c r="P29" s="298"/>
      <c r="Q29" s="298"/>
      <c r="R29" s="298"/>
      <c r="S29" s="298"/>
      <c r="T29" s="298"/>
      <c r="U29" s="298"/>
    </row>
    <row r="30" spans="1:21" x14ac:dyDescent="0.25">
      <c r="A30" s="297" t="s">
        <v>300</v>
      </c>
      <c r="B30" s="298">
        <v>103827</v>
      </c>
      <c r="C30" s="298">
        <v>84280</v>
      </c>
      <c r="D30" s="298">
        <v>57996</v>
      </c>
      <c r="E30" s="298">
        <v>22986</v>
      </c>
      <c r="F30" s="298">
        <v>23792</v>
      </c>
      <c r="G30" s="298">
        <v>5315</v>
      </c>
      <c r="H30" s="298">
        <v>5663</v>
      </c>
      <c r="I30" s="298">
        <v>5726</v>
      </c>
      <c r="J30" s="298">
        <v>309585</v>
      </c>
      <c r="L30" s="297"/>
      <c r="M30" s="298"/>
      <c r="N30" s="298"/>
      <c r="O30" s="298"/>
      <c r="P30" s="298"/>
      <c r="Q30" s="298"/>
      <c r="R30" s="298"/>
      <c r="S30" s="298"/>
      <c r="T30" s="298"/>
      <c r="U30" s="298"/>
    </row>
    <row r="31" spans="1:21" x14ac:dyDescent="0.25">
      <c r="A31" s="297" t="s">
        <v>240</v>
      </c>
      <c r="B31" s="298">
        <v>249438</v>
      </c>
      <c r="C31" s="298">
        <v>203483</v>
      </c>
      <c r="D31" s="298">
        <v>150333</v>
      </c>
      <c r="E31" s="298">
        <v>61160</v>
      </c>
      <c r="F31" s="298">
        <v>48593</v>
      </c>
      <c r="G31" s="298">
        <v>15256</v>
      </c>
      <c r="H31" s="298">
        <v>15970</v>
      </c>
      <c r="I31" s="298">
        <v>14940</v>
      </c>
      <c r="J31" s="298">
        <v>759173</v>
      </c>
      <c r="L31" s="297"/>
      <c r="M31" s="298"/>
      <c r="N31" s="298"/>
      <c r="O31" s="298"/>
      <c r="P31" s="298"/>
      <c r="Q31" s="298"/>
      <c r="R31" s="298"/>
      <c r="S31" s="298"/>
      <c r="T31" s="298"/>
      <c r="U31" s="298"/>
    </row>
    <row r="32" spans="1:21" x14ac:dyDescent="0.25">
      <c r="A32" s="297" t="s">
        <v>301</v>
      </c>
      <c r="B32" s="298">
        <v>9267</v>
      </c>
      <c r="C32" s="298">
        <v>12522</v>
      </c>
      <c r="D32" s="298">
        <v>4081</v>
      </c>
      <c r="E32" s="298">
        <v>1935</v>
      </c>
      <c r="F32" s="298">
        <v>1252</v>
      </c>
      <c r="G32" s="203">
        <v>0</v>
      </c>
      <c r="H32" s="203">
        <v>0</v>
      </c>
      <c r="I32" s="203">
        <v>0</v>
      </c>
      <c r="J32" s="298">
        <v>29057</v>
      </c>
      <c r="L32" s="297"/>
      <c r="M32" s="298"/>
      <c r="N32" s="298"/>
      <c r="O32" s="298"/>
      <c r="P32" s="298"/>
      <c r="Q32" s="298"/>
      <c r="R32" s="203"/>
      <c r="S32" s="203"/>
      <c r="T32" s="203"/>
      <c r="U32" s="298"/>
    </row>
    <row r="33" spans="1:21" x14ac:dyDescent="0.25">
      <c r="A33" s="297" t="s">
        <v>302</v>
      </c>
      <c r="B33" s="298">
        <v>5717</v>
      </c>
      <c r="C33" s="298">
        <v>5928</v>
      </c>
      <c r="D33" s="298">
        <v>3838</v>
      </c>
      <c r="E33" s="298">
        <v>2060</v>
      </c>
      <c r="F33" s="298">
        <v>1908</v>
      </c>
      <c r="G33" s="203">
        <v>469</v>
      </c>
      <c r="H33" s="203">
        <v>115</v>
      </c>
      <c r="I33" s="203">
        <v>286</v>
      </c>
      <c r="J33" s="298">
        <v>20321</v>
      </c>
      <c r="L33" s="297"/>
      <c r="M33" s="298"/>
      <c r="N33" s="298"/>
      <c r="O33" s="298"/>
      <c r="P33" s="298"/>
      <c r="Q33" s="298"/>
      <c r="R33" s="203"/>
      <c r="S33" s="203"/>
      <c r="T33" s="203"/>
      <c r="U33" s="298"/>
    </row>
    <row r="34" spans="1:21" x14ac:dyDescent="0.25">
      <c r="A34" s="297" t="s">
        <v>303</v>
      </c>
      <c r="B34" s="298">
        <v>93168</v>
      </c>
      <c r="C34" s="298">
        <v>65761</v>
      </c>
      <c r="D34" s="298">
        <v>48326</v>
      </c>
      <c r="E34" s="298">
        <v>24064</v>
      </c>
      <c r="F34" s="298">
        <v>23384</v>
      </c>
      <c r="G34" s="298">
        <v>6025</v>
      </c>
      <c r="H34" s="298">
        <v>6839</v>
      </c>
      <c r="I34" s="298">
        <v>2888</v>
      </c>
      <c r="J34" s="298">
        <v>270455</v>
      </c>
      <c r="L34" s="297"/>
      <c r="M34" s="298"/>
      <c r="N34" s="298"/>
      <c r="O34" s="298"/>
      <c r="P34" s="298"/>
      <c r="Q34" s="298"/>
      <c r="R34" s="298"/>
      <c r="S34" s="298"/>
      <c r="T34" s="298"/>
      <c r="U34" s="298"/>
    </row>
    <row r="35" spans="1:21" x14ac:dyDescent="0.25">
      <c r="A35" s="297" t="s">
        <v>241</v>
      </c>
      <c r="B35" s="298">
        <v>70654</v>
      </c>
      <c r="C35" s="298">
        <v>68793</v>
      </c>
      <c r="D35" s="298">
        <v>52957</v>
      </c>
      <c r="E35" s="298">
        <v>22241</v>
      </c>
      <c r="F35" s="298">
        <v>19098</v>
      </c>
      <c r="G35" s="298">
        <v>4891</v>
      </c>
      <c r="H35" s="298">
        <v>4505</v>
      </c>
      <c r="I35" s="298">
        <v>4296</v>
      </c>
      <c r="J35" s="298">
        <v>247435</v>
      </c>
      <c r="L35" s="297"/>
      <c r="M35" s="298"/>
      <c r="N35" s="298"/>
      <c r="O35" s="298"/>
      <c r="P35" s="298"/>
      <c r="Q35" s="298"/>
      <c r="R35" s="298"/>
      <c r="S35" s="298"/>
      <c r="T35" s="298"/>
      <c r="U35" s="298"/>
    </row>
    <row r="36" spans="1:21" x14ac:dyDescent="0.25">
      <c r="A36" s="297" t="s">
        <v>242</v>
      </c>
      <c r="B36" s="298">
        <v>284471</v>
      </c>
      <c r="C36" s="298">
        <v>227742</v>
      </c>
      <c r="D36" s="298">
        <v>195863</v>
      </c>
      <c r="E36" s="298">
        <v>86933</v>
      </c>
      <c r="F36" s="298">
        <v>55134</v>
      </c>
      <c r="G36" s="298">
        <v>15775</v>
      </c>
      <c r="H36" s="298">
        <v>17263</v>
      </c>
      <c r="I36" s="298">
        <v>17443</v>
      </c>
      <c r="J36" s="298">
        <v>900624</v>
      </c>
      <c r="L36" s="297"/>
      <c r="M36" s="298"/>
      <c r="N36" s="298"/>
      <c r="O36" s="298"/>
      <c r="P36" s="298"/>
      <c r="Q36" s="298"/>
      <c r="R36" s="298"/>
      <c r="S36" s="298"/>
      <c r="T36" s="298"/>
      <c r="U36" s="298"/>
    </row>
    <row r="37" spans="1:21" x14ac:dyDescent="0.25">
      <c r="A37" s="297" t="s">
        <v>304</v>
      </c>
      <c r="B37" s="298">
        <v>125403</v>
      </c>
      <c r="C37" s="298">
        <v>76422</v>
      </c>
      <c r="D37" s="298">
        <v>85547</v>
      </c>
      <c r="E37" s="298">
        <v>20423</v>
      </c>
      <c r="F37" s="298">
        <v>28281</v>
      </c>
      <c r="G37" s="298">
        <v>4289</v>
      </c>
      <c r="H37" s="298">
        <v>10731</v>
      </c>
      <c r="I37" s="298">
        <v>7984</v>
      </c>
      <c r="J37" s="298">
        <v>359080</v>
      </c>
      <c r="L37" s="297"/>
      <c r="M37" s="298"/>
      <c r="N37" s="298"/>
      <c r="O37" s="298"/>
      <c r="P37" s="298"/>
      <c r="Q37" s="298"/>
      <c r="R37" s="298"/>
      <c r="S37" s="298"/>
      <c r="T37" s="298"/>
      <c r="U37" s="298"/>
    </row>
    <row r="38" spans="1:21" x14ac:dyDescent="0.25">
      <c r="A38" s="297" t="s">
        <v>305</v>
      </c>
      <c r="B38" s="298">
        <v>27785</v>
      </c>
      <c r="C38" s="298">
        <v>15385</v>
      </c>
      <c r="D38" s="298">
        <v>20368</v>
      </c>
      <c r="E38" s="298">
        <v>8335</v>
      </c>
      <c r="F38" s="298">
        <v>11303</v>
      </c>
      <c r="G38" s="203">
        <v>407</v>
      </c>
      <c r="H38" s="298">
        <v>2607</v>
      </c>
      <c r="I38" s="298">
        <v>2174</v>
      </c>
      <c r="J38" s="298">
        <v>88364</v>
      </c>
      <c r="L38" s="297"/>
      <c r="M38" s="298"/>
      <c r="N38" s="298"/>
      <c r="O38" s="298"/>
      <c r="P38" s="298"/>
      <c r="Q38" s="298"/>
      <c r="R38" s="203"/>
      <c r="S38" s="298"/>
      <c r="T38" s="298"/>
      <c r="U38" s="298"/>
    </row>
    <row r="39" spans="1:21" x14ac:dyDescent="0.25">
      <c r="A39" s="297" t="s">
        <v>306</v>
      </c>
      <c r="B39" s="298">
        <v>6437</v>
      </c>
      <c r="C39" s="298">
        <v>63799</v>
      </c>
      <c r="D39" s="298">
        <v>3633</v>
      </c>
      <c r="E39" s="298">
        <v>27686</v>
      </c>
      <c r="F39" s="203">
        <v>964</v>
      </c>
      <c r="G39" s="298">
        <v>6917</v>
      </c>
      <c r="H39" s="203">
        <v>0</v>
      </c>
      <c r="I39" s="203">
        <v>0</v>
      </c>
      <c r="J39" s="298">
        <v>109436</v>
      </c>
      <c r="L39" s="297"/>
      <c r="M39" s="298"/>
      <c r="N39" s="298"/>
      <c r="O39" s="298"/>
      <c r="P39" s="298"/>
      <c r="Q39" s="203"/>
      <c r="R39" s="298"/>
      <c r="S39" s="203"/>
      <c r="T39" s="203"/>
      <c r="U39" s="298"/>
    </row>
    <row r="40" spans="1:21" x14ac:dyDescent="0.25">
      <c r="A40" s="297" t="s">
        <v>243</v>
      </c>
      <c r="B40" s="298">
        <v>110689</v>
      </c>
      <c r="C40" s="298">
        <v>55966</v>
      </c>
      <c r="D40" s="298">
        <v>56658</v>
      </c>
      <c r="E40" s="298">
        <v>32502</v>
      </c>
      <c r="F40" s="298">
        <v>23283</v>
      </c>
      <c r="G40" s="298">
        <v>7198</v>
      </c>
      <c r="H40" s="298">
        <v>6055</v>
      </c>
      <c r="I40" s="298">
        <v>5184</v>
      </c>
      <c r="J40" s="298">
        <v>297535</v>
      </c>
      <c r="L40" s="297"/>
      <c r="M40" s="298"/>
      <c r="N40" s="298"/>
      <c r="O40" s="298"/>
      <c r="P40" s="298"/>
      <c r="Q40" s="298"/>
      <c r="R40" s="298"/>
      <c r="S40" s="298"/>
      <c r="T40" s="298"/>
      <c r="U40" s="298"/>
    </row>
    <row r="41" spans="1:21" x14ac:dyDescent="0.25">
      <c r="A41" s="297" t="s">
        <v>244</v>
      </c>
      <c r="B41" s="298">
        <v>706913</v>
      </c>
      <c r="C41" s="298">
        <v>437955</v>
      </c>
      <c r="D41" s="298">
        <v>357589</v>
      </c>
      <c r="E41" s="298">
        <v>219025</v>
      </c>
      <c r="F41" s="298">
        <v>141613</v>
      </c>
      <c r="G41" s="298">
        <v>49418</v>
      </c>
      <c r="H41" s="298">
        <v>39858</v>
      </c>
      <c r="I41" s="298">
        <v>14246</v>
      </c>
      <c r="J41" s="298">
        <v>1966617</v>
      </c>
      <c r="L41" s="297"/>
      <c r="M41" s="298"/>
      <c r="N41" s="298"/>
      <c r="O41" s="298"/>
      <c r="P41" s="298"/>
      <c r="Q41" s="298"/>
      <c r="R41" s="298"/>
      <c r="S41" s="298"/>
      <c r="T41" s="298"/>
      <c r="U41" s="298"/>
    </row>
    <row r="42" spans="1:21" x14ac:dyDescent="0.25">
      <c r="A42" s="297" t="s">
        <v>307</v>
      </c>
      <c r="B42" s="203">
        <v>590</v>
      </c>
      <c r="C42" s="203">
        <v>0</v>
      </c>
      <c r="D42" s="203">
        <v>667</v>
      </c>
      <c r="E42" s="298">
        <v>1682</v>
      </c>
      <c r="F42" s="203">
        <v>101</v>
      </c>
      <c r="G42" s="203">
        <v>72</v>
      </c>
      <c r="H42" s="203">
        <v>0</v>
      </c>
      <c r="I42" s="203">
        <v>0</v>
      </c>
      <c r="J42" s="298">
        <v>3112</v>
      </c>
      <c r="L42" s="297"/>
      <c r="M42" s="203"/>
      <c r="N42" s="203"/>
      <c r="O42" s="203"/>
      <c r="P42" s="298"/>
      <c r="Q42" s="203"/>
      <c r="R42" s="203"/>
      <c r="S42" s="203"/>
      <c r="T42" s="203"/>
      <c r="U42" s="298"/>
    </row>
    <row r="43" spans="1:21" x14ac:dyDescent="0.25">
      <c r="A43" s="297" t="s">
        <v>245</v>
      </c>
      <c r="B43" s="298">
        <v>533397</v>
      </c>
      <c r="C43" s="298">
        <v>773351</v>
      </c>
      <c r="D43" s="298">
        <v>319211</v>
      </c>
      <c r="E43" s="298">
        <v>155082</v>
      </c>
      <c r="F43" s="298">
        <v>145576</v>
      </c>
      <c r="G43" s="298">
        <v>25925</v>
      </c>
      <c r="H43" s="298">
        <v>34114</v>
      </c>
      <c r="I43" s="298">
        <v>13053</v>
      </c>
      <c r="J43" s="298">
        <v>1999709</v>
      </c>
      <c r="L43" s="297"/>
      <c r="M43" s="298"/>
      <c r="N43" s="298"/>
      <c r="O43" s="298"/>
      <c r="P43" s="298"/>
      <c r="Q43" s="298"/>
      <c r="R43" s="298"/>
      <c r="S43" s="298"/>
      <c r="T43" s="298"/>
      <c r="U43" s="298"/>
    </row>
    <row r="44" spans="1:21" x14ac:dyDescent="0.25">
      <c r="A44" s="297" t="s">
        <v>308</v>
      </c>
      <c r="B44" s="298">
        <v>9039</v>
      </c>
      <c r="C44" s="203">
        <v>0</v>
      </c>
      <c r="D44" s="298">
        <v>5242</v>
      </c>
      <c r="E44" s="298">
        <v>22656</v>
      </c>
      <c r="F44" s="203">
        <v>75</v>
      </c>
      <c r="G44" s="298">
        <v>3045</v>
      </c>
      <c r="H44" s="203">
        <v>262</v>
      </c>
      <c r="I44" s="203">
        <v>0</v>
      </c>
      <c r="J44" s="298">
        <v>40319</v>
      </c>
      <c r="L44" s="297"/>
      <c r="M44" s="298"/>
      <c r="N44" s="203"/>
      <c r="O44" s="298"/>
      <c r="P44" s="298"/>
      <c r="Q44" s="203"/>
      <c r="R44" s="298"/>
      <c r="S44" s="203"/>
      <c r="T44" s="203"/>
      <c r="U44" s="298"/>
    </row>
    <row r="45" spans="1:21" x14ac:dyDescent="0.25">
      <c r="A45" s="297" t="s">
        <v>246</v>
      </c>
      <c r="B45" s="298">
        <v>151350</v>
      </c>
      <c r="C45" s="298">
        <v>85979</v>
      </c>
      <c r="D45" s="298">
        <v>65698</v>
      </c>
      <c r="E45" s="298">
        <v>22378</v>
      </c>
      <c r="F45" s="298">
        <v>21091</v>
      </c>
      <c r="G45" s="298">
        <v>8862</v>
      </c>
      <c r="H45" s="298">
        <v>8795</v>
      </c>
      <c r="I45" s="298">
        <v>4353</v>
      </c>
      <c r="J45" s="298">
        <v>368506</v>
      </c>
      <c r="L45" s="297"/>
      <c r="M45" s="298"/>
      <c r="N45" s="298"/>
      <c r="O45" s="298"/>
      <c r="P45" s="298"/>
      <c r="Q45" s="298"/>
      <c r="R45" s="298"/>
      <c r="S45" s="298"/>
      <c r="T45" s="298"/>
      <c r="U45" s="298"/>
    </row>
    <row r="46" spans="1:21" x14ac:dyDescent="0.25">
      <c r="A46" s="297" t="s">
        <v>247</v>
      </c>
      <c r="B46" s="298">
        <v>199140</v>
      </c>
      <c r="C46" s="298">
        <v>13337</v>
      </c>
      <c r="D46" s="298">
        <v>150592</v>
      </c>
      <c r="E46" s="298">
        <v>56479</v>
      </c>
      <c r="F46" s="298">
        <v>83639</v>
      </c>
      <c r="G46" s="298">
        <v>20346</v>
      </c>
      <c r="H46" s="298">
        <v>20190</v>
      </c>
      <c r="I46" s="298">
        <v>21618</v>
      </c>
      <c r="J46" s="298">
        <v>565341</v>
      </c>
      <c r="L46" s="297"/>
      <c r="M46" s="298"/>
      <c r="N46" s="298"/>
      <c r="O46" s="298"/>
      <c r="P46" s="298"/>
      <c r="Q46" s="298"/>
      <c r="R46" s="298"/>
      <c r="S46" s="298"/>
      <c r="T46" s="298"/>
      <c r="U46" s="298"/>
    </row>
    <row r="47" spans="1:21" x14ac:dyDescent="0.25">
      <c r="A47" s="297" t="s">
        <v>309</v>
      </c>
      <c r="B47" s="298">
        <v>35718</v>
      </c>
      <c r="C47" s="298">
        <v>49068</v>
      </c>
      <c r="D47" s="298">
        <v>9474</v>
      </c>
      <c r="E47" s="298">
        <v>5572</v>
      </c>
      <c r="F47" s="298">
        <v>5202</v>
      </c>
      <c r="G47" s="298">
        <v>1710</v>
      </c>
      <c r="H47" s="298">
        <v>1541</v>
      </c>
      <c r="I47" s="298">
        <v>1149</v>
      </c>
      <c r="J47" s="298">
        <v>109434</v>
      </c>
      <c r="L47" s="297"/>
      <c r="M47" s="298"/>
      <c r="N47" s="298"/>
      <c r="O47" s="298"/>
      <c r="P47" s="298"/>
      <c r="Q47" s="298"/>
      <c r="R47" s="298"/>
      <c r="S47" s="298"/>
      <c r="T47" s="298"/>
      <c r="U47" s="298"/>
    </row>
    <row r="48" spans="1:21" ht="15.75" thickBot="1" x14ac:dyDescent="0.3">
      <c r="A48" s="392" t="s">
        <v>0</v>
      </c>
      <c r="B48" s="279">
        <v>6759344</v>
      </c>
      <c r="C48" s="279">
        <v>5417254</v>
      </c>
      <c r="D48" s="279">
        <v>3985245</v>
      </c>
      <c r="E48" s="279">
        <v>1929930</v>
      </c>
      <c r="F48" s="279">
        <v>1518128</v>
      </c>
      <c r="G48" s="279">
        <v>452131</v>
      </c>
      <c r="H48" s="279">
        <v>393398</v>
      </c>
      <c r="I48" s="279">
        <v>381558</v>
      </c>
      <c r="J48" s="279">
        <v>20836988</v>
      </c>
      <c r="L48" s="297"/>
      <c r="M48" s="298"/>
      <c r="N48" s="298"/>
      <c r="O48" s="298"/>
      <c r="P48" s="298"/>
      <c r="Q48" s="298"/>
      <c r="R48" s="298"/>
      <c r="S48" s="298"/>
      <c r="T48" s="298"/>
      <c r="U48" s="298"/>
    </row>
    <row r="49" spans="1:1" ht="19.5" customHeight="1" x14ac:dyDescent="0.25">
      <c r="A49" s="150" t="s">
        <v>621</v>
      </c>
    </row>
    <row r="50" spans="1:1" x14ac:dyDescent="0.25">
      <c r="A50" s="150" t="s">
        <v>472</v>
      </c>
    </row>
    <row r="51" spans="1:1" x14ac:dyDescent="0.25">
      <c r="A51" s="151" t="s">
        <v>473</v>
      </c>
    </row>
    <row r="52" spans="1:1" x14ac:dyDescent="0.25">
      <c r="A52" s="399" t="s">
        <v>542</v>
      </c>
    </row>
  </sheetData>
  <pageMargins left="0.7" right="0.7" top="0.75" bottom="0.75" header="0.3" footer="0.3"/>
  <pageSetup paperSize="9" scale="78" orientation="landscape" r:id="rId1"/>
  <rowBreaks count="1" manualBreakCount="1">
    <brk id="25"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workbookViewId="0">
      <selection activeCell="L31" sqref="L31"/>
    </sheetView>
  </sheetViews>
  <sheetFormatPr defaultColWidth="9.140625" defaultRowHeight="15" x14ac:dyDescent="0.25"/>
  <cols>
    <col min="1" max="1" width="36.7109375" style="96" customWidth="1"/>
    <col min="2" max="11" width="9.140625" style="96"/>
    <col min="12" max="12" width="28.85546875" style="15" bestFit="1" customWidth="1"/>
    <col min="13" max="21" width="9.140625" style="15"/>
    <col min="22" max="16384" width="9.140625" style="96"/>
  </cols>
  <sheetData>
    <row r="1" spans="1:21" ht="15.75" thickBot="1" x14ac:dyDescent="0.3">
      <c r="A1" s="402" t="s">
        <v>790</v>
      </c>
    </row>
    <row r="2" spans="1:21" ht="15.75" thickBot="1" x14ac:dyDescent="0.3">
      <c r="A2" s="8" t="s">
        <v>282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21" x14ac:dyDescent="0.25">
      <c r="A3" s="297" t="s">
        <v>228</v>
      </c>
      <c r="B3" s="298">
        <v>11576</v>
      </c>
      <c r="C3" s="298">
        <v>17296</v>
      </c>
      <c r="D3" s="298">
        <v>21970</v>
      </c>
      <c r="E3" s="298">
        <v>7439</v>
      </c>
      <c r="F3" s="298">
        <v>5658</v>
      </c>
      <c r="G3" s="403" t="s">
        <v>37</v>
      </c>
      <c r="H3" s="403" t="s">
        <v>37</v>
      </c>
      <c r="I3" s="403" t="s">
        <v>37</v>
      </c>
      <c r="J3" s="298">
        <v>65587</v>
      </c>
      <c r="L3" s="297"/>
      <c r="M3" s="298"/>
      <c r="N3" s="298"/>
      <c r="O3" s="298"/>
      <c r="P3" s="298"/>
      <c r="Q3" s="298"/>
      <c r="R3" s="298"/>
      <c r="S3" s="203"/>
      <c r="T3" s="203"/>
      <c r="U3" s="298"/>
    </row>
    <row r="4" spans="1:21" x14ac:dyDescent="0.25">
      <c r="A4" s="297" t="s">
        <v>285</v>
      </c>
      <c r="B4" s="298">
        <v>28065</v>
      </c>
      <c r="C4" s="298">
        <v>24032</v>
      </c>
      <c r="D4" s="298">
        <v>19540</v>
      </c>
      <c r="E4" s="298">
        <v>9645</v>
      </c>
      <c r="F4" s="298">
        <v>5587</v>
      </c>
      <c r="G4" s="403" t="s">
        <v>37</v>
      </c>
      <c r="H4" s="403" t="s">
        <v>37</v>
      </c>
      <c r="I4" s="403" t="s">
        <v>37</v>
      </c>
      <c r="J4" s="298">
        <v>89590</v>
      </c>
      <c r="L4" s="297"/>
      <c r="M4" s="298"/>
      <c r="N4" s="298"/>
      <c r="O4" s="298"/>
      <c r="P4" s="298"/>
      <c r="Q4" s="298"/>
      <c r="R4" s="298"/>
      <c r="S4" s="203"/>
      <c r="T4" s="298"/>
      <c r="U4" s="298"/>
    </row>
    <row r="5" spans="1:21" x14ac:dyDescent="0.25">
      <c r="A5" s="297" t="s">
        <v>286</v>
      </c>
      <c r="B5" s="203">
        <v>944</v>
      </c>
      <c r="C5" s="298">
        <v>1335</v>
      </c>
      <c r="D5" s="298">
        <v>1687</v>
      </c>
      <c r="E5" s="203">
        <v>411</v>
      </c>
      <c r="F5" s="203">
        <v>283</v>
      </c>
      <c r="G5" s="403" t="s">
        <v>37</v>
      </c>
      <c r="H5" s="403" t="s">
        <v>37</v>
      </c>
      <c r="I5" s="403" t="s">
        <v>37</v>
      </c>
      <c r="J5" s="298">
        <v>4789</v>
      </c>
      <c r="L5" s="297"/>
      <c r="M5" s="203"/>
      <c r="N5" s="298"/>
      <c r="O5" s="298"/>
      <c r="P5" s="203"/>
      <c r="Q5" s="203"/>
      <c r="R5" s="203"/>
      <c r="S5" s="203"/>
      <c r="T5" s="203"/>
      <c r="U5" s="298"/>
    </row>
    <row r="6" spans="1:21" x14ac:dyDescent="0.25">
      <c r="A6" s="297" t="s">
        <v>287</v>
      </c>
      <c r="B6" s="203">
        <v>644</v>
      </c>
      <c r="C6" s="298">
        <v>1160</v>
      </c>
      <c r="D6" s="298">
        <v>1476</v>
      </c>
      <c r="E6" s="203">
        <v>313</v>
      </c>
      <c r="F6" s="203">
        <v>274</v>
      </c>
      <c r="G6" s="403" t="s">
        <v>37</v>
      </c>
      <c r="H6" s="403" t="s">
        <v>37</v>
      </c>
      <c r="I6" s="403" t="s">
        <v>37</v>
      </c>
      <c r="J6" s="298">
        <v>3989</v>
      </c>
      <c r="L6" s="297"/>
      <c r="M6" s="203"/>
      <c r="N6" s="298"/>
      <c r="O6" s="298"/>
      <c r="P6" s="203"/>
      <c r="Q6" s="203"/>
      <c r="R6" s="203"/>
      <c r="S6" s="203"/>
      <c r="T6" s="203"/>
      <c r="U6" s="298"/>
    </row>
    <row r="7" spans="1:21" x14ac:dyDescent="0.25">
      <c r="A7" s="297" t="s">
        <v>229</v>
      </c>
      <c r="B7" s="298">
        <v>84474</v>
      </c>
      <c r="C7" s="298">
        <v>74675</v>
      </c>
      <c r="D7" s="298">
        <v>62033</v>
      </c>
      <c r="E7" s="298">
        <v>23315</v>
      </c>
      <c r="F7" s="298">
        <v>15384</v>
      </c>
      <c r="G7" s="403" t="s">
        <v>37</v>
      </c>
      <c r="H7" s="403" t="s">
        <v>37</v>
      </c>
      <c r="I7" s="403" t="s">
        <v>37</v>
      </c>
      <c r="J7" s="298">
        <v>264555</v>
      </c>
      <c r="L7" s="297"/>
      <c r="M7" s="298"/>
      <c r="N7" s="298"/>
      <c r="O7" s="298"/>
      <c r="P7" s="298"/>
      <c r="Q7" s="298"/>
      <c r="R7" s="298"/>
      <c r="S7" s="203"/>
      <c r="T7" s="203"/>
      <c r="U7" s="298"/>
    </row>
    <row r="8" spans="1:21" x14ac:dyDescent="0.25">
      <c r="A8" s="297" t="s">
        <v>230</v>
      </c>
      <c r="B8" s="298">
        <v>124460</v>
      </c>
      <c r="C8" s="298">
        <v>146357</v>
      </c>
      <c r="D8" s="298">
        <v>111631</v>
      </c>
      <c r="E8" s="298">
        <v>41990</v>
      </c>
      <c r="F8" s="298">
        <v>32320</v>
      </c>
      <c r="G8" s="403" t="s">
        <v>37</v>
      </c>
      <c r="H8" s="403" t="s">
        <v>37</v>
      </c>
      <c r="I8" s="403" t="s">
        <v>37</v>
      </c>
      <c r="J8" s="298">
        <v>469855</v>
      </c>
      <c r="L8" s="297"/>
      <c r="M8" s="298"/>
      <c r="N8" s="298"/>
      <c r="O8" s="298"/>
      <c r="P8" s="298"/>
      <c r="Q8" s="298"/>
      <c r="R8" s="298"/>
      <c r="S8" s="203"/>
      <c r="T8" s="298"/>
      <c r="U8" s="298"/>
    </row>
    <row r="9" spans="1:21" x14ac:dyDescent="0.25">
      <c r="A9" s="297" t="s">
        <v>231</v>
      </c>
      <c r="B9" s="298">
        <v>15857</v>
      </c>
      <c r="C9" s="298">
        <v>25181</v>
      </c>
      <c r="D9" s="298">
        <v>29785</v>
      </c>
      <c r="E9" s="298">
        <v>5624</v>
      </c>
      <c r="F9" s="298">
        <v>7339</v>
      </c>
      <c r="G9" s="403" t="s">
        <v>37</v>
      </c>
      <c r="H9" s="403" t="s">
        <v>37</v>
      </c>
      <c r="I9" s="403" t="s">
        <v>37</v>
      </c>
      <c r="J9" s="298">
        <v>87275</v>
      </c>
      <c r="L9" s="297"/>
      <c r="M9" s="298"/>
      <c r="N9" s="298"/>
      <c r="O9" s="298"/>
      <c r="P9" s="298"/>
      <c r="Q9" s="298"/>
      <c r="R9" s="298"/>
      <c r="S9" s="203"/>
      <c r="T9" s="203"/>
      <c r="U9" s="298"/>
    </row>
    <row r="10" spans="1:21" x14ac:dyDescent="0.25">
      <c r="A10" s="297" t="s">
        <v>288</v>
      </c>
      <c r="B10" s="298">
        <v>3497</v>
      </c>
      <c r="C10" s="298">
        <v>4039</v>
      </c>
      <c r="D10" s="298">
        <v>13612</v>
      </c>
      <c r="E10" s="203">
        <v>972</v>
      </c>
      <c r="F10" s="298">
        <v>1284</v>
      </c>
      <c r="G10" s="403" t="s">
        <v>37</v>
      </c>
      <c r="H10" s="403" t="s">
        <v>37</v>
      </c>
      <c r="I10" s="403" t="s">
        <v>37</v>
      </c>
      <c r="J10" s="298">
        <v>23724</v>
      </c>
      <c r="L10" s="297"/>
      <c r="M10" s="298"/>
      <c r="N10" s="298"/>
      <c r="O10" s="298"/>
      <c r="P10" s="203"/>
      <c r="Q10" s="298"/>
      <c r="R10" s="203"/>
      <c r="S10" s="203"/>
      <c r="T10" s="203"/>
      <c r="U10" s="298"/>
    </row>
    <row r="11" spans="1:21" x14ac:dyDescent="0.25">
      <c r="A11" s="297" t="s">
        <v>289</v>
      </c>
      <c r="B11" s="298">
        <v>76092</v>
      </c>
      <c r="C11" s="298">
        <v>77948</v>
      </c>
      <c r="D11" s="298">
        <v>94368</v>
      </c>
      <c r="E11" s="298">
        <v>43739</v>
      </c>
      <c r="F11" s="298">
        <v>30001</v>
      </c>
      <c r="G11" s="403" t="s">
        <v>37</v>
      </c>
      <c r="H11" s="403" t="s">
        <v>37</v>
      </c>
      <c r="I11" s="403" t="s">
        <v>37</v>
      </c>
      <c r="J11" s="298">
        <v>327281</v>
      </c>
      <c r="L11" s="297"/>
      <c r="M11" s="298"/>
      <c r="N11" s="298"/>
      <c r="O11" s="298"/>
      <c r="P11" s="298"/>
      <c r="Q11" s="298"/>
      <c r="R11" s="298"/>
      <c r="S11" s="203"/>
      <c r="T11" s="203"/>
      <c r="U11" s="298"/>
    </row>
    <row r="12" spans="1:21" x14ac:dyDescent="0.25">
      <c r="A12" s="297" t="s">
        <v>232</v>
      </c>
      <c r="B12" s="298">
        <v>11998</v>
      </c>
      <c r="C12" s="298">
        <v>14334</v>
      </c>
      <c r="D12" s="298">
        <v>20975</v>
      </c>
      <c r="E12" s="298">
        <v>5668</v>
      </c>
      <c r="F12" s="298">
        <v>2699</v>
      </c>
      <c r="G12" s="403" t="s">
        <v>37</v>
      </c>
      <c r="H12" s="403" t="s">
        <v>37</v>
      </c>
      <c r="I12" s="403" t="s">
        <v>37</v>
      </c>
      <c r="J12" s="298">
        <v>56458</v>
      </c>
      <c r="L12" s="297"/>
      <c r="M12" s="298"/>
      <c r="N12" s="298"/>
      <c r="O12" s="298"/>
      <c r="P12" s="298"/>
      <c r="Q12" s="298"/>
      <c r="R12" s="203"/>
      <c r="S12" s="203"/>
      <c r="T12" s="203"/>
      <c r="U12" s="298"/>
    </row>
    <row r="13" spans="1:21" x14ac:dyDescent="0.25">
      <c r="A13" s="297" t="s">
        <v>290</v>
      </c>
      <c r="B13" s="298">
        <v>10051</v>
      </c>
      <c r="C13" s="298">
        <v>8265</v>
      </c>
      <c r="D13" s="298">
        <v>14247</v>
      </c>
      <c r="E13" s="298">
        <v>1468</v>
      </c>
      <c r="F13" s="298">
        <v>3066</v>
      </c>
      <c r="G13" s="403" t="s">
        <v>37</v>
      </c>
      <c r="H13" s="403" t="s">
        <v>37</v>
      </c>
      <c r="I13" s="403" t="s">
        <v>37</v>
      </c>
      <c r="J13" s="298">
        <v>38031</v>
      </c>
      <c r="L13" s="297"/>
      <c r="M13" s="298"/>
      <c r="N13" s="298"/>
      <c r="O13" s="298"/>
      <c r="P13" s="298"/>
      <c r="Q13" s="298"/>
      <c r="R13" s="203"/>
      <c r="S13" s="203"/>
      <c r="T13" s="203"/>
      <c r="U13" s="298"/>
    </row>
    <row r="14" spans="1:21" x14ac:dyDescent="0.25">
      <c r="A14" s="297" t="s">
        <v>233</v>
      </c>
      <c r="B14" s="298">
        <v>32639</v>
      </c>
      <c r="C14" s="298">
        <v>55797</v>
      </c>
      <c r="D14" s="298">
        <v>82864</v>
      </c>
      <c r="E14" s="298">
        <v>95578</v>
      </c>
      <c r="F14" s="298">
        <v>29508</v>
      </c>
      <c r="G14" s="403" t="s">
        <v>37</v>
      </c>
      <c r="H14" s="403" t="s">
        <v>37</v>
      </c>
      <c r="I14" s="403" t="s">
        <v>37</v>
      </c>
      <c r="J14" s="298">
        <v>298896</v>
      </c>
      <c r="L14" s="297"/>
      <c r="M14" s="298"/>
      <c r="N14" s="298"/>
      <c r="O14" s="298"/>
      <c r="P14" s="298"/>
      <c r="Q14" s="298"/>
      <c r="R14" s="203"/>
      <c r="S14" s="298"/>
      <c r="T14" s="203"/>
      <c r="U14" s="298"/>
    </row>
    <row r="15" spans="1:21" x14ac:dyDescent="0.25">
      <c r="A15" s="297" t="s">
        <v>234</v>
      </c>
      <c r="B15" s="298">
        <v>19243</v>
      </c>
      <c r="C15" s="298">
        <v>28068</v>
      </c>
      <c r="D15" s="298">
        <v>29153</v>
      </c>
      <c r="E15" s="298">
        <v>10167</v>
      </c>
      <c r="F15" s="298">
        <v>6277</v>
      </c>
      <c r="G15" s="403" t="s">
        <v>37</v>
      </c>
      <c r="H15" s="403" t="s">
        <v>37</v>
      </c>
      <c r="I15" s="403" t="s">
        <v>37</v>
      </c>
      <c r="J15" s="298">
        <v>95357</v>
      </c>
      <c r="L15" s="297"/>
      <c r="M15" s="298"/>
      <c r="N15" s="298"/>
      <c r="O15" s="298"/>
      <c r="P15" s="298"/>
      <c r="Q15" s="298"/>
      <c r="R15" s="298"/>
      <c r="S15" s="203"/>
      <c r="T15" s="203"/>
      <c r="U15" s="298"/>
    </row>
    <row r="16" spans="1:21" x14ac:dyDescent="0.25">
      <c r="A16" s="297" t="s">
        <v>291</v>
      </c>
      <c r="B16" s="298">
        <v>9566</v>
      </c>
      <c r="C16" s="298">
        <v>6894</v>
      </c>
      <c r="D16" s="298">
        <v>9763</v>
      </c>
      <c r="E16" s="298">
        <v>7795</v>
      </c>
      <c r="F16" s="298">
        <v>1901</v>
      </c>
      <c r="G16" s="403" t="s">
        <v>37</v>
      </c>
      <c r="H16" s="403" t="s">
        <v>37</v>
      </c>
      <c r="I16" s="403" t="s">
        <v>37</v>
      </c>
      <c r="J16" s="298">
        <v>36435</v>
      </c>
      <c r="L16" s="297"/>
      <c r="M16" s="298"/>
      <c r="N16" s="298"/>
      <c r="O16" s="298"/>
      <c r="P16" s="298"/>
      <c r="Q16" s="298"/>
      <c r="R16" s="203"/>
      <c r="S16" s="203"/>
      <c r="T16" s="203"/>
      <c r="U16" s="298"/>
    </row>
    <row r="17" spans="1:21" x14ac:dyDescent="0.25">
      <c r="A17" s="297" t="s">
        <v>292</v>
      </c>
      <c r="B17" s="298">
        <v>1761</v>
      </c>
      <c r="C17" s="298">
        <v>2547</v>
      </c>
      <c r="D17" s="298">
        <v>2224</v>
      </c>
      <c r="E17" s="203">
        <v>735</v>
      </c>
      <c r="F17" s="203">
        <v>613</v>
      </c>
      <c r="G17" s="403" t="s">
        <v>37</v>
      </c>
      <c r="H17" s="403" t="s">
        <v>37</v>
      </c>
      <c r="I17" s="403" t="s">
        <v>37</v>
      </c>
      <c r="J17" s="298">
        <v>8078</v>
      </c>
      <c r="L17" s="297"/>
      <c r="M17" s="298"/>
      <c r="N17" s="298"/>
      <c r="O17" s="298"/>
      <c r="P17" s="203"/>
      <c r="Q17" s="203"/>
      <c r="R17" s="203"/>
      <c r="S17" s="203"/>
      <c r="T17" s="203"/>
      <c r="U17" s="298"/>
    </row>
    <row r="18" spans="1:21" x14ac:dyDescent="0.25">
      <c r="A18" s="297" t="s">
        <v>235</v>
      </c>
      <c r="B18" s="298">
        <v>20881</v>
      </c>
      <c r="C18" s="298">
        <v>33510</v>
      </c>
      <c r="D18" s="298">
        <v>35246</v>
      </c>
      <c r="E18" s="298">
        <v>8139</v>
      </c>
      <c r="F18" s="298">
        <v>19468</v>
      </c>
      <c r="G18" s="403" t="s">
        <v>37</v>
      </c>
      <c r="H18" s="403" t="s">
        <v>37</v>
      </c>
      <c r="I18" s="403" t="s">
        <v>37</v>
      </c>
      <c r="J18" s="298">
        <v>119893</v>
      </c>
      <c r="L18" s="297"/>
      <c r="M18" s="298"/>
      <c r="N18" s="298"/>
      <c r="O18" s="298"/>
      <c r="P18" s="298"/>
      <c r="Q18" s="298"/>
      <c r="R18" s="298"/>
      <c r="S18" s="203"/>
      <c r="T18" s="203"/>
      <c r="U18" s="298"/>
    </row>
    <row r="19" spans="1:21" x14ac:dyDescent="0.25">
      <c r="A19" s="297" t="s">
        <v>293</v>
      </c>
      <c r="B19" s="298">
        <v>11940</v>
      </c>
      <c r="C19" s="298">
        <v>9858</v>
      </c>
      <c r="D19" s="298">
        <v>10334</v>
      </c>
      <c r="E19" s="298">
        <v>4740</v>
      </c>
      <c r="F19" s="298">
        <v>2895</v>
      </c>
      <c r="G19" s="403" t="s">
        <v>37</v>
      </c>
      <c r="H19" s="403" t="s">
        <v>37</v>
      </c>
      <c r="I19" s="403" t="s">
        <v>37</v>
      </c>
      <c r="J19" s="298">
        <v>40884</v>
      </c>
      <c r="L19" s="297"/>
      <c r="M19" s="298"/>
      <c r="N19" s="298"/>
      <c r="O19" s="298"/>
      <c r="P19" s="298"/>
      <c r="Q19" s="298"/>
      <c r="R19" s="203"/>
      <c r="S19" s="203"/>
      <c r="T19" s="203"/>
      <c r="U19" s="298"/>
    </row>
    <row r="20" spans="1:21" x14ac:dyDescent="0.25">
      <c r="A20" s="297" t="s">
        <v>294</v>
      </c>
      <c r="B20" s="298">
        <v>4236</v>
      </c>
      <c r="C20" s="298">
        <v>3825</v>
      </c>
      <c r="D20" s="298">
        <v>2811</v>
      </c>
      <c r="E20" s="298">
        <v>1531</v>
      </c>
      <c r="F20" s="203">
        <v>986</v>
      </c>
      <c r="G20" s="403" t="s">
        <v>37</v>
      </c>
      <c r="H20" s="403" t="s">
        <v>37</v>
      </c>
      <c r="I20" s="403" t="s">
        <v>37</v>
      </c>
      <c r="J20" s="298">
        <v>13528</v>
      </c>
      <c r="L20" s="297"/>
      <c r="M20" s="298"/>
      <c r="N20" s="298"/>
      <c r="O20" s="298"/>
      <c r="P20" s="298"/>
      <c r="Q20" s="203"/>
      <c r="R20" s="203"/>
      <c r="S20" s="203"/>
      <c r="T20" s="203"/>
      <c r="U20" s="298"/>
    </row>
    <row r="21" spans="1:21" x14ac:dyDescent="0.25">
      <c r="A21" s="297" t="s">
        <v>295</v>
      </c>
      <c r="B21" s="298">
        <v>9017</v>
      </c>
      <c r="C21" s="298">
        <v>8115</v>
      </c>
      <c r="D21" s="298">
        <v>8500</v>
      </c>
      <c r="E21" s="298">
        <v>3110</v>
      </c>
      <c r="F21" s="298">
        <v>2198</v>
      </c>
      <c r="G21" s="403" t="s">
        <v>37</v>
      </c>
      <c r="H21" s="403" t="s">
        <v>37</v>
      </c>
      <c r="I21" s="403" t="s">
        <v>37</v>
      </c>
      <c r="J21" s="298">
        <v>32007</v>
      </c>
      <c r="L21" s="297"/>
      <c r="M21" s="298"/>
      <c r="N21" s="298"/>
      <c r="O21" s="298"/>
      <c r="P21" s="298"/>
      <c r="Q21" s="298"/>
      <c r="R21" s="203"/>
      <c r="S21" s="203"/>
      <c r="T21" s="203"/>
      <c r="U21" s="298"/>
    </row>
    <row r="22" spans="1:21" x14ac:dyDescent="0.25">
      <c r="A22" s="297" t="s">
        <v>236</v>
      </c>
      <c r="B22" s="298">
        <v>18189</v>
      </c>
      <c r="C22" s="298">
        <v>13641</v>
      </c>
      <c r="D22" s="298">
        <v>17504</v>
      </c>
      <c r="E22" s="298">
        <v>8628</v>
      </c>
      <c r="F22" s="298">
        <v>4162</v>
      </c>
      <c r="G22" s="403" t="s">
        <v>37</v>
      </c>
      <c r="H22" s="403" t="s">
        <v>37</v>
      </c>
      <c r="I22" s="403" t="s">
        <v>37</v>
      </c>
      <c r="J22" s="298">
        <v>63995</v>
      </c>
      <c r="L22" s="297"/>
      <c r="M22" s="298"/>
      <c r="N22" s="298"/>
      <c r="O22" s="298"/>
      <c r="P22" s="298"/>
      <c r="Q22" s="298"/>
      <c r="R22" s="298"/>
      <c r="S22" s="203"/>
      <c r="T22" s="203"/>
      <c r="U22" s="298"/>
    </row>
    <row r="23" spans="1:21" x14ac:dyDescent="0.25">
      <c r="A23" s="297" t="s">
        <v>296</v>
      </c>
      <c r="B23" s="298">
        <v>14724</v>
      </c>
      <c r="C23" s="298">
        <v>14281</v>
      </c>
      <c r="D23" s="298">
        <v>12186</v>
      </c>
      <c r="E23" s="298">
        <v>6510</v>
      </c>
      <c r="F23" s="298">
        <v>3090</v>
      </c>
      <c r="G23" s="403" t="s">
        <v>37</v>
      </c>
      <c r="H23" s="403" t="s">
        <v>37</v>
      </c>
      <c r="I23" s="403" t="s">
        <v>37</v>
      </c>
      <c r="J23" s="298">
        <v>52475</v>
      </c>
      <c r="L23" s="297"/>
      <c r="M23" s="298"/>
      <c r="N23" s="298"/>
      <c r="O23" s="298"/>
      <c r="P23" s="298"/>
      <c r="Q23" s="298"/>
      <c r="R23" s="298"/>
      <c r="S23" s="203"/>
      <c r="T23" s="203"/>
      <c r="U23" s="298"/>
    </row>
    <row r="24" spans="1:21" x14ac:dyDescent="0.25">
      <c r="A24" s="297" t="s">
        <v>297</v>
      </c>
      <c r="B24" s="298">
        <v>25558</v>
      </c>
      <c r="C24" s="298">
        <v>26768</v>
      </c>
      <c r="D24" s="298">
        <v>18457</v>
      </c>
      <c r="E24" s="298">
        <v>13434</v>
      </c>
      <c r="F24" s="298">
        <v>10456</v>
      </c>
      <c r="G24" s="403" t="s">
        <v>37</v>
      </c>
      <c r="H24" s="403" t="s">
        <v>37</v>
      </c>
      <c r="I24" s="403" t="s">
        <v>37</v>
      </c>
      <c r="J24" s="298">
        <v>98350</v>
      </c>
      <c r="L24" s="297"/>
      <c r="M24" s="298"/>
      <c r="N24" s="298"/>
      <c r="O24" s="298"/>
      <c r="P24" s="298"/>
      <c r="Q24" s="298"/>
      <c r="R24" s="298"/>
      <c r="S24" s="298"/>
      <c r="T24" s="203"/>
      <c r="U24" s="298"/>
    </row>
    <row r="25" spans="1:21" x14ac:dyDescent="0.25">
      <c r="A25" s="297" t="s">
        <v>298</v>
      </c>
      <c r="B25" s="298">
        <v>40871</v>
      </c>
      <c r="C25" s="298">
        <v>27848</v>
      </c>
      <c r="D25" s="298">
        <v>29539</v>
      </c>
      <c r="E25" s="298">
        <v>15927</v>
      </c>
      <c r="F25" s="298">
        <v>11393</v>
      </c>
      <c r="G25" s="403" t="s">
        <v>37</v>
      </c>
      <c r="H25" s="403" t="s">
        <v>37</v>
      </c>
      <c r="I25" s="403" t="s">
        <v>37</v>
      </c>
      <c r="J25" s="298">
        <v>131182</v>
      </c>
      <c r="L25" s="297"/>
      <c r="M25" s="298"/>
      <c r="N25" s="298"/>
      <c r="O25" s="298"/>
      <c r="P25" s="298"/>
      <c r="Q25" s="298"/>
      <c r="R25" s="298"/>
      <c r="S25" s="298"/>
      <c r="T25" s="203"/>
      <c r="U25" s="298"/>
    </row>
    <row r="26" spans="1:21" x14ac:dyDescent="0.25">
      <c r="A26" s="297" t="s">
        <v>237</v>
      </c>
      <c r="B26" s="298">
        <v>95705</v>
      </c>
      <c r="C26" s="298">
        <v>89985</v>
      </c>
      <c r="D26" s="298">
        <v>83321</v>
      </c>
      <c r="E26" s="298">
        <v>43389</v>
      </c>
      <c r="F26" s="298">
        <v>36096</v>
      </c>
      <c r="G26" s="403" t="s">
        <v>37</v>
      </c>
      <c r="H26" s="403" t="s">
        <v>37</v>
      </c>
      <c r="I26" s="403" t="s">
        <v>37</v>
      </c>
      <c r="J26" s="298">
        <v>360019</v>
      </c>
      <c r="L26" s="297"/>
      <c r="M26" s="298"/>
      <c r="N26" s="298"/>
      <c r="O26" s="298"/>
      <c r="P26" s="298"/>
      <c r="Q26" s="298"/>
      <c r="R26" s="298"/>
      <c r="S26" s="298"/>
      <c r="T26" s="298"/>
      <c r="U26" s="298"/>
    </row>
    <row r="27" spans="1:21" x14ac:dyDescent="0.25">
      <c r="A27" s="297" t="s">
        <v>299</v>
      </c>
      <c r="B27" s="298">
        <v>104996</v>
      </c>
      <c r="C27" s="298">
        <v>57336</v>
      </c>
      <c r="D27" s="298">
        <v>79298</v>
      </c>
      <c r="E27" s="298">
        <v>37082</v>
      </c>
      <c r="F27" s="298">
        <v>26186</v>
      </c>
      <c r="G27" s="403" t="s">
        <v>37</v>
      </c>
      <c r="H27" s="403" t="s">
        <v>37</v>
      </c>
      <c r="I27" s="403" t="s">
        <v>37</v>
      </c>
      <c r="J27" s="298">
        <v>321997</v>
      </c>
      <c r="L27" s="297"/>
      <c r="M27" s="298"/>
      <c r="N27" s="298"/>
      <c r="O27" s="298"/>
      <c r="P27" s="298"/>
      <c r="Q27" s="298"/>
      <c r="R27" s="298"/>
      <c r="S27" s="203"/>
      <c r="T27" s="203"/>
      <c r="U27" s="298"/>
    </row>
    <row r="28" spans="1:21" x14ac:dyDescent="0.25">
      <c r="A28" s="297" t="s">
        <v>238</v>
      </c>
      <c r="B28" s="298">
        <v>45688</v>
      </c>
      <c r="C28" s="298">
        <v>46520</v>
      </c>
      <c r="D28" s="298">
        <v>37340</v>
      </c>
      <c r="E28" s="298">
        <v>21664</v>
      </c>
      <c r="F28" s="298">
        <v>16638</v>
      </c>
      <c r="G28" s="403" t="s">
        <v>37</v>
      </c>
      <c r="H28" s="403" t="s">
        <v>37</v>
      </c>
      <c r="I28" s="403" t="s">
        <v>37</v>
      </c>
      <c r="J28" s="298">
        <v>171390</v>
      </c>
      <c r="L28" s="297"/>
      <c r="M28" s="298"/>
      <c r="N28" s="298"/>
      <c r="O28" s="298"/>
      <c r="P28" s="298"/>
      <c r="Q28" s="298"/>
      <c r="R28" s="298"/>
      <c r="S28" s="203"/>
      <c r="T28" s="203"/>
      <c r="U28" s="298"/>
    </row>
    <row r="29" spans="1:21" x14ac:dyDescent="0.25">
      <c r="A29" s="297" t="s">
        <v>239</v>
      </c>
      <c r="B29" s="298">
        <v>67633</v>
      </c>
      <c r="C29" s="298">
        <v>51760</v>
      </c>
      <c r="D29" s="298">
        <v>43385</v>
      </c>
      <c r="E29" s="298">
        <v>24698</v>
      </c>
      <c r="F29" s="298">
        <v>16743</v>
      </c>
      <c r="G29" s="403" t="s">
        <v>37</v>
      </c>
      <c r="H29" s="403" t="s">
        <v>37</v>
      </c>
      <c r="I29" s="403" t="s">
        <v>37</v>
      </c>
      <c r="J29" s="298">
        <v>209945</v>
      </c>
      <c r="L29" s="297"/>
      <c r="M29" s="298"/>
      <c r="N29" s="298"/>
      <c r="O29" s="298"/>
      <c r="P29" s="298"/>
      <c r="Q29" s="298"/>
      <c r="R29" s="298"/>
      <c r="S29" s="203"/>
      <c r="T29" s="203"/>
      <c r="U29" s="298"/>
    </row>
    <row r="30" spans="1:21" x14ac:dyDescent="0.25">
      <c r="A30" s="297" t="s">
        <v>300</v>
      </c>
      <c r="B30" s="298">
        <v>11368</v>
      </c>
      <c r="C30" s="298">
        <v>10170</v>
      </c>
      <c r="D30" s="298">
        <v>7843</v>
      </c>
      <c r="E30" s="298">
        <v>4300</v>
      </c>
      <c r="F30" s="298">
        <v>1889</v>
      </c>
      <c r="G30" s="403" t="s">
        <v>37</v>
      </c>
      <c r="H30" s="403" t="s">
        <v>37</v>
      </c>
      <c r="I30" s="403" t="s">
        <v>37</v>
      </c>
      <c r="J30" s="298">
        <v>36630</v>
      </c>
      <c r="L30" s="297"/>
      <c r="M30" s="298"/>
      <c r="N30" s="298"/>
      <c r="O30" s="298"/>
      <c r="P30" s="298"/>
      <c r="Q30" s="298"/>
      <c r="R30" s="203"/>
      <c r="S30" s="203"/>
      <c r="T30" s="203"/>
      <c r="U30" s="298"/>
    </row>
    <row r="31" spans="1:21" x14ac:dyDescent="0.25">
      <c r="A31" s="297" t="s">
        <v>240</v>
      </c>
      <c r="B31" s="298">
        <v>36555</v>
      </c>
      <c r="C31" s="298">
        <v>32799</v>
      </c>
      <c r="D31" s="298">
        <v>31633</v>
      </c>
      <c r="E31" s="298">
        <v>14413</v>
      </c>
      <c r="F31" s="298">
        <v>8770</v>
      </c>
      <c r="G31" s="403" t="s">
        <v>37</v>
      </c>
      <c r="H31" s="403" t="s">
        <v>37</v>
      </c>
      <c r="I31" s="403" t="s">
        <v>37</v>
      </c>
      <c r="J31" s="298">
        <v>128010</v>
      </c>
      <c r="L31" s="297"/>
      <c r="M31" s="298"/>
      <c r="N31" s="298"/>
      <c r="O31" s="298"/>
      <c r="P31" s="298"/>
      <c r="Q31" s="298"/>
      <c r="R31" s="298"/>
      <c r="S31" s="203"/>
      <c r="T31" s="203"/>
      <c r="U31" s="298"/>
    </row>
    <row r="32" spans="1:21" x14ac:dyDescent="0.25">
      <c r="A32" s="297" t="s">
        <v>301</v>
      </c>
      <c r="B32" s="203">
        <v>3</v>
      </c>
      <c r="C32" s="203">
        <v>3</v>
      </c>
      <c r="D32" s="203">
        <v>2</v>
      </c>
      <c r="E32" s="203">
        <v>0</v>
      </c>
      <c r="F32" s="203">
        <v>0</v>
      </c>
      <c r="G32" s="403" t="s">
        <v>37</v>
      </c>
      <c r="H32" s="403" t="s">
        <v>37</v>
      </c>
      <c r="I32" s="403" t="s">
        <v>37</v>
      </c>
      <c r="J32" s="203">
        <v>8</v>
      </c>
      <c r="L32" s="297"/>
      <c r="M32" s="203"/>
      <c r="N32" s="203"/>
      <c r="O32" s="203"/>
      <c r="P32" s="203"/>
      <c r="Q32" s="203"/>
      <c r="R32" s="203"/>
      <c r="S32" s="203"/>
      <c r="T32" s="203"/>
      <c r="U32" s="203"/>
    </row>
    <row r="33" spans="1:21" x14ac:dyDescent="0.25">
      <c r="A33" s="297" t="s">
        <v>302</v>
      </c>
      <c r="B33" s="203">
        <v>6</v>
      </c>
      <c r="C33" s="203">
        <v>16</v>
      </c>
      <c r="D33" s="203">
        <v>20</v>
      </c>
      <c r="E33" s="203">
        <v>5</v>
      </c>
      <c r="F33" s="203">
        <v>0</v>
      </c>
      <c r="G33" s="403" t="s">
        <v>37</v>
      </c>
      <c r="H33" s="403" t="s">
        <v>37</v>
      </c>
      <c r="I33" s="403" t="s">
        <v>37</v>
      </c>
      <c r="J33" s="203">
        <v>49</v>
      </c>
      <c r="L33" s="297"/>
      <c r="M33" s="203"/>
      <c r="N33" s="203"/>
      <c r="O33" s="203"/>
      <c r="P33" s="203"/>
      <c r="Q33" s="203"/>
      <c r="R33" s="203"/>
      <c r="S33" s="203"/>
      <c r="T33" s="203"/>
      <c r="U33" s="203"/>
    </row>
    <row r="34" spans="1:21" x14ac:dyDescent="0.25">
      <c r="A34" s="297" t="s">
        <v>303</v>
      </c>
      <c r="B34" s="203">
        <v>305</v>
      </c>
      <c r="C34" s="203">
        <v>227</v>
      </c>
      <c r="D34" s="203">
        <v>283</v>
      </c>
      <c r="E34" s="203">
        <v>58</v>
      </c>
      <c r="F34" s="203">
        <v>137</v>
      </c>
      <c r="G34" s="403" t="s">
        <v>37</v>
      </c>
      <c r="H34" s="403" t="s">
        <v>37</v>
      </c>
      <c r="I34" s="403" t="s">
        <v>37</v>
      </c>
      <c r="J34" s="298">
        <v>1015</v>
      </c>
      <c r="L34" s="297"/>
      <c r="M34" s="203"/>
      <c r="N34" s="203"/>
      <c r="O34" s="203"/>
      <c r="P34" s="203"/>
      <c r="Q34" s="203"/>
      <c r="R34" s="203"/>
      <c r="S34" s="203"/>
      <c r="T34" s="203"/>
      <c r="U34" s="298"/>
    </row>
    <row r="35" spans="1:21" x14ac:dyDescent="0.25">
      <c r="A35" s="297" t="s">
        <v>241</v>
      </c>
      <c r="B35" s="298">
        <v>62608</v>
      </c>
      <c r="C35" s="298">
        <v>65521</v>
      </c>
      <c r="D35" s="298">
        <v>49350</v>
      </c>
      <c r="E35" s="298">
        <v>25308</v>
      </c>
      <c r="F35" s="298">
        <v>13127</v>
      </c>
      <c r="G35" s="403" t="s">
        <v>37</v>
      </c>
      <c r="H35" s="403" t="s">
        <v>37</v>
      </c>
      <c r="I35" s="403" t="s">
        <v>37</v>
      </c>
      <c r="J35" s="298">
        <v>221964</v>
      </c>
      <c r="L35" s="297"/>
      <c r="M35" s="298"/>
      <c r="N35" s="298"/>
      <c r="O35" s="298"/>
      <c r="P35" s="298"/>
      <c r="Q35" s="298"/>
      <c r="R35" s="298"/>
      <c r="S35" s="298"/>
      <c r="T35" s="203"/>
      <c r="U35" s="298"/>
    </row>
    <row r="36" spans="1:21" x14ac:dyDescent="0.25">
      <c r="A36" s="297" t="s">
        <v>242</v>
      </c>
      <c r="B36" s="298">
        <v>27900</v>
      </c>
      <c r="C36" s="298">
        <v>22153</v>
      </c>
      <c r="D36" s="298">
        <v>19263</v>
      </c>
      <c r="E36" s="298">
        <v>10008</v>
      </c>
      <c r="F36" s="298">
        <v>4218</v>
      </c>
      <c r="G36" s="403" t="s">
        <v>37</v>
      </c>
      <c r="H36" s="403" t="s">
        <v>37</v>
      </c>
      <c r="I36" s="403" t="s">
        <v>37</v>
      </c>
      <c r="J36" s="298">
        <v>88222</v>
      </c>
      <c r="L36" s="297"/>
      <c r="M36" s="298"/>
      <c r="N36" s="298"/>
      <c r="O36" s="298"/>
      <c r="P36" s="298"/>
      <c r="Q36" s="298"/>
      <c r="R36" s="298"/>
      <c r="S36" s="298"/>
      <c r="T36" s="203"/>
      <c r="U36" s="298"/>
    </row>
    <row r="37" spans="1:21" x14ac:dyDescent="0.25">
      <c r="A37" s="297" t="s">
        <v>304</v>
      </c>
      <c r="B37" s="298">
        <v>4514</v>
      </c>
      <c r="C37" s="298">
        <v>3243</v>
      </c>
      <c r="D37" s="298">
        <v>2552</v>
      </c>
      <c r="E37" s="298">
        <v>1298</v>
      </c>
      <c r="F37" s="203">
        <v>775</v>
      </c>
      <c r="G37" s="403" t="s">
        <v>37</v>
      </c>
      <c r="H37" s="403" t="s">
        <v>37</v>
      </c>
      <c r="I37" s="403" t="s">
        <v>37</v>
      </c>
      <c r="J37" s="298">
        <v>12711</v>
      </c>
      <c r="L37" s="297"/>
      <c r="M37" s="298"/>
      <c r="N37" s="298"/>
      <c r="O37" s="298"/>
      <c r="P37" s="298"/>
      <c r="Q37" s="203"/>
      <c r="R37" s="203"/>
      <c r="S37" s="203"/>
      <c r="T37" s="203"/>
      <c r="U37" s="298"/>
    </row>
    <row r="38" spans="1:21" x14ac:dyDescent="0.25">
      <c r="A38" s="297" t="s">
        <v>305</v>
      </c>
      <c r="B38" s="298">
        <v>17177</v>
      </c>
      <c r="C38" s="298">
        <v>1724</v>
      </c>
      <c r="D38" s="298">
        <v>12093</v>
      </c>
      <c r="E38" s="298">
        <v>7268</v>
      </c>
      <c r="F38" s="203">
        <v>770</v>
      </c>
      <c r="G38" s="403" t="s">
        <v>37</v>
      </c>
      <c r="H38" s="403" t="s">
        <v>37</v>
      </c>
      <c r="I38" s="403" t="s">
        <v>37</v>
      </c>
      <c r="J38" s="298">
        <v>41880</v>
      </c>
      <c r="L38" s="297"/>
      <c r="M38" s="298"/>
      <c r="N38" s="298"/>
      <c r="O38" s="298"/>
      <c r="P38" s="298"/>
      <c r="Q38" s="203"/>
      <c r="R38" s="298"/>
      <c r="S38" s="203"/>
      <c r="T38" s="203"/>
      <c r="U38" s="298"/>
    </row>
    <row r="39" spans="1:21" x14ac:dyDescent="0.25">
      <c r="A39" s="297" t="s">
        <v>243</v>
      </c>
      <c r="B39" s="298">
        <v>18646</v>
      </c>
      <c r="C39" s="298">
        <v>10075</v>
      </c>
      <c r="D39" s="298">
        <v>10674</v>
      </c>
      <c r="E39" s="298">
        <v>1027</v>
      </c>
      <c r="F39" s="203">
        <v>190</v>
      </c>
      <c r="G39" s="403" t="s">
        <v>37</v>
      </c>
      <c r="H39" s="403" t="s">
        <v>37</v>
      </c>
      <c r="I39" s="403" t="s">
        <v>37</v>
      </c>
      <c r="J39" s="298">
        <v>42199</v>
      </c>
      <c r="L39" s="297"/>
      <c r="M39" s="298"/>
      <c r="N39" s="298"/>
      <c r="O39" s="298"/>
      <c r="P39" s="298"/>
      <c r="Q39" s="203"/>
      <c r="R39" s="298"/>
      <c r="S39" s="203"/>
      <c r="T39" s="203"/>
      <c r="U39" s="298"/>
    </row>
    <row r="40" spans="1:21" x14ac:dyDescent="0.25">
      <c r="A40" s="297" t="s">
        <v>244</v>
      </c>
      <c r="B40" s="298">
        <v>71920</v>
      </c>
      <c r="C40" s="298">
        <v>32671</v>
      </c>
      <c r="D40" s="298">
        <v>74699</v>
      </c>
      <c r="E40" s="298">
        <v>5104</v>
      </c>
      <c r="F40" s="298">
        <v>1643</v>
      </c>
      <c r="G40" s="403" t="s">
        <v>37</v>
      </c>
      <c r="H40" s="403" t="s">
        <v>37</v>
      </c>
      <c r="I40" s="403" t="s">
        <v>37</v>
      </c>
      <c r="J40" s="298">
        <v>195206</v>
      </c>
      <c r="L40" s="297"/>
      <c r="M40" s="298"/>
      <c r="N40" s="298"/>
      <c r="O40" s="298"/>
      <c r="P40" s="298"/>
      <c r="Q40" s="298"/>
      <c r="R40" s="298"/>
      <c r="S40" s="203"/>
      <c r="T40" s="203"/>
      <c r="U40" s="298"/>
    </row>
    <row r="41" spans="1:21" x14ac:dyDescent="0.25">
      <c r="A41" s="297" t="s">
        <v>307</v>
      </c>
      <c r="B41" s="203">
        <v>0</v>
      </c>
      <c r="C41" s="203">
        <v>0</v>
      </c>
      <c r="D41" s="203">
        <v>0</v>
      </c>
      <c r="E41" s="203">
        <v>1</v>
      </c>
      <c r="F41" s="203">
        <v>0</v>
      </c>
      <c r="G41" s="403" t="s">
        <v>37</v>
      </c>
      <c r="H41" s="403" t="s">
        <v>37</v>
      </c>
      <c r="I41" s="403" t="s">
        <v>37</v>
      </c>
      <c r="J41" s="203">
        <v>1</v>
      </c>
      <c r="L41" s="297"/>
      <c r="M41" s="203"/>
      <c r="N41" s="203"/>
      <c r="O41" s="203"/>
      <c r="P41" s="203"/>
      <c r="Q41" s="203"/>
      <c r="R41" s="203"/>
      <c r="S41" s="203"/>
      <c r="T41" s="203"/>
      <c r="U41" s="203"/>
    </row>
    <row r="42" spans="1:21" x14ac:dyDescent="0.25">
      <c r="A42" s="297" t="s">
        <v>245</v>
      </c>
      <c r="B42" s="298">
        <v>240967</v>
      </c>
      <c r="C42" s="298">
        <v>26383</v>
      </c>
      <c r="D42" s="298">
        <v>70530</v>
      </c>
      <c r="E42" s="298">
        <v>4842</v>
      </c>
      <c r="F42" s="298">
        <v>24975</v>
      </c>
      <c r="G42" s="403" t="s">
        <v>37</v>
      </c>
      <c r="H42" s="403" t="s">
        <v>37</v>
      </c>
      <c r="I42" s="403" t="s">
        <v>37</v>
      </c>
      <c r="J42" s="298">
        <v>377239</v>
      </c>
      <c r="L42" s="297"/>
      <c r="M42" s="298"/>
      <c r="N42" s="298"/>
      <c r="O42" s="298"/>
      <c r="P42" s="298"/>
      <c r="Q42" s="298"/>
      <c r="R42" s="203"/>
      <c r="S42" s="298"/>
      <c r="T42" s="298"/>
      <c r="U42" s="298"/>
    </row>
    <row r="43" spans="1:21" x14ac:dyDescent="0.25">
      <c r="A43" s="297" t="s">
        <v>308</v>
      </c>
      <c r="B43" s="203">
        <v>15</v>
      </c>
      <c r="C43" s="298">
        <v>8613</v>
      </c>
      <c r="D43" s="203">
        <v>1</v>
      </c>
      <c r="E43" s="203">
        <v>73</v>
      </c>
      <c r="F43" s="203">
        <v>0</v>
      </c>
      <c r="G43" s="403" t="s">
        <v>37</v>
      </c>
      <c r="H43" s="403" t="s">
        <v>37</v>
      </c>
      <c r="I43" s="403" t="s">
        <v>37</v>
      </c>
      <c r="J43" s="298">
        <v>8703</v>
      </c>
      <c r="L43" s="297"/>
      <c r="M43" s="203"/>
      <c r="N43" s="298"/>
      <c r="O43" s="203"/>
      <c r="P43" s="203"/>
      <c r="Q43" s="203"/>
      <c r="R43" s="203"/>
      <c r="S43" s="203"/>
      <c r="T43" s="203"/>
      <c r="U43" s="298"/>
    </row>
    <row r="44" spans="1:21" x14ac:dyDescent="0.25">
      <c r="A44" s="297" t="s">
        <v>246</v>
      </c>
      <c r="B44" s="203">
        <v>383</v>
      </c>
      <c r="C44" s="203">
        <v>812</v>
      </c>
      <c r="D44" s="298">
        <v>2770</v>
      </c>
      <c r="E44" s="298">
        <v>2023</v>
      </c>
      <c r="F44" s="203">
        <v>463</v>
      </c>
      <c r="G44" s="403" t="s">
        <v>37</v>
      </c>
      <c r="H44" s="403" t="s">
        <v>37</v>
      </c>
      <c r="I44" s="403" t="s">
        <v>37</v>
      </c>
      <c r="J44" s="298">
        <v>6740</v>
      </c>
      <c r="L44" s="297"/>
      <c r="M44" s="203"/>
      <c r="N44" s="203"/>
      <c r="O44" s="298"/>
      <c r="P44" s="298"/>
      <c r="Q44" s="203"/>
      <c r="R44" s="203"/>
      <c r="S44" s="203"/>
      <c r="T44" s="203"/>
      <c r="U44" s="298"/>
    </row>
    <row r="45" spans="1:21" x14ac:dyDescent="0.25">
      <c r="A45" s="297" t="s">
        <v>247</v>
      </c>
      <c r="B45" s="298">
        <v>5730</v>
      </c>
      <c r="C45" s="203">
        <v>104</v>
      </c>
      <c r="D45" s="203">
        <v>460</v>
      </c>
      <c r="E45" s="203">
        <v>75</v>
      </c>
      <c r="F45" s="203">
        <v>8</v>
      </c>
      <c r="G45" s="403" t="s">
        <v>37</v>
      </c>
      <c r="H45" s="403" t="s">
        <v>37</v>
      </c>
      <c r="I45" s="403" t="s">
        <v>37</v>
      </c>
      <c r="J45" s="298">
        <v>6398</v>
      </c>
      <c r="L45" s="297"/>
      <c r="M45" s="298"/>
      <c r="N45" s="203"/>
      <c r="O45" s="203"/>
      <c r="P45" s="203"/>
      <c r="Q45" s="203"/>
      <c r="R45" s="203"/>
      <c r="S45" s="203"/>
      <c r="T45" s="203"/>
      <c r="U45" s="298"/>
    </row>
    <row r="46" spans="1:21" x14ac:dyDescent="0.25">
      <c r="A46" s="297" t="s">
        <v>309</v>
      </c>
      <c r="B46" s="298">
        <v>1436</v>
      </c>
      <c r="C46" s="298">
        <v>1426</v>
      </c>
      <c r="D46" s="298">
        <v>1047</v>
      </c>
      <c r="E46" s="203">
        <v>324</v>
      </c>
      <c r="F46" s="203">
        <v>354</v>
      </c>
      <c r="G46" s="403" t="s">
        <v>37</v>
      </c>
      <c r="H46" s="403" t="s">
        <v>37</v>
      </c>
      <c r="I46" s="403" t="s">
        <v>37</v>
      </c>
      <c r="J46" s="298">
        <v>4712</v>
      </c>
      <c r="L46" s="297"/>
      <c r="M46" s="298"/>
      <c r="N46" s="298"/>
      <c r="O46" s="298"/>
      <c r="P46" s="203"/>
      <c r="Q46" s="203"/>
      <c r="R46" s="203"/>
      <c r="S46" s="203"/>
      <c r="T46" s="203"/>
      <c r="U46" s="298"/>
    </row>
    <row r="47" spans="1:21" ht="15.75" thickBot="1" x14ac:dyDescent="0.3">
      <c r="A47" s="392" t="s">
        <v>0</v>
      </c>
      <c r="B47" s="279">
        <v>1389838</v>
      </c>
      <c r="C47" s="279">
        <v>1087315</v>
      </c>
      <c r="D47" s="279">
        <v>1176469</v>
      </c>
      <c r="E47" s="279">
        <v>519838</v>
      </c>
      <c r="F47" s="279">
        <v>349824</v>
      </c>
      <c r="G47" s="404" t="s">
        <v>37</v>
      </c>
      <c r="H47" s="404" t="s">
        <v>37</v>
      </c>
      <c r="I47" s="404" t="s">
        <v>37</v>
      </c>
      <c r="J47" s="279">
        <v>4657252</v>
      </c>
      <c r="L47" s="297"/>
      <c r="M47" s="298"/>
      <c r="N47" s="298"/>
      <c r="O47" s="298"/>
      <c r="P47" s="298"/>
      <c r="Q47" s="298"/>
      <c r="R47" s="298"/>
      <c r="S47" s="298"/>
      <c r="T47" s="298"/>
      <c r="U47" s="298"/>
    </row>
    <row r="48" spans="1:21" x14ac:dyDescent="0.25">
      <c r="A48" s="150" t="s">
        <v>614</v>
      </c>
    </row>
    <row r="49" spans="1:1" x14ac:dyDescent="0.25">
      <c r="A49" s="150" t="s">
        <v>615</v>
      </c>
    </row>
    <row r="50" spans="1:1" x14ac:dyDescent="0.25">
      <c r="A50" s="150" t="s">
        <v>616</v>
      </c>
    </row>
    <row r="51" spans="1:1" x14ac:dyDescent="0.25">
      <c r="A51" s="150" t="s">
        <v>617</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workbookViewId="0">
      <selection activeCell="A51" sqref="A51"/>
    </sheetView>
  </sheetViews>
  <sheetFormatPr defaultColWidth="9.140625" defaultRowHeight="15" x14ac:dyDescent="0.25"/>
  <cols>
    <col min="1" max="1" width="36.7109375" style="96" customWidth="1"/>
    <col min="2" max="11" width="9.140625" style="96"/>
    <col min="12" max="12" width="28.85546875" style="15" bestFit="1" customWidth="1"/>
    <col min="13" max="21" width="9.140625" style="15"/>
    <col min="22" max="16384" width="9.140625" style="96"/>
  </cols>
  <sheetData>
    <row r="1" spans="1:21" ht="15.75" thickBot="1" x14ac:dyDescent="0.3">
      <c r="A1" s="402" t="s">
        <v>755</v>
      </c>
    </row>
    <row r="2" spans="1:21" ht="20.25" customHeight="1" thickBot="1" x14ac:dyDescent="0.3">
      <c r="A2" s="8" t="s">
        <v>282</v>
      </c>
      <c r="B2" s="9" t="s">
        <v>1</v>
      </c>
      <c r="C2" s="9" t="s">
        <v>2</v>
      </c>
      <c r="D2" s="9" t="s">
        <v>3</v>
      </c>
      <c r="E2" s="9" t="s">
        <v>4</v>
      </c>
      <c r="F2" s="9" t="s">
        <v>5</v>
      </c>
      <c r="G2" s="9" t="s">
        <v>6</v>
      </c>
      <c r="H2" s="9" t="s">
        <v>7</v>
      </c>
      <c r="I2" s="9" t="s">
        <v>8</v>
      </c>
      <c r="J2" s="9" t="s">
        <v>0</v>
      </c>
      <c r="L2" s="308"/>
      <c r="M2" s="308"/>
      <c r="N2" s="308"/>
      <c r="O2" s="308"/>
      <c r="P2" s="308"/>
      <c r="Q2" s="308"/>
      <c r="R2" s="308"/>
      <c r="S2" s="308"/>
      <c r="T2" s="308"/>
      <c r="U2" s="308"/>
    </row>
    <row r="3" spans="1:21" x14ac:dyDescent="0.25">
      <c r="A3" s="297" t="s">
        <v>228</v>
      </c>
      <c r="B3" s="298">
        <v>44537</v>
      </c>
      <c r="C3" s="298">
        <v>69310</v>
      </c>
      <c r="D3" s="298">
        <v>81960</v>
      </c>
      <c r="E3" s="298">
        <v>26195</v>
      </c>
      <c r="F3" s="298">
        <v>17074</v>
      </c>
      <c r="G3" s="403" t="s">
        <v>37</v>
      </c>
      <c r="H3" s="403" t="s">
        <v>37</v>
      </c>
      <c r="I3" s="403" t="s">
        <v>37</v>
      </c>
      <c r="J3" s="298">
        <v>244310</v>
      </c>
      <c r="L3" s="297"/>
      <c r="M3" s="298"/>
      <c r="N3" s="298"/>
      <c r="O3" s="298"/>
      <c r="P3" s="298"/>
      <c r="Q3" s="298"/>
      <c r="R3" s="298"/>
      <c r="S3" s="203"/>
      <c r="T3" s="203"/>
      <c r="U3" s="298"/>
    </row>
    <row r="4" spans="1:21" x14ac:dyDescent="0.25">
      <c r="A4" s="297" t="s">
        <v>285</v>
      </c>
      <c r="B4" s="298">
        <v>51302</v>
      </c>
      <c r="C4" s="298">
        <v>56144</v>
      </c>
      <c r="D4" s="298">
        <v>48304</v>
      </c>
      <c r="E4" s="298">
        <v>18631</v>
      </c>
      <c r="F4" s="298">
        <v>12290</v>
      </c>
      <c r="G4" s="403" t="s">
        <v>37</v>
      </c>
      <c r="H4" s="403" t="s">
        <v>37</v>
      </c>
      <c r="I4" s="403" t="s">
        <v>37</v>
      </c>
      <c r="J4" s="298">
        <v>190256</v>
      </c>
      <c r="L4" s="297"/>
      <c r="M4" s="298"/>
      <c r="N4" s="298"/>
      <c r="O4" s="298"/>
      <c r="P4" s="298"/>
      <c r="Q4" s="298"/>
      <c r="R4" s="298"/>
      <c r="S4" s="203"/>
      <c r="T4" s="298"/>
      <c r="U4" s="298"/>
    </row>
    <row r="5" spans="1:21" x14ac:dyDescent="0.25">
      <c r="A5" s="297" t="s">
        <v>286</v>
      </c>
      <c r="B5" s="298">
        <v>3191</v>
      </c>
      <c r="C5" s="298">
        <v>4506</v>
      </c>
      <c r="D5" s="298">
        <v>5873</v>
      </c>
      <c r="E5" s="298">
        <v>1286</v>
      </c>
      <c r="F5" s="203">
        <v>722</v>
      </c>
      <c r="G5" s="403" t="s">
        <v>37</v>
      </c>
      <c r="H5" s="403" t="s">
        <v>37</v>
      </c>
      <c r="I5" s="403" t="s">
        <v>37</v>
      </c>
      <c r="J5" s="298">
        <v>16018</v>
      </c>
      <c r="L5" s="297"/>
      <c r="M5" s="298"/>
      <c r="N5" s="298"/>
      <c r="O5" s="298"/>
      <c r="P5" s="298"/>
      <c r="Q5" s="203"/>
      <c r="R5" s="203"/>
      <c r="S5" s="203"/>
      <c r="T5" s="203"/>
      <c r="U5" s="298"/>
    </row>
    <row r="6" spans="1:21" x14ac:dyDescent="0.25">
      <c r="A6" s="297" t="s">
        <v>287</v>
      </c>
      <c r="B6" s="298">
        <v>3635</v>
      </c>
      <c r="C6" s="298">
        <v>5874</v>
      </c>
      <c r="D6" s="298">
        <v>7119</v>
      </c>
      <c r="E6" s="298">
        <v>1636</v>
      </c>
      <c r="F6" s="298">
        <v>1120</v>
      </c>
      <c r="G6" s="403" t="s">
        <v>37</v>
      </c>
      <c r="H6" s="403" t="s">
        <v>37</v>
      </c>
      <c r="I6" s="403" t="s">
        <v>37</v>
      </c>
      <c r="J6" s="298">
        <v>19909</v>
      </c>
      <c r="L6" s="297"/>
      <c r="M6" s="298"/>
      <c r="N6" s="298"/>
      <c r="O6" s="298"/>
      <c r="P6" s="298"/>
      <c r="Q6" s="298"/>
      <c r="R6" s="203"/>
      <c r="S6" s="203"/>
      <c r="T6" s="203"/>
      <c r="U6" s="298"/>
    </row>
    <row r="7" spans="1:21" x14ac:dyDescent="0.25">
      <c r="A7" s="297" t="s">
        <v>229</v>
      </c>
      <c r="B7" s="298">
        <v>112054</v>
      </c>
      <c r="C7" s="298">
        <v>125521</v>
      </c>
      <c r="D7" s="298">
        <v>109671</v>
      </c>
      <c r="E7" s="298">
        <v>39304</v>
      </c>
      <c r="F7" s="298">
        <v>24719</v>
      </c>
      <c r="G7" s="403" t="s">
        <v>37</v>
      </c>
      <c r="H7" s="403" t="s">
        <v>37</v>
      </c>
      <c r="I7" s="403" t="s">
        <v>37</v>
      </c>
      <c r="J7" s="298">
        <v>419373</v>
      </c>
      <c r="L7" s="297"/>
      <c r="M7" s="298"/>
      <c r="N7" s="298"/>
      <c r="O7" s="298"/>
      <c r="P7" s="298"/>
      <c r="Q7" s="298"/>
      <c r="R7" s="298"/>
      <c r="S7" s="203"/>
      <c r="T7" s="298"/>
      <c r="U7" s="298"/>
    </row>
    <row r="8" spans="1:21" x14ac:dyDescent="0.25">
      <c r="A8" s="297" t="s">
        <v>230</v>
      </c>
      <c r="B8" s="298">
        <v>128969</v>
      </c>
      <c r="C8" s="298">
        <v>157455</v>
      </c>
      <c r="D8" s="298">
        <v>122357</v>
      </c>
      <c r="E8" s="298">
        <v>45073</v>
      </c>
      <c r="F8" s="298">
        <v>34343</v>
      </c>
      <c r="G8" s="403" t="s">
        <v>37</v>
      </c>
      <c r="H8" s="403" t="s">
        <v>37</v>
      </c>
      <c r="I8" s="403" t="s">
        <v>37</v>
      </c>
      <c r="J8" s="298">
        <v>502131</v>
      </c>
      <c r="L8" s="297"/>
      <c r="M8" s="298"/>
      <c r="N8" s="298"/>
      <c r="O8" s="298"/>
      <c r="P8" s="298"/>
      <c r="Q8" s="298"/>
      <c r="R8" s="298"/>
      <c r="S8" s="203"/>
      <c r="T8" s="298"/>
      <c r="U8" s="298"/>
    </row>
    <row r="9" spans="1:21" x14ac:dyDescent="0.25">
      <c r="A9" s="297" t="s">
        <v>231</v>
      </c>
      <c r="B9" s="298">
        <v>28096</v>
      </c>
      <c r="C9" s="298">
        <v>50094</v>
      </c>
      <c r="D9" s="298">
        <v>61377</v>
      </c>
      <c r="E9" s="298">
        <v>13269</v>
      </c>
      <c r="F9" s="298">
        <v>13135</v>
      </c>
      <c r="G9" s="403" t="s">
        <v>37</v>
      </c>
      <c r="H9" s="403" t="s">
        <v>37</v>
      </c>
      <c r="I9" s="403" t="s">
        <v>37</v>
      </c>
      <c r="J9" s="298">
        <v>170280</v>
      </c>
      <c r="L9" s="297"/>
      <c r="M9" s="298"/>
      <c r="N9" s="298"/>
      <c r="O9" s="298"/>
      <c r="P9" s="298"/>
      <c r="Q9" s="298"/>
      <c r="R9" s="298"/>
      <c r="S9" s="203"/>
      <c r="T9" s="203"/>
      <c r="U9" s="298"/>
    </row>
    <row r="10" spans="1:21" x14ac:dyDescent="0.25">
      <c r="A10" s="297" t="s">
        <v>288</v>
      </c>
      <c r="B10" s="298">
        <v>4528</v>
      </c>
      <c r="C10" s="298">
        <v>5586</v>
      </c>
      <c r="D10" s="298">
        <v>15284</v>
      </c>
      <c r="E10" s="298">
        <v>1486</v>
      </c>
      <c r="F10" s="298">
        <v>1804</v>
      </c>
      <c r="G10" s="403" t="s">
        <v>37</v>
      </c>
      <c r="H10" s="403" t="s">
        <v>37</v>
      </c>
      <c r="I10" s="403" t="s">
        <v>37</v>
      </c>
      <c r="J10" s="298">
        <v>29159</v>
      </c>
      <c r="L10" s="297"/>
      <c r="M10" s="298"/>
      <c r="N10" s="298"/>
      <c r="O10" s="298"/>
      <c r="P10" s="298"/>
      <c r="Q10" s="298"/>
      <c r="R10" s="203"/>
      <c r="S10" s="203"/>
      <c r="T10" s="203"/>
      <c r="U10" s="298"/>
    </row>
    <row r="11" spans="1:21" x14ac:dyDescent="0.25">
      <c r="A11" s="297" t="s">
        <v>289</v>
      </c>
      <c r="B11" s="298">
        <v>76107</v>
      </c>
      <c r="C11" s="298">
        <v>77951</v>
      </c>
      <c r="D11" s="298">
        <v>94368</v>
      </c>
      <c r="E11" s="298">
        <v>43739</v>
      </c>
      <c r="F11" s="298">
        <v>30006</v>
      </c>
      <c r="G11" s="403" t="s">
        <v>37</v>
      </c>
      <c r="H11" s="403" t="s">
        <v>37</v>
      </c>
      <c r="I11" s="403" t="s">
        <v>37</v>
      </c>
      <c r="J11" s="298">
        <v>327304</v>
      </c>
      <c r="L11" s="297"/>
      <c r="M11" s="298"/>
      <c r="N11" s="298"/>
      <c r="O11" s="298"/>
      <c r="P11" s="298"/>
      <c r="Q11" s="298"/>
      <c r="R11" s="298"/>
      <c r="S11" s="203"/>
      <c r="T11" s="203"/>
      <c r="U11" s="298"/>
    </row>
    <row r="12" spans="1:21" x14ac:dyDescent="0.25">
      <c r="A12" s="297" t="s">
        <v>232</v>
      </c>
      <c r="B12" s="298">
        <v>42259</v>
      </c>
      <c r="C12" s="298">
        <v>47621</v>
      </c>
      <c r="D12" s="298">
        <v>62027</v>
      </c>
      <c r="E12" s="298">
        <v>16341</v>
      </c>
      <c r="F12" s="298">
        <v>8939</v>
      </c>
      <c r="G12" s="403" t="s">
        <v>37</v>
      </c>
      <c r="H12" s="403" t="s">
        <v>37</v>
      </c>
      <c r="I12" s="403" t="s">
        <v>37</v>
      </c>
      <c r="J12" s="298">
        <v>180126</v>
      </c>
      <c r="L12" s="297"/>
      <c r="M12" s="298"/>
      <c r="N12" s="298"/>
      <c r="O12" s="298"/>
      <c r="P12" s="298"/>
      <c r="Q12" s="298"/>
      <c r="R12" s="298"/>
      <c r="S12" s="203"/>
      <c r="T12" s="203"/>
      <c r="U12" s="298"/>
    </row>
    <row r="13" spans="1:21" x14ac:dyDescent="0.25">
      <c r="A13" s="297" t="s">
        <v>290</v>
      </c>
      <c r="B13" s="298">
        <v>15963</v>
      </c>
      <c r="C13" s="298">
        <v>18617</v>
      </c>
      <c r="D13" s="298">
        <v>25408</v>
      </c>
      <c r="E13" s="298">
        <v>3753</v>
      </c>
      <c r="F13" s="298">
        <v>4881</v>
      </c>
      <c r="G13" s="403" t="s">
        <v>37</v>
      </c>
      <c r="H13" s="403" t="s">
        <v>37</v>
      </c>
      <c r="I13" s="403" t="s">
        <v>37</v>
      </c>
      <c r="J13" s="298">
        <v>70223</v>
      </c>
      <c r="L13" s="297"/>
      <c r="M13" s="298"/>
      <c r="N13" s="298"/>
      <c r="O13" s="298"/>
      <c r="P13" s="298"/>
      <c r="Q13" s="298"/>
      <c r="R13" s="298"/>
      <c r="S13" s="203"/>
      <c r="T13" s="203"/>
      <c r="U13" s="298"/>
    </row>
    <row r="14" spans="1:21" x14ac:dyDescent="0.25">
      <c r="A14" s="297" t="s">
        <v>233</v>
      </c>
      <c r="B14" s="298">
        <v>32639</v>
      </c>
      <c r="C14" s="298">
        <v>55804</v>
      </c>
      <c r="D14" s="298">
        <v>82869</v>
      </c>
      <c r="E14" s="298">
        <v>95578</v>
      </c>
      <c r="F14" s="298">
        <v>29508</v>
      </c>
      <c r="G14" s="403" t="s">
        <v>37</v>
      </c>
      <c r="H14" s="403" t="s">
        <v>37</v>
      </c>
      <c r="I14" s="403" t="s">
        <v>37</v>
      </c>
      <c r="J14" s="298">
        <v>298908</v>
      </c>
      <c r="L14" s="297"/>
      <c r="M14" s="298"/>
      <c r="N14" s="298"/>
      <c r="O14" s="298"/>
      <c r="P14" s="298"/>
      <c r="Q14" s="298"/>
      <c r="R14" s="203"/>
      <c r="S14" s="298"/>
      <c r="T14" s="203"/>
      <c r="U14" s="298"/>
    </row>
    <row r="15" spans="1:21" x14ac:dyDescent="0.25">
      <c r="A15" s="297" t="s">
        <v>234</v>
      </c>
      <c r="B15" s="298">
        <v>67631</v>
      </c>
      <c r="C15" s="298">
        <v>108696</v>
      </c>
      <c r="D15" s="298">
        <v>120443</v>
      </c>
      <c r="E15" s="298">
        <v>37170</v>
      </c>
      <c r="F15" s="298">
        <v>22367</v>
      </c>
      <c r="G15" s="403" t="s">
        <v>37</v>
      </c>
      <c r="H15" s="403" t="s">
        <v>37</v>
      </c>
      <c r="I15" s="403" t="s">
        <v>37</v>
      </c>
      <c r="J15" s="298">
        <v>364000</v>
      </c>
      <c r="L15" s="297"/>
      <c r="M15" s="298"/>
      <c r="N15" s="298"/>
      <c r="O15" s="298"/>
      <c r="P15" s="298"/>
      <c r="Q15" s="298"/>
      <c r="R15" s="298"/>
      <c r="S15" s="203"/>
      <c r="T15" s="298"/>
      <c r="U15" s="298"/>
    </row>
    <row r="16" spans="1:21" x14ac:dyDescent="0.25">
      <c r="A16" s="297" t="s">
        <v>291</v>
      </c>
      <c r="B16" s="298">
        <v>14591</v>
      </c>
      <c r="C16" s="298">
        <v>13268</v>
      </c>
      <c r="D16" s="298">
        <v>15512</v>
      </c>
      <c r="E16" s="298">
        <v>9973</v>
      </c>
      <c r="F16" s="298">
        <v>2822</v>
      </c>
      <c r="G16" s="403" t="s">
        <v>37</v>
      </c>
      <c r="H16" s="403" t="s">
        <v>37</v>
      </c>
      <c r="I16" s="403" t="s">
        <v>37</v>
      </c>
      <c r="J16" s="298">
        <v>57520</v>
      </c>
      <c r="L16" s="297"/>
      <c r="M16" s="298"/>
      <c r="N16" s="298"/>
      <c r="O16" s="298"/>
      <c r="P16" s="298"/>
      <c r="Q16" s="298"/>
      <c r="R16" s="298"/>
      <c r="S16" s="203"/>
      <c r="T16" s="203"/>
      <c r="U16" s="298"/>
    </row>
    <row r="17" spans="1:21" x14ac:dyDescent="0.25">
      <c r="A17" s="297" t="s">
        <v>292</v>
      </c>
      <c r="B17" s="298">
        <v>6423</v>
      </c>
      <c r="C17" s="298">
        <v>8844</v>
      </c>
      <c r="D17" s="298">
        <v>8402</v>
      </c>
      <c r="E17" s="298">
        <v>2024</v>
      </c>
      <c r="F17" s="298">
        <v>1694</v>
      </c>
      <c r="G17" s="403" t="s">
        <v>37</v>
      </c>
      <c r="H17" s="403" t="s">
        <v>37</v>
      </c>
      <c r="I17" s="403" t="s">
        <v>37</v>
      </c>
      <c r="J17" s="298">
        <v>28184</v>
      </c>
      <c r="L17" s="297"/>
      <c r="M17" s="298"/>
      <c r="N17" s="298"/>
      <c r="O17" s="298"/>
      <c r="P17" s="298"/>
      <c r="Q17" s="298"/>
      <c r="R17" s="203"/>
      <c r="S17" s="203"/>
      <c r="T17" s="203"/>
      <c r="U17" s="298"/>
    </row>
    <row r="18" spans="1:21" x14ac:dyDescent="0.25">
      <c r="A18" s="297" t="s">
        <v>235</v>
      </c>
      <c r="B18" s="298">
        <v>84265</v>
      </c>
      <c r="C18" s="298">
        <v>122913</v>
      </c>
      <c r="D18" s="298">
        <v>143077</v>
      </c>
      <c r="E18" s="298">
        <v>38272</v>
      </c>
      <c r="F18" s="298">
        <v>35592</v>
      </c>
      <c r="G18" s="403" t="s">
        <v>37</v>
      </c>
      <c r="H18" s="403" t="s">
        <v>37</v>
      </c>
      <c r="I18" s="403" t="s">
        <v>37</v>
      </c>
      <c r="J18" s="298">
        <v>435348</v>
      </c>
      <c r="L18" s="297"/>
      <c r="M18" s="298"/>
      <c r="N18" s="298"/>
      <c r="O18" s="298"/>
      <c r="P18" s="298"/>
      <c r="Q18" s="298"/>
      <c r="R18" s="298"/>
      <c r="S18" s="298"/>
      <c r="T18" s="298"/>
      <c r="U18" s="298"/>
    </row>
    <row r="19" spans="1:21" x14ac:dyDescent="0.25">
      <c r="A19" s="297" t="s">
        <v>293</v>
      </c>
      <c r="B19" s="298">
        <v>21546</v>
      </c>
      <c r="C19" s="298">
        <v>17480</v>
      </c>
      <c r="D19" s="298">
        <v>17322</v>
      </c>
      <c r="E19" s="298">
        <v>8387</v>
      </c>
      <c r="F19" s="298">
        <v>5186</v>
      </c>
      <c r="G19" s="403" t="s">
        <v>37</v>
      </c>
      <c r="H19" s="403" t="s">
        <v>37</v>
      </c>
      <c r="I19" s="403" t="s">
        <v>37</v>
      </c>
      <c r="J19" s="298">
        <v>71924</v>
      </c>
      <c r="L19" s="297"/>
      <c r="M19" s="298"/>
      <c r="N19" s="298"/>
      <c r="O19" s="298"/>
      <c r="P19" s="298"/>
      <c r="Q19" s="298"/>
      <c r="R19" s="298"/>
      <c r="S19" s="203"/>
      <c r="T19" s="203"/>
      <c r="U19" s="298"/>
    </row>
    <row r="20" spans="1:21" x14ac:dyDescent="0.25">
      <c r="A20" s="297" t="s">
        <v>294</v>
      </c>
      <c r="B20" s="298">
        <v>44698</v>
      </c>
      <c r="C20" s="298">
        <v>37893</v>
      </c>
      <c r="D20" s="298">
        <v>27485</v>
      </c>
      <c r="E20" s="298">
        <v>12491</v>
      </c>
      <c r="F20" s="298">
        <v>10173</v>
      </c>
      <c r="G20" s="403" t="s">
        <v>37</v>
      </c>
      <c r="H20" s="403" t="s">
        <v>37</v>
      </c>
      <c r="I20" s="403" t="s">
        <v>37</v>
      </c>
      <c r="J20" s="298">
        <v>133910</v>
      </c>
      <c r="L20" s="297"/>
      <c r="M20" s="298"/>
      <c r="N20" s="298"/>
      <c r="O20" s="298"/>
      <c r="P20" s="298"/>
      <c r="Q20" s="298"/>
      <c r="R20" s="298"/>
      <c r="S20" s="203"/>
      <c r="T20" s="203"/>
      <c r="U20" s="298"/>
    </row>
    <row r="21" spans="1:21" x14ac:dyDescent="0.25">
      <c r="A21" s="297" t="s">
        <v>295</v>
      </c>
      <c r="B21" s="298">
        <v>34364</v>
      </c>
      <c r="C21" s="298">
        <v>39310</v>
      </c>
      <c r="D21" s="298">
        <v>32097</v>
      </c>
      <c r="E21" s="298">
        <v>14626</v>
      </c>
      <c r="F21" s="298">
        <v>11172</v>
      </c>
      <c r="G21" s="403" t="s">
        <v>37</v>
      </c>
      <c r="H21" s="403" t="s">
        <v>37</v>
      </c>
      <c r="I21" s="403" t="s">
        <v>37</v>
      </c>
      <c r="J21" s="298">
        <v>135504</v>
      </c>
      <c r="L21" s="297"/>
      <c r="M21" s="298"/>
      <c r="N21" s="298"/>
      <c r="O21" s="298"/>
      <c r="P21" s="298"/>
      <c r="Q21" s="298"/>
      <c r="R21" s="298"/>
      <c r="S21" s="203"/>
      <c r="T21" s="203"/>
      <c r="U21" s="298"/>
    </row>
    <row r="22" spans="1:21" x14ac:dyDescent="0.25">
      <c r="A22" s="297" t="s">
        <v>236</v>
      </c>
      <c r="B22" s="298">
        <v>48526</v>
      </c>
      <c r="C22" s="298">
        <v>43371</v>
      </c>
      <c r="D22" s="298">
        <v>47183</v>
      </c>
      <c r="E22" s="298">
        <v>20392</v>
      </c>
      <c r="F22" s="298">
        <v>11581</v>
      </c>
      <c r="G22" s="403" t="s">
        <v>37</v>
      </c>
      <c r="H22" s="403" t="s">
        <v>37</v>
      </c>
      <c r="I22" s="403" t="s">
        <v>37</v>
      </c>
      <c r="J22" s="298">
        <v>175498</v>
      </c>
      <c r="L22" s="297"/>
      <c r="M22" s="298"/>
      <c r="N22" s="298"/>
      <c r="O22" s="298"/>
      <c r="P22" s="298"/>
      <c r="Q22" s="298"/>
      <c r="R22" s="298"/>
      <c r="S22" s="203"/>
      <c r="T22" s="203"/>
      <c r="U22" s="298"/>
    </row>
    <row r="23" spans="1:21" x14ac:dyDescent="0.25">
      <c r="A23" s="297" t="s">
        <v>296</v>
      </c>
      <c r="B23" s="298">
        <v>82398</v>
      </c>
      <c r="C23" s="298">
        <v>76702</v>
      </c>
      <c r="D23" s="298">
        <v>67372</v>
      </c>
      <c r="E23" s="298">
        <v>29806</v>
      </c>
      <c r="F23" s="298">
        <v>14831</v>
      </c>
      <c r="G23" s="403" t="s">
        <v>37</v>
      </c>
      <c r="H23" s="403" t="s">
        <v>37</v>
      </c>
      <c r="I23" s="403" t="s">
        <v>37</v>
      </c>
      <c r="J23" s="298">
        <v>280737</v>
      </c>
      <c r="L23" s="297"/>
      <c r="M23" s="298"/>
      <c r="N23" s="298"/>
      <c r="O23" s="298"/>
      <c r="P23" s="298"/>
      <c r="Q23" s="298"/>
      <c r="R23" s="298"/>
      <c r="S23" s="203"/>
      <c r="T23" s="203"/>
      <c r="U23" s="298"/>
    </row>
    <row r="24" spans="1:21" x14ac:dyDescent="0.25">
      <c r="A24" s="297" t="s">
        <v>297</v>
      </c>
      <c r="B24" s="298">
        <v>25627</v>
      </c>
      <c r="C24" s="298">
        <v>26802</v>
      </c>
      <c r="D24" s="298">
        <v>18604</v>
      </c>
      <c r="E24" s="298">
        <v>13453</v>
      </c>
      <c r="F24" s="298">
        <v>10470</v>
      </c>
      <c r="G24" s="403" t="s">
        <v>37</v>
      </c>
      <c r="H24" s="403" t="s">
        <v>37</v>
      </c>
      <c r="I24" s="403" t="s">
        <v>37</v>
      </c>
      <c r="J24" s="298">
        <v>98649</v>
      </c>
      <c r="L24" s="297"/>
      <c r="M24" s="298"/>
      <c r="N24" s="298"/>
      <c r="O24" s="298"/>
      <c r="P24" s="298"/>
      <c r="Q24" s="298"/>
      <c r="R24" s="298"/>
      <c r="S24" s="298"/>
      <c r="T24" s="203"/>
      <c r="U24" s="298"/>
    </row>
    <row r="25" spans="1:21" x14ac:dyDescent="0.25">
      <c r="A25" s="297" t="s">
        <v>298</v>
      </c>
      <c r="B25" s="298">
        <v>46237</v>
      </c>
      <c r="C25" s="298">
        <v>31477</v>
      </c>
      <c r="D25" s="298">
        <v>33369</v>
      </c>
      <c r="E25" s="298">
        <v>17558</v>
      </c>
      <c r="F25" s="298">
        <v>12851</v>
      </c>
      <c r="G25" s="403" t="s">
        <v>37</v>
      </c>
      <c r="H25" s="403" t="s">
        <v>37</v>
      </c>
      <c r="I25" s="403" t="s">
        <v>37</v>
      </c>
      <c r="J25" s="298">
        <v>147460</v>
      </c>
      <c r="L25" s="297"/>
      <c r="M25" s="298"/>
      <c r="N25" s="298"/>
      <c r="O25" s="298"/>
      <c r="P25" s="298"/>
      <c r="Q25" s="298"/>
      <c r="R25" s="298"/>
      <c r="S25" s="298"/>
      <c r="T25" s="203"/>
      <c r="U25" s="298"/>
    </row>
    <row r="26" spans="1:21" x14ac:dyDescent="0.25">
      <c r="A26" s="297" t="s">
        <v>237</v>
      </c>
      <c r="B26" s="298">
        <v>258611</v>
      </c>
      <c r="C26" s="298">
        <v>242562</v>
      </c>
      <c r="D26" s="298">
        <v>220433</v>
      </c>
      <c r="E26" s="298">
        <v>90940</v>
      </c>
      <c r="F26" s="298">
        <v>87199</v>
      </c>
      <c r="G26" s="403" t="s">
        <v>37</v>
      </c>
      <c r="H26" s="403" t="s">
        <v>37</v>
      </c>
      <c r="I26" s="403" t="s">
        <v>37</v>
      </c>
      <c r="J26" s="298">
        <v>930266</v>
      </c>
      <c r="L26" s="297"/>
      <c r="M26" s="298"/>
      <c r="N26" s="298"/>
      <c r="O26" s="298"/>
      <c r="P26" s="298"/>
      <c r="Q26" s="298"/>
      <c r="R26" s="298"/>
      <c r="S26" s="298"/>
      <c r="T26" s="298"/>
      <c r="U26" s="298"/>
    </row>
    <row r="27" spans="1:21" x14ac:dyDescent="0.25">
      <c r="A27" s="297" t="s">
        <v>299</v>
      </c>
      <c r="B27" s="298">
        <v>105699</v>
      </c>
      <c r="C27" s="298">
        <v>58048</v>
      </c>
      <c r="D27" s="298">
        <v>80426</v>
      </c>
      <c r="E27" s="298">
        <v>37440</v>
      </c>
      <c r="F27" s="298">
        <v>26335</v>
      </c>
      <c r="G27" s="403" t="s">
        <v>37</v>
      </c>
      <c r="H27" s="403" t="s">
        <v>37</v>
      </c>
      <c r="I27" s="403" t="s">
        <v>37</v>
      </c>
      <c r="J27" s="298">
        <v>325147</v>
      </c>
      <c r="L27" s="297"/>
      <c r="M27" s="298"/>
      <c r="N27" s="298"/>
      <c r="O27" s="298"/>
      <c r="P27" s="298"/>
      <c r="Q27" s="298"/>
      <c r="R27" s="298"/>
      <c r="S27" s="203"/>
      <c r="T27" s="203"/>
      <c r="U27" s="298"/>
    </row>
    <row r="28" spans="1:21" x14ac:dyDescent="0.25">
      <c r="A28" s="297" t="s">
        <v>238</v>
      </c>
      <c r="B28" s="298">
        <v>66998</v>
      </c>
      <c r="C28" s="298">
        <v>70707</v>
      </c>
      <c r="D28" s="298">
        <v>53149</v>
      </c>
      <c r="E28" s="298">
        <v>27156</v>
      </c>
      <c r="F28" s="298">
        <v>20536</v>
      </c>
      <c r="G28" s="403" t="s">
        <v>37</v>
      </c>
      <c r="H28" s="403" t="s">
        <v>37</v>
      </c>
      <c r="I28" s="403" t="s">
        <v>37</v>
      </c>
      <c r="J28" s="298">
        <v>243622</v>
      </c>
      <c r="L28" s="297"/>
      <c r="M28" s="298"/>
      <c r="N28" s="298"/>
      <c r="O28" s="298"/>
      <c r="P28" s="298"/>
      <c r="Q28" s="298"/>
      <c r="R28" s="298"/>
      <c r="S28" s="203"/>
      <c r="T28" s="298"/>
      <c r="U28" s="298"/>
    </row>
    <row r="29" spans="1:21" x14ac:dyDescent="0.25">
      <c r="A29" s="297" t="s">
        <v>239</v>
      </c>
      <c r="B29" s="298">
        <v>98493</v>
      </c>
      <c r="C29" s="298">
        <v>88003</v>
      </c>
      <c r="D29" s="298">
        <v>71054</v>
      </c>
      <c r="E29" s="298">
        <v>33295</v>
      </c>
      <c r="F29" s="298">
        <v>24572</v>
      </c>
      <c r="G29" s="403" t="s">
        <v>37</v>
      </c>
      <c r="H29" s="403" t="s">
        <v>37</v>
      </c>
      <c r="I29" s="403" t="s">
        <v>37</v>
      </c>
      <c r="J29" s="298">
        <v>324824</v>
      </c>
      <c r="L29" s="297"/>
      <c r="M29" s="298"/>
      <c r="N29" s="298"/>
      <c r="O29" s="298"/>
      <c r="P29" s="298"/>
      <c r="Q29" s="298"/>
      <c r="R29" s="298"/>
      <c r="S29" s="203"/>
      <c r="T29" s="203"/>
      <c r="U29" s="298"/>
    </row>
    <row r="30" spans="1:21" x14ac:dyDescent="0.25">
      <c r="A30" s="297" t="s">
        <v>300</v>
      </c>
      <c r="B30" s="298">
        <v>36364</v>
      </c>
      <c r="C30" s="298">
        <v>39403</v>
      </c>
      <c r="D30" s="298">
        <v>31419</v>
      </c>
      <c r="E30" s="298">
        <v>14389</v>
      </c>
      <c r="F30" s="298">
        <v>5456</v>
      </c>
      <c r="G30" s="403" t="s">
        <v>37</v>
      </c>
      <c r="H30" s="403" t="s">
        <v>37</v>
      </c>
      <c r="I30" s="403" t="s">
        <v>37</v>
      </c>
      <c r="J30" s="298">
        <v>129806</v>
      </c>
      <c r="L30" s="297"/>
      <c r="M30" s="298"/>
      <c r="N30" s="298"/>
      <c r="O30" s="298"/>
      <c r="P30" s="298"/>
      <c r="Q30" s="298"/>
      <c r="R30" s="298"/>
      <c r="S30" s="203"/>
      <c r="T30" s="203"/>
      <c r="U30" s="298"/>
    </row>
    <row r="31" spans="1:21" x14ac:dyDescent="0.25">
      <c r="A31" s="297" t="s">
        <v>240</v>
      </c>
      <c r="B31" s="298">
        <v>71894</v>
      </c>
      <c r="C31" s="298">
        <v>75674</v>
      </c>
      <c r="D31" s="298">
        <v>72166</v>
      </c>
      <c r="E31" s="298">
        <v>28721</v>
      </c>
      <c r="F31" s="298">
        <v>18315</v>
      </c>
      <c r="G31" s="403" t="s">
        <v>37</v>
      </c>
      <c r="H31" s="403" t="s">
        <v>37</v>
      </c>
      <c r="I31" s="403" t="s">
        <v>37</v>
      </c>
      <c r="J31" s="298">
        <v>274232</v>
      </c>
      <c r="L31" s="297"/>
      <c r="M31" s="298"/>
      <c r="N31" s="298"/>
      <c r="O31" s="298"/>
      <c r="P31" s="298"/>
      <c r="Q31" s="298"/>
      <c r="R31" s="298"/>
      <c r="S31" s="203"/>
      <c r="T31" s="298"/>
      <c r="U31" s="298"/>
    </row>
    <row r="32" spans="1:21" x14ac:dyDescent="0.25">
      <c r="A32" s="297" t="s">
        <v>301</v>
      </c>
      <c r="B32" s="203">
        <v>25</v>
      </c>
      <c r="C32" s="203">
        <v>29</v>
      </c>
      <c r="D32" s="203">
        <v>31</v>
      </c>
      <c r="E32" s="203">
        <v>0</v>
      </c>
      <c r="F32" s="203">
        <v>0</v>
      </c>
      <c r="G32" s="403" t="s">
        <v>37</v>
      </c>
      <c r="H32" s="403" t="s">
        <v>37</v>
      </c>
      <c r="I32" s="403" t="s">
        <v>37</v>
      </c>
      <c r="J32" s="203">
        <v>85</v>
      </c>
      <c r="L32" s="297"/>
      <c r="M32" s="203"/>
      <c r="N32" s="203"/>
      <c r="O32" s="203"/>
      <c r="P32" s="203"/>
      <c r="Q32" s="203"/>
      <c r="R32" s="203"/>
      <c r="S32" s="203"/>
      <c r="T32" s="203"/>
      <c r="U32" s="203"/>
    </row>
    <row r="33" spans="1:21" x14ac:dyDescent="0.25">
      <c r="A33" s="297" t="s">
        <v>302</v>
      </c>
      <c r="B33" s="203">
        <v>49</v>
      </c>
      <c r="C33" s="203">
        <v>149</v>
      </c>
      <c r="D33" s="203">
        <v>178</v>
      </c>
      <c r="E33" s="203">
        <v>38</v>
      </c>
      <c r="F33" s="203">
        <v>0</v>
      </c>
      <c r="G33" s="403" t="s">
        <v>37</v>
      </c>
      <c r="H33" s="403" t="s">
        <v>37</v>
      </c>
      <c r="I33" s="403" t="s">
        <v>37</v>
      </c>
      <c r="J33" s="203">
        <v>436</v>
      </c>
      <c r="L33" s="297"/>
      <c r="M33" s="203"/>
      <c r="N33" s="203"/>
      <c r="O33" s="203"/>
      <c r="P33" s="203"/>
      <c r="Q33" s="203"/>
      <c r="R33" s="203"/>
      <c r="S33" s="203"/>
      <c r="T33" s="203"/>
      <c r="U33" s="203"/>
    </row>
    <row r="34" spans="1:21" x14ac:dyDescent="0.25">
      <c r="A34" s="297" t="s">
        <v>303</v>
      </c>
      <c r="B34" s="298">
        <v>9413</v>
      </c>
      <c r="C34" s="298">
        <v>8305</v>
      </c>
      <c r="D34" s="298">
        <v>9621</v>
      </c>
      <c r="E34" s="298">
        <v>1644</v>
      </c>
      <c r="F34" s="298">
        <v>4137</v>
      </c>
      <c r="G34" s="403" t="s">
        <v>37</v>
      </c>
      <c r="H34" s="403" t="s">
        <v>37</v>
      </c>
      <c r="I34" s="403" t="s">
        <v>37</v>
      </c>
      <c r="J34" s="298">
        <v>33213</v>
      </c>
      <c r="L34" s="297"/>
      <c r="M34" s="298"/>
      <c r="N34" s="298"/>
      <c r="O34" s="298"/>
      <c r="P34" s="298"/>
      <c r="Q34" s="298"/>
      <c r="R34" s="203"/>
      <c r="S34" s="203"/>
      <c r="T34" s="203"/>
      <c r="U34" s="298"/>
    </row>
    <row r="35" spans="1:21" x14ac:dyDescent="0.25">
      <c r="A35" s="297" t="s">
        <v>241</v>
      </c>
      <c r="B35" s="298">
        <v>81805</v>
      </c>
      <c r="C35" s="298">
        <v>82322</v>
      </c>
      <c r="D35" s="298">
        <v>62048</v>
      </c>
      <c r="E35" s="298">
        <v>31992</v>
      </c>
      <c r="F35" s="298">
        <v>18912</v>
      </c>
      <c r="G35" s="403" t="s">
        <v>37</v>
      </c>
      <c r="H35" s="403" t="s">
        <v>37</v>
      </c>
      <c r="I35" s="403" t="s">
        <v>37</v>
      </c>
      <c r="J35" s="298">
        <v>285984</v>
      </c>
      <c r="L35" s="297"/>
      <c r="M35" s="298"/>
      <c r="N35" s="298"/>
      <c r="O35" s="298"/>
      <c r="P35" s="298"/>
      <c r="Q35" s="298"/>
      <c r="R35" s="298"/>
      <c r="S35" s="298"/>
      <c r="T35" s="203"/>
      <c r="U35" s="298"/>
    </row>
    <row r="36" spans="1:21" x14ac:dyDescent="0.25">
      <c r="A36" s="297" t="s">
        <v>242</v>
      </c>
      <c r="B36" s="298">
        <v>110195</v>
      </c>
      <c r="C36" s="298">
        <v>89815</v>
      </c>
      <c r="D36" s="298">
        <v>73149</v>
      </c>
      <c r="E36" s="298">
        <v>39893</v>
      </c>
      <c r="F36" s="298">
        <v>18350</v>
      </c>
      <c r="G36" s="403" t="s">
        <v>37</v>
      </c>
      <c r="H36" s="403" t="s">
        <v>37</v>
      </c>
      <c r="I36" s="403" t="s">
        <v>37</v>
      </c>
      <c r="J36" s="298">
        <v>347970</v>
      </c>
      <c r="L36" s="297"/>
      <c r="M36" s="298"/>
      <c r="N36" s="298"/>
      <c r="O36" s="298"/>
      <c r="P36" s="298"/>
      <c r="Q36" s="298"/>
      <c r="R36" s="298"/>
      <c r="S36" s="298"/>
      <c r="T36" s="298"/>
      <c r="U36" s="298"/>
    </row>
    <row r="37" spans="1:21" x14ac:dyDescent="0.25">
      <c r="A37" s="297" t="s">
        <v>304</v>
      </c>
      <c r="B37" s="298">
        <v>21926</v>
      </c>
      <c r="C37" s="298">
        <v>20380</v>
      </c>
      <c r="D37" s="298">
        <v>22896</v>
      </c>
      <c r="E37" s="298">
        <v>7153</v>
      </c>
      <c r="F37" s="298">
        <v>6031</v>
      </c>
      <c r="G37" s="403" t="s">
        <v>37</v>
      </c>
      <c r="H37" s="403" t="s">
        <v>37</v>
      </c>
      <c r="I37" s="403" t="s">
        <v>37</v>
      </c>
      <c r="J37" s="298">
        <v>81365</v>
      </c>
      <c r="L37" s="297"/>
      <c r="M37" s="298"/>
      <c r="N37" s="298"/>
      <c r="O37" s="298"/>
      <c r="P37" s="298"/>
      <c r="Q37" s="298"/>
      <c r="R37" s="298"/>
      <c r="S37" s="298"/>
      <c r="T37" s="203"/>
      <c r="U37" s="298"/>
    </row>
    <row r="38" spans="1:21" x14ac:dyDescent="0.25">
      <c r="A38" s="297" t="s">
        <v>305</v>
      </c>
      <c r="B38" s="203">
        <v>0</v>
      </c>
      <c r="C38" s="203">
        <v>0</v>
      </c>
      <c r="D38" s="203">
        <v>0</v>
      </c>
      <c r="E38" s="203">
        <v>0</v>
      </c>
      <c r="F38" s="203">
        <v>0</v>
      </c>
      <c r="G38" s="403" t="s">
        <v>37</v>
      </c>
      <c r="H38" s="403" t="s">
        <v>37</v>
      </c>
      <c r="I38" s="403" t="s">
        <v>37</v>
      </c>
      <c r="J38" s="203">
        <v>0</v>
      </c>
      <c r="L38" s="297"/>
      <c r="M38" s="203"/>
      <c r="N38" s="203"/>
      <c r="O38" s="203"/>
      <c r="P38" s="203"/>
      <c r="Q38" s="203"/>
      <c r="R38" s="203"/>
      <c r="S38" s="203"/>
      <c r="T38" s="203"/>
      <c r="U38" s="203"/>
    </row>
    <row r="39" spans="1:21" x14ac:dyDescent="0.25">
      <c r="A39" s="297" t="s">
        <v>243</v>
      </c>
      <c r="B39" s="298">
        <v>85186</v>
      </c>
      <c r="C39" s="298">
        <v>53658</v>
      </c>
      <c r="D39" s="298">
        <v>43414</v>
      </c>
      <c r="E39" s="298">
        <v>15760</v>
      </c>
      <c r="F39" s="298">
        <v>2284</v>
      </c>
      <c r="G39" s="403" t="s">
        <v>37</v>
      </c>
      <c r="H39" s="403" t="s">
        <v>37</v>
      </c>
      <c r="I39" s="403" t="s">
        <v>37</v>
      </c>
      <c r="J39" s="298">
        <v>205844</v>
      </c>
      <c r="L39" s="297"/>
      <c r="M39" s="298"/>
      <c r="N39" s="298"/>
      <c r="O39" s="298"/>
      <c r="P39" s="298"/>
      <c r="Q39" s="298"/>
      <c r="R39" s="298"/>
      <c r="S39" s="203"/>
      <c r="T39" s="203"/>
      <c r="U39" s="298"/>
    </row>
    <row r="40" spans="1:21" x14ac:dyDescent="0.25">
      <c r="A40" s="297" t="s">
        <v>244</v>
      </c>
      <c r="B40" s="298">
        <v>310399</v>
      </c>
      <c r="C40" s="298">
        <v>205755</v>
      </c>
      <c r="D40" s="298">
        <v>294351</v>
      </c>
      <c r="E40" s="298">
        <v>76055</v>
      </c>
      <c r="F40" s="298">
        <v>20125</v>
      </c>
      <c r="G40" s="403" t="s">
        <v>37</v>
      </c>
      <c r="H40" s="403" t="s">
        <v>37</v>
      </c>
      <c r="I40" s="403" t="s">
        <v>37</v>
      </c>
      <c r="J40" s="298">
        <v>933491</v>
      </c>
      <c r="L40" s="297"/>
      <c r="M40" s="298"/>
      <c r="N40" s="298"/>
      <c r="O40" s="298"/>
      <c r="P40" s="298"/>
      <c r="Q40" s="298"/>
      <c r="R40" s="298"/>
      <c r="S40" s="203"/>
      <c r="T40" s="203"/>
      <c r="U40" s="298"/>
    </row>
    <row r="41" spans="1:21" x14ac:dyDescent="0.25">
      <c r="A41" s="297" t="s">
        <v>307</v>
      </c>
      <c r="B41" s="203">
        <v>0</v>
      </c>
      <c r="C41" s="203">
        <v>0</v>
      </c>
      <c r="D41" s="203">
        <v>0</v>
      </c>
      <c r="E41" s="203">
        <v>12</v>
      </c>
      <c r="F41" s="203">
        <v>0</v>
      </c>
      <c r="G41" s="403" t="s">
        <v>37</v>
      </c>
      <c r="H41" s="403" t="s">
        <v>37</v>
      </c>
      <c r="I41" s="403" t="s">
        <v>37</v>
      </c>
      <c r="J41" s="203">
        <v>12</v>
      </c>
      <c r="L41" s="297"/>
      <c r="M41" s="203"/>
      <c r="N41" s="203"/>
      <c r="O41" s="203"/>
      <c r="P41" s="203"/>
      <c r="Q41" s="203"/>
      <c r="R41" s="203"/>
      <c r="S41" s="203"/>
      <c r="T41" s="203"/>
      <c r="U41" s="203"/>
    </row>
    <row r="42" spans="1:21" x14ac:dyDescent="0.25">
      <c r="A42" s="297" t="s">
        <v>245</v>
      </c>
      <c r="B42" s="298">
        <v>670196</v>
      </c>
      <c r="C42" s="298">
        <v>338742</v>
      </c>
      <c r="D42" s="298">
        <v>262484</v>
      </c>
      <c r="E42" s="298">
        <v>67459</v>
      </c>
      <c r="F42" s="298">
        <v>70584</v>
      </c>
      <c r="G42" s="403" t="s">
        <v>37</v>
      </c>
      <c r="H42" s="403" t="s">
        <v>37</v>
      </c>
      <c r="I42" s="403" t="s">
        <v>37</v>
      </c>
      <c r="J42" s="298">
        <v>1439573</v>
      </c>
      <c r="L42" s="297"/>
      <c r="M42" s="298"/>
      <c r="N42" s="298"/>
      <c r="O42" s="298"/>
      <c r="P42" s="298"/>
      <c r="Q42" s="298"/>
      <c r="R42" s="298"/>
      <c r="S42" s="298"/>
      <c r="T42" s="298"/>
      <c r="U42" s="298"/>
    </row>
    <row r="43" spans="1:21" x14ac:dyDescent="0.25">
      <c r="A43" s="297" t="s">
        <v>308</v>
      </c>
      <c r="B43" s="203">
        <v>53</v>
      </c>
      <c r="C43" s="298">
        <v>41368</v>
      </c>
      <c r="D43" s="203">
        <v>3</v>
      </c>
      <c r="E43" s="298">
        <v>3757</v>
      </c>
      <c r="F43" s="203">
        <v>0</v>
      </c>
      <c r="G43" s="403" t="s">
        <v>37</v>
      </c>
      <c r="H43" s="403" t="s">
        <v>37</v>
      </c>
      <c r="I43" s="403" t="s">
        <v>37</v>
      </c>
      <c r="J43" s="298">
        <v>45182</v>
      </c>
      <c r="L43" s="297"/>
      <c r="M43" s="203"/>
      <c r="N43" s="298"/>
      <c r="O43" s="203"/>
      <c r="P43" s="298"/>
      <c r="Q43" s="203"/>
      <c r="R43" s="203"/>
      <c r="S43" s="203"/>
      <c r="T43" s="203"/>
      <c r="U43" s="298"/>
    </row>
    <row r="44" spans="1:21" x14ac:dyDescent="0.25">
      <c r="A44" s="297" t="s">
        <v>246</v>
      </c>
      <c r="B44" s="298">
        <v>4816</v>
      </c>
      <c r="C44" s="298">
        <v>7871</v>
      </c>
      <c r="D44" s="298">
        <v>38890</v>
      </c>
      <c r="E44" s="298">
        <v>21737</v>
      </c>
      <c r="F44" s="298">
        <v>5672</v>
      </c>
      <c r="G44" s="403" t="s">
        <v>37</v>
      </c>
      <c r="H44" s="403" t="s">
        <v>37</v>
      </c>
      <c r="I44" s="403" t="s">
        <v>37</v>
      </c>
      <c r="J44" s="298">
        <v>82807</v>
      </c>
      <c r="L44" s="297"/>
      <c r="M44" s="298"/>
      <c r="N44" s="298"/>
      <c r="O44" s="298"/>
      <c r="P44" s="298"/>
      <c r="Q44" s="298"/>
      <c r="R44" s="298"/>
      <c r="S44" s="203"/>
      <c r="T44" s="203"/>
      <c r="U44" s="298"/>
    </row>
    <row r="45" spans="1:21" x14ac:dyDescent="0.25">
      <c r="A45" s="297" t="s">
        <v>247</v>
      </c>
      <c r="B45" s="298">
        <v>9737</v>
      </c>
      <c r="C45" s="203">
        <v>900</v>
      </c>
      <c r="D45" s="298">
        <v>10692</v>
      </c>
      <c r="E45" s="298">
        <v>1412</v>
      </c>
      <c r="F45" s="203">
        <v>66</v>
      </c>
      <c r="G45" s="403" t="s">
        <v>37</v>
      </c>
      <c r="H45" s="403" t="s">
        <v>37</v>
      </c>
      <c r="I45" s="403" t="s">
        <v>37</v>
      </c>
      <c r="J45" s="298">
        <v>22866</v>
      </c>
      <c r="L45" s="297"/>
      <c r="M45" s="298"/>
      <c r="N45" s="203"/>
      <c r="O45" s="298"/>
      <c r="P45" s="298"/>
      <c r="Q45" s="203"/>
      <c r="R45" s="203"/>
      <c r="S45" s="203"/>
      <c r="T45" s="203"/>
      <c r="U45" s="298"/>
    </row>
    <row r="46" spans="1:21" x14ac:dyDescent="0.25">
      <c r="A46" s="297" t="s">
        <v>309</v>
      </c>
      <c r="B46" s="298">
        <v>7453</v>
      </c>
      <c r="C46" s="298">
        <v>9092</v>
      </c>
      <c r="D46" s="298">
        <v>8673</v>
      </c>
      <c r="E46" s="298">
        <v>2106</v>
      </c>
      <c r="F46" s="298">
        <v>1605</v>
      </c>
      <c r="G46" s="403" t="s">
        <v>37</v>
      </c>
      <c r="H46" s="403" t="s">
        <v>37</v>
      </c>
      <c r="I46" s="403" t="s">
        <v>37</v>
      </c>
      <c r="J46" s="298">
        <v>29566</v>
      </c>
      <c r="L46" s="297"/>
      <c r="M46" s="298"/>
      <c r="N46" s="298"/>
      <c r="O46" s="298"/>
      <c r="P46" s="298"/>
      <c r="Q46" s="298"/>
      <c r="R46" s="203"/>
      <c r="S46" s="203"/>
      <c r="T46" s="203"/>
      <c r="U46" s="298"/>
    </row>
    <row r="47" spans="1:21" ht="15.75" thickBot="1" x14ac:dyDescent="0.3">
      <c r="A47" s="392" t="s">
        <v>0</v>
      </c>
      <c r="B47" s="279">
        <v>2968898</v>
      </c>
      <c r="C47" s="279">
        <v>2634022</v>
      </c>
      <c r="D47" s="279">
        <v>2602560</v>
      </c>
      <c r="E47" s="279">
        <v>1011402</v>
      </c>
      <c r="F47" s="279">
        <v>647459</v>
      </c>
      <c r="G47" s="404" t="s">
        <v>37</v>
      </c>
      <c r="H47" s="404" t="s">
        <v>37</v>
      </c>
      <c r="I47" s="404" t="s">
        <v>37</v>
      </c>
      <c r="J47" s="279">
        <v>10133022</v>
      </c>
      <c r="L47" s="297"/>
      <c r="M47" s="298"/>
      <c r="N47" s="298"/>
      <c r="O47" s="298"/>
      <c r="P47" s="298"/>
      <c r="Q47" s="298"/>
      <c r="R47" s="298"/>
      <c r="S47" s="298"/>
      <c r="T47" s="298"/>
      <c r="U47" s="298"/>
    </row>
    <row r="48" spans="1:21" x14ac:dyDescent="0.25">
      <c r="A48" s="150" t="s">
        <v>621</v>
      </c>
    </row>
    <row r="49" spans="1:1" x14ac:dyDescent="0.25">
      <c r="A49" s="150" t="s">
        <v>472</v>
      </c>
    </row>
    <row r="50" spans="1:1" x14ac:dyDescent="0.25">
      <c r="A50" s="151"/>
    </row>
    <row r="51" spans="1:1" x14ac:dyDescent="0.25">
      <c r="A51" s="399" t="s">
        <v>542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election activeCell="G3" sqref="G3"/>
    </sheetView>
  </sheetViews>
  <sheetFormatPr defaultColWidth="9.140625" defaultRowHeight="15" x14ac:dyDescent="0.25"/>
  <cols>
    <col min="1" max="1" width="35.85546875" style="96" customWidth="1"/>
    <col min="2" max="3" width="9.140625" style="96"/>
    <col min="4" max="4" width="12.28515625" style="96" bestFit="1" customWidth="1"/>
    <col min="5" max="6" width="9.140625" style="96"/>
    <col min="7" max="7" width="19.85546875" style="96" bestFit="1" customWidth="1"/>
    <col min="8" max="16384" width="9.140625" style="96"/>
  </cols>
  <sheetData>
    <row r="1" spans="1:14" ht="16.5" thickBot="1" x14ac:dyDescent="0.35">
      <c r="A1" s="281" t="s">
        <v>743</v>
      </c>
      <c r="B1" s="282"/>
      <c r="C1" s="282"/>
      <c r="D1" s="282"/>
      <c r="E1" s="282"/>
      <c r="F1" s="282"/>
      <c r="G1" s="283"/>
      <c r="H1" s="283"/>
      <c r="I1" s="283"/>
      <c r="J1" s="283"/>
      <c r="K1" s="283"/>
    </row>
    <row r="2" spans="1:14" ht="15.75" customHeight="1" thickBot="1" x14ac:dyDescent="0.3">
      <c r="A2" s="284"/>
      <c r="B2" s="507" t="s">
        <v>32</v>
      </c>
      <c r="C2" s="507"/>
      <c r="D2" s="285"/>
      <c r="E2" s="507" t="s">
        <v>33</v>
      </c>
      <c r="F2" s="507"/>
      <c r="G2" s="1"/>
    </row>
    <row r="3" spans="1:14" ht="15.75" thickBot="1" x14ac:dyDescent="0.3">
      <c r="A3" s="286"/>
      <c r="B3" s="286" t="s">
        <v>112</v>
      </c>
      <c r="C3" s="25" t="s">
        <v>113</v>
      </c>
      <c r="D3" s="286"/>
      <c r="E3" s="286" t="s">
        <v>112</v>
      </c>
      <c r="F3" s="25" t="s">
        <v>113</v>
      </c>
      <c r="G3" s="1"/>
    </row>
    <row r="4" spans="1:14" x14ac:dyDescent="0.25">
      <c r="A4" s="287" t="s">
        <v>114</v>
      </c>
      <c r="B4" s="45">
        <v>22725</v>
      </c>
      <c r="C4" s="460">
        <v>39.388844593891918</v>
      </c>
      <c r="D4" s="463"/>
      <c r="E4" s="45">
        <v>3761</v>
      </c>
      <c r="F4" s="460">
        <v>23</v>
      </c>
      <c r="G4" s="459"/>
      <c r="H4" s="45"/>
      <c r="I4" s="294"/>
      <c r="J4" s="295"/>
      <c r="K4" s="15"/>
      <c r="L4" s="44"/>
      <c r="M4" s="294"/>
      <c r="N4" s="295"/>
    </row>
    <row r="5" spans="1:14" x14ac:dyDescent="0.25">
      <c r="A5" s="50" t="s">
        <v>115</v>
      </c>
      <c r="B5" s="44">
        <v>441</v>
      </c>
      <c r="C5" s="461">
        <v>0.77651055569036642</v>
      </c>
      <c r="D5" s="294"/>
      <c r="E5" s="44">
        <v>2890</v>
      </c>
      <c r="F5" s="461">
        <v>17.678003425495472</v>
      </c>
      <c r="G5" s="459"/>
      <c r="H5" s="231"/>
      <c r="I5" s="232"/>
      <c r="J5" s="295"/>
      <c r="K5" s="15"/>
      <c r="L5" s="44"/>
      <c r="M5" s="232"/>
      <c r="N5" s="295"/>
    </row>
    <row r="6" spans="1:14" x14ac:dyDescent="0.25">
      <c r="A6" s="50" t="s">
        <v>116</v>
      </c>
      <c r="B6" s="44">
        <v>612</v>
      </c>
      <c r="C6" s="461">
        <v>1.1838319409297327</v>
      </c>
      <c r="D6" s="294"/>
      <c r="E6" s="44">
        <v>774</v>
      </c>
      <c r="F6" s="461">
        <v>4.7345241008074384</v>
      </c>
      <c r="G6" s="459"/>
      <c r="H6" s="231"/>
      <c r="I6" s="232"/>
      <c r="J6" s="295"/>
      <c r="K6" s="15"/>
      <c r="L6" s="44"/>
      <c r="M6" s="232"/>
      <c r="N6" s="295"/>
    </row>
    <row r="7" spans="1:14" x14ac:dyDescent="0.25">
      <c r="A7" s="50" t="s">
        <v>117</v>
      </c>
      <c r="B7" s="44">
        <v>21672</v>
      </c>
      <c r="C7" s="461">
        <v>37.610496758761741</v>
      </c>
      <c r="D7" s="294"/>
      <c r="E7" s="44">
        <v>96</v>
      </c>
      <c r="F7" s="461">
        <v>0.58722779544898462</v>
      </c>
      <c r="G7" s="459"/>
      <c r="H7" s="291"/>
      <c r="I7" s="232"/>
      <c r="J7" s="295"/>
      <c r="K7" s="15"/>
      <c r="L7" s="44"/>
      <c r="M7" s="232"/>
      <c r="N7" s="295"/>
    </row>
    <row r="8" spans="1:14" x14ac:dyDescent="0.25">
      <c r="A8" s="50" t="s">
        <v>118</v>
      </c>
      <c r="B8" s="44">
        <v>29860</v>
      </c>
      <c r="C8" s="461">
        <v>51.755815162755226</v>
      </c>
      <c r="D8" s="294"/>
      <c r="E8" s="44">
        <v>986</v>
      </c>
      <c r="F8" s="461">
        <v>6.0313188157572792</v>
      </c>
      <c r="G8" s="459"/>
      <c r="H8" s="44"/>
      <c r="I8" s="232"/>
      <c r="J8" s="295"/>
      <c r="K8" s="15"/>
      <c r="L8" s="44"/>
      <c r="M8" s="232"/>
      <c r="N8" s="295"/>
    </row>
    <row r="9" spans="1:14" x14ac:dyDescent="0.25">
      <c r="A9" s="50" t="s">
        <v>119</v>
      </c>
      <c r="B9" s="44">
        <v>1248</v>
      </c>
      <c r="C9" s="461">
        <v>2.1631365479945921</v>
      </c>
      <c r="D9" s="294"/>
      <c r="E9" s="44">
        <v>8168</v>
      </c>
      <c r="F9" s="461">
        <v>49.963298262784441</v>
      </c>
      <c r="G9" s="459"/>
      <c r="H9" s="44"/>
      <c r="I9" s="232"/>
      <c r="J9" s="295"/>
      <c r="K9" s="15"/>
      <c r="L9" s="44"/>
      <c r="M9" s="232"/>
      <c r="N9" s="295"/>
    </row>
    <row r="10" spans="1:14" x14ac:dyDescent="0.25">
      <c r="A10" s="50" t="s">
        <v>120</v>
      </c>
      <c r="B10" s="44">
        <v>1692</v>
      </c>
      <c r="C10" s="461">
        <v>2.9327139737234371</v>
      </c>
      <c r="D10" s="294"/>
      <c r="E10" s="44">
        <v>2192</v>
      </c>
      <c r="F10" s="461">
        <v>13.408367996085149</v>
      </c>
      <c r="G10" s="459"/>
      <c r="H10" s="44"/>
      <c r="I10" s="232"/>
      <c r="J10" s="295"/>
      <c r="K10" s="15"/>
      <c r="L10" s="44"/>
      <c r="M10" s="232"/>
      <c r="N10" s="295"/>
    </row>
    <row r="11" spans="1:14" x14ac:dyDescent="0.25">
      <c r="A11" s="50" t="s">
        <v>9</v>
      </c>
      <c r="B11" s="44">
        <v>2168</v>
      </c>
      <c r="C11" s="461">
        <v>3.7577564391444516</v>
      </c>
      <c r="D11" s="294"/>
      <c r="E11" s="44">
        <v>1241</v>
      </c>
      <c r="F11" s="461">
        <v>7.5911426474186445</v>
      </c>
      <c r="G11" s="459"/>
      <c r="H11" s="44"/>
      <c r="I11" s="232"/>
      <c r="J11" s="295"/>
      <c r="K11" s="15"/>
      <c r="L11" s="44"/>
      <c r="M11" s="232"/>
      <c r="N11" s="295"/>
    </row>
    <row r="12" spans="1:14" ht="15.75" thickBot="1" x14ac:dyDescent="0.3">
      <c r="A12" s="288" t="s">
        <v>0</v>
      </c>
      <c r="B12" s="290">
        <v>57694</v>
      </c>
      <c r="C12" s="462">
        <v>100</v>
      </c>
      <c r="D12" s="464"/>
      <c r="E12" s="290">
        <v>16348</v>
      </c>
      <c r="F12" s="462">
        <v>100</v>
      </c>
      <c r="G12" s="459"/>
      <c r="H12" s="289"/>
      <c r="I12" s="296"/>
      <c r="J12" s="295"/>
      <c r="K12" s="15"/>
      <c r="L12" s="289"/>
      <c r="M12" s="296"/>
      <c r="N12" s="295"/>
    </row>
    <row r="13" spans="1:14" x14ac:dyDescent="0.25">
      <c r="A13" s="437" t="s">
        <v>766</v>
      </c>
      <c r="E13" s="476"/>
      <c r="F13" s="476"/>
    </row>
    <row r="14" spans="1:14" s="467" customFormat="1" x14ac:dyDescent="0.25">
      <c r="A14" s="5" t="s">
        <v>710</v>
      </c>
    </row>
    <row r="15" spans="1:14" x14ac:dyDescent="0.25">
      <c r="A15" s="438" t="s">
        <v>767</v>
      </c>
    </row>
    <row r="16" spans="1:14" x14ac:dyDescent="0.25">
      <c r="A16" s="166" t="s">
        <v>274</v>
      </c>
      <c r="B16" s="1"/>
      <c r="C16" s="1"/>
      <c r="D16" s="1"/>
      <c r="E16" s="1"/>
      <c r="F16" s="1"/>
    </row>
    <row r="18" spans="1:14" x14ac:dyDescent="0.25">
      <c r="A18" s="291"/>
      <c r="B18" s="291"/>
      <c r="C18" s="291"/>
      <c r="D18" s="291"/>
      <c r="E18" s="291"/>
      <c r="F18" s="291"/>
      <c r="G18" s="291"/>
      <c r="H18" s="291"/>
      <c r="I18" s="15"/>
      <c r="J18" s="15"/>
      <c r="K18" s="15"/>
      <c r="L18" s="15"/>
      <c r="M18" s="15"/>
      <c r="N18" s="15"/>
    </row>
    <row r="19" spans="1:14" x14ac:dyDescent="0.25">
      <c r="A19" s="291"/>
      <c r="B19" s="291"/>
      <c r="C19" s="291"/>
      <c r="D19" s="291"/>
      <c r="E19" s="291"/>
      <c r="F19" s="291"/>
      <c r="G19" s="291"/>
      <c r="H19" s="291"/>
      <c r="I19" s="15"/>
      <c r="J19" s="15"/>
      <c r="K19" s="15"/>
      <c r="L19" s="15"/>
      <c r="M19" s="15"/>
      <c r="N19" s="15"/>
    </row>
    <row r="20" spans="1:14" x14ac:dyDescent="0.25">
      <c r="A20" s="291"/>
      <c r="B20" s="291"/>
      <c r="C20" s="291"/>
      <c r="D20" s="291"/>
      <c r="E20" s="291"/>
      <c r="F20" s="291"/>
      <c r="G20" s="291"/>
      <c r="H20" s="291"/>
      <c r="I20" s="311"/>
      <c r="J20" s="311"/>
      <c r="K20" s="311"/>
      <c r="L20" s="311"/>
      <c r="M20" s="311"/>
      <c r="N20" s="311"/>
    </row>
    <row r="21" spans="1:14" x14ac:dyDescent="0.25">
      <c r="A21" s="291"/>
      <c r="B21" s="291"/>
      <c r="C21" s="291"/>
      <c r="D21" s="291"/>
      <c r="E21" s="291"/>
      <c r="F21" s="291"/>
      <c r="G21" s="291"/>
      <c r="H21" s="291"/>
      <c r="I21" s="311"/>
      <c r="J21" s="311"/>
      <c r="K21" s="311"/>
      <c r="L21" s="311"/>
      <c r="M21" s="311"/>
      <c r="N21" s="311"/>
    </row>
    <row r="22" spans="1:14" x14ac:dyDescent="0.25">
      <c r="A22" s="291"/>
      <c r="B22" s="291"/>
      <c r="C22" s="291"/>
      <c r="D22" s="291"/>
      <c r="E22" s="291"/>
      <c r="F22" s="291"/>
      <c r="G22" s="291"/>
      <c r="H22" s="291"/>
      <c r="I22" s="312"/>
      <c r="J22" s="312"/>
      <c r="K22" s="312"/>
      <c r="L22" s="312"/>
      <c r="M22" s="470"/>
      <c r="N22" s="312"/>
    </row>
    <row r="23" spans="1:14" x14ac:dyDescent="0.25">
      <c r="A23" s="291"/>
      <c r="B23" s="291"/>
      <c r="C23" s="291"/>
      <c r="D23" s="291"/>
      <c r="E23" s="291"/>
      <c r="F23" s="291"/>
      <c r="G23" s="291"/>
      <c r="H23" s="291"/>
      <c r="I23" s="291"/>
      <c r="J23" s="291"/>
      <c r="K23" s="291"/>
      <c r="L23" s="291"/>
      <c r="M23" s="291"/>
      <c r="N23" s="291"/>
    </row>
    <row r="24" spans="1:14" x14ac:dyDescent="0.25">
      <c r="A24" s="291"/>
      <c r="B24" s="291"/>
      <c r="C24" s="291"/>
      <c r="D24" s="291"/>
      <c r="E24" s="291"/>
      <c r="F24" s="291"/>
      <c r="G24" s="291"/>
      <c r="H24" s="291"/>
      <c r="I24" s="291"/>
      <c r="J24" s="291"/>
      <c r="K24" s="291"/>
      <c r="L24" s="291"/>
      <c r="M24" s="291"/>
      <c r="N24" s="291"/>
    </row>
    <row r="25" spans="1:14" x14ac:dyDescent="0.25">
      <c r="A25" s="291"/>
      <c r="B25" s="291"/>
      <c r="C25" s="291"/>
      <c r="D25" s="291"/>
      <c r="E25" s="291"/>
      <c r="F25" s="291"/>
      <c r="G25" s="291"/>
      <c r="H25" s="291"/>
      <c r="I25" s="291"/>
      <c r="J25" s="291"/>
      <c r="K25" s="291"/>
      <c r="L25" s="291"/>
      <c r="M25" s="291"/>
      <c r="N25" s="291"/>
    </row>
    <row r="26" spans="1:14" x14ac:dyDescent="0.25">
      <c r="A26" s="291"/>
      <c r="B26" s="291"/>
      <c r="C26" s="291"/>
      <c r="D26" s="291"/>
      <c r="E26" s="291"/>
      <c r="F26" s="291"/>
      <c r="G26" s="291"/>
      <c r="H26" s="291"/>
      <c r="I26" s="291"/>
      <c r="J26" s="291"/>
      <c r="K26" s="291"/>
      <c r="L26" s="291"/>
      <c r="M26" s="291"/>
      <c r="N26" s="291"/>
    </row>
    <row r="27" spans="1:14" x14ac:dyDescent="0.25">
      <c r="A27" s="230"/>
      <c r="B27" s="291"/>
      <c r="C27" s="291"/>
      <c r="D27" s="291"/>
      <c r="E27" s="291"/>
      <c r="F27" s="291"/>
      <c r="G27" s="291"/>
      <c r="H27" s="291"/>
      <c r="I27" s="291"/>
      <c r="J27" s="291"/>
      <c r="K27" s="291"/>
      <c r="L27" s="291"/>
      <c r="M27" s="291"/>
      <c r="N27" s="291"/>
    </row>
    <row r="28" spans="1:14" x14ac:dyDescent="0.25">
      <c r="A28" s="230"/>
      <c r="B28" s="291"/>
      <c r="C28" s="291"/>
      <c r="D28" s="291"/>
      <c r="E28" s="291"/>
      <c r="F28" s="291"/>
      <c r="G28" s="291"/>
      <c r="H28" s="291"/>
      <c r="I28" s="291"/>
      <c r="J28" s="291"/>
      <c r="K28" s="291"/>
      <c r="L28" s="291"/>
      <c r="M28" s="291"/>
      <c r="N28" s="291"/>
    </row>
    <row r="29" spans="1:14" x14ac:dyDescent="0.25">
      <c r="A29" s="230"/>
      <c r="B29" s="291"/>
      <c r="C29" s="291"/>
      <c r="D29" s="291"/>
      <c r="E29" s="291"/>
      <c r="F29" s="291"/>
      <c r="G29" s="291"/>
      <c r="H29" s="291"/>
      <c r="I29" s="291"/>
      <c r="J29" s="291"/>
      <c r="K29" s="291"/>
      <c r="L29" s="291"/>
      <c r="M29" s="291"/>
      <c r="N29" s="291"/>
    </row>
    <row r="30" spans="1:14" x14ac:dyDescent="0.25">
      <c r="A30" s="230"/>
      <c r="B30" s="291"/>
      <c r="C30" s="291"/>
      <c r="D30" s="291"/>
      <c r="E30" s="291"/>
      <c r="F30" s="291"/>
      <c r="G30" s="291"/>
      <c r="H30" s="291"/>
      <c r="I30" s="291"/>
      <c r="J30" s="291"/>
      <c r="K30" s="291"/>
      <c r="L30" s="291"/>
      <c r="M30" s="291"/>
      <c r="N30" s="291"/>
    </row>
    <row r="31" spans="1:14" x14ac:dyDescent="0.25">
      <c r="A31" s="230"/>
      <c r="B31" s="291"/>
      <c r="C31" s="291"/>
      <c r="D31" s="291"/>
      <c r="E31" s="291"/>
      <c r="F31" s="291"/>
      <c r="G31" s="291"/>
      <c r="H31" s="291"/>
      <c r="I31" s="291"/>
      <c r="J31" s="291"/>
      <c r="K31" s="291"/>
      <c r="L31" s="291"/>
      <c r="M31" s="291"/>
      <c r="N31" s="291"/>
    </row>
    <row r="32" spans="1:14" x14ac:dyDescent="0.25">
      <c r="A32" s="230"/>
      <c r="B32" s="291"/>
      <c r="C32" s="291"/>
      <c r="D32" s="291"/>
      <c r="E32" s="291"/>
      <c r="F32" s="291"/>
      <c r="G32" s="291"/>
      <c r="H32" s="291"/>
      <c r="I32" s="291"/>
      <c r="J32" s="291"/>
      <c r="K32" s="291"/>
      <c r="L32" s="291"/>
      <c r="M32" s="291"/>
      <c r="N32" s="291"/>
    </row>
    <row r="33" spans="1:14" x14ac:dyDescent="0.25">
      <c r="A33" s="230"/>
      <c r="B33" s="291"/>
      <c r="C33" s="291"/>
      <c r="D33" s="291"/>
      <c r="E33" s="291"/>
      <c r="F33" s="291"/>
      <c r="G33" s="291"/>
      <c r="H33" s="291"/>
      <c r="I33" s="291"/>
      <c r="J33" s="291"/>
      <c r="K33" s="291"/>
      <c r="L33" s="291"/>
      <c r="M33" s="291"/>
      <c r="N33" s="291"/>
    </row>
    <row r="34" spans="1:14" x14ac:dyDescent="0.25">
      <c r="A34" s="230"/>
      <c r="B34" s="291"/>
      <c r="C34" s="291"/>
      <c r="D34" s="291"/>
      <c r="E34" s="291"/>
      <c r="F34" s="291"/>
      <c r="G34" s="291"/>
      <c r="H34" s="291"/>
      <c r="I34" s="291"/>
      <c r="J34" s="291"/>
      <c r="K34" s="291"/>
      <c r="L34" s="291"/>
      <c r="M34" s="291"/>
      <c r="N34" s="291"/>
    </row>
    <row r="35" spans="1:14" x14ac:dyDescent="0.25">
      <c r="A35" s="230"/>
      <c r="B35" s="291"/>
      <c r="C35" s="291"/>
      <c r="D35" s="291"/>
      <c r="E35" s="291"/>
      <c r="F35" s="291"/>
      <c r="G35" s="291"/>
      <c r="H35" s="291"/>
      <c r="I35" s="291"/>
      <c r="J35" s="291"/>
      <c r="K35" s="291"/>
      <c r="L35" s="291"/>
      <c r="M35" s="291"/>
      <c r="N35" s="291"/>
    </row>
    <row r="36" spans="1:14" x14ac:dyDescent="0.25">
      <c r="A36" s="230"/>
      <c r="B36" s="291"/>
      <c r="C36" s="291"/>
      <c r="D36" s="291"/>
      <c r="E36" s="291"/>
      <c r="F36" s="291"/>
      <c r="G36" s="291"/>
      <c r="H36" s="291"/>
      <c r="I36" s="291"/>
      <c r="J36" s="291"/>
      <c r="K36" s="291"/>
      <c r="L36" s="291"/>
      <c r="M36" s="291"/>
      <c r="N36" s="291"/>
    </row>
    <row r="37" spans="1:14" x14ac:dyDescent="0.25">
      <c r="A37" s="230"/>
      <c r="B37" s="291"/>
      <c r="C37" s="291"/>
      <c r="D37" s="291"/>
      <c r="E37" s="291"/>
      <c r="F37" s="291"/>
      <c r="G37" s="291"/>
      <c r="H37" s="291"/>
      <c r="I37" s="291"/>
      <c r="J37" s="291"/>
      <c r="K37" s="291"/>
      <c r="L37" s="291"/>
      <c r="M37" s="291"/>
      <c r="N37" s="291"/>
    </row>
    <row r="38" spans="1:14" x14ac:dyDescent="0.25">
      <c r="A38" s="230"/>
      <c r="B38" s="291"/>
      <c r="C38" s="291"/>
      <c r="D38" s="291"/>
      <c r="E38" s="291"/>
      <c r="F38" s="291"/>
      <c r="G38" s="291"/>
      <c r="H38" s="291"/>
      <c r="I38" s="291"/>
      <c r="J38" s="291"/>
      <c r="K38" s="291"/>
      <c r="L38" s="291"/>
      <c r="M38" s="291"/>
      <c r="N38" s="291"/>
    </row>
    <row r="39" spans="1:14" x14ac:dyDescent="0.25">
      <c r="A39" s="230"/>
      <c r="B39" s="291"/>
      <c r="C39" s="291"/>
      <c r="D39" s="291"/>
      <c r="E39" s="291"/>
      <c r="F39" s="291"/>
      <c r="G39" s="291"/>
      <c r="H39" s="291"/>
      <c r="I39" s="291"/>
      <c r="J39" s="291"/>
      <c r="K39" s="291"/>
      <c r="L39" s="291"/>
      <c r="M39" s="291"/>
      <c r="N39" s="291"/>
    </row>
    <row r="40" spans="1:14" x14ac:dyDescent="0.25">
      <c r="A40" s="311"/>
      <c r="B40" s="292"/>
      <c r="C40" s="292"/>
      <c r="D40" s="292"/>
      <c r="E40" s="292"/>
      <c r="F40" s="292"/>
      <c r="G40" s="292"/>
      <c r="H40" s="292"/>
      <c r="I40" s="292"/>
      <c r="J40" s="292"/>
      <c r="K40" s="292"/>
      <c r="L40" s="292"/>
      <c r="M40" s="292"/>
      <c r="N40" s="292"/>
    </row>
    <row r="41" spans="1:14" x14ac:dyDescent="0.25">
      <c r="A41" s="230"/>
      <c r="B41" s="291"/>
      <c r="C41" s="291"/>
      <c r="D41" s="291"/>
      <c r="E41" s="291"/>
      <c r="F41" s="291"/>
      <c r="G41" s="291"/>
      <c r="H41" s="291"/>
      <c r="I41" s="291"/>
      <c r="J41" s="291"/>
      <c r="K41" s="291"/>
      <c r="L41" s="291"/>
      <c r="M41" s="291"/>
      <c r="N41" s="291"/>
    </row>
    <row r="42" spans="1:14" x14ac:dyDescent="0.25">
      <c r="A42" s="230"/>
      <c r="B42" s="291"/>
      <c r="C42" s="291"/>
      <c r="D42" s="291"/>
      <c r="E42" s="291"/>
      <c r="F42" s="291"/>
      <c r="G42" s="291"/>
      <c r="H42" s="291"/>
      <c r="I42" s="291"/>
      <c r="J42" s="291"/>
      <c r="K42" s="291"/>
      <c r="L42" s="291"/>
      <c r="M42" s="291"/>
      <c r="N42" s="291"/>
    </row>
    <row r="43" spans="1:14" x14ac:dyDescent="0.25">
      <c r="A43" s="313"/>
      <c r="B43" s="292"/>
      <c r="C43" s="292"/>
      <c r="D43" s="292"/>
      <c r="E43" s="292"/>
      <c r="F43" s="292"/>
      <c r="G43" s="292"/>
      <c r="H43" s="292"/>
      <c r="I43" s="292"/>
      <c r="J43" s="292"/>
      <c r="K43" s="292"/>
      <c r="L43" s="292"/>
      <c r="M43" s="292"/>
      <c r="N43" s="292"/>
    </row>
    <row r="44" spans="1:14" x14ac:dyDescent="0.25">
      <c r="A44" s="314"/>
      <c r="B44" s="231"/>
      <c r="C44" s="231"/>
      <c r="D44" s="15"/>
      <c r="E44" s="293"/>
      <c r="F44" s="293"/>
      <c r="G44" s="232"/>
      <c r="H44" s="15"/>
      <c r="I44" s="15"/>
      <c r="J44" s="15"/>
      <c r="K44" s="15"/>
      <c r="L44" s="15"/>
      <c r="M44" s="15"/>
      <c r="N44" s="15"/>
    </row>
    <row r="45" spans="1:14" x14ac:dyDescent="0.25">
      <c r="A45" s="314"/>
      <c r="B45" s="231"/>
      <c r="C45" s="231"/>
      <c r="D45" s="231"/>
      <c r="E45" s="293"/>
      <c r="F45" s="293"/>
      <c r="G45" s="232"/>
      <c r="H45" s="15"/>
      <c r="I45" s="15"/>
      <c r="J45" s="15"/>
      <c r="K45" s="15"/>
      <c r="L45" s="15"/>
      <c r="M45" s="15"/>
      <c r="N45" s="15"/>
    </row>
  </sheetData>
  <mergeCells count="2">
    <mergeCell ref="B2:C2"/>
    <mergeCell ref="E2:F2"/>
  </mergeCells>
  <hyperlinks>
    <hyperlink ref="A16" location="Contents!A54" display="Contents"/>
    <hyperlink ref="A15" r:id="rId1" display="https://www.aihw.gov.au/reports-data/myhospitals/content/about-the-data"/>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zoomScaleNormal="100" zoomScaleSheetLayoutView="100" workbookViewId="0">
      <selection activeCell="D5" sqref="D5"/>
    </sheetView>
  </sheetViews>
  <sheetFormatPr defaultColWidth="9.140625" defaultRowHeight="15" x14ac:dyDescent="0.25"/>
  <cols>
    <col min="1" max="1" width="25.85546875" style="1" customWidth="1"/>
    <col min="2" max="3" width="7.7109375" style="1" customWidth="1"/>
    <col min="4" max="6" width="8.42578125" style="1" bestFit="1" customWidth="1"/>
    <col min="7" max="10" width="7.7109375" style="1" customWidth="1"/>
    <col min="11" max="11" width="37.140625" style="1" customWidth="1"/>
    <col min="12" max="12" width="30.85546875" style="1" customWidth="1"/>
    <col min="13" max="16384" width="9.140625" style="1"/>
  </cols>
  <sheetData>
    <row r="1" spans="1:21" ht="28.5" customHeight="1" thickBot="1" x14ac:dyDescent="0.3">
      <c r="A1" s="512" t="s">
        <v>681</v>
      </c>
      <c r="B1" s="512"/>
      <c r="C1" s="512"/>
      <c r="D1" s="512"/>
      <c r="E1" s="512"/>
      <c r="F1" s="512"/>
      <c r="G1" s="512"/>
      <c r="H1" s="512"/>
      <c r="I1" s="512"/>
      <c r="J1" s="512"/>
    </row>
    <row r="2" spans="1:21" ht="18" customHeight="1" thickBot="1" x14ac:dyDescent="0.3">
      <c r="A2" s="6"/>
      <c r="B2" s="97" t="s">
        <v>1</v>
      </c>
      <c r="C2" s="97" t="s">
        <v>769</v>
      </c>
      <c r="D2" s="97" t="s">
        <v>3</v>
      </c>
      <c r="E2" s="97" t="s">
        <v>4</v>
      </c>
      <c r="F2" s="97" t="s">
        <v>5</v>
      </c>
      <c r="G2" s="97" t="s">
        <v>6</v>
      </c>
      <c r="H2" s="97" t="s">
        <v>7</v>
      </c>
      <c r="I2" s="97" t="s">
        <v>8</v>
      </c>
      <c r="J2" s="97" t="s">
        <v>0</v>
      </c>
      <c r="K2" s="310"/>
      <c r="L2" s="347"/>
      <c r="M2" s="347"/>
      <c r="N2" s="347"/>
      <c r="O2" s="347"/>
      <c r="P2" s="347"/>
      <c r="Q2" s="347"/>
      <c r="R2" s="347"/>
      <c r="S2" s="347"/>
      <c r="T2" s="347"/>
      <c r="U2" s="347"/>
    </row>
    <row r="3" spans="1:21" ht="15.75" customHeight="1" x14ac:dyDescent="0.25">
      <c r="A3" s="175" t="s">
        <v>121</v>
      </c>
      <c r="B3" s="203">
        <v>98</v>
      </c>
      <c r="C3" s="203">
        <v>89</v>
      </c>
      <c r="D3" s="203">
        <v>37</v>
      </c>
      <c r="E3" s="203">
        <v>30</v>
      </c>
      <c r="F3" s="203">
        <v>24</v>
      </c>
      <c r="G3" s="203">
        <v>3</v>
      </c>
      <c r="H3" s="203">
        <v>2</v>
      </c>
      <c r="I3" s="203">
        <v>5</v>
      </c>
      <c r="J3" s="203">
        <v>251</v>
      </c>
      <c r="K3" s="242"/>
      <c r="L3" s="297"/>
      <c r="M3" s="203"/>
      <c r="N3" s="203"/>
      <c r="O3" s="203"/>
      <c r="P3" s="203"/>
      <c r="Q3" s="203"/>
      <c r="R3" s="203"/>
      <c r="S3" s="203"/>
      <c r="T3" s="203"/>
      <c r="U3" s="203"/>
    </row>
    <row r="4" spans="1:21" ht="15" customHeight="1" x14ac:dyDescent="0.25">
      <c r="A4" s="175" t="s">
        <v>562</v>
      </c>
      <c r="B4" s="203">
        <v>121</v>
      </c>
      <c r="C4" s="203">
        <v>58</v>
      </c>
      <c r="D4" s="203">
        <v>85</v>
      </c>
      <c r="E4" s="203">
        <v>59</v>
      </c>
      <c r="F4" s="203">
        <v>51</v>
      </c>
      <c r="G4" s="203">
        <v>19</v>
      </c>
      <c r="H4" s="203">
        <v>1</v>
      </c>
      <c r="I4" s="203">
        <v>1</v>
      </c>
      <c r="J4" s="203">
        <v>311</v>
      </c>
      <c r="K4" s="242"/>
      <c r="L4" s="297"/>
      <c r="M4" s="203"/>
      <c r="N4" s="203"/>
      <c r="O4" s="203"/>
      <c r="P4" s="203"/>
      <c r="Q4" s="203"/>
      <c r="R4" s="203"/>
      <c r="S4" s="203"/>
      <c r="T4" s="203"/>
      <c r="U4" s="203"/>
    </row>
    <row r="5" spans="1:21" ht="15" customHeight="1" x14ac:dyDescent="0.25">
      <c r="A5" s="175" t="s">
        <v>122</v>
      </c>
      <c r="B5" s="203">
        <v>3</v>
      </c>
      <c r="C5" s="203">
        <v>4</v>
      </c>
      <c r="D5" s="203">
        <v>0</v>
      </c>
      <c r="E5" s="203">
        <v>0</v>
      </c>
      <c r="F5" s="203">
        <v>0</v>
      </c>
      <c r="G5" s="203">
        <v>2</v>
      </c>
      <c r="H5" s="203">
        <v>0</v>
      </c>
      <c r="I5" s="203">
        <v>0</v>
      </c>
      <c r="J5" s="203">
        <v>131</v>
      </c>
      <c r="K5" s="242"/>
      <c r="L5" s="297"/>
      <c r="M5" s="203"/>
      <c r="N5" s="203"/>
      <c r="O5" s="203"/>
      <c r="P5" s="203"/>
      <c r="Q5" s="203"/>
      <c r="R5" s="203"/>
      <c r="S5" s="203"/>
      <c r="T5" s="203"/>
      <c r="U5" s="203"/>
    </row>
    <row r="6" spans="1:21" ht="15" customHeight="1" thickBot="1" x14ac:dyDescent="0.3">
      <c r="A6" s="111" t="s">
        <v>38</v>
      </c>
      <c r="B6" s="201">
        <v>222</v>
      </c>
      <c r="C6" s="201">
        <v>151</v>
      </c>
      <c r="D6" s="201">
        <v>122</v>
      </c>
      <c r="E6" s="201">
        <v>89</v>
      </c>
      <c r="F6" s="201">
        <v>75</v>
      </c>
      <c r="G6" s="201">
        <v>24</v>
      </c>
      <c r="H6" s="201">
        <v>3</v>
      </c>
      <c r="I6" s="201">
        <v>6</v>
      </c>
      <c r="J6" s="201">
        <v>692</v>
      </c>
      <c r="K6" s="242"/>
      <c r="L6" s="299"/>
      <c r="M6" s="201"/>
      <c r="N6" s="201"/>
      <c r="O6" s="201"/>
      <c r="P6" s="201"/>
      <c r="Q6" s="201"/>
      <c r="R6" s="201"/>
      <c r="S6" s="201"/>
      <c r="T6" s="201"/>
      <c r="U6" s="201"/>
    </row>
    <row r="7" spans="1:21" ht="21" customHeight="1" x14ac:dyDescent="0.25">
      <c r="A7" s="508" t="s">
        <v>123</v>
      </c>
      <c r="B7" s="509"/>
      <c r="C7" s="509"/>
      <c r="D7" s="509"/>
      <c r="E7" s="509"/>
      <c r="F7" s="509"/>
      <c r="G7" s="509"/>
      <c r="H7" s="509"/>
      <c r="I7" s="509"/>
      <c r="J7" s="509"/>
    </row>
    <row r="8" spans="1:21" ht="23.25" customHeight="1" x14ac:dyDescent="0.25">
      <c r="A8" s="510" t="s">
        <v>671</v>
      </c>
      <c r="B8" s="511"/>
      <c r="C8" s="511"/>
      <c r="D8" s="511"/>
      <c r="E8" s="511"/>
      <c r="F8" s="511"/>
      <c r="G8" s="511"/>
      <c r="H8" s="511"/>
      <c r="I8" s="511"/>
      <c r="J8" s="511"/>
    </row>
    <row r="9" spans="1:21" ht="15" customHeight="1" x14ac:dyDescent="0.25">
      <c r="A9" s="5" t="s">
        <v>70</v>
      </c>
      <c r="B9" s="2"/>
      <c r="C9" s="2"/>
      <c r="D9" s="2"/>
      <c r="E9" s="2"/>
      <c r="F9" s="2"/>
      <c r="G9" s="2"/>
      <c r="H9" s="2"/>
      <c r="I9" s="2"/>
      <c r="J9" s="2"/>
    </row>
    <row r="10" spans="1:21" ht="15" customHeight="1" x14ac:dyDescent="0.25">
      <c r="A10" s="437" t="s">
        <v>766</v>
      </c>
      <c r="B10" s="87"/>
      <c r="C10" s="87"/>
      <c r="D10" s="87"/>
      <c r="E10" s="87"/>
      <c r="F10" s="87"/>
      <c r="G10" s="87"/>
      <c r="H10" s="87"/>
      <c r="I10" s="87"/>
      <c r="J10" s="201"/>
    </row>
    <row r="11" spans="1:21" ht="15" customHeight="1" x14ac:dyDescent="0.25">
      <c r="A11" s="438" t="s">
        <v>767</v>
      </c>
    </row>
    <row r="12" spans="1:21" ht="15" customHeight="1" x14ac:dyDescent="0.25">
      <c r="A12" s="5"/>
      <c r="B12" s="61"/>
      <c r="C12" s="61"/>
      <c r="D12" s="61"/>
      <c r="E12" s="61"/>
      <c r="F12" s="61"/>
      <c r="G12" s="61"/>
      <c r="H12" s="61"/>
    </row>
    <row r="13" spans="1:21" x14ac:dyDescent="0.25">
      <c r="A13" s="69" t="s">
        <v>274</v>
      </c>
    </row>
    <row r="14" spans="1:21" x14ac:dyDescent="0.25">
      <c r="A14" s="61"/>
      <c r="U14" s="1">
        <f>SUM(M6:T6)</f>
        <v>0</v>
      </c>
    </row>
    <row r="17" spans="1:10" x14ac:dyDescent="0.25">
      <c r="B17" s="312"/>
      <c r="C17" s="312"/>
      <c r="D17" s="312"/>
      <c r="E17" s="312"/>
      <c r="F17" s="312"/>
      <c r="G17" s="312"/>
      <c r="H17" s="312"/>
      <c r="I17" s="312"/>
      <c r="J17" s="312"/>
    </row>
    <row r="18" spans="1:10" x14ac:dyDescent="0.25">
      <c r="B18" s="231"/>
      <c r="C18" s="231"/>
      <c r="D18" s="231"/>
      <c r="E18" s="231"/>
      <c r="F18" s="231"/>
      <c r="G18" s="231"/>
      <c r="H18" s="231"/>
      <c r="I18" s="231"/>
      <c r="J18" s="231"/>
    </row>
    <row r="19" spans="1:10" x14ac:dyDescent="0.25">
      <c r="A19" s="311"/>
      <c r="B19" s="231"/>
      <c r="C19" s="231"/>
      <c r="D19" s="231"/>
      <c r="E19" s="231"/>
      <c r="F19" s="231"/>
      <c r="G19" s="231"/>
      <c r="H19" s="231"/>
      <c r="I19" s="231"/>
      <c r="J19" s="231"/>
    </row>
    <row r="20" spans="1:10" x14ac:dyDescent="0.25">
      <c r="A20" s="230"/>
      <c r="B20" s="231"/>
      <c r="C20" s="231"/>
      <c r="D20" s="231"/>
      <c r="E20" s="231"/>
      <c r="F20" s="231"/>
      <c r="G20" s="231"/>
      <c r="H20" s="231"/>
      <c r="I20" s="231"/>
      <c r="J20" s="231"/>
    </row>
    <row r="21" spans="1:10" x14ac:dyDescent="0.25">
      <c r="A21" s="230"/>
      <c r="B21" s="312"/>
      <c r="C21" s="312"/>
      <c r="D21" s="312"/>
      <c r="E21" s="312"/>
      <c r="F21" s="312"/>
      <c r="G21" s="312"/>
      <c r="H21" s="312"/>
      <c r="I21" s="312"/>
      <c r="J21" s="312"/>
    </row>
    <row r="22" spans="1:10" x14ac:dyDescent="0.25">
      <c r="A22" s="230"/>
      <c r="B22" s="137"/>
      <c r="C22" s="137"/>
      <c r="D22" s="137"/>
      <c r="E22" s="137"/>
      <c r="F22" s="137"/>
      <c r="G22" s="137"/>
      <c r="H22" s="137"/>
      <c r="I22" s="137"/>
      <c r="J22" s="137"/>
    </row>
    <row r="23" spans="1:10" x14ac:dyDescent="0.25">
      <c r="A23" s="311"/>
    </row>
    <row r="24" spans="1:10" x14ac:dyDescent="0.25">
      <c r="A24" s="137"/>
      <c r="F24" s="137"/>
    </row>
    <row r="25" spans="1:10" x14ac:dyDescent="0.25">
      <c r="F25" s="379"/>
    </row>
    <row r="26" spans="1:10" x14ac:dyDescent="0.25">
      <c r="F26" s="379"/>
    </row>
    <row r="27" spans="1:10" x14ac:dyDescent="0.25">
      <c r="F27" s="379"/>
    </row>
    <row r="28" spans="1:10" x14ac:dyDescent="0.25">
      <c r="F28" s="379"/>
    </row>
    <row r="29" spans="1:10" x14ac:dyDescent="0.25">
      <c r="F29" s="379"/>
    </row>
    <row r="30" spans="1:10" x14ac:dyDescent="0.25">
      <c r="F30" s="379"/>
    </row>
    <row r="31" spans="1:10" x14ac:dyDescent="0.25">
      <c r="F31" s="379"/>
    </row>
    <row r="32" spans="1:10" x14ac:dyDescent="0.25">
      <c r="F32" s="379"/>
    </row>
    <row r="33" spans="6:6" x14ac:dyDescent="0.25">
      <c r="F33" s="379"/>
    </row>
    <row r="34" spans="6:6" x14ac:dyDescent="0.25">
      <c r="F34" s="137"/>
    </row>
  </sheetData>
  <mergeCells count="3">
    <mergeCell ref="A7:J7"/>
    <mergeCell ref="A8:J8"/>
    <mergeCell ref="A1:J1"/>
  </mergeCells>
  <hyperlinks>
    <hyperlink ref="A13" location="Contents!A56" display="Contents"/>
    <hyperlink ref="A11" r:id="rId1" display="https://www.aihw.gov.au/reports-data/myhospitals/content/about-the-data"/>
  </hyperlinks>
  <pageMargins left="0.7" right="0.7" top="0.75" bottom="0.75" header="0.3" footer="0.3"/>
  <pageSetup paperSize="9" scale="76"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
  <sheetViews>
    <sheetView showGridLines="0" zoomScaleNormal="100" workbookViewId="0">
      <selection activeCell="E15" sqref="E15"/>
    </sheetView>
  </sheetViews>
  <sheetFormatPr defaultColWidth="9.140625" defaultRowHeight="15" x14ac:dyDescent="0.25"/>
  <cols>
    <col min="1" max="1" width="29" style="178" customWidth="1"/>
    <col min="2" max="2" width="11.42578125" style="178" customWidth="1"/>
    <col min="3" max="5" width="9.140625" style="178"/>
    <col min="6" max="6" width="9.140625" style="234"/>
    <col min="7" max="7" width="9.140625" style="178"/>
    <col min="8" max="8" width="9.140625" style="234"/>
    <col min="9" max="11" width="9.140625" style="178"/>
    <col min="12" max="12" width="30.7109375" style="178" customWidth="1"/>
    <col min="13" max="16384" width="9.140625" style="178"/>
  </cols>
  <sheetData>
    <row r="1" spans="1:21" ht="26.25" customHeight="1" thickBot="1" x14ac:dyDescent="0.3">
      <c r="A1" s="515" t="s">
        <v>688</v>
      </c>
      <c r="B1" s="515"/>
      <c r="C1" s="515"/>
      <c r="D1" s="515"/>
      <c r="E1" s="515"/>
      <c r="F1" s="515"/>
      <c r="G1" s="515"/>
      <c r="H1" s="515"/>
      <c r="L1" s="137"/>
      <c r="M1" s="137"/>
      <c r="N1" s="137"/>
      <c r="O1" s="137"/>
      <c r="P1" s="137"/>
      <c r="Q1" s="137"/>
      <c r="R1" s="137"/>
      <c r="S1" s="137"/>
    </row>
    <row r="2" spans="1:21" ht="15" customHeight="1" thickBot="1" x14ac:dyDescent="0.3">
      <c r="A2" s="516"/>
      <c r="B2" s="516"/>
      <c r="C2" s="516"/>
      <c r="D2" s="516"/>
      <c r="E2" s="516"/>
      <c r="F2" s="516"/>
      <c r="G2" s="517" t="s">
        <v>22</v>
      </c>
      <c r="H2" s="517"/>
      <c r="L2" s="514"/>
      <c r="M2" s="514"/>
      <c r="N2" s="514"/>
      <c r="O2" s="514"/>
      <c r="P2" s="514"/>
      <c r="Q2" s="514"/>
      <c r="R2" s="514"/>
      <c r="S2" s="514"/>
    </row>
    <row r="3" spans="1:21" ht="35.25" thickBot="1" x14ac:dyDescent="0.3">
      <c r="A3" s="176"/>
      <c r="B3" s="271" t="s">
        <v>17</v>
      </c>
      <c r="C3" s="271" t="s">
        <v>249</v>
      </c>
      <c r="D3" s="271" t="s">
        <v>321</v>
      </c>
      <c r="E3" s="271" t="s">
        <v>701</v>
      </c>
      <c r="F3" s="271" t="s">
        <v>649</v>
      </c>
      <c r="G3" s="272" t="s">
        <v>650</v>
      </c>
      <c r="H3" s="273" t="s">
        <v>702</v>
      </c>
      <c r="L3" s="347"/>
      <c r="M3" s="347"/>
      <c r="N3" s="347"/>
      <c r="O3" s="347"/>
      <c r="P3" s="347"/>
      <c r="Q3" s="347"/>
      <c r="R3" s="347"/>
      <c r="S3" s="347"/>
      <c r="T3"/>
      <c r="U3"/>
    </row>
    <row r="4" spans="1:21" x14ac:dyDescent="0.25">
      <c r="A4" s="329" t="s">
        <v>563</v>
      </c>
      <c r="B4" s="329"/>
      <c r="C4" s="329"/>
      <c r="D4" s="329"/>
      <c r="E4" s="329"/>
      <c r="F4" s="329"/>
      <c r="G4" s="329"/>
      <c r="H4" s="329"/>
      <c r="L4" s="307"/>
      <c r="M4" s="307"/>
      <c r="N4" s="307"/>
      <c r="O4" s="307"/>
      <c r="P4" s="307"/>
      <c r="Q4" s="307"/>
      <c r="R4" s="307"/>
      <c r="S4" s="307"/>
      <c r="T4"/>
      <c r="U4"/>
    </row>
    <row r="5" spans="1:21" x14ac:dyDescent="0.25">
      <c r="A5" s="256" t="s">
        <v>125</v>
      </c>
      <c r="B5" s="298">
        <v>36171</v>
      </c>
      <c r="C5" s="298">
        <v>37926</v>
      </c>
      <c r="D5" s="298">
        <v>40233</v>
      </c>
      <c r="E5" s="298">
        <v>42787</v>
      </c>
      <c r="F5" s="298">
        <v>46645</v>
      </c>
      <c r="G5" s="203">
        <v>6.6</v>
      </c>
      <c r="H5" s="203">
        <v>9</v>
      </c>
      <c r="L5" s="297"/>
      <c r="M5" s="298"/>
      <c r="N5" s="298"/>
      <c r="O5" s="298"/>
      <c r="P5" s="298"/>
      <c r="Q5" s="298"/>
      <c r="R5" s="203"/>
      <c r="S5" s="203"/>
      <c r="T5"/>
      <c r="U5"/>
    </row>
    <row r="6" spans="1:21" x14ac:dyDescent="0.25">
      <c r="A6" s="256" t="s">
        <v>564</v>
      </c>
      <c r="B6" s="298">
        <v>39488</v>
      </c>
      <c r="C6" s="298">
        <v>40303</v>
      </c>
      <c r="D6" s="298">
        <v>41736</v>
      </c>
      <c r="E6" s="298">
        <v>43571</v>
      </c>
      <c r="F6" s="298">
        <v>46645</v>
      </c>
      <c r="G6" s="203">
        <v>4.3</v>
      </c>
      <c r="H6" s="203">
        <v>7.1</v>
      </c>
      <c r="L6" s="297"/>
      <c r="M6" s="298"/>
      <c r="N6" s="298"/>
      <c r="O6" s="298"/>
      <c r="P6" s="298"/>
      <c r="Q6" s="298"/>
      <c r="R6" s="203"/>
      <c r="S6" s="203"/>
      <c r="T6"/>
      <c r="U6"/>
    </row>
    <row r="7" spans="1:21" x14ac:dyDescent="0.25">
      <c r="A7" s="328" t="s">
        <v>345</v>
      </c>
      <c r="B7" s="307"/>
      <c r="C7" s="307"/>
      <c r="D7" s="307"/>
      <c r="E7" s="307"/>
      <c r="F7" s="307"/>
      <c r="G7" s="307"/>
      <c r="H7" s="307"/>
      <c r="L7" s="307"/>
      <c r="M7" s="307"/>
      <c r="N7" s="307"/>
      <c r="O7" s="307"/>
      <c r="P7" s="307"/>
      <c r="Q7" s="307"/>
      <c r="R7" s="307"/>
      <c r="S7" s="307"/>
      <c r="T7"/>
      <c r="U7"/>
    </row>
    <row r="8" spans="1:21" x14ac:dyDescent="0.25">
      <c r="A8" s="123" t="s">
        <v>125</v>
      </c>
      <c r="B8" s="298">
        <v>15376</v>
      </c>
      <c r="C8" s="298">
        <v>19711</v>
      </c>
      <c r="D8" s="298">
        <v>20836</v>
      </c>
      <c r="E8" s="298">
        <v>21429</v>
      </c>
      <c r="F8" s="298">
        <v>22278</v>
      </c>
      <c r="G8" s="203">
        <v>9.6999999999999993</v>
      </c>
      <c r="H8" s="203">
        <v>4</v>
      </c>
      <c r="L8" s="297"/>
      <c r="M8" s="298"/>
      <c r="N8" s="298"/>
      <c r="O8" s="298"/>
      <c r="P8" s="298"/>
      <c r="Q8" s="298"/>
      <c r="R8" s="203"/>
      <c r="S8" s="203"/>
      <c r="T8"/>
      <c r="U8"/>
    </row>
    <row r="9" spans="1:21" x14ac:dyDescent="0.25">
      <c r="A9" s="123" t="s">
        <v>564</v>
      </c>
      <c r="B9" s="298">
        <v>16786</v>
      </c>
      <c r="C9" s="298">
        <v>20947</v>
      </c>
      <c r="D9" s="298">
        <v>21614</v>
      </c>
      <c r="E9" s="298">
        <v>21822</v>
      </c>
      <c r="F9" s="298">
        <v>22278</v>
      </c>
      <c r="G9" s="203">
        <v>7.3</v>
      </c>
      <c r="H9" s="203">
        <v>2.1</v>
      </c>
      <c r="L9" s="297"/>
      <c r="M9" s="298"/>
      <c r="N9" s="298"/>
      <c r="O9" s="298"/>
      <c r="P9" s="298"/>
      <c r="Q9" s="298"/>
      <c r="R9" s="203"/>
      <c r="S9" s="203"/>
      <c r="T9"/>
      <c r="U9"/>
    </row>
    <row r="10" spans="1:21" ht="15" customHeight="1" x14ac:dyDescent="0.25">
      <c r="A10" s="330" t="s">
        <v>346</v>
      </c>
      <c r="B10" s="307"/>
      <c r="C10" s="307"/>
      <c r="D10" s="307"/>
      <c r="E10" s="307"/>
      <c r="F10" s="307"/>
      <c r="G10" s="307"/>
      <c r="H10" s="307"/>
      <c r="L10" s="307"/>
      <c r="M10" s="307"/>
      <c r="N10" s="307"/>
      <c r="O10" s="307"/>
      <c r="P10" s="307"/>
      <c r="Q10" s="307"/>
      <c r="R10" s="307"/>
      <c r="S10" s="307"/>
      <c r="T10"/>
      <c r="U10"/>
    </row>
    <row r="11" spans="1:21" x14ac:dyDescent="0.25">
      <c r="A11" s="123" t="s">
        <v>125</v>
      </c>
      <c r="B11" s="298">
        <v>3060</v>
      </c>
      <c r="C11" s="298">
        <v>3121</v>
      </c>
      <c r="D11" s="298">
        <v>2830</v>
      </c>
      <c r="E11" s="298">
        <v>3130</v>
      </c>
      <c r="F11" s="298">
        <v>3243</v>
      </c>
      <c r="G11" s="203">
        <v>1.5</v>
      </c>
      <c r="H11" s="203">
        <v>3.6</v>
      </c>
      <c r="L11" s="297"/>
      <c r="M11" s="298"/>
      <c r="N11" s="298"/>
      <c r="O11" s="298"/>
      <c r="P11" s="298"/>
      <c r="Q11" s="298"/>
      <c r="R11" s="203"/>
      <c r="S11" s="203"/>
      <c r="T11"/>
      <c r="U11"/>
    </row>
    <row r="12" spans="1:21" x14ac:dyDescent="0.25">
      <c r="A12" s="123" t="s">
        <v>564</v>
      </c>
      <c r="B12" s="298">
        <v>3340</v>
      </c>
      <c r="C12" s="298">
        <v>3316</v>
      </c>
      <c r="D12" s="298">
        <v>2935</v>
      </c>
      <c r="E12" s="298">
        <v>3188</v>
      </c>
      <c r="F12" s="298">
        <v>3243</v>
      </c>
      <c r="G12" s="203">
        <v>-0.7</v>
      </c>
      <c r="H12" s="203">
        <v>1.7</v>
      </c>
      <c r="L12" s="297"/>
      <c r="M12" s="298"/>
      <c r="N12" s="298"/>
      <c r="O12" s="298"/>
      <c r="P12" s="298"/>
      <c r="Q12" s="298"/>
      <c r="R12" s="203"/>
      <c r="S12" s="203"/>
      <c r="T12"/>
      <c r="U12"/>
    </row>
    <row r="13" spans="1:21" x14ac:dyDescent="0.25">
      <c r="A13" s="328" t="s">
        <v>565</v>
      </c>
      <c r="B13" s="307"/>
      <c r="C13" s="307"/>
      <c r="D13" s="307"/>
      <c r="E13" s="307"/>
      <c r="F13" s="307"/>
      <c r="G13" s="307"/>
      <c r="H13" s="307"/>
      <c r="L13" s="307"/>
      <c r="M13" s="307"/>
      <c r="N13" s="307"/>
      <c r="O13" s="307"/>
      <c r="P13" s="307"/>
      <c r="Q13" s="307"/>
      <c r="R13" s="307"/>
      <c r="S13" s="307"/>
      <c r="T13"/>
      <c r="U13"/>
    </row>
    <row r="14" spans="1:21" x14ac:dyDescent="0.25">
      <c r="A14" s="328" t="s">
        <v>125</v>
      </c>
      <c r="B14" s="300">
        <v>54606</v>
      </c>
      <c r="C14" s="300">
        <v>60757</v>
      </c>
      <c r="D14" s="300">
        <v>63899</v>
      </c>
      <c r="E14" s="300">
        <v>67347</v>
      </c>
      <c r="F14" s="300">
        <v>72166</v>
      </c>
      <c r="G14" s="201">
        <v>7.2</v>
      </c>
      <c r="H14" s="201">
        <v>7.2</v>
      </c>
      <c r="L14" s="299"/>
      <c r="M14" s="300"/>
      <c r="N14" s="300"/>
      <c r="O14" s="300"/>
      <c r="P14" s="300"/>
      <c r="Q14" s="300"/>
      <c r="R14" s="201"/>
      <c r="S14" s="201"/>
      <c r="T14"/>
      <c r="U14"/>
    </row>
    <row r="15" spans="1:21" ht="15.75" thickBot="1" x14ac:dyDescent="0.3">
      <c r="A15" s="111" t="s">
        <v>564</v>
      </c>
      <c r="B15" s="279">
        <v>59614</v>
      </c>
      <c r="C15" s="279">
        <v>64566</v>
      </c>
      <c r="D15" s="279">
        <v>66285</v>
      </c>
      <c r="E15" s="279">
        <v>68581</v>
      </c>
      <c r="F15" s="279">
        <v>72166</v>
      </c>
      <c r="G15" s="280">
        <v>4.9000000000000004</v>
      </c>
      <c r="H15" s="280">
        <v>5.2</v>
      </c>
      <c r="L15" s="297"/>
      <c r="M15" s="298"/>
      <c r="N15" s="298"/>
      <c r="O15" s="298"/>
      <c r="P15" s="298"/>
      <c r="Q15" s="298"/>
      <c r="R15" s="203"/>
      <c r="S15" s="203"/>
      <c r="T15"/>
      <c r="U15"/>
    </row>
    <row r="16" spans="1:21" ht="12" customHeight="1" x14ac:dyDescent="0.25">
      <c r="A16" s="169" t="s">
        <v>672</v>
      </c>
      <c r="T16"/>
      <c r="U16"/>
    </row>
    <row r="17" spans="1:24" ht="12" customHeight="1" x14ac:dyDescent="0.25">
      <c r="A17" s="169" t="s">
        <v>673</v>
      </c>
      <c r="T17"/>
      <c r="U17"/>
    </row>
    <row r="18" spans="1:24" ht="12" customHeight="1" x14ac:dyDescent="0.25">
      <c r="A18" s="437" t="s">
        <v>766</v>
      </c>
      <c r="L18" s="326"/>
      <c r="M18" s="326"/>
      <c r="N18" s="326"/>
      <c r="O18" s="326"/>
      <c r="P18" s="326"/>
      <c r="Q18" s="326"/>
      <c r="R18" s="326"/>
      <c r="S18" s="326"/>
    </row>
    <row r="19" spans="1:24" x14ac:dyDescent="0.25">
      <c r="A19" s="438" t="s">
        <v>767</v>
      </c>
      <c r="B19" s="67"/>
      <c r="L19" s="326"/>
      <c r="M19" s="326"/>
      <c r="N19" s="326"/>
      <c r="O19" s="326"/>
      <c r="P19" s="326"/>
      <c r="Q19" s="326"/>
      <c r="R19" s="326"/>
      <c r="S19" s="326"/>
    </row>
    <row r="20" spans="1:24" x14ac:dyDescent="0.25">
      <c r="A20" s="66" t="s">
        <v>566</v>
      </c>
    </row>
    <row r="21" spans="1:24" x14ac:dyDescent="0.25">
      <c r="A21" s="185" t="s">
        <v>274</v>
      </c>
      <c r="L21" s="326"/>
      <c r="M21" s="325"/>
      <c r="N21" s="325"/>
      <c r="O21" s="325"/>
      <c r="P21" s="325"/>
      <c r="Q21" s="325"/>
      <c r="R21" s="325"/>
      <c r="S21" s="325"/>
      <c r="T21"/>
      <c r="U21"/>
      <c r="V21"/>
      <c r="W21"/>
      <c r="X21"/>
    </row>
    <row r="22" spans="1:24" x14ac:dyDescent="0.25">
      <c r="L22" s="326"/>
      <c r="M22" s="325"/>
      <c r="N22" s="325"/>
      <c r="O22" s="325"/>
      <c r="P22" s="325"/>
      <c r="Q22" s="325"/>
      <c r="R22" s="325"/>
      <c r="S22" s="325"/>
      <c r="T22"/>
      <c r="U22"/>
      <c r="V22"/>
      <c r="W22"/>
      <c r="X22"/>
    </row>
    <row r="23" spans="1:24" x14ac:dyDescent="0.25">
      <c r="A23"/>
      <c r="B23"/>
      <c r="C23"/>
      <c r="D23"/>
      <c r="E23"/>
      <c r="F23"/>
      <c r="G23"/>
      <c r="H23"/>
      <c r="I23"/>
      <c r="L23" s="326"/>
      <c r="M23" s="325"/>
      <c r="N23" s="325"/>
      <c r="O23" s="325"/>
      <c r="P23" s="325"/>
      <c r="Q23" s="325"/>
      <c r="R23" s="325"/>
      <c r="S23" s="325"/>
      <c r="T23"/>
      <c r="U23"/>
      <c r="V23"/>
      <c r="W23"/>
      <c r="X23"/>
    </row>
    <row r="24" spans="1:24" x14ac:dyDescent="0.25">
      <c r="A24"/>
      <c r="B24"/>
      <c r="C24"/>
      <c r="D24"/>
      <c r="E24"/>
      <c r="F24"/>
      <c r="G24"/>
      <c r="H24"/>
      <c r="I24"/>
      <c r="L24" s="326"/>
      <c r="M24" s="325"/>
      <c r="N24" s="325"/>
      <c r="O24" s="325"/>
      <c r="P24" s="325"/>
      <c r="Q24" s="325"/>
      <c r="R24" s="325"/>
      <c r="S24" s="325"/>
      <c r="T24"/>
      <c r="U24"/>
      <c r="V24"/>
      <c r="W24"/>
      <c r="X24"/>
    </row>
    <row r="25" spans="1:24" x14ac:dyDescent="0.25">
      <c r="A25" s="513"/>
      <c r="B25" s="513"/>
      <c r="C25" s="513"/>
      <c r="D25" s="513"/>
      <c r="E25" s="513"/>
      <c r="F25" s="513"/>
      <c r="G25" s="513"/>
      <c r="H25" s="513"/>
      <c r="I25"/>
      <c r="L25" s="326"/>
      <c r="M25" s="325"/>
      <c r="N25" s="325"/>
      <c r="O25" s="325"/>
      <c r="P25" s="325"/>
      <c r="Q25" s="325"/>
      <c r="R25" s="325"/>
      <c r="S25" s="325"/>
      <c r="T25"/>
      <c r="U25"/>
      <c r="V25"/>
      <c r="W25"/>
      <c r="X25"/>
    </row>
    <row r="26" spans="1:24" x14ac:dyDescent="0.25">
      <c r="A26"/>
      <c r="B26"/>
      <c r="C26"/>
      <c r="D26"/>
      <c r="E26"/>
      <c r="F26"/>
      <c r="G26"/>
      <c r="H26"/>
      <c r="I26"/>
      <c r="L26" s="326"/>
      <c r="M26" s="325"/>
      <c r="N26" s="325"/>
      <c r="O26" s="325"/>
      <c r="P26" s="325"/>
      <c r="Q26" s="325"/>
      <c r="R26" s="325"/>
      <c r="S26" s="325"/>
      <c r="T26"/>
      <c r="U26"/>
      <c r="V26"/>
      <c r="W26"/>
      <c r="X26"/>
    </row>
    <row r="27" spans="1:24" x14ac:dyDescent="0.25">
      <c r="A27" s="513"/>
      <c r="B27" s="513"/>
      <c r="C27" s="513"/>
      <c r="D27" s="513"/>
      <c r="E27" s="513"/>
      <c r="F27" s="513"/>
      <c r="G27" s="513"/>
      <c r="H27" s="513"/>
      <c r="I27"/>
      <c r="L27" s="326"/>
      <c r="M27" s="325"/>
      <c r="N27" s="325"/>
      <c r="O27" s="325"/>
      <c r="P27" s="325"/>
      <c r="Q27" s="325"/>
      <c r="R27" s="325"/>
      <c r="S27" s="325"/>
      <c r="T27"/>
      <c r="U27"/>
      <c r="V27"/>
      <c r="W27"/>
      <c r="X27"/>
    </row>
    <row r="28" spans="1:24" x14ac:dyDescent="0.25">
      <c r="A28"/>
      <c r="B28"/>
      <c r="C28"/>
      <c r="D28"/>
      <c r="E28"/>
      <c r="F28"/>
      <c r="G28"/>
      <c r="H28"/>
      <c r="I28"/>
      <c r="L28" s="326"/>
      <c r="M28" s="325"/>
      <c r="N28" s="325"/>
      <c r="O28" s="325"/>
      <c r="P28" s="325"/>
      <c r="Q28" s="325"/>
      <c r="R28" s="325"/>
      <c r="S28" s="325"/>
      <c r="T28"/>
      <c r="U28"/>
      <c r="V28"/>
      <c r="W28"/>
      <c r="X28"/>
    </row>
    <row r="29" spans="1:24" x14ac:dyDescent="0.25">
      <c r="A29"/>
      <c r="B29"/>
      <c r="C29"/>
      <c r="D29"/>
      <c r="E29"/>
      <c r="F29"/>
      <c r="G29"/>
      <c r="H29"/>
      <c r="I29"/>
      <c r="L29" s="326"/>
      <c r="M29" s="325"/>
      <c r="N29" s="325"/>
      <c r="O29" s="325"/>
      <c r="P29" s="325"/>
      <c r="Q29" s="325"/>
      <c r="R29" s="325"/>
      <c r="S29" s="325"/>
      <c r="T29"/>
      <c r="U29"/>
      <c r="V29"/>
      <c r="W29"/>
      <c r="X29"/>
    </row>
    <row r="30" spans="1:24" x14ac:dyDescent="0.25">
      <c r="A30" s="513"/>
      <c r="B30" s="513"/>
      <c r="C30" s="513"/>
      <c r="D30" s="513"/>
      <c r="E30" s="513"/>
      <c r="F30" s="513"/>
      <c r="G30" s="513"/>
      <c r="H30" s="513"/>
      <c r="I30"/>
      <c r="L30" s="326"/>
      <c r="M30" s="325"/>
      <c r="N30" s="325"/>
      <c r="O30" s="325"/>
      <c r="P30" s="325"/>
      <c r="Q30" s="325"/>
      <c r="R30" s="325"/>
      <c r="S30" s="325"/>
      <c r="T30"/>
      <c r="U30"/>
      <c r="V30"/>
      <c r="W30"/>
      <c r="X30"/>
    </row>
    <row r="31" spans="1:24" x14ac:dyDescent="0.25">
      <c r="A31"/>
      <c r="B31"/>
      <c r="C31"/>
      <c r="D31"/>
      <c r="E31"/>
      <c r="F31"/>
      <c r="G31"/>
      <c r="H31"/>
      <c r="I31"/>
      <c r="L31" s="326"/>
      <c r="M31" s="325"/>
      <c r="N31" s="325"/>
      <c r="O31" s="325"/>
      <c r="P31" s="325"/>
      <c r="Q31" s="325"/>
      <c r="R31" s="325"/>
      <c r="S31" s="325"/>
      <c r="T31"/>
      <c r="U31"/>
      <c r="V31"/>
      <c r="W31"/>
      <c r="X31"/>
    </row>
    <row r="32" spans="1:24" x14ac:dyDescent="0.25">
      <c r="A32"/>
      <c r="B32"/>
      <c r="C32"/>
      <c r="D32"/>
      <c r="E32"/>
      <c r="F32"/>
      <c r="G32"/>
      <c r="H32"/>
      <c r="I32"/>
      <c r="M32"/>
      <c r="N32"/>
      <c r="O32"/>
      <c r="P32"/>
      <c r="Q32"/>
      <c r="R32"/>
      <c r="S32"/>
      <c r="T32"/>
      <c r="U32"/>
      <c r="V32"/>
      <c r="W32"/>
      <c r="X32"/>
    </row>
    <row r="33" spans="1:24" x14ac:dyDescent="0.25">
      <c r="A33" s="513"/>
      <c r="B33" s="513"/>
      <c r="C33" s="513"/>
      <c r="D33" s="513"/>
      <c r="E33" s="513"/>
      <c r="F33" s="513"/>
      <c r="G33" s="513"/>
      <c r="H33" s="513"/>
      <c r="I33"/>
      <c r="M33"/>
      <c r="N33"/>
      <c r="O33"/>
      <c r="P33"/>
      <c r="Q33"/>
      <c r="R33"/>
      <c r="S33"/>
      <c r="T33"/>
      <c r="U33"/>
      <c r="V33"/>
      <c r="W33"/>
      <c r="X33"/>
    </row>
    <row r="34" spans="1:24" x14ac:dyDescent="0.25">
      <c r="A34"/>
      <c r="B34"/>
      <c r="C34"/>
      <c r="D34"/>
      <c r="E34"/>
      <c r="F34"/>
      <c r="G34"/>
      <c r="H34"/>
      <c r="I34"/>
      <c r="M34"/>
      <c r="N34"/>
      <c r="O34"/>
      <c r="P34"/>
      <c r="Q34"/>
      <c r="R34"/>
      <c r="S34"/>
      <c r="T34"/>
      <c r="U34"/>
      <c r="V34"/>
      <c r="W34"/>
      <c r="X34"/>
    </row>
    <row r="35" spans="1:24" x14ac:dyDescent="0.25">
      <c r="A35"/>
      <c r="B35"/>
      <c r="C35"/>
      <c r="D35"/>
      <c r="E35"/>
      <c r="F35"/>
      <c r="G35"/>
      <c r="H35"/>
      <c r="I35"/>
      <c r="M35"/>
      <c r="N35"/>
      <c r="O35"/>
      <c r="P35"/>
      <c r="Q35"/>
      <c r="R35"/>
      <c r="S35"/>
      <c r="T35"/>
      <c r="U35"/>
      <c r="V35"/>
      <c r="W35"/>
      <c r="X35"/>
    </row>
    <row r="36" spans="1:24" x14ac:dyDescent="0.25">
      <c r="A36" s="513"/>
      <c r="B36" s="513"/>
      <c r="C36" s="513"/>
      <c r="D36" s="513"/>
      <c r="E36" s="513"/>
      <c r="F36" s="513"/>
      <c r="G36" s="513"/>
      <c r="H36" s="513"/>
      <c r="I36"/>
    </row>
    <row r="37" spans="1:24" x14ac:dyDescent="0.25">
      <c r="A37"/>
      <c r="B37"/>
      <c r="C37"/>
      <c r="D37"/>
      <c r="E37"/>
      <c r="F37"/>
      <c r="G37"/>
      <c r="H37"/>
      <c r="I37"/>
    </row>
    <row r="38" spans="1:24" x14ac:dyDescent="0.25">
      <c r="A38"/>
      <c r="B38"/>
      <c r="C38"/>
      <c r="D38"/>
      <c r="E38"/>
      <c r="F38"/>
      <c r="G38"/>
      <c r="H38"/>
      <c r="I38"/>
    </row>
    <row r="39" spans="1:24" x14ac:dyDescent="0.25">
      <c r="A39"/>
      <c r="B39"/>
      <c r="C39"/>
      <c r="D39"/>
      <c r="E39"/>
      <c r="F39"/>
      <c r="G39"/>
      <c r="H39"/>
      <c r="I39"/>
    </row>
    <row r="40" spans="1:24" x14ac:dyDescent="0.25">
      <c r="A40"/>
      <c r="B40"/>
      <c r="C40"/>
      <c r="D40"/>
      <c r="E40"/>
      <c r="F40"/>
      <c r="G40"/>
      <c r="H40"/>
      <c r="I40"/>
    </row>
    <row r="42" spans="1:24" x14ac:dyDescent="0.25">
      <c r="B42" s="212"/>
      <c r="C42" s="212"/>
      <c r="D42" s="212"/>
      <c r="E42" s="212"/>
      <c r="F42" s="212"/>
      <c r="G42" s="212"/>
      <c r="H42" s="212"/>
    </row>
    <row r="43" spans="1:24" x14ac:dyDescent="0.25">
      <c r="B43" s="212"/>
      <c r="C43" s="212"/>
      <c r="D43" s="212"/>
      <c r="E43" s="212"/>
      <c r="F43" s="212"/>
      <c r="G43" s="212"/>
      <c r="H43" s="212"/>
    </row>
    <row r="44" spans="1:24" x14ac:dyDescent="0.25">
      <c r="B44" s="212"/>
      <c r="C44" s="212"/>
      <c r="D44" s="212"/>
      <c r="E44" s="212"/>
      <c r="F44" s="212"/>
      <c r="G44" s="212"/>
      <c r="H44" s="212"/>
    </row>
    <row r="45" spans="1:24" x14ac:dyDescent="0.25">
      <c r="B45" s="212"/>
      <c r="C45" s="212"/>
      <c r="D45" s="212"/>
      <c r="E45" s="212"/>
      <c r="F45" s="212"/>
      <c r="G45" s="212"/>
      <c r="H45" s="212"/>
    </row>
    <row r="46" spans="1:24" x14ac:dyDescent="0.25">
      <c r="B46" s="212"/>
      <c r="C46" s="212"/>
      <c r="D46" s="212"/>
      <c r="E46" s="212"/>
      <c r="F46" s="212"/>
      <c r="G46" s="212"/>
      <c r="H46" s="212"/>
    </row>
    <row r="47" spans="1:24" x14ac:dyDescent="0.25">
      <c r="B47" s="212"/>
      <c r="C47" s="212"/>
      <c r="D47" s="212"/>
      <c r="E47" s="212"/>
      <c r="F47" s="212"/>
      <c r="G47" s="212"/>
      <c r="H47" s="212"/>
    </row>
    <row r="48" spans="1:24" x14ac:dyDescent="0.25">
      <c r="B48" s="212"/>
      <c r="C48" s="212"/>
      <c r="D48" s="212"/>
      <c r="E48" s="212"/>
      <c r="F48" s="212"/>
      <c r="G48" s="212"/>
      <c r="H48" s="212"/>
    </row>
    <row r="49" spans="2:8" x14ac:dyDescent="0.25">
      <c r="B49" s="212"/>
      <c r="C49" s="212"/>
      <c r="D49" s="212"/>
      <c r="E49" s="212"/>
      <c r="F49" s="212"/>
      <c r="G49" s="212"/>
      <c r="H49" s="212"/>
    </row>
    <row r="50" spans="2:8" x14ac:dyDescent="0.25">
      <c r="B50" s="212"/>
      <c r="C50" s="212"/>
      <c r="D50" s="212"/>
      <c r="E50" s="212"/>
      <c r="F50" s="212"/>
      <c r="G50" s="212"/>
      <c r="H50" s="212"/>
    </row>
    <row r="51" spans="2:8" x14ac:dyDescent="0.25">
      <c r="B51" s="212"/>
      <c r="C51" s="212"/>
      <c r="D51" s="212"/>
      <c r="E51" s="212"/>
      <c r="F51" s="212"/>
      <c r="G51" s="212"/>
      <c r="H51" s="212"/>
    </row>
    <row r="52" spans="2:8" x14ac:dyDescent="0.25">
      <c r="B52" s="212"/>
      <c r="C52" s="212"/>
      <c r="D52" s="212"/>
      <c r="E52" s="212"/>
      <c r="F52" s="212"/>
      <c r="G52" s="212"/>
      <c r="H52" s="212"/>
    </row>
    <row r="53" spans="2:8" x14ac:dyDescent="0.25">
      <c r="B53" s="212"/>
      <c r="C53" s="212"/>
      <c r="D53" s="212"/>
      <c r="E53" s="212"/>
      <c r="F53" s="212"/>
      <c r="G53" s="212"/>
      <c r="H53" s="212"/>
    </row>
  </sheetData>
  <mergeCells count="11">
    <mergeCell ref="L2:Q2"/>
    <mergeCell ref="R2:S2"/>
    <mergeCell ref="A1:H1"/>
    <mergeCell ref="A2:F2"/>
    <mergeCell ref="G2:H2"/>
    <mergeCell ref="A36:H36"/>
    <mergeCell ref="A25:F25"/>
    <mergeCell ref="G25:H25"/>
    <mergeCell ref="A27:H27"/>
    <mergeCell ref="A30:H30"/>
    <mergeCell ref="A33:H33"/>
  </mergeCells>
  <hyperlinks>
    <hyperlink ref="A21" location="Contents!A56" display="Contents"/>
    <hyperlink ref="A19" r:id="rId1" display="https://www.aihw.gov.au/reports-data/myhospitals/content/about-the-data"/>
  </hyperlinks>
  <pageMargins left="0.7" right="0.7" top="0.75" bottom="0.75" header="0.3" footer="0.3"/>
  <pageSetup paperSize="9"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showGridLines="0" zoomScaleNormal="100" workbookViewId="0">
      <selection activeCell="E25" sqref="E25"/>
    </sheetView>
  </sheetViews>
  <sheetFormatPr defaultColWidth="9.140625" defaultRowHeight="15" x14ac:dyDescent="0.25"/>
  <cols>
    <col min="1" max="1" width="31" style="178" customWidth="1"/>
    <col min="2" max="5" width="9.28515625" style="178" customWidth="1"/>
    <col min="6" max="6" width="9.28515625" style="234" customWidth="1"/>
    <col min="7" max="7" width="9.140625" style="234"/>
    <col min="8" max="8" width="10.42578125" style="234" customWidth="1"/>
    <col min="9" max="9" width="14.42578125" style="178" customWidth="1"/>
    <col min="10" max="17" width="9.140625" style="178"/>
    <col min="18" max="18" width="23.7109375" style="318" customWidth="1"/>
    <col min="19" max="19" width="12.28515625" style="318" bestFit="1" customWidth="1"/>
    <col min="20" max="20" width="9.5703125" style="178" bestFit="1" customWidth="1"/>
    <col min="21" max="16384" width="9.140625" style="178"/>
  </cols>
  <sheetData>
    <row r="1" spans="1:30" ht="15.75" thickBot="1" x14ac:dyDescent="0.3">
      <c r="A1" s="188" t="s">
        <v>771</v>
      </c>
      <c r="B1" s="188"/>
      <c r="C1" s="188"/>
      <c r="D1" s="188"/>
      <c r="E1" s="188"/>
      <c r="F1" s="236"/>
      <c r="H1" s="237"/>
      <c r="I1" s="189"/>
    </row>
    <row r="2" spans="1:30" ht="23.25" customHeight="1" thickBot="1" x14ac:dyDescent="0.3">
      <c r="A2" s="516"/>
      <c r="B2" s="516"/>
      <c r="C2" s="516"/>
      <c r="D2" s="516"/>
      <c r="E2" s="516"/>
      <c r="F2" s="516"/>
      <c r="G2" s="518" t="s">
        <v>22</v>
      </c>
      <c r="H2" s="518"/>
      <c r="I2" s="133"/>
      <c r="J2" s="319"/>
      <c r="K2" s="189"/>
      <c r="L2" s="189"/>
      <c r="M2" s="189"/>
      <c r="N2" s="189"/>
      <c r="O2" s="189"/>
      <c r="P2" s="189"/>
      <c r="Q2" s="189"/>
      <c r="R2" s="319"/>
      <c r="S2" s="319"/>
      <c r="T2" s="319"/>
      <c r="U2" s="319"/>
      <c r="V2" s="319"/>
      <c r="W2" s="319"/>
      <c r="X2" s="319"/>
      <c r="Y2" s="319"/>
      <c r="Z2" s="132"/>
      <c r="AA2"/>
      <c r="AB2"/>
      <c r="AC2"/>
      <c r="AD2"/>
    </row>
    <row r="3" spans="1:30" ht="35.25" thickBot="1" x14ac:dyDescent="0.3">
      <c r="A3" s="111"/>
      <c r="B3" s="271" t="s">
        <v>17</v>
      </c>
      <c r="C3" s="271" t="s">
        <v>249</v>
      </c>
      <c r="D3" s="271" t="s">
        <v>321</v>
      </c>
      <c r="E3" s="271" t="s">
        <v>701</v>
      </c>
      <c r="F3" s="271" t="s">
        <v>649</v>
      </c>
      <c r="G3" s="272" t="s">
        <v>650</v>
      </c>
      <c r="H3" s="273" t="s">
        <v>702</v>
      </c>
      <c r="I3" s="190"/>
      <c r="J3" s="319"/>
      <c r="K3" s="189"/>
      <c r="L3" s="189"/>
      <c r="M3" s="189"/>
      <c r="N3" s="189"/>
      <c r="O3" s="189"/>
      <c r="P3" s="189"/>
      <c r="Q3" s="189"/>
      <c r="R3" s="319"/>
      <c r="S3" s="319"/>
      <c r="T3" s="319"/>
      <c r="U3" s="319"/>
      <c r="V3" s="319"/>
      <c r="W3" s="319"/>
      <c r="X3" s="319"/>
      <c r="Y3" s="319"/>
      <c r="Z3" s="132"/>
      <c r="AA3"/>
      <c r="AB3"/>
      <c r="AC3"/>
      <c r="AD3"/>
    </row>
    <row r="4" spans="1:30" x14ac:dyDescent="0.25">
      <c r="A4" s="329" t="s">
        <v>250</v>
      </c>
      <c r="B4" s="329"/>
      <c r="C4" s="329"/>
      <c r="D4" s="329"/>
      <c r="E4" s="329"/>
      <c r="F4" s="329"/>
      <c r="G4" s="329"/>
      <c r="H4" s="329"/>
      <c r="I4" s="133"/>
      <c r="J4" s="348"/>
      <c r="K4" s="348"/>
      <c r="L4" s="348"/>
      <c r="M4" s="348"/>
      <c r="N4" s="348"/>
      <c r="O4" s="348"/>
      <c r="P4" s="348"/>
      <c r="Q4" s="348"/>
      <c r="R4" s="348"/>
      <c r="S4" s="348"/>
      <c r="T4" s="348"/>
      <c r="U4" s="348"/>
      <c r="V4" s="348"/>
      <c r="W4" s="348"/>
      <c r="X4" s="348"/>
      <c r="Y4" s="348"/>
      <c r="Z4" s="132"/>
      <c r="AA4"/>
      <c r="AB4"/>
      <c r="AC4"/>
      <c r="AD4"/>
    </row>
    <row r="5" spans="1:30" x14ac:dyDescent="0.25">
      <c r="A5" s="256" t="s">
        <v>124</v>
      </c>
      <c r="B5" s="298">
        <v>17012</v>
      </c>
      <c r="C5" s="298">
        <v>17433</v>
      </c>
      <c r="D5" s="298">
        <v>17696</v>
      </c>
      <c r="E5" s="298">
        <v>18364</v>
      </c>
      <c r="F5" s="298">
        <v>19165</v>
      </c>
      <c r="G5" s="352">
        <v>3</v>
      </c>
      <c r="H5" s="352">
        <v>4.4000000000000004</v>
      </c>
      <c r="I5" s="186"/>
      <c r="J5" s="87"/>
      <c r="K5" s="298"/>
      <c r="L5" s="298"/>
      <c r="M5" s="298"/>
      <c r="N5" s="298"/>
      <c r="O5" s="298"/>
      <c r="P5" s="352"/>
      <c r="Q5" s="352"/>
      <c r="R5" s="87"/>
      <c r="S5" s="186"/>
      <c r="T5" s="186"/>
      <c r="U5" s="186"/>
      <c r="V5" s="186"/>
      <c r="W5" s="186"/>
      <c r="X5" s="350"/>
      <c r="Y5" s="350"/>
      <c r="Z5" s="132"/>
      <c r="AA5"/>
      <c r="AB5"/>
      <c r="AC5"/>
      <c r="AD5"/>
    </row>
    <row r="6" spans="1:30" x14ac:dyDescent="0.25">
      <c r="A6" s="256" t="s">
        <v>126</v>
      </c>
      <c r="B6" s="203">
        <v>361</v>
      </c>
      <c r="C6" s="203">
        <v>401</v>
      </c>
      <c r="D6" s="203">
        <v>523</v>
      </c>
      <c r="E6" s="203">
        <v>392</v>
      </c>
      <c r="F6" s="203">
        <v>439</v>
      </c>
      <c r="G6" s="352">
        <v>5</v>
      </c>
      <c r="H6" s="352">
        <v>11.989795918367349</v>
      </c>
      <c r="I6" s="186"/>
      <c r="J6" s="87"/>
      <c r="K6" s="203"/>
      <c r="L6" s="203"/>
      <c r="M6" s="203"/>
      <c r="N6" s="203"/>
      <c r="O6" s="203"/>
      <c r="P6" s="352"/>
      <c r="Q6" s="352"/>
      <c r="R6" s="87"/>
      <c r="S6" s="186"/>
      <c r="T6" s="186"/>
      <c r="U6" s="186"/>
      <c r="V6" s="186"/>
      <c r="W6" s="186"/>
      <c r="X6" s="350"/>
      <c r="Y6" s="350"/>
      <c r="Z6" s="132"/>
      <c r="AA6"/>
      <c r="AB6"/>
      <c r="AC6"/>
      <c r="AD6"/>
    </row>
    <row r="7" spans="1:30" x14ac:dyDescent="0.25">
      <c r="A7" s="256" t="s">
        <v>567</v>
      </c>
      <c r="B7" s="298">
        <v>2565</v>
      </c>
      <c r="C7" s="298">
        <v>2499</v>
      </c>
      <c r="D7" s="298">
        <v>2447</v>
      </c>
      <c r="E7" s="298">
        <v>2689</v>
      </c>
      <c r="F7" s="298">
        <v>2902</v>
      </c>
      <c r="G7" s="352">
        <v>3.1</v>
      </c>
      <c r="H7" s="352">
        <v>7.9</v>
      </c>
      <c r="I7" s="133"/>
      <c r="J7" s="87"/>
      <c r="K7" s="298"/>
      <c r="L7" s="298"/>
      <c r="M7" s="298"/>
      <c r="N7" s="298"/>
      <c r="O7" s="298"/>
      <c r="P7" s="352"/>
      <c r="Q7" s="352"/>
      <c r="R7" s="87"/>
      <c r="S7" s="87"/>
      <c r="T7" s="87"/>
      <c r="U7" s="87"/>
      <c r="V7" s="87"/>
      <c r="W7" s="87"/>
      <c r="X7" s="350"/>
      <c r="Y7" s="350"/>
      <c r="Z7" s="132"/>
      <c r="AA7"/>
      <c r="AB7"/>
      <c r="AC7"/>
      <c r="AD7"/>
    </row>
    <row r="8" spans="1:30" x14ac:dyDescent="0.25">
      <c r="A8" s="81" t="s">
        <v>0</v>
      </c>
      <c r="B8" s="298">
        <v>19938</v>
      </c>
      <c r="C8" s="298">
        <v>20333</v>
      </c>
      <c r="D8" s="298">
        <v>20666</v>
      </c>
      <c r="E8" s="298">
        <v>21446</v>
      </c>
      <c r="F8" s="298">
        <v>22505</v>
      </c>
      <c r="G8" s="352">
        <v>3.1</v>
      </c>
      <c r="H8" s="352">
        <v>4.9000000000000004</v>
      </c>
      <c r="I8" s="87"/>
      <c r="J8" s="87"/>
      <c r="K8" s="298"/>
      <c r="L8" s="298"/>
      <c r="M8" s="298"/>
      <c r="N8" s="298"/>
      <c r="O8" s="298"/>
      <c r="P8" s="352"/>
      <c r="Q8" s="352"/>
      <c r="R8" s="87"/>
      <c r="S8" s="186"/>
      <c r="T8" s="186"/>
      <c r="U8" s="87"/>
      <c r="V8" s="87"/>
      <c r="W8" s="87"/>
      <c r="X8" s="350"/>
      <c r="Y8" s="350"/>
      <c r="Z8" s="132"/>
      <c r="AA8"/>
      <c r="AB8"/>
      <c r="AC8"/>
      <c r="AD8"/>
    </row>
    <row r="9" spans="1:30" x14ac:dyDescent="0.25">
      <c r="A9" s="328" t="s">
        <v>347</v>
      </c>
      <c r="B9" s="307"/>
      <c r="C9" s="307"/>
      <c r="D9" s="307"/>
      <c r="E9" s="307"/>
      <c r="F9" s="307"/>
      <c r="G9" s="307"/>
      <c r="H9" s="307"/>
      <c r="I9" s="87"/>
      <c r="J9" s="348"/>
      <c r="K9" s="307"/>
      <c r="L9" s="307"/>
      <c r="M9" s="307"/>
      <c r="N9" s="307"/>
      <c r="O9" s="307"/>
      <c r="P9" s="307"/>
      <c r="Q9" s="307"/>
      <c r="R9" s="351"/>
      <c r="S9" s="351"/>
      <c r="T9" s="351"/>
      <c r="U9" s="189"/>
      <c r="V9" s="132"/>
      <c r="W9" s="132"/>
      <c r="X9" s="132"/>
      <c r="Y9" s="132"/>
      <c r="Z9" s="132"/>
      <c r="AA9"/>
      <c r="AB9"/>
      <c r="AC9"/>
      <c r="AD9"/>
    </row>
    <row r="10" spans="1:30" x14ac:dyDescent="0.25">
      <c r="A10" s="256" t="s">
        <v>124</v>
      </c>
      <c r="B10" s="203" t="s">
        <v>10</v>
      </c>
      <c r="C10" s="203" t="s">
        <v>10</v>
      </c>
      <c r="D10" s="203" t="s">
        <v>10</v>
      </c>
      <c r="E10" s="203" t="s">
        <v>10</v>
      </c>
      <c r="F10" s="203" t="s">
        <v>10</v>
      </c>
      <c r="G10" s="203" t="s">
        <v>10</v>
      </c>
      <c r="H10" s="203" t="s">
        <v>10</v>
      </c>
      <c r="I10" s="133"/>
      <c r="J10" s="87"/>
      <c r="K10" s="203"/>
      <c r="L10" s="203"/>
      <c r="M10" s="203"/>
      <c r="N10" s="203"/>
      <c r="O10" s="203"/>
      <c r="P10" s="352"/>
      <c r="Q10" s="352"/>
      <c r="R10" s="351"/>
      <c r="S10" s="351"/>
      <c r="T10" s="351"/>
      <c r="U10" s="189"/>
      <c r="V10" s="132"/>
      <c r="W10" s="132"/>
      <c r="X10" s="132"/>
      <c r="Y10" s="132"/>
      <c r="Z10" s="132"/>
      <c r="AA10"/>
      <c r="AB10"/>
      <c r="AC10"/>
      <c r="AD10"/>
    </row>
    <row r="11" spans="1:30" x14ac:dyDescent="0.25">
      <c r="A11" s="256" t="s">
        <v>126</v>
      </c>
      <c r="B11" s="298">
        <v>13618</v>
      </c>
      <c r="C11" s="298">
        <v>14254</v>
      </c>
      <c r="D11" s="298">
        <v>15046</v>
      </c>
      <c r="E11" s="298">
        <v>15739</v>
      </c>
      <c r="F11" s="298">
        <v>16684</v>
      </c>
      <c r="G11" s="352">
        <v>5.2</v>
      </c>
      <c r="H11" s="352">
        <v>6</v>
      </c>
      <c r="I11" s="87"/>
      <c r="J11" s="87"/>
      <c r="K11" s="298"/>
      <c r="L11" s="298"/>
      <c r="M11" s="298"/>
      <c r="N11" s="298"/>
      <c r="O11" s="298"/>
      <c r="P11" s="352"/>
      <c r="Q11" s="352"/>
      <c r="R11" s="351"/>
      <c r="S11" s="351"/>
      <c r="T11" s="351"/>
      <c r="U11" s="189"/>
      <c r="V11" s="132"/>
      <c r="W11" s="132"/>
      <c r="X11" s="132"/>
      <c r="Y11" s="132"/>
      <c r="Z11" s="132"/>
      <c r="AA11"/>
      <c r="AB11"/>
      <c r="AC11"/>
      <c r="AD11"/>
    </row>
    <row r="12" spans="1:30" x14ac:dyDescent="0.25">
      <c r="A12" s="256" t="s">
        <v>567</v>
      </c>
      <c r="B12" s="203">
        <v>181</v>
      </c>
      <c r="C12" s="203">
        <v>199</v>
      </c>
      <c r="D12" s="203">
        <v>202</v>
      </c>
      <c r="E12" s="203">
        <v>211</v>
      </c>
      <c r="F12" s="203">
        <v>221</v>
      </c>
      <c r="G12" s="352">
        <v>5.0999999999999996</v>
      </c>
      <c r="H12" s="352">
        <v>4.7393364928909989</v>
      </c>
      <c r="I12" s="87"/>
      <c r="J12" s="87"/>
      <c r="K12" s="203"/>
      <c r="L12" s="203"/>
      <c r="M12" s="203"/>
      <c r="N12" s="203"/>
      <c r="O12" s="203"/>
      <c r="P12" s="352"/>
      <c r="Q12" s="352"/>
      <c r="R12" s="351"/>
      <c r="S12" s="351"/>
      <c r="T12" s="351"/>
      <c r="U12" s="189"/>
      <c r="V12" s="132"/>
      <c r="W12" s="132"/>
      <c r="X12" s="132"/>
      <c r="Y12" s="132"/>
      <c r="Z12" s="132"/>
      <c r="AA12"/>
      <c r="AB12"/>
      <c r="AC12"/>
      <c r="AD12"/>
    </row>
    <row r="13" spans="1:30" x14ac:dyDescent="0.25">
      <c r="A13" s="81" t="s">
        <v>0</v>
      </c>
      <c r="B13" s="298">
        <v>13800</v>
      </c>
      <c r="C13" s="298">
        <v>14453</v>
      </c>
      <c r="D13" s="298">
        <v>15248</v>
      </c>
      <c r="E13" s="298">
        <v>15950</v>
      </c>
      <c r="F13" s="298">
        <v>16905</v>
      </c>
      <c r="G13" s="352">
        <v>5.2</v>
      </c>
      <c r="H13" s="352">
        <v>6</v>
      </c>
      <c r="I13" s="133"/>
      <c r="J13" s="87"/>
      <c r="K13" s="298"/>
      <c r="L13" s="298"/>
      <c r="M13" s="298"/>
      <c r="N13" s="298"/>
      <c r="O13" s="298"/>
      <c r="P13" s="352"/>
      <c r="Q13" s="352"/>
      <c r="R13" s="351"/>
      <c r="S13" s="351"/>
      <c r="T13" s="351"/>
      <c r="U13" s="189"/>
      <c r="V13" s="132"/>
      <c r="W13" s="132"/>
      <c r="X13" s="132"/>
      <c r="Y13" s="132"/>
      <c r="Z13" s="132"/>
      <c r="AA13"/>
      <c r="AB13"/>
      <c r="AC13"/>
      <c r="AD13"/>
    </row>
    <row r="14" spans="1:30" x14ac:dyDescent="0.25">
      <c r="A14" s="328" t="s">
        <v>360</v>
      </c>
      <c r="B14" s="307"/>
      <c r="C14" s="307"/>
      <c r="D14" s="307"/>
      <c r="E14" s="307"/>
      <c r="F14" s="307"/>
      <c r="G14" s="307"/>
      <c r="H14" s="307"/>
      <c r="I14" s="187"/>
      <c r="J14" s="348"/>
      <c r="K14" s="307"/>
      <c r="L14" s="307"/>
      <c r="M14" s="307"/>
      <c r="N14" s="307"/>
      <c r="O14" s="307"/>
      <c r="P14" s="307"/>
      <c r="Q14" s="307"/>
      <c r="R14" s="351"/>
      <c r="S14" s="351"/>
      <c r="T14" s="351"/>
      <c r="U14" s="189"/>
      <c r="V14" s="132"/>
      <c r="W14" s="132"/>
      <c r="X14" s="132"/>
      <c r="Y14" s="132"/>
      <c r="Z14" s="132"/>
      <c r="AA14"/>
      <c r="AB14"/>
      <c r="AC14"/>
      <c r="AD14"/>
    </row>
    <row r="15" spans="1:30" x14ac:dyDescent="0.25">
      <c r="A15" s="256" t="s">
        <v>124</v>
      </c>
      <c r="B15" s="298">
        <v>9711</v>
      </c>
      <c r="C15" s="298">
        <v>10814</v>
      </c>
      <c r="D15" s="298">
        <v>11759</v>
      </c>
      <c r="E15" s="298">
        <v>12707</v>
      </c>
      <c r="F15" s="298">
        <v>12950</v>
      </c>
      <c r="G15" s="352">
        <v>7.5</v>
      </c>
      <c r="H15" s="352">
        <v>1.9</v>
      </c>
      <c r="I15" s="187"/>
      <c r="J15" s="87"/>
      <c r="K15" s="298"/>
      <c r="L15" s="298"/>
      <c r="M15" s="298"/>
      <c r="N15" s="298"/>
      <c r="O15" s="298"/>
      <c r="P15" s="352"/>
      <c r="Q15" s="352"/>
      <c r="R15" s="351"/>
      <c r="S15" s="351"/>
      <c r="T15" s="351"/>
      <c r="U15" s="189"/>
      <c r="V15" s="132"/>
      <c r="W15" s="132"/>
      <c r="X15" s="132"/>
      <c r="Y15" s="132"/>
      <c r="Z15" s="132"/>
      <c r="AA15"/>
      <c r="AB15"/>
      <c r="AC15"/>
      <c r="AD15"/>
    </row>
    <row r="16" spans="1:30" x14ac:dyDescent="0.25">
      <c r="A16" s="256" t="s">
        <v>126</v>
      </c>
      <c r="B16" s="203" t="s">
        <v>770</v>
      </c>
      <c r="C16" s="298">
        <v>2069</v>
      </c>
      <c r="D16" s="298">
        <v>1699</v>
      </c>
      <c r="E16" s="298">
        <v>1452</v>
      </c>
      <c r="F16" s="298">
        <v>1757</v>
      </c>
      <c r="G16" s="352" t="s">
        <v>10</v>
      </c>
      <c r="H16" s="352">
        <v>21.005509641873299</v>
      </c>
      <c r="I16" s="189"/>
      <c r="J16" s="87"/>
      <c r="K16" s="203"/>
      <c r="L16" s="298"/>
      <c r="M16" s="298"/>
      <c r="N16" s="298"/>
      <c r="O16" s="298"/>
      <c r="P16" s="352"/>
      <c r="Q16" s="352"/>
      <c r="R16" s="351"/>
      <c r="S16" s="351"/>
      <c r="T16" s="351"/>
      <c r="U16" s="189"/>
      <c r="V16" s="132"/>
      <c r="W16" s="132"/>
      <c r="X16" s="132"/>
      <c r="Y16" s="132"/>
      <c r="Z16" s="132"/>
      <c r="AA16"/>
      <c r="AB16"/>
      <c r="AC16"/>
      <c r="AD16"/>
    </row>
    <row r="17" spans="1:30" x14ac:dyDescent="0.25">
      <c r="A17" s="256" t="s">
        <v>567</v>
      </c>
      <c r="B17" s="203" t="s">
        <v>10</v>
      </c>
      <c r="C17" s="203">
        <v>33</v>
      </c>
      <c r="D17" s="203">
        <v>32</v>
      </c>
      <c r="E17" s="203">
        <v>29</v>
      </c>
      <c r="F17" s="203">
        <v>252</v>
      </c>
      <c r="G17" s="352" t="s">
        <v>10</v>
      </c>
      <c r="H17" s="352">
        <v>768.96551724137896</v>
      </c>
      <c r="I17" s="189"/>
      <c r="J17" s="87"/>
      <c r="K17" s="203"/>
      <c r="L17" s="203"/>
      <c r="M17" s="203"/>
      <c r="N17" s="203"/>
      <c r="O17" s="203"/>
      <c r="P17" s="352"/>
      <c r="Q17" s="352"/>
      <c r="R17" s="351"/>
      <c r="S17" s="351"/>
      <c r="T17" s="351"/>
      <c r="U17" s="189"/>
      <c r="V17" s="132"/>
      <c r="W17" s="132"/>
      <c r="X17" s="132"/>
      <c r="Y17" s="132"/>
      <c r="Z17" s="132"/>
      <c r="AA17"/>
      <c r="AB17"/>
      <c r="AC17"/>
      <c r="AD17"/>
    </row>
    <row r="18" spans="1:30" x14ac:dyDescent="0.25">
      <c r="A18" s="81" t="s">
        <v>0</v>
      </c>
      <c r="B18" s="298">
        <v>9711</v>
      </c>
      <c r="C18" s="298">
        <v>12917</v>
      </c>
      <c r="D18" s="298">
        <v>13490</v>
      </c>
      <c r="E18" s="298">
        <v>14188</v>
      </c>
      <c r="F18" s="298">
        <v>14959</v>
      </c>
      <c r="G18" s="352">
        <v>11.4</v>
      </c>
      <c r="H18" s="352">
        <v>5.4</v>
      </c>
      <c r="I18" s="189"/>
      <c r="J18" s="87"/>
      <c r="K18" s="298"/>
      <c r="L18" s="298"/>
      <c r="M18" s="298"/>
      <c r="N18" s="298"/>
      <c r="O18" s="298"/>
      <c r="P18" s="352"/>
      <c r="Q18" s="352"/>
      <c r="R18" s="351"/>
      <c r="S18" s="351"/>
      <c r="T18" s="351"/>
      <c r="U18" s="189"/>
      <c r="V18" s="132"/>
      <c r="W18" s="132"/>
      <c r="X18" s="132"/>
      <c r="Y18" s="132"/>
      <c r="Z18" s="132"/>
      <c r="AA18"/>
      <c r="AB18"/>
      <c r="AC18"/>
      <c r="AD18"/>
    </row>
    <row r="19" spans="1:30" x14ac:dyDescent="0.25">
      <c r="A19" s="328" t="s">
        <v>647</v>
      </c>
      <c r="B19" s="307"/>
      <c r="C19" s="307"/>
      <c r="D19" s="307"/>
      <c r="E19" s="307"/>
      <c r="F19" s="307"/>
      <c r="G19" s="307"/>
      <c r="H19" s="307"/>
      <c r="J19" s="348"/>
      <c r="K19" s="307"/>
      <c r="L19" s="307"/>
      <c r="M19" s="307"/>
      <c r="N19" s="307"/>
      <c r="O19" s="307"/>
      <c r="P19" s="307"/>
      <c r="Q19" s="307"/>
      <c r="R19" s="351"/>
      <c r="S19" s="351"/>
      <c r="T19" s="132"/>
      <c r="U19" s="189"/>
      <c r="V19" s="132"/>
      <c r="W19" s="132"/>
      <c r="X19" s="132"/>
      <c r="Y19" s="132"/>
      <c r="Z19" s="132"/>
      <c r="AA19"/>
      <c r="AB19"/>
      <c r="AC19"/>
      <c r="AD19"/>
    </row>
    <row r="20" spans="1:30" x14ac:dyDescent="0.25">
      <c r="A20" s="256" t="s">
        <v>124</v>
      </c>
      <c r="B20" s="298">
        <v>5546</v>
      </c>
      <c r="C20" s="298">
        <v>5536</v>
      </c>
      <c r="D20" s="298">
        <v>5614</v>
      </c>
      <c r="E20" s="298">
        <v>5614</v>
      </c>
      <c r="F20" s="298">
        <v>5782</v>
      </c>
      <c r="G20" s="352">
        <v>1</v>
      </c>
      <c r="H20" s="352">
        <v>3</v>
      </c>
      <c r="J20" s="87"/>
      <c r="K20" s="298"/>
      <c r="L20" s="298"/>
      <c r="M20" s="298"/>
      <c r="N20" s="298"/>
      <c r="O20" s="298"/>
      <c r="P20" s="352"/>
      <c r="Q20" s="352"/>
      <c r="R20" s="351"/>
      <c r="S20" s="351"/>
      <c r="T20" s="132"/>
      <c r="U20" s="189"/>
      <c r="V20" s="132"/>
      <c r="W20" s="132"/>
      <c r="X20" s="132"/>
      <c r="Y20" s="132"/>
      <c r="Z20" s="132"/>
      <c r="AA20"/>
      <c r="AB20"/>
      <c r="AC20"/>
      <c r="AD20"/>
    </row>
    <row r="21" spans="1:30" x14ac:dyDescent="0.25">
      <c r="A21" s="256" t="s">
        <v>126</v>
      </c>
      <c r="B21" s="298">
        <v>2586</v>
      </c>
      <c r="C21" s="298">
        <v>2679</v>
      </c>
      <c r="D21" s="298">
        <v>2796</v>
      </c>
      <c r="E21" s="298">
        <v>2667</v>
      </c>
      <c r="F21" s="298">
        <v>3153</v>
      </c>
      <c r="G21" s="352">
        <v>5.0999999999999996</v>
      </c>
      <c r="H21" s="352">
        <v>18.22272215973004</v>
      </c>
      <c r="J21" s="87"/>
      <c r="K21" s="298"/>
      <c r="L21" s="298"/>
      <c r="M21" s="298"/>
      <c r="N21" s="298"/>
      <c r="O21" s="298"/>
      <c r="P21" s="352"/>
      <c r="Q21" s="352"/>
      <c r="R21" s="351"/>
      <c r="S21" s="351"/>
      <c r="T21" s="132"/>
      <c r="U21" s="189"/>
      <c r="V21" s="132"/>
      <c r="W21" s="132"/>
      <c r="X21" s="132"/>
      <c r="Y21" s="132"/>
      <c r="Z21" s="132"/>
      <c r="AA21"/>
      <c r="AB21"/>
      <c r="AC21"/>
      <c r="AD21"/>
    </row>
    <row r="22" spans="1:30" x14ac:dyDescent="0.25">
      <c r="A22" s="256" t="s">
        <v>567</v>
      </c>
      <c r="B22" s="203">
        <v>564</v>
      </c>
      <c r="C22" s="203">
        <v>557</v>
      </c>
      <c r="D22" s="203">
        <v>228</v>
      </c>
      <c r="E22" s="203">
        <v>233</v>
      </c>
      <c r="F22" s="203">
        <v>-166</v>
      </c>
      <c r="G22" s="352" t="s">
        <v>10</v>
      </c>
      <c r="H22" s="352" t="s">
        <v>10</v>
      </c>
      <c r="J22" s="87"/>
      <c r="K22" s="203"/>
      <c r="L22" s="203"/>
      <c r="M22" s="203"/>
      <c r="N22" s="203"/>
      <c r="O22" s="203"/>
      <c r="P22" s="352"/>
      <c r="Q22" s="352"/>
      <c r="R22" s="351"/>
      <c r="S22" s="351"/>
      <c r="T22" s="132"/>
      <c r="U22" s="189"/>
      <c r="V22" s="132"/>
      <c r="W22" s="132"/>
      <c r="X22" s="132"/>
      <c r="Y22" s="132"/>
      <c r="Z22" s="132"/>
      <c r="AA22"/>
      <c r="AB22"/>
      <c r="AC22"/>
      <c r="AD22"/>
    </row>
    <row r="23" spans="1:30" x14ac:dyDescent="0.25">
      <c r="A23" s="81" t="s">
        <v>0</v>
      </c>
      <c r="B23" s="298">
        <v>8696</v>
      </c>
      <c r="C23" s="298">
        <v>8772</v>
      </c>
      <c r="D23" s="203">
        <v>8639</v>
      </c>
      <c r="E23" s="203">
        <v>8514</v>
      </c>
      <c r="F23" s="203">
        <v>8770</v>
      </c>
      <c r="G23" s="352">
        <v>0.2</v>
      </c>
      <c r="H23" s="352">
        <v>3</v>
      </c>
      <c r="J23" s="87"/>
      <c r="K23" s="298"/>
      <c r="L23" s="298"/>
      <c r="M23" s="203"/>
      <c r="N23" s="203"/>
      <c r="O23" s="203"/>
      <c r="P23" s="352"/>
      <c r="Q23" s="352"/>
      <c r="R23" s="351"/>
      <c r="S23" s="351"/>
      <c r="T23" s="132"/>
      <c r="U23" s="189"/>
      <c r="V23" s="132"/>
      <c r="W23" s="132"/>
      <c r="X23" s="132"/>
      <c r="Y23" s="132"/>
      <c r="Z23" s="132"/>
      <c r="AA23"/>
      <c r="AB23"/>
      <c r="AC23"/>
      <c r="AD23"/>
    </row>
    <row r="24" spans="1:30" x14ac:dyDescent="0.25">
      <c r="A24" s="328" t="s">
        <v>773</v>
      </c>
      <c r="B24" s="307"/>
      <c r="C24" s="307"/>
      <c r="D24" s="307"/>
      <c r="E24" s="307"/>
      <c r="F24" s="307"/>
      <c r="G24" s="307"/>
      <c r="H24" s="307"/>
      <c r="J24" s="348"/>
      <c r="K24" s="307"/>
      <c r="L24" s="307"/>
      <c r="M24" s="307"/>
      <c r="N24" s="307"/>
      <c r="O24" s="307"/>
      <c r="P24" s="307"/>
      <c r="Q24" s="307"/>
      <c r="R24" s="351"/>
      <c r="S24" s="351"/>
      <c r="T24" s="132"/>
      <c r="U24" s="189"/>
      <c r="V24" s="132"/>
      <c r="W24" s="132"/>
      <c r="X24" s="132"/>
      <c r="Y24" s="132"/>
      <c r="Z24" s="132"/>
      <c r="AA24"/>
      <c r="AB24"/>
      <c r="AC24"/>
      <c r="AD24"/>
    </row>
    <row r="25" spans="1:30" x14ac:dyDescent="0.25">
      <c r="A25" s="256" t="s">
        <v>124</v>
      </c>
      <c r="B25" s="298">
        <v>4054</v>
      </c>
      <c r="C25" s="298">
        <v>4137</v>
      </c>
      <c r="D25" s="298">
        <v>4013</v>
      </c>
      <c r="E25" s="298">
        <v>4284</v>
      </c>
      <c r="F25" s="298">
        <v>4756</v>
      </c>
      <c r="G25" s="352">
        <v>4.0999999999999996</v>
      </c>
      <c r="H25" s="352">
        <v>11</v>
      </c>
      <c r="J25" s="87"/>
      <c r="K25" s="298"/>
      <c r="L25" s="298"/>
      <c r="M25" s="298"/>
      <c r="N25" s="298"/>
      <c r="O25" s="298"/>
      <c r="P25" s="352"/>
      <c r="Q25" s="352"/>
      <c r="R25" s="351"/>
      <c r="S25" s="351"/>
      <c r="T25" s="132"/>
      <c r="U25" s="189"/>
      <c r="V25" s="132"/>
      <c r="W25" s="132"/>
      <c r="X25" s="132"/>
      <c r="Y25" s="132"/>
      <c r="Z25" s="132"/>
      <c r="AA25"/>
      <c r="AB25"/>
      <c r="AC25"/>
      <c r="AD25"/>
    </row>
    <row r="26" spans="1:30" x14ac:dyDescent="0.25">
      <c r="A26" s="256" t="s">
        <v>126</v>
      </c>
      <c r="B26" s="203" t="s">
        <v>10</v>
      </c>
      <c r="C26" s="203" t="s">
        <v>10</v>
      </c>
      <c r="D26" s="203" t="s">
        <v>10</v>
      </c>
      <c r="E26" s="203" t="s">
        <v>10</v>
      </c>
      <c r="F26" s="203" t="s">
        <v>10</v>
      </c>
      <c r="G26" s="203" t="s">
        <v>10</v>
      </c>
      <c r="H26" s="203" t="s">
        <v>10</v>
      </c>
      <c r="J26" s="87"/>
      <c r="K26" s="203"/>
      <c r="L26" s="203"/>
      <c r="M26" s="203"/>
      <c r="N26" s="203"/>
      <c r="O26" s="203"/>
      <c r="P26" s="352"/>
      <c r="Q26" s="352"/>
      <c r="R26" s="351"/>
      <c r="S26" s="351"/>
      <c r="T26" s="132"/>
      <c r="U26" s="189"/>
      <c r="V26" s="132"/>
      <c r="W26" s="132"/>
      <c r="X26" s="132"/>
      <c r="Y26" s="132"/>
      <c r="Z26" s="132"/>
      <c r="AA26"/>
      <c r="AB26"/>
      <c r="AC26"/>
      <c r="AD26"/>
    </row>
    <row r="27" spans="1:30" x14ac:dyDescent="0.25">
      <c r="A27" s="256" t="s">
        <v>567</v>
      </c>
      <c r="B27" s="203">
        <v>23</v>
      </c>
      <c r="C27" s="203">
        <v>25</v>
      </c>
      <c r="D27" s="203">
        <v>26</v>
      </c>
      <c r="E27" s="203">
        <v>24</v>
      </c>
      <c r="F27" s="203">
        <v>34</v>
      </c>
      <c r="G27" s="352">
        <v>10.265022457198892</v>
      </c>
      <c r="H27" s="352">
        <v>41.666666666666657</v>
      </c>
      <c r="J27" s="87"/>
      <c r="K27" s="203"/>
      <c r="L27" s="203"/>
      <c r="M27" s="203"/>
      <c r="N27" s="203"/>
      <c r="O27" s="203"/>
      <c r="P27" s="352"/>
      <c r="Q27" s="352"/>
      <c r="R27" s="351"/>
      <c r="S27" s="351"/>
      <c r="T27" s="132"/>
      <c r="U27" s="189"/>
      <c r="V27" s="132"/>
      <c r="W27" s="132"/>
      <c r="X27" s="132"/>
      <c r="Y27" s="132"/>
      <c r="Z27" s="132"/>
      <c r="AA27"/>
      <c r="AB27"/>
      <c r="AC27"/>
      <c r="AD27"/>
    </row>
    <row r="28" spans="1:30" x14ac:dyDescent="0.25">
      <c r="A28" s="81" t="s">
        <v>0</v>
      </c>
      <c r="B28" s="203">
        <v>4078</v>
      </c>
      <c r="C28" s="203">
        <v>4163</v>
      </c>
      <c r="D28" s="203">
        <v>4039</v>
      </c>
      <c r="E28" s="203">
        <v>4309</v>
      </c>
      <c r="F28" s="203">
        <v>4791</v>
      </c>
      <c r="G28" s="352">
        <v>4.0999999999999996</v>
      </c>
      <c r="H28" s="352">
        <v>11.2</v>
      </c>
      <c r="J28" s="87"/>
      <c r="K28" s="203"/>
      <c r="L28" s="203"/>
      <c r="M28" s="203"/>
      <c r="N28" s="203"/>
      <c r="O28" s="203"/>
      <c r="P28" s="352"/>
      <c r="Q28" s="352"/>
      <c r="R28" s="351"/>
      <c r="S28" s="351"/>
      <c r="T28" s="132"/>
      <c r="U28" s="189"/>
      <c r="V28" s="132"/>
      <c r="W28" s="132"/>
      <c r="X28" s="132"/>
      <c r="Y28" s="132"/>
      <c r="Z28" s="132"/>
      <c r="AA28"/>
      <c r="AB28"/>
      <c r="AC28"/>
      <c r="AD28"/>
    </row>
    <row r="29" spans="1:30" x14ac:dyDescent="0.25">
      <c r="A29" s="328" t="s">
        <v>13</v>
      </c>
      <c r="B29" s="307"/>
      <c r="C29" s="307"/>
      <c r="D29" s="307"/>
      <c r="E29" s="307"/>
      <c r="F29" s="307"/>
      <c r="G29" s="307"/>
      <c r="H29" s="307"/>
      <c r="J29" s="348"/>
      <c r="K29" s="307"/>
      <c r="L29" s="307"/>
      <c r="M29" s="307"/>
      <c r="N29" s="307"/>
      <c r="O29" s="307"/>
      <c r="P29" s="307"/>
      <c r="Q29" s="307"/>
      <c r="R29" s="351"/>
      <c r="S29" s="351"/>
      <c r="T29" s="132"/>
      <c r="U29" s="189"/>
      <c r="V29" s="132"/>
      <c r="W29" s="132"/>
      <c r="X29" s="132"/>
      <c r="Y29" s="132"/>
      <c r="Z29" s="132"/>
      <c r="AA29"/>
      <c r="AB29"/>
      <c r="AC29"/>
      <c r="AD29"/>
    </row>
    <row r="30" spans="1:30" x14ac:dyDescent="0.25">
      <c r="A30" s="256" t="s">
        <v>124</v>
      </c>
      <c r="B30" s="298">
        <v>1158</v>
      </c>
      <c r="C30" s="298">
        <v>1226</v>
      </c>
      <c r="D30" s="298">
        <v>1286</v>
      </c>
      <c r="E30" s="298">
        <v>1338</v>
      </c>
      <c r="F30" s="298">
        <v>1362</v>
      </c>
      <c r="G30" s="352">
        <v>4.0999999999999996</v>
      </c>
      <c r="H30" s="352">
        <v>1.7937219730941649</v>
      </c>
      <c r="J30" s="87"/>
      <c r="K30" s="298"/>
      <c r="L30" s="298"/>
      <c r="M30" s="298"/>
      <c r="N30" s="298"/>
      <c r="O30" s="298"/>
      <c r="P30" s="352"/>
      <c r="Q30" s="352"/>
      <c r="R30" s="351"/>
      <c r="S30" s="351"/>
      <c r="T30" s="132"/>
      <c r="U30" s="189"/>
      <c r="V30" s="132"/>
      <c r="W30" s="132"/>
      <c r="X30" s="132"/>
      <c r="Y30" s="132"/>
      <c r="Z30" s="132"/>
      <c r="AA30"/>
      <c r="AB30"/>
      <c r="AC30"/>
      <c r="AD30"/>
    </row>
    <row r="31" spans="1:30" x14ac:dyDescent="0.25">
      <c r="A31" s="256" t="s">
        <v>126</v>
      </c>
      <c r="B31" s="203">
        <v>199</v>
      </c>
      <c r="C31" s="203">
        <v>184</v>
      </c>
      <c r="D31" s="203">
        <v>216</v>
      </c>
      <c r="E31" s="203">
        <v>239</v>
      </c>
      <c r="F31" s="203">
        <v>245</v>
      </c>
      <c r="G31" s="352">
        <v>5.3</v>
      </c>
      <c r="H31" s="352">
        <v>2.5</v>
      </c>
      <c r="J31" s="87"/>
      <c r="K31" s="203"/>
      <c r="L31" s="203"/>
      <c r="M31" s="203"/>
      <c r="N31" s="203"/>
      <c r="O31" s="203"/>
      <c r="P31" s="352"/>
      <c r="Q31" s="352"/>
      <c r="R31" s="351"/>
      <c r="S31" s="351"/>
      <c r="T31" s="132"/>
      <c r="U31" s="189"/>
      <c r="V31" s="132"/>
      <c r="W31" s="132"/>
      <c r="X31" s="132"/>
      <c r="Y31" s="132"/>
      <c r="Z31" s="132"/>
      <c r="AA31"/>
      <c r="AB31"/>
      <c r="AC31"/>
      <c r="AD31"/>
    </row>
    <row r="32" spans="1:30" x14ac:dyDescent="0.25">
      <c r="A32" s="81" t="s">
        <v>0</v>
      </c>
      <c r="B32" s="298">
        <v>1357</v>
      </c>
      <c r="C32" s="298">
        <v>1410</v>
      </c>
      <c r="D32" s="298">
        <v>1502</v>
      </c>
      <c r="E32" s="298">
        <v>1576</v>
      </c>
      <c r="F32" s="298">
        <v>1607</v>
      </c>
      <c r="G32" s="352">
        <v>4.3</v>
      </c>
      <c r="H32" s="352">
        <v>2</v>
      </c>
      <c r="J32" s="87"/>
      <c r="K32" s="298"/>
      <c r="L32" s="298"/>
      <c r="M32" s="298"/>
      <c r="N32" s="298"/>
      <c r="O32" s="298"/>
      <c r="P32" s="352"/>
      <c r="Q32" s="352"/>
      <c r="R32" s="351"/>
      <c r="S32" s="351"/>
      <c r="T32" s="132"/>
      <c r="U32" s="189"/>
      <c r="V32" s="132"/>
      <c r="W32" s="132"/>
      <c r="X32" s="132"/>
      <c r="Y32" s="132"/>
      <c r="Z32" s="132"/>
      <c r="AA32"/>
      <c r="AB32"/>
      <c r="AC32"/>
      <c r="AD32"/>
    </row>
    <row r="33" spans="1:30" ht="15" customHeight="1" x14ac:dyDescent="0.25">
      <c r="A33" s="328" t="s">
        <v>776</v>
      </c>
      <c r="B33" s="307"/>
      <c r="C33" s="307"/>
      <c r="D33" s="307"/>
      <c r="E33" s="307"/>
      <c r="F33" s="307"/>
      <c r="G33" s="352"/>
      <c r="H33" s="352"/>
      <c r="J33" s="348"/>
      <c r="K33" s="307"/>
      <c r="L33" s="307"/>
      <c r="M33" s="307"/>
      <c r="N33" s="307"/>
      <c r="O33" s="307"/>
      <c r="P33" s="352"/>
      <c r="Q33" s="352"/>
      <c r="R33" s="351"/>
      <c r="S33" s="351"/>
      <c r="T33" s="132"/>
      <c r="U33" s="189"/>
      <c r="V33" s="132"/>
      <c r="W33" s="132"/>
      <c r="X33" s="132"/>
      <c r="Y33" s="132"/>
      <c r="Z33" s="132"/>
      <c r="AA33"/>
      <c r="AB33"/>
      <c r="AC33"/>
      <c r="AD33"/>
    </row>
    <row r="34" spans="1:30" x14ac:dyDescent="0.25">
      <c r="A34" s="256" t="s">
        <v>124</v>
      </c>
      <c r="B34" s="298">
        <v>1177</v>
      </c>
      <c r="C34" s="203">
        <v>231</v>
      </c>
      <c r="D34" s="203">
        <v>233</v>
      </c>
      <c r="E34" s="203">
        <v>237</v>
      </c>
      <c r="F34" s="298">
        <v>1508</v>
      </c>
      <c r="G34" s="203">
        <v>6.4</v>
      </c>
      <c r="H34" s="352">
        <v>536.2869198312236</v>
      </c>
      <c r="J34" s="87"/>
      <c r="K34" s="298"/>
      <c r="L34" s="203"/>
      <c r="M34" s="203"/>
      <c r="N34" s="203"/>
      <c r="O34" s="298"/>
      <c r="P34" s="203"/>
      <c r="Q34" s="352"/>
      <c r="R34" s="351"/>
      <c r="S34" s="351"/>
      <c r="T34" s="132"/>
      <c r="U34" s="189"/>
      <c r="V34" s="132"/>
      <c r="W34" s="132"/>
      <c r="X34" s="132"/>
      <c r="Y34" s="132"/>
      <c r="Z34" s="132"/>
      <c r="AA34"/>
      <c r="AB34"/>
      <c r="AC34"/>
      <c r="AD34"/>
    </row>
    <row r="35" spans="1:30" x14ac:dyDescent="0.25">
      <c r="A35" s="256" t="s">
        <v>126</v>
      </c>
      <c r="B35" s="203" t="s">
        <v>10</v>
      </c>
      <c r="C35" s="298">
        <v>1329</v>
      </c>
      <c r="D35" s="298">
        <v>1332</v>
      </c>
      <c r="E35" s="298">
        <v>1356</v>
      </c>
      <c r="F35" s="203" t="s">
        <v>10</v>
      </c>
      <c r="G35" s="203" t="s">
        <v>10</v>
      </c>
      <c r="H35" s="203" t="s">
        <v>10</v>
      </c>
      <c r="J35" s="87"/>
      <c r="K35" s="203"/>
      <c r="L35" s="298"/>
      <c r="M35" s="298"/>
      <c r="N35" s="298"/>
      <c r="O35" s="203"/>
      <c r="P35" s="203"/>
      <c r="Q35" s="203"/>
      <c r="R35" s="351"/>
      <c r="S35" s="351"/>
      <c r="T35" s="132"/>
      <c r="U35" s="189"/>
      <c r="V35" s="132"/>
      <c r="W35" s="132"/>
      <c r="X35" s="132"/>
      <c r="Y35" s="132"/>
      <c r="Z35" s="132"/>
      <c r="AA35"/>
      <c r="AB35"/>
      <c r="AC35"/>
      <c r="AD35"/>
    </row>
    <row r="36" spans="1:30" x14ac:dyDescent="0.25">
      <c r="A36" s="256" t="s">
        <v>567</v>
      </c>
      <c r="B36" s="203" t="s">
        <v>10</v>
      </c>
      <c r="C36" s="203" t="s">
        <v>10</v>
      </c>
      <c r="D36" s="203" t="s">
        <v>10</v>
      </c>
      <c r="E36" s="203" t="s">
        <v>10</v>
      </c>
      <c r="F36" s="203" t="s">
        <v>10</v>
      </c>
      <c r="G36" s="203" t="s">
        <v>10</v>
      </c>
      <c r="H36" s="203" t="s">
        <v>10</v>
      </c>
      <c r="J36" s="87"/>
      <c r="K36" s="203"/>
      <c r="L36" s="203"/>
      <c r="M36" s="203"/>
      <c r="N36" s="203"/>
      <c r="O36" s="203"/>
      <c r="P36" s="203"/>
      <c r="Q36" s="203"/>
      <c r="R36" s="351"/>
      <c r="S36" s="351"/>
      <c r="T36" s="132"/>
      <c r="U36" s="189"/>
      <c r="V36" s="132"/>
      <c r="W36" s="132"/>
      <c r="X36" s="132"/>
      <c r="Y36" s="132"/>
      <c r="Z36" s="132"/>
      <c r="AA36"/>
      <c r="AB36"/>
      <c r="AC36"/>
      <c r="AD36"/>
    </row>
    <row r="37" spans="1:30" x14ac:dyDescent="0.25">
      <c r="A37" s="57" t="s">
        <v>0</v>
      </c>
      <c r="B37" s="298">
        <v>1177</v>
      </c>
      <c r="C37" s="298">
        <v>1561</v>
      </c>
      <c r="D37" s="298">
        <v>1565</v>
      </c>
      <c r="E37" s="298">
        <v>1592</v>
      </c>
      <c r="F37" s="298">
        <v>1508</v>
      </c>
      <c r="G37" s="203">
        <v>6.4</v>
      </c>
      <c r="H37" s="203">
        <v>-5.3</v>
      </c>
      <c r="J37" s="87"/>
      <c r="K37" s="298"/>
      <c r="L37" s="298"/>
      <c r="M37" s="298"/>
      <c r="N37" s="298"/>
      <c r="O37" s="298"/>
      <c r="P37" s="203"/>
      <c r="Q37" s="203"/>
      <c r="R37" s="351"/>
      <c r="S37" s="351"/>
      <c r="T37" s="132"/>
      <c r="U37" s="189"/>
      <c r="V37" s="132"/>
      <c r="W37" s="132"/>
      <c r="X37" s="132"/>
      <c r="Y37" s="132"/>
      <c r="Z37" s="132"/>
      <c r="AA37"/>
      <c r="AB37"/>
      <c r="AC37"/>
      <c r="AD37"/>
    </row>
    <row r="38" spans="1:30" x14ac:dyDescent="0.25">
      <c r="A38" s="331" t="s">
        <v>777</v>
      </c>
      <c r="B38" s="307"/>
      <c r="C38" s="307"/>
      <c r="D38" s="307"/>
      <c r="E38" s="307"/>
      <c r="F38" s="307"/>
      <c r="G38" s="307"/>
      <c r="H38" s="307"/>
      <c r="J38" s="348"/>
      <c r="K38" s="307"/>
      <c r="L38" s="307"/>
      <c r="M38" s="307"/>
      <c r="N38" s="307"/>
      <c r="O38" s="307"/>
      <c r="P38" s="307"/>
      <c r="Q38" s="307"/>
      <c r="R38" s="351"/>
      <c r="S38" s="351"/>
      <c r="T38" s="132"/>
      <c r="U38" s="189"/>
      <c r="V38" s="132"/>
      <c r="W38" s="132"/>
      <c r="X38" s="132"/>
      <c r="Y38" s="132"/>
      <c r="Z38" s="132"/>
      <c r="AA38"/>
      <c r="AB38"/>
      <c r="AC38"/>
      <c r="AD38"/>
    </row>
    <row r="39" spans="1:30" x14ac:dyDescent="0.25">
      <c r="A39" s="256" t="s">
        <v>124</v>
      </c>
      <c r="B39" s="203">
        <v>874</v>
      </c>
      <c r="C39" s="203">
        <v>942</v>
      </c>
      <c r="D39" s="298">
        <v>1156</v>
      </c>
      <c r="E39" s="298">
        <v>1009</v>
      </c>
      <c r="F39" s="298">
        <v>1122</v>
      </c>
      <c r="G39" s="203">
        <v>6.4</v>
      </c>
      <c r="H39" s="203">
        <v>11.1</v>
      </c>
      <c r="J39" s="87"/>
      <c r="K39" s="203"/>
      <c r="L39" s="203"/>
      <c r="M39" s="298"/>
      <c r="N39" s="298"/>
      <c r="O39" s="298"/>
      <c r="P39" s="203"/>
      <c r="Q39" s="203"/>
      <c r="R39" s="351"/>
      <c r="S39" s="351"/>
      <c r="T39" s="132"/>
      <c r="U39" s="189"/>
      <c r="V39" s="132"/>
      <c r="W39" s="132"/>
      <c r="X39" s="132"/>
      <c r="Y39" s="132"/>
      <c r="Z39" s="132"/>
      <c r="AA39"/>
      <c r="AB39"/>
      <c r="AC39"/>
      <c r="AD39"/>
    </row>
    <row r="40" spans="1:30" x14ac:dyDescent="0.25">
      <c r="A40" s="81" t="s">
        <v>0</v>
      </c>
      <c r="B40" s="203">
        <v>874</v>
      </c>
      <c r="C40" s="203">
        <v>942</v>
      </c>
      <c r="D40" s="298">
        <v>1156</v>
      </c>
      <c r="E40" s="298">
        <v>1009</v>
      </c>
      <c r="F40" s="298">
        <v>1122</v>
      </c>
      <c r="G40" s="203">
        <v>6.4</v>
      </c>
      <c r="H40" s="203">
        <v>11.1</v>
      </c>
      <c r="J40" s="87"/>
      <c r="K40" s="203"/>
      <c r="L40" s="203"/>
      <c r="M40" s="298"/>
      <c r="N40" s="298"/>
      <c r="O40" s="298"/>
      <c r="P40" s="203"/>
      <c r="Q40" s="203"/>
      <c r="R40" s="351"/>
      <c r="S40" s="351"/>
      <c r="T40" s="132"/>
      <c r="U40" s="189"/>
      <c r="V40" s="132"/>
      <c r="W40" s="132"/>
      <c r="X40" s="132"/>
      <c r="Y40" s="132"/>
      <c r="Z40" s="132"/>
      <c r="AA40"/>
      <c r="AB40"/>
      <c r="AC40"/>
      <c r="AD40"/>
    </row>
    <row r="41" spans="1:30" x14ac:dyDescent="0.25">
      <c r="A41" s="328" t="s">
        <v>273</v>
      </c>
      <c r="B41" s="307"/>
      <c r="C41" s="307"/>
      <c r="D41" s="307"/>
      <c r="E41" s="307"/>
      <c r="F41" s="307"/>
      <c r="G41" s="307"/>
      <c r="H41" s="307"/>
      <c r="J41" s="348"/>
      <c r="K41" s="307"/>
      <c r="L41" s="307"/>
      <c r="M41" s="307"/>
      <c r="N41" s="307"/>
      <c r="O41" s="307"/>
      <c r="P41" s="307"/>
      <c r="Q41" s="307"/>
      <c r="R41" s="351"/>
      <c r="S41" s="351"/>
      <c r="T41" s="132"/>
      <c r="U41" s="189"/>
      <c r="V41" s="132"/>
      <c r="W41" s="132"/>
      <c r="X41" s="132"/>
      <c r="Y41" s="132"/>
      <c r="Z41" s="132"/>
      <c r="AA41"/>
      <c r="AB41"/>
      <c r="AC41"/>
      <c r="AD41"/>
    </row>
    <row r="42" spans="1:30" x14ac:dyDescent="0.25">
      <c r="A42" s="328" t="s">
        <v>124</v>
      </c>
      <c r="B42" s="356">
        <v>39488</v>
      </c>
      <c r="C42" s="356">
        <v>40303</v>
      </c>
      <c r="D42" s="356">
        <v>41736</v>
      </c>
      <c r="E42" s="356">
        <v>43571</v>
      </c>
      <c r="F42" s="356">
        <v>46645</v>
      </c>
      <c r="G42" s="201">
        <v>4.3</v>
      </c>
      <c r="H42" s="201">
        <v>7.1</v>
      </c>
      <c r="I42" s="192"/>
      <c r="J42" s="88"/>
      <c r="K42" s="353"/>
      <c r="L42" s="353"/>
      <c r="M42" s="353"/>
      <c r="N42" s="353"/>
      <c r="O42" s="300"/>
      <c r="P42" s="201"/>
      <c r="Q42" s="201"/>
      <c r="R42" s="351"/>
      <c r="S42" s="351"/>
      <c r="T42" s="132"/>
      <c r="U42" s="189"/>
      <c r="V42" s="132"/>
      <c r="W42" s="132"/>
      <c r="X42" s="132"/>
      <c r="Y42" s="132"/>
      <c r="Z42" s="132"/>
      <c r="AA42"/>
      <c r="AB42"/>
      <c r="AC42"/>
      <c r="AD42"/>
    </row>
    <row r="43" spans="1:30" x14ac:dyDescent="0.25">
      <c r="A43" s="328" t="s">
        <v>126</v>
      </c>
      <c r="B43" s="356">
        <v>16786</v>
      </c>
      <c r="C43" s="356">
        <v>20947</v>
      </c>
      <c r="D43" s="356">
        <v>21614</v>
      </c>
      <c r="E43" s="356">
        <v>21822</v>
      </c>
      <c r="F43" s="356">
        <v>22278</v>
      </c>
      <c r="G43" s="201">
        <v>7.3</v>
      </c>
      <c r="H43" s="201">
        <v>2.1</v>
      </c>
      <c r="J43" s="87"/>
      <c r="K43" s="353"/>
      <c r="L43" s="353"/>
      <c r="M43" s="353"/>
      <c r="N43" s="353"/>
      <c r="O43" s="15"/>
      <c r="P43" s="203"/>
      <c r="Q43" s="203"/>
      <c r="R43" s="351"/>
      <c r="S43" s="351"/>
      <c r="T43" s="132"/>
      <c r="U43" s="189"/>
      <c r="V43" s="132"/>
      <c r="W43" s="132"/>
      <c r="X43" s="132"/>
      <c r="Y43" s="132"/>
      <c r="Z43" s="132"/>
      <c r="AA43"/>
      <c r="AB43"/>
      <c r="AC43"/>
      <c r="AD43"/>
    </row>
    <row r="44" spans="1:30" x14ac:dyDescent="0.25">
      <c r="A44" s="328" t="s">
        <v>567</v>
      </c>
      <c r="B44" s="356">
        <v>3340</v>
      </c>
      <c r="C44" s="356">
        <v>3316</v>
      </c>
      <c r="D44" s="356">
        <v>2935</v>
      </c>
      <c r="E44" s="356">
        <v>3188</v>
      </c>
      <c r="F44" s="356">
        <v>3243</v>
      </c>
      <c r="G44" s="201">
        <v>-0.7</v>
      </c>
      <c r="H44" s="201">
        <v>1.7</v>
      </c>
      <c r="J44" s="87"/>
      <c r="K44" s="353"/>
      <c r="L44" s="353"/>
      <c r="M44" s="354"/>
      <c r="N44" s="353"/>
      <c r="O44" s="15"/>
      <c r="P44" s="203"/>
      <c r="Q44" s="203"/>
      <c r="R44" s="351"/>
      <c r="S44" s="351"/>
      <c r="T44" s="132"/>
      <c r="U44" s="189"/>
      <c r="V44" s="132"/>
      <c r="W44" s="132"/>
      <c r="X44" s="132"/>
      <c r="Y44" s="132"/>
      <c r="Z44" s="132"/>
      <c r="AA44"/>
      <c r="AB44"/>
      <c r="AC44"/>
      <c r="AD44"/>
    </row>
    <row r="45" spans="1:30" ht="15.75" thickBot="1" x14ac:dyDescent="0.3">
      <c r="A45" s="111" t="s">
        <v>0</v>
      </c>
      <c r="B45" s="357">
        <v>59614</v>
      </c>
      <c r="C45" s="357">
        <v>64566</v>
      </c>
      <c r="D45" s="357">
        <v>66285</v>
      </c>
      <c r="E45" s="357">
        <v>68581</v>
      </c>
      <c r="F45" s="357">
        <v>72166</v>
      </c>
      <c r="G45" s="280">
        <v>4.9000000000000004</v>
      </c>
      <c r="H45" s="280">
        <v>5.2</v>
      </c>
      <c r="J45" s="87"/>
      <c r="K45" s="353"/>
      <c r="L45" s="353"/>
      <c r="M45" s="353"/>
      <c r="N45" s="353"/>
      <c r="O45" s="298"/>
      <c r="P45" s="203"/>
      <c r="Q45" s="203"/>
      <c r="R45" s="351"/>
      <c r="S45" s="351"/>
      <c r="T45" s="132"/>
      <c r="U45" s="189"/>
      <c r="V45" s="132"/>
      <c r="W45" s="132"/>
      <c r="X45" s="132"/>
      <c r="Y45" s="132"/>
      <c r="Z45" s="132"/>
      <c r="AA45"/>
      <c r="AB45"/>
      <c r="AC45"/>
      <c r="AD45"/>
    </row>
    <row r="46" spans="1:30" ht="12" customHeight="1" x14ac:dyDescent="0.25">
      <c r="A46" s="169" t="s">
        <v>674</v>
      </c>
      <c r="B46" s="193"/>
      <c r="C46" s="193"/>
      <c r="D46" s="193"/>
      <c r="E46" s="193"/>
      <c r="F46" s="240"/>
      <c r="J46" s="189"/>
      <c r="K46" s="189"/>
      <c r="L46" s="189"/>
      <c r="M46" s="189"/>
      <c r="N46" s="189"/>
      <c r="O46" s="189"/>
      <c r="P46" s="189"/>
      <c r="Q46" s="189"/>
      <c r="R46" s="189"/>
      <c r="S46" s="189"/>
      <c r="T46" s="189"/>
      <c r="U46" s="189"/>
      <c r="V46" s="132"/>
      <c r="W46" s="132"/>
      <c r="X46" s="132"/>
      <c r="Y46" s="132"/>
      <c r="Z46" s="132"/>
      <c r="AA46"/>
      <c r="AB46"/>
      <c r="AC46"/>
      <c r="AD46"/>
    </row>
    <row r="47" spans="1:30" ht="12" customHeight="1" x14ac:dyDescent="0.25">
      <c r="A47" s="169" t="s">
        <v>772</v>
      </c>
      <c r="B47" s="193"/>
      <c r="C47" s="193"/>
      <c r="D47" s="193"/>
      <c r="E47" s="193"/>
      <c r="F47" s="240"/>
      <c r="J47" s="189"/>
      <c r="K47" s="189"/>
      <c r="L47" s="189"/>
      <c r="M47" s="189"/>
      <c r="N47" s="189"/>
      <c r="O47" s="189"/>
      <c r="P47" s="189"/>
      <c r="Q47" s="189"/>
      <c r="R47" s="189"/>
      <c r="S47" s="189"/>
      <c r="T47" s="189"/>
      <c r="U47" s="189"/>
      <c r="V47" s="132"/>
      <c r="W47" s="132"/>
      <c r="X47" s="132"/>
      <c r="Y47" s="132"/>
      <c r="Z47" s="132"/>
      <c r="AA47"/>
      <c r="AB47"/>
      <c r="AC47"/>
      <c r="AD47"/>
    </row>
    <row r="48" spans="1:30" ht="12" customHeight="1" x14ac:dyDescent="0.25">
      <c r="A48" s="169" t="s">
        <v>774</v>
      </c>
      <c r="B48" s="193"/>
      <c r="C48" s="193"/>
      <c r="D48" s="193"/>
      <c r="E48" s="193"/>
      <c r="F48" s="240"/>
      <c r="V48"/>
      <c r="W48"/>
      <c r="X48"/>
      <c r="Y48"/>
      <c r="Z48"/>
      <c r="AA48"/>
      <c r="AB48"/>
      <c r="AC48"/>
      <c r="AD48"/>
    </row>
    <row r="49" spans="1:30" ht="12" customHeight="1" x14ac:dyDescent="0.25">
      <c r="A49" s="169" t="s">
        <v>775</v>
      </c>
      <c r="B49" s="193"/>
      <c r="C49" s="193"/>
      <c r="D49" s="193"/>
      <c r="E49" s="193"/>
      <c r="F49" s="240"/>
      <c r="V49"/>
      <c r="W49"/>
      <c r="X49"/>
      <c r="Y49"/>
      <c r="Z49"/>
      <c r="AA49"/>
      <c r="AB49"/>
      <c r="AC49"/>
      <c r="AD49"/>
    </row>
    <row r="50" spans="1:30" ht="12" customHeight="1" x14ac:dyDescent="0.25">
      <c r="A50" s="169" t="s">
        <v>778</v>
      </c>
      <c r="B50" s="193"/>
      <c r="C50" s="193"/>
      <c r="D50" s="193"/>
      <c r="E50" s="193"/>
      <c r="F50" s="240"/>
      <c r="V50"/>
      <c r="W50"/>
      <c r="X50"/>
      <c r="Y50"/>
      <c r="Z50"/>
      <c r="AA50"/>
      <c r="AB50"/>
      <c r="AC50"/>
      <c r="AD50"/>
    </row>
    <row r="51" spans="1:30" x14ac:dyDescent="0.25">
      <c r="A51" s="437" t="s">
        <v>766</v>
      </c>
      <c r="I51" s="137"/>
      <c r="J51" s="137"/>
      <c r="K51" s="137"/>
      <c r="L51" s="137"/>
      <c r="M51" s="137"/>
      <c r="N51" s="137"/>
      <c r="O51" s="137"/>
      <c r="P51" s="137"/>
      <c r="Q51" s="137"/>
      <c r="R51" s="137"/>
      <c r="S51" s="137"/>
      <c r="V51"/>
      <c r="W51"/>
      <c r="X51"/>
      <c r="Y51"/>
      <c r="Z51"/>
      <c r="AA51"/>
      <c r="AB51"/>
      <c r="AC51"/>
      <c r="AD51"/>
    </row>
    <row r="52" spans="1:30" x14ac:dyDescent="0.25">
      <c r="A52" s="438" t="s">
        <v>767</v>
      </c>
      <c r="I52" s="137"/>
      <c r="J52" s="137"/>
      <c r="K52" s="137"/>
      <c r="L52" s="137"/>
      <c r="M52" s="137"/>
      <c r="N52" s="137"/>
      <c r="O52" s="137"/>
      <c r="P52" s="137"/>
      <c r="Q52" s="137"/>
      <c r="R52" s="137"/>
      <c r="S52" s="137"/>
    </row>
    <row r="53" spans="1:30" x14ac:dyDescent="0.25">
      <c r="A53" s="66" t="s">
        <v>569</v>
      </c>
      <c r="I53" s="137"/>
      <c r="J53" s="201"/>
      <c r="K53" s="355"/>
      <c r="L53" s="355"/>
      <c r="M53" s="355"/>
      <c r="N53" s="355"/>
      <c r="O53" s="355"/>
      <c r="P53" s="137"/>
      <c r="Q53" s="137"/>
      <c r="R53" s="137"/>
      <c r="S53" s="137"/>
    </row>
    <row r="54" spans="1:30" x14ac:dyDescent="0.25">
      <c r="A54" s="185" t="s">
        <v>274</v>
      </c>
      <c r="I54" s="137"/>
      <c r="J54" s="203"/>
      <c r="K54" s="355"/>
      <c r="L54" s="355"/>
      <c r="M54" s="355"/>
      <c r="N54" s="355"/>
      <c r="O54" s="355"/>
      <c r="P54" s="137"/>
      <c r="Q54" s="137"/>
      <c r="R54" s="137"/>
      <c r="S54" s="137"/>
    </row>
    <row r="55" spans="1:30" x14ac:dyDescent="0.25">
      <c r="B55" s="212"/>
      <c r="C55" s="212"/>
      <c r="D55" s="212"/>
      <c r="E55" s="212"/>
      <c r="F55" s="212"/>
      <c r="I55" s="137"/>
      <c r="J55" s="203"/>
      <c r="K55" s="355"/>
      <c r="L55" s="355"/>
      <c r="M55" s="355"/>
      <c r="N55" s="355"/>
      <c r="O55" s="355"/>
      <c r="P55" s="137"/>
      <c r="Q55" s="137"/>
      <c r="R55" s="137"/>
      <c r="S55" s="137"/>
    </row>
    <row r="56" spans="1:30" x14ac:dyDescent="0.25">
      <c r="I56" s="137"/>
      <c r="J56" s="203"/>
      <c r="K56" s="355"/>
      <c r="L56" s="355"/>
      <c r="M56" s="355"/>
      <c r="N56" s="355"/>
      <c r="O56" s="355"/>
      <c r="P56" s="137"/>
      <c r="Q56" s="137"/>
      <c r="R56" s="137"/>
      <c r="S56" s="137"/>
    </row>
    <row r="57" spans="1:30" x14ac:dyDescent="0.25">
      <c r="I57" s="137"/>
      <c r="J57" s="137"/>
      <c r="K57" s="355"/>
      <c r="L57" s="355"/>
      <c r="M57" s="355"/>
      <c r="N57" s="355"/>
      <c r="O57" s="355"/>
      <c r="P57" s="137"/>
      <c r="Q57" s="137"/>
      <c r="R57" s="137"/>
      <c r="S57" s="137"/>
    </row>
    <row r="58" spans="1:30" x14ac:dyDescent="0.25">
      <c r="I58" s="137"/>
      <c r="J58" s="137"/>
      <c r="K58" s="137"/>
      <c r="L58" s="137"/>
      <c r="M58" s="137"/>
      <c r="N58" s="137"/>
      <c r="O58" s="137"/>
      <c r="P58" s="137"/>
      <c r="Q58" s="137"/>
      <c r="R58" s="137"/>
      <c r="S58" s="137"/>
    </row>
    <row r="59" spans="1:30" x14ac:dyDescent="0.25">
      <c r="I59" s="137"/>
      <c r="J59" s="201"/>
      <c r="K59" s="355"/>
      <c r="L59" s="355"/>
      <c r="M59" s="355"/>
      <c r="N59" s="355"/>
      <c r="O59" s="355"/>
      <c r="P59" s="137"/>
      <c r="Q59" s="137"/>
      <c r="R59" s="137"/>
      <c r="S59" s="137"/>
    </row>
    <row r="60" spans="1:30" x14ac:dyDescent="0.25">
      <c r="I60" s="137"/>
      <c r="J60" s="203"/>
      <c r="K60" s="355"/>
      <c r="L60" s="355"/>
      <c r="M60" s="355"/>
      <c r="N60" s="355"/>
      <c r="O60" s="355"/>
      <c r="P60" s="137"/>
      <c r="Q60" s="137"/>
      <c r="R60" s="137"/>
      <c r="S60" s="137"/>
    </row>
    <row r="61" spans="1:30" x14ac:dyDescent="0.25">
      <c r="I61" s="137"/>
      <c r="J61" s="203"/>
      <c r="K61" s="355"/>
      <c r="L61" s="355"/>
      <c r="M61" s="355"/>
      <c r="N61" s="355"/>
      <c r="O61" s="355"/>
      <c r="P61" s="137"/>
      <c r="Q61" s="137"/>
      <c r="R61" s="137"/>
      <c r="S61" s="137"/>
    </row>
    <row r="62" spans="1:30" x14ac:dyDescent="0.25">
      <c r="I62" s="137"/>
      <c r="J62" s="203"/>
      <c r="K62" s="355"/>
      <c r="L62" s="355"/>
      <c r="M62" s="355"/>
      <c r="N62" s="355"/>
      <c r="O62" s="355"/>
      <c r="P62" s="137"/>
      <c r="Q62" s="137"/>
      <c r="R62" s="137"/>
      <c r="S62" s="137"/>
    </row>
    <row r="63" spans="1:30" x14ac:dyDescent="0.25">
      <c r="I63" s="137"/>
      <c r="J63" s="137"/>
      <c r="K63" s="355"/>
      <c r="L63" s="355"/>
      <c r="M63" s="355"/>
      <c r="N63" s="355"/>
      <c r="O63" s="355"/>
      <c r="P63" s="137"/>
      <c r="Q63" s="137"/>
      <c r="R63" s="137"/>
      <c r="S63" s="137"/>
    </row>
    <row r="64" spans="1:30" x14ac:dyDescent="0.25">
      <c r="I64" s="137"/>
      <c r="J64" s="137"/>
      <c r="K64" s="137"/>
      <c r="L64" s="137"/>
      <c r="M64" s="137"/>
      <c r="N64" s="137"/>
      <c r="O64" s="137"/>
      <c r="P64" s="137"/>
      <c r="Q64" s="137"/>
      <c r="R64" s="137"/>
      <c r="S64" s="137"/>
    </row>
    <row r="65" spans="9:19" x14ac:dyDescent="0.25">
      <c r="I65" s="137"/>
      <c r="J65" s="137"/>
      <c r="K65" s="137"/>
      <c r="L65" s="137"/>
      <c r="M65" s="137"/>
      <c r="N65" s="137"/>
      <c r="O65" s="137"/>
      <c r="P65" s="137"/>
      <c r="Q65" s="137"/>
      <c r="R65" s="137"/>
      <c r="S65" s="137"/>
    </row>
  </sheetData>
  <mergeCells count="2">
    <mergeCell ref="A2:F2"/>
    <mergeCell ref="G2:H2"/>
  </mergeCells>
  <hyperlinks>
    <hyperlink ref="A54" location="Contents!A56" display="Contents"/>
    <hyperlink ref="A52" r:id="rId1" display="https://www.aihw.gov.au/reports-data/myhospitals/content/about-the-data"/>
  </hyperlinks>
  <pageMargins left="0.7" right="0.7" top="0.75" bottom="0.75" header="0.3" footer="0.3"/>
  <pageSetup paperSize="9" orientation="portrait" r:id="rId2"/>
  <rowBreaks count="1" manualBreakCount="1">
    <brk id="37" max="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3"/>
  <sheetViews>
    <sheetView workbookViewId="0">
      <selection activeCell="K5" sqref="K5"/>
    </sheetView>
  </sheetViews>
  <sheetFormatPr defaultColWidth="9.140625" defaultRowHeight="15" x14ac:dyDescent="0.25"/>
  <cols>
    <col min="1" max="1" width="47" style="1" customWidth="1"/>
    <col min="2" max="3" width="10.7109375" style="439" customWidth="1"/>
    <col min="4" max="4" width="11.5703125" style="439" customWidth="1"/>
    <col min="5" max="10" width="10.7109375" style="439" customWidth="1"/>
    <col min="11" max="11" width="18.85546875" style="1" customWidth="1"/>
    <col min="12" max="12" width="42.7109375" style="137" bestFit="1" customWidth="1"/>
    <col min="13" max="15" width="10.140625" style="137" bestFit="1" customWidth="1"/>
    <col min="16" max="20" width="9.140625" style="137"/>
    <col min="21" max="21" width="10.140625" style="137" bestFit="1" customWidth="1"/>
    <col min="22" max="23" width="9.140625" style="1"/>
    <col min="24" max="26" width="10.140625" style="1" bestFit="1" customWidth="1"/>
    <col min="27" max="31" width="9.140625" style="1"/>
    <col min="32" max="32" width="10.140625" style="1" bestFit="1" customWidth="1"/>
    <col min="33" max="16384" width="9.140625" style="1"/>
  </cols>
  <sheetData>
    <row r="1" spans="1:34" ht="15.75" thickBot="1" x14ac:dyDescent="0.3">
      <c r="A1" s="267" t="s">
        <v>696</v>
      </c>
    </row>
    <row r="2" spans="1:34" ht="15.75" thickBot="1" x14ac:dyDescent="0.3">
      <c r="A2" s="440"/>
      <c r="B2" s="440" t="s">
        <v>386</v>
      </c>
      <c r="C2" s="440" t="s">
        <v>2</v>
      </c>
      <c r="D2" s="9" t="s">
        <v>3</v>
      </c>
      <c r="E2" s="440" t="s">
        <v>572</v>
      </c>
      <c r="F2" s="440" t="s">
        <v>5</v>
      </c>
      <c r="G2" s="440" t="s">
        <v>6</v>
      </c>
      <c r="H2" s="440" t="s">
        <v>632</v>
      </c>
      <c r="I2" s="440" t="s">
        <v>477</v>
      </c>
      <c r="J2" s="440" t="s">
        <v>0</v>
      </c>
      <c r="L2" s="414"/>
      <c r="M2" s="414"/>
      <c r="N2" s="414"/>
      <c r="O2" s="414"/>
      <c r="P2" s="414"/>
      <c r="Q2" s="414"/>
      <c r="R2" s="414"/>
      <c r="S2" s="414"/>
      <c r="T2" s="414"/>
      <c r="U2" s="414"/>
      <c r="X2" s="418"/>
      <c r="Y2" s="418"/>
      <c r="Z2" s="418"/>
      <c r="AA2" s="418"/>
      <c r="AB2" s="418"/>
      <c r="AC2" s="418"/>
      <c r="AD2" s="418"/>
      <c r="AE2" s="418"/>
      <c r="AF2" s="418"/>
      <c r="AG2" s="418"/>
    </row>
    <row r="3" spans="1:34" x14ac:dyDescent="0.25">
      <c r="A3" s="441" t="s">
        <v>128</v>
      </c>
      <c r="B3" s="390"/>
      <c r="C3" s="390"/>
      <c r="D3" s="390"/>
      <c r="E3" s="390"/>
      <c r="F3" s="390"/>
      <c r="G3" s="390"/>
      <c r="H3" s="390"/>
      <c r="I3" s="390"/>
      <c r="J3" s="390"/>
      <c r="L3" s="519"/>
      <c r="M3" s="519"/>
      <c r="N3" s="519"/>
      <c r="O3" s="519"/>
      <c r="P3" s="519"/>
      <c r="Q3" s="519"/>
      <c r="R3" s="519"/>
      <c r="S3" s="519"/>
      <c r="T3" s="519"/>
      <c r="U3" s="519"/>
      <c r="X3" s="418"/>
      <c r="Y3" s="418"/>
      <c r="Z3" s="418"/>
      <c r="AA3" s="418"/>
      <c r="AB3" s="418"/>
      <c r="AC3" s="418"/>
      <c r="AD3" s="418"/>
      <c r="AE3" s="418"/>
      <c r="AF3" s="418"/>
      <c r="AG3" s="418"/>
    </row>
    <row r="4" spans="1:34" x14ac:dyDescent="0.25">
      <c r="A4" s="277" t="s">
        <v>129</v>
      </c>
      <c r="B4" s="298">
        <v>1290023</v>
      </c>
      <c r="C4" s="298">
        <v>1765761</v>
      </c>
      <c r="D4" s="298">
        <v>1257937</v>
      </c>
      <c r="E4" s="203" t="s">
        <v>15</v>
      </c>
      <c r="F4" s="298">
        <v>476873</v>
      </c>
      <c r="G4" s="298">
        <v>92350</v>
      </c>
      <c r="H4" s="298">
        <v>128068</v>
      </c>
      <c r="I4" s="203" t="s">
        <v>15</v>
      </c>
      <c r="J4" s="298">
        <v>5205166</v>
      </c>
      <c r="L4" s="297"/>
      <c r="M4" s="298"/>
      <c r="N4" s="298"/>
      <c r="O4" s="298"/>
      <c r="P4" s="203"/>
      <c r="Q4" s="298"/>
      <c r="R4" s="298"/>
      <c r="S4" s="298"/>
      <c r="T4" s="298"/>
      <c r="U4" s="298"/>
      <c r="W4" s="146"/>
      <c r="X4" s="418"/>
      <c r="Y4" s="418"/>
      <c r="Z4" s="418"/>
      <c r="AA4" s="418"/>
      <c r="AB4" s="418"/>
      <c r="AC4" s="418"/>
      <c r="AD4" s="418"/>
      <c r="AE4" s="418"/>
      <c r="AF4" s="418"/>
      <c r="AG4" s="418"/>
      <c r="AH4" s="146"/>
    </row>
    <row r="5" spans="1:34" x14ac:dyDescent="0.25">
      <c r="A5" s="277" t="s">
        <v>130</v>
      </c>
      <c r="B5" s="298">
        <v>1266912</v>
      </c>
      <c r="C5" s="298">
        <v>1161003</v>
      </c>
      <c r="D5" s="298">
        <v>1267343</v>
      </c>
      <c r="E5" s="203" t="s">
        <v>15</v>
      </c>
      <c r="F5" s="298">
        <v>297449</v>
      </c>
      <c r="G5" s="298">
        <v>186806</v>
      </c>
      <c r="H5" s="298">
        <v>99245</v>
      </c>
      <c r="I5" s="203" t="s">
        <v>15</v>
      </c>
      <c r="J5" s="298">
        <v>5546138</v>
      </c>
      <c r="L5" s="297"/>
      <c r="M5" s="298"/>
      <c r="N5" s="298"/>
      <c r="O5" s="298"/>
      <c r="P5" s="298"/>
      <c r="Q5" s="298"/>
      <c r="R5" s="298"/>
      <c r="S5" s="298"/>
      <c r="T5" s="203"/>
      <c r="U5" s="298"/>
      <c r="W5" s="146"/>
      <c r="X5" s="418"/>
      <c r="Y5" s="418"/>
      <c r="Z5" s="418"/>
      <c r="AA5" s="418"/>
      <c r="AB5" s="418"/>
      <c r="AC5" s="418"/>
      <c r="AD5" s="418"/>
      <c r="AE5" s="418"/>
      <c r="AF5" s="418"/>
      <c r="AG5" s="418"/>
    </row>
    <row r="6" spans="1:34" x14ac:dyDescent="0.25">
      <c r="A6" s="442" t="s">
        <v>156</v>
      </c>
      <c r="B6" s="362">
        <v>2556935</v>
      </c>
      <c r="C6" s="362">
        <v>2926764</v>
      </c>
      <c r="D6" s="362">
        <v>2525280</v>
      </c>
      <c r="E6" s="362">
        <v>1267380</v>
      </c>
      <c r="F6" s="362">
        <v>774322</v>
      </c>
      <c r="G6" s="362">
        <v>279155</v>
      </c>
      <c r="H6" s="362">
        <v>227314</v>
      </c>
      <c r="I6" s="362">
        <v>194154</v>
      </c>
      <c r="J6" s="362">
        <v>10751304</v>
      </c>
      <c r="L6" s="361"/>
      <c r="M6" s="362"/>
      <c r="N6" s="362"/>
      <c r="O6" s="362"/>
      <c r="P6" s="362"/>
      <c r="Q6" s="362"/>
      <c r="R6" s="362"/>
      <c r="S6" s="362"/>
      <c r="T6" s="362"/>
      <c r="U6" s="362"/>
      <c r="W6" s="146"/>
      <c r="X6" s="418"/>
      <c r="Y6" s="418"/>
      <c r="Z6" s="418"/>
      <c r="AA6" s="418"/>
      <c r="AB6" s="418"/>
      <c r="AC6" s="418"/>
      <c r="AD6" s="418"/>
      <c r="AE6" s="418"/>
      <c r="AF6" s="418"/>
      <c r="AG6" s="418"/>
    </row>
    <row r="7" spans="1:34" x14ac:dyDescent="0.25">
      <c r="A7" s="277" t="s">
        <v>131</v>
      </c>
      <c r="B7" s="203" t="s">
        <v>15</v>
      </c>
      <c r="C7" s="298">
        <v>3846489</v>
      </c>
      <c r="D7" s="298">
        <v>3538863</v>
      </c>
      <c r="E7" s="298">
        <v>1589778</v>
      </c>
      <c r="F7" s="298">
        <v>1031349</v>
      </c>
      <c r="G7" s="298">
        <v>360414</v>
      </c>
      <c r="H7" s="298">
        <v>353291</v>
      </c>
      <c r="I7" s="298">
        <v>270462</v>
      </c>
      <c r="J7" s="298">
        <v>10990646</v>
      </c>
      <c r="L7" s="297"/>
      <c r="M7" s="203"/>
      <c r="N7" s="298"/>
      <c r="O7" s="298"/>
      <c r="P7" s="298"/>
      <c r="Q7" s="298"/>
      <c r="R7" s="298"/>
      <c r="S7" s="298"/>
      <c r="T7" s="298"/>
      <c r="U7" s="298"/>
      <c r="W7" s="146"/>
      <c r="X7" s="418"/>
      <c r="Y7" s="418"/>
      <c r="Z7" s="418"/>
      <c r="AA7" s="418"/>
      <c r="AB7" s="418"/>
      <c r="AC7" s="418"/>
      <c r="AD7" s="418"/>
      <c r="AE7" s="418"/>
      <c r="AF7" s="418"/>
      <c r="AG7" s="418"/>
    </row>
    <row r="8" spans="1:34" x14ac:dyDescent="0.25">
      <c r="A8" s="277" t="s">
        <v>132</v>
      </c>
      <c r="B8" s="203" t="s">
        <v>15</v>
      </c>
      <c r="C8" s="298">
        <v>443424</v>
      </c>
      <c r="D8" s="298">
        <v>288403</v>
      </c>
      <c r="E8" s="203">
        <v>0</v>
      </c>
      <c r="F8" s="298">
        <v>169075</v>
      </c>
      <c r="G8" s="298">
        <v>45875</v>
      </c>
      <c r="H8" s="298">
        <v>18029</v>
      </c>
      <c r="I8" s="298">
        <v>10363</v>
      </c>
      <c r="J8" s="298">
        <v>975169</v>
      </c>
      <c r="L8" s="297"/>
      <c r="M8" s="203"/>
      <c r="N8" s="298"/>
      <c r="O8" s="298"/>
      <c r="P8" s="203"/>
      <c r="Q8" s="298"/>
      <c r="R8" s="298"/>
      <c r="S8" s="298"/>
      <c r="T8" s="298"/>
      <c r="U8" s="298"/>
      <c r="W8" s="146"/>
      <c r="X8" s="418"/>
      <c r="Y8" s="418"/>
      <c r="Z8" s="418"/>
      <c r="AA8" s="418"/>
      <c r="AB8" s="418"/>
      <c r="AC8" s="418"/>
      <c r="AD8" s="418"/>
      <c r="AE8" s="418"/>
      <c r="AF8" s="418"/>
      <c r="AG8" s="418"/>
    </row>
    <row r="9" spans="1:34" x14ac:dyDescent="0.25">
      <c r="A9" s="277" t="s">
        <v>133</v>
      </c>
      <c r="B9" s="203" t="s">
        <v>15</v>
      </c>
      <c r="C9" s="298">
        <v>2417</v>
      </c>
      <c r="D9" s="298">
        <v>3464</v>
      </c>
      <c r="E9" s="203">
        <v>0</v>
      </c>
      <c r="F9" s="298">
        <v>4410</v>
      </c>
      <c r="G9" s="203">
        <v>0</v>
      </c>
      <c r="H9" s="203">
        <v>0</v>
      </c>
      <c r="I9" s="203">
        <v>0</v>
      </c>
      <c r="J9" s="362">
        <v>10291</v>
      </c>
      <c r="L9" s="297"/>
      <c r="M9" s="203"/>
      <c r="N9" s="298"/>
      <c r="O9" s="298"/>
      <c r="P9" s="203"/>
      <c r="Q9" s="298"/>
      <c r="R9" s="203"/>
      <c r="S9" s="203"/>
      <c r="T9" s="203"/>
      <c r="U9" s="362"/>
      <c r="W9" s="146"/>
      <c r="X9" s="418"/>
      <c r="Y9" s="418"/>
      <c r="Z9" s="418"/>
      <c r="AA9" s="418"/>
      <c r="AB9" s="418"/>
      <c r="AC9" s="418"/>
      <c r="AD9" s="418"/>
      <c r="AE9" s="418"/>
      <c r="AF9" s="418"/>
      <c r="AG9" s="418"/>
    </row>
    <row r="10" spans="1:34" x14ac:dyDescent="0.25">
      <c r="A10" s="277" t="s">
        <v>134</v>
      </c>
      <c r="B10" s="203" t="s">
        <v>15</v>
      </c>
      <c r="C10" s="298">
        <v>2016</v>
      </c>
      <c r="D10" s="203">
        <v>19</v>
      </c>
      <c r="E10" s="203">
        <v>0</v>
      </c>
      <c r="F10" s="203">
        <v>0</v>
      </c>
      <c r="G10" s="203">
        <v>0</v>
      </c>
      <c r="H10" s="203">
        <v>0</v>
      </c>
      <c r="I10" s="203">
        <v>0</v>
      </c>
      <c r="J10" s="362">
        <v>2034</v>
      </c>
      <c r="L10" s="297"/>
      <c r="M10" s="203"/>
      <c r="N10" s="298"/>
      <c r="O10" s="203"/>
      <c r="P10" s="203"/>
      <c r="Q10" s="203"/>
      <c r="R10" s="203"/>
      <c r="S10" s="203"/>
      <c r="T10" s="203"/>
      <c r="U10" s="362"/>
      <c r="V10" s="418"/>
      <c r="W10" s="146"/>
      <c r="X10" s="418"/>
      <c r="Y10" s="418"/>
      <c r="Z10" s="418"/>
      <c r="AA10" s="418"/>
      <c r="AB10" s="418"/>
      <c r="AC10" s="418"/>
      <c r="AD10" s="418"/>
      <c r="AE10" s="418"/>
      <c r="AF10" s="418"/>
      <c r="AG10" s="418"/>
    </row>
    <row r="11" spans="1:34" x14ac:dyDescent="0.25">
      <c r="A11" s="442" t="s">
        <v>135</v>
      </c>
      <c r="B11" s="362">
        <v>5277110</v>
      </c>
      <c r="C11" s="362">
        <v>4294345</v>
      </c>
      <c r="D11" s="362">
        <v>3830749</v>
      </c>
      <c r="E11" s="362">
        <v>1589778</v>
      </c>
      <c r="F11" s="362">
        <v>1204834</v>
      </c>
      <c r="G11" s="362">
        <v>406289</v>
      </c>
      <c r="H11" s="362">
        <v>371320</v>
      </c>
      <c r="I11" s="362">
        <v>280825</v>
      </c>
      <c r="J11" s="362">
        <v>17255250</v>
      </c>
      <c r="L11" s="361"/>
      <c r="M11" s="362"/>
      <c r="N11" s="362"/>
      <c r="O11" s="362"/>
      <c r="P11" s="362"/>
      <c r="Q11" s="362"/>
      <c r="R11" s="362"/>
      <c r="S11" s="362"/>
      <c r="T11" s="362"/>
      <c r="U11" s="362"/>
      <c r="V11" s="418"/>
      <c r="W11" s="146"/>
      <c r="X11" s="418"/>
      <c r="Y11" s="418"/>
      <c r="Z11" s="418"/>
      <c r="AA11" s="418"/>
      <c r="AB11" s="418"/>
      <c r="AC11" s="418"/>
      <c r="AD11" s="418"/>
      <c r="AE11" s="418"/>
      <c r="AF11" s="418"/>
      <c r="AG11" s="418"/>
    </row>
    <row r="12" spans="1:34" x14ac:dyDescent="0.25">
      <c r="A12" s="277" t="s">
        <v>136</v>
      </c>
      <c r="B12" s="298">
        <v>2395530</v>
      </c>
      <c r="C12" s="298">
        <v>1612937</v>
      </c>
      <c r="D12" s="298">
        <v>1114598</v>
      </c>
      <c r="E12" s="298">
        <v>647683</v>
      </c>
      <c r="F12" s="298">
        <v>229458</v>
      </c>
      <c r="G12" s="298">
        <v>108299</v>
      </c>
      <c r="H12" s="298">
        <v>111589</v>
      </c>
      <c r="I12" s="298">
        <v>69429</v>
      </c>
      <c r="J12" s="362">
        <v>6289524</v>
      </c>
      <c r="L12" s="297"/>
      <c r="M12" s="298"/>
      <c r="N12" s="298"/>
      <c r="O12" s="298"/>
      <c r="P12" s="298"/>
      <c r="Q12" s="298"/>
      <c r="R12" s="298"/>
      <c r="S12" s="298"/>
      <c r="T12" s="298"/>
      <c r="U12" s="362"/>
      <c r="V12" s="418"/>
      <c r="W12" s="146"/>
      <c r="X12" s="418"/>
      <c r="Y12" s="418"/>
      <c r="Z12" s="418"/>
      <c r="AA12" s="418"/>
      <c r="AB12" s="418"/>
      <c r="AC12" s="418"/>
      <c r="AD12" s="418"/>
      <c r="AE12" s="418"/>
      <c r="AF12" s="418"/>
      <c r="AG12" s="418"/>
    </row>
    <row r="13" spans="1:34" x14ac:dyDescent="0.25">
      <c r="A13" s="277" t="s">
        <v>631</v>
      </c>
      <c r="B13" s="298">
        <v>2203625</v>
      </c>
      <c r="C13" s="298">
        <v>1366995</v>
      </c>
      <c r="D13" s="298">
        <v>1156561</v>
      </c>
      <c r="E13" s="298">
        <v>748117</v>
      </c>
      <c r="F13" s="298">
        <v>246076</v>
      </c>
      <c r="G13" s="298">
        <v>121409</v>
      </c>
      <c r="H13" s="298">
        <v>112433</v>
      </c>
      <c r="I13" s="298">
        <v>71094</v>
      </c>
      <c r="J13" s="362">
        <v>6026309</v>
      </c>
      <c r="L13" s="297"/>
      <c r="M13" s="298"/>
      <c r="N13" s="298"/>
      <c r="O13" s="298"/>
      <c r="P13" s="298"/>
      <c r="Q13" s="298"/>
      <c r="R13" s="298"/>
      <c r="S13" s="298"/>
      <c r="T13" s="298"/>
      <c r="U13" s="362"/>
      <c r="V13" s="418"/>
      <c r="W13" s="146"/>
      <c r="X13" s="418"/>
      <c r="Y13" s="418"/>
      <c r="Z13" s="418"/>
      <c r="AA13" s="418"/>
      <c r="AB13" s="418"/>
      <c r="AC13" s="418"/>
      <c r="AD13" s="418"/>
      <c r="AE13" s="418"/>
      <c r="AF13" s="418"/>
      <c r="AG13" s="418"/>
    </row>
    <row r="14" spans="1:34" x14ac:dyDescent="0.25">
      <c r="A14" s="277" t="s">
        <v>137</v>
      </c>
      <c r="B14" s="298">
        <v>837034</v>
      </c>
      <c r="C14" s="298">
        <v>534071</v>
      </c>
      <c r="D14" s="298">
        <v>764543</v>
      </c>
      <c r="E14" s="298">
        <v>317592</v>
      </c>
      <c r="F14" s="298">
        <v>72908</v>
      </c>
      <c r="G14" s="298">
        <v>96344</v>
      </c>
      <c r="H14" s="298">
        <v>16789</v>
      </c>
      <c r="I14" s="298">
        <v>61035</v>
      </c>
      <c r="J14" s="362">
        <v>2700317</v>
      </c>
      <c r="L14" s="297"/>
      <c r="M14" s="298"/>
      <c r="N14" s="298"/>
      <c r="O14" s="298"/>
      <c r="P14" s="298"/>
      <c r="Q14" s="298"/>
      <c r="R14" s="298"/>
      <c r="S14" s="298"/>
      <c r="T14" s="298"/>
      <c r="U14" s="362"/>
      <c r="V14" s="418"/>
      <c r="W14" s="146"/>
      <c r="X14" s="418"/>
      <c r="Y14" s="418"/>
      <c r="Z14" s="418"/>
      <c r="AA14" s="418"/>
      <c r="AB14" s="418"/>
      <c r="AC14" s="418"/>
      <c r="AD14" s="418"/>
      <c r="AE14" s="418"/>
      <c r="AF14" s="418"/>
      <c r="AG14" s="418"/>
    </row>
    <row r="15" spans="1:34" x14ac:dyDescent="0.25">
      <c r="A15" s="277" t="s">
        <v>138</v>
      </c>
      <c r="B15" s="203">
        <v>0</v>
      </c>
      <c r="C15" s="298">
        <v>132326</v>
      </c>
      <c r="D15" s="298">
        <v>167159</v>
      </c>
      <c r="E15" s="203">
        <v>0</v>
      </c>
      <c r="F15" s="298">
        <v>56526</v>
      </c>
      <c r="G15" s="203">
        <v>0</v>
      </c>
      <c r="H15" s="298">
        <v>42953</v>
      </c>
      <c r="I15" s="298">
        <v>1287</v>
      </c>
      <c r="J15" s="362">
        <v>400251</v>
      </c>
      <c r="L15" s="297"/>
      <c r="M15" s="203"/>
      <c r="N15" s="298"/>
      <c r="O15" s="298"/>
      <c r="P15" s="203"/>
      <c r="Q15" s="298"/>
      <c r="R15" s="203"/>
      <c r="S15" s="298"/>
      <c r="T15" s="298"/>
      <c r="U15" s="362"/>
      <c r="V15" s="418"/>
      <c r="W15" s="146"/>
      <c r="X15" s="418"/>
      <c r="Y15" s="418"/>
      <c r="Z15" s="418"/>
      <c r="AA15" s="418"/>
      <c r="AB15" s="418"/>
      <c r="AC15" s="418"/>
      <c r="AD15" s="418"/>
      <c r="AE15" s="418"/>
      <c r="AF15" s="418"/>
      <c r="AG15" s="418"/>
    </row>
    <row r="16" spans="1:34" x14ac:dyDescent="0.25">
      <c r="A16" s="442" t="s">
        <v>139</v>
      </c>
      <c r="B16" s="362">
        <v>13270234</v>
      </c>
      <c r="C16" s="362">
        <v>10867438</v>
      </c>
      <c r="D16" s="362">
        <v>9558889</v>
      </c>
      <c r="E16" s="362">
        <v>4570550</v>
      </c>
      <c r="F16" s="362">
        <v>2584124</v>
      </c>
      <c r="G16" s="362">
        <v>1011497</v>
      </c>
      <c r="H16" s="362">
        <v>882397</v>
      </c>
      <c r="I16" s="362">
        <v>677825</v>
      </c>
      <c r="J16" s="362">
        <v>43422955</v>
      </c>
      <c r="K16" s="443"/>
      <c r="L16" s="361"/>
      <c r="M16" s="362"/>
      <c r="N16" s="362"/>
      <c r="O16" s="362"/>
      <c r="P16" s="362"/>
      <c r="Q16" s="362"/>
      <c r="R16" s="362"/>
      <c r="S16" s="362"/>
      <c r="T16" s="362"/>
      <c r="U16" s="362"/>
      <c r="V16" s="418"/>
      <c r="W16" s="146"/>
      <c r="X16" s="418"/>
      <c r="Y16" s="418"/>
      <c r="Z16" s="418"/>
      <c r="AA16" s="418"/>
      <c r="AB16" s="418"/>
      <c r="AC16" s="418"/>
      <c r="AD16" s="418"/>
      <c r="AE16" s="418"/>
      <c r="AF16" s="418"/>
      <c r="AG16" s="418"/>
    </row>
    <row r="17" spans="1:33" x14ac:dyDescent="0.25">
      <c r="A17" s="274" t="s">
        <v>140</v>
      </c>
      <c r="B17" s="444"/>
      <c r="C17" s="276"/>
      <c r="D17" s="276"/>
      <c r="E17" s="276"/>
      <c r="F17" s="276"/>
      <c r="G17" s="276"/>
      <c r="H17" s="276"/>
      <c r="I17" s="276"/>
      <c r="J17" s="276"/>
      <c r="V17" s="418"/>
      <c r="W17" s="146"/>
      <c r="X17" s="418"/>
      <c r="Y17" s="418"/>
      <c r="Z17" s="418"/>
      <c r="AA17" s="418"/>
      <c r="AB17" s="418"/>
      <c r="AC17" s="418"/>
      <c r="AD17" s="418"/>
      <c r="AE17" s="418"/>
      <c r="AF17" s="418"/>
      <c r="AG17" s="418"/>
    </row>
    <row r="18" spans="1:33" x14ac:dyDescent="0.25">
      <c r="A18" s="277" t="s">
        <v>141</v>
      </c>
      <c r="B18" s="298">
        <v>870463</v>
      </c>
      <c r="C18" s="298">
        <v>202585</v>
      </c>
      <c r="D18" s="298">
        <v>85129</v>
      </c>
      <c r="E18" s="298">
        <v>153466</v>
      </c>
      <c r="F18" s="298">
        <v>128540</v>
      </c>
      <c r="G18" s="298">
        <v>2845</v>
      </c>
      <c r="H18" s="298">
        <v>51256</v>
      </c>
      <c r="I18" s="298">
        <v>23418</v>
      </c>
      <c r="J18" s="298">
        <v>1517701</v>
      </c>
      <c r="L18" s="297"/>
      <c r="M18" s="298"/>
      <c r="N18" s="298"/>
      <c r="O18" s="298"/>
      <c r="P18" s="298"/>
      <c r="Q18" s="298"/>
      <c r="R18" s="298"/>
      <c r="S18" s="298"/>
      <c r="T18" s="298"/>
      <c r="U18" s="298"/>
      <c r="V18" s="418"/>
      <c r="W18" s="146"/>
      <c r="X18" s="418"/>
      <c r="Y18" s="418"/>
      <c r="Z18" s="418"/>
      <c r="AA18" s="418"/>
      <c r="AB18" s="418"/>
      <c r="AC18" s="418"/>
      <c r="AD18" s="418"/>
      <c r="AE18" s="418"/>
      <c r="AF18" s="418"/>
      <c r="AG18" s="418"/>
    </row>
    <row r="19" spans="1:33" x14ac:dyDescent="0.25">
      <c r="A19" s="277" t="s">
        <v>142</v>
      </c>
      <c r="B19" s="298">
        <v>1113310</v>
      </c>
      <c r="C19" s="298">
        <v>908270</v>
      </c>
      <c r="D19" s="298">
        <v>824184</v>
      </c>
      <c r="E19" s="298">
        <v>408020</v>
      </c>
      <c r="F19" s="298">
        <v>239183</v>
      </c>
      <c r="G19" s="298">
        <v>115875</v>
      </c>
      <c r="H19" s="298">
        <v>117525</v>
      </c>
      <c r="I19" s="298">
        <v>0</v>
      </c>
      <c r="J19" s="298">
        <v>3726367</v>
      </c>
      <c r="L19" s="297"/>
      <c r="M19" s="298"/>
      <c r="N19" s="298"/>
      <c r="O19" s="298"/>
      <c r="P19" s="298"/>
      <c r="Q19" s="298"/>
      <c r="R19" s="298"/>
      <c r="S19" s="298"/>
      <c r="T19" s="298"/>
      <c r="U19" s="298"/>
      <c r="V19" s="418"/>
      <c r="W19" s="146"/>
      <c r="X19" s="418"/>
      <c r="Y19" s="418"/>
      <c r="Z19" s="418"/>
      <c r="AA19" s="418"/>
      <c r="AB19" s="418"/>
      <c r="AC19" s="418"/>
      <c r="AD19" s="418"/>
      <c r="AE19" s="418"/>
      <c r="AF19" s="418"/>
      <c r="AG19" s="418"/>
    </row>
    <row r="20" spans="1:33" x14ac:dyDescent="0.25">
      <c r="A20" s="277" t="s">
        <v>143</v>
      </c>
      <c r="B20" s="298">
        <v>840603</v>
      </c>
      <c r="C20" s="298">
        <v>888121</v>
      </c>
      <c r="D20" s="298">
        <v>641188</v>
      </c>
      <c r="E20" s="298">
        <v>343418</v>
      </c>
      <c r="F20" s="298">
        <v>247757</v>
      </c>
      <c r="G20" s="298">
        <v>84253</v>
      </c>
      <c r="H20" s="298">
        <v>39887</v>
      </c>
      <c r="I20" s="298">
        <v>42310</v>
      </c>
      <c r="J20" s="298">
        <v>3127537</v>
      </c>
      <c r="L20" s="297"/>
      <c r="M20" s="298"/>
      <c r="N20" s="298"/>
      <c r="O20" s="298"/>
      <c r="P20" s="298"/>
      <c r="Q20" s="298"/>
      <c r="R20" s="298"/>
      <c r="S20" s="298"/>
      <c r="T20" s="298"/>
      <c r="U20" s="298"/>
      <c r="V20" s="418"/>
      <c r="W20" s="146"/>
      <c r="X20" s="418"/>
      <c r="Y20" s="418"/>
      <c r="Z20" s="418"/>
      <c r="AA20" s="418"/>
      <c r="AB20" s="418"/>
      <c r="AC20" s="418"/>
      <c r="AD20" s="418"/>
      <c r="AE20" s="418"/>
      <c r="AF20" s="418"/>
      <c r="AG20" s="418"/>
    </row>
    <row r="21" spans="1:33" x14ac:dyDescent="0.25">
      <c r="A21" s="277" t="s">
        <v>144</v>
      </c>
      <c r="B21" s="298">
        <v>1818143</v>
      </c>
      <c r="C21" s="298">
        <v>1009901</v>
      </c>
      <c r="D21" s="298">
        <v>1617603</v>
      </c>
      <c r="E21" s="298">
        <v>478495</v>
      </c>
      <c r="F21" s="298">
        <v>250841</v>
      </c>
      <c r="G21" s="298">
        <v>104841</v>
      </c>
      <c r="H21" s="298">
        <v>95279</v>
      </c>
      <c r="I21" s="298">
        <v>48630</v>
      </c>
      <c r="J21" s="298">
        <v>5423732</v>
      </c>
      <c r="L21" s="297"/>
      <c r="M21" s="298"/>
      <c r="N21" s="298"/>
      <c r="O21" s="298"/>
      <c r="P21" s="298"/>
      <c r="Q21" s="298"/>
      <c r="R21" s="298"/>
      <c r="S21" s="298"/>
      <c r="T21" s="298"/>
      <c r="U21" s="298"/>
      <c r="V21" s="418"/>
      <c r="W21" s="146"/>
      <c r="X21" s="418"/>
      <c r="Y21" s="418"/>
      <c r="Z21" s="418"/>
      <c r="AA21" s="418"/>
      <c r="AB21" s="418"/>
      <c r="AC21" s="418"/>
      <c r="AD21" s="418"/>
      <c r="AE21" s="418"/>
      <c r="AF21" s="418"/>
      <c r="AG21" s="418"/>
    </row>
    <row r="22" spans="1:33" x14ac:dyDescent="0.25">
      <c r="A22" s="277" t="s">
        <v>145</v>
      </c>
      <c r="B22" s="298">
        <v>319854</v>
      </c>
      <c r="C22" s="298">
        <v>138959</v>
      </c>
      <c r="D22" s="298">
        <v>73359</v>
      </c>
      <c r="E22" s="298">
        <v>31727</v>
      </c>
      <c r="F22" s="298">
        <v>21347</v>
      </c>
      <c r="G22" s="298">
        <v>10006</v>
      </c>
      <c r="H22" s="298">
        <v>10649</v>
      </c>
      <c r="I22" s="298">
        <v>6636</v>
      </c>
      <c r="J22" s="298">
        <v>612537</v>
      </c>
      <c r="L22" s="297"/>
      <c r="M22" s="298"/>
      <c r="N22" s="298"/>
      <c r="O22" s="298"/>
      <c r="P22" s="298"/>
      <c r="Q22" s="298"/>
      <c r="R22" s="298"/>
      <c r="S22" s="298"/>
      <c r="T22" s="298"/>
      <c r="U22" s="298"/>
      <c r="V22" s="418"/>
      <c r="W22" s="146"/>
      <c r="X22" s="418"/>
      <c r="Y22" s="418"/>
      <c r="Z22" s="418"/>
      <c r="AA22" s="418"/>
      <c r="AB22" s="418"/>
      <c r="AC22" s="418"/>
      <c r="AD22" s="418"/>
      <c r="AE22" s="418"/>
      <c r="AF22" s="418"/>
      <c r="AG22" s="418"/>
    </row>
    <row r="23" spans="1:33" x14ac:dyDescent="0.25">
      <c r="A23" s="277" t="s">
        <v>146</v>
      </c>
      <c r="B23" s="298">
        <v>468329</v>
      </c>
      <c r="C23" s="298">
        <v>178215</v>
      </c>
      <c r="D23" s="298">
        <v>331868</v>
      </c>
      <c r="E23" s="298">
        <v>208346</v>
      </c>
      <c r="F23" s="298">
        <v>268262</v>
      </c>
      <c r="G23" s="298">
        <v>26911</v>
      </c>
      <c r="H23" s="298">
        <v>45207</v>
      </c>
      <c r="I23" s="298">
        <v>21652</v>
      </c>
      <c r="J23" s="298">
        <v>1548791</v>
      </c>
      <c r="L23" s="414"/>
      <c r="M23" s="414"/>
      <c r="N23" s="414"/>
      <c r="O23" s="414"/>
      <c r="P23" s="414"/>
      <c r="Q23" s="414"/>
      <c r="R23" s="414"/>
      <c r="S23" s="414"/>
      <c r="T23" s="414"/>
      <c r="U23" s="414"/>
      <c r="V23" s="418"/>
      <c r="W23" s="146"/>
      <c r="X23" s="418"/>
      <c r="Y23" s="418"/>
      <c r="Z23" s="418"/>
      <c r="AA23" s="418"/>
      <c r="AB23" s="418"/>
      <c r="AC23" s="418"/>
      <c r="AD23" s="418"/>
      <c r="AE23" s="418"/>
      <c r="AF23" s="418"/>
      <c r="AG23" s="418"/>
    </row>
    <row r="24" spans="1:33" x14ac:dyDescent="0.25">
      <c r="A24" s="445" t="s">
        <v>147</v>
      </c>
      <c r="B24" s="298">
        <v>472640</v>
      </c>
      <c r="C24" s="298">
        <v>193577</v>
      </c>
      <c r="D24" s="298">
        <v>472221</v>
      </c>
      <c r="E24" s="298">
        <v>212149</v>
      </c>
      <c r="F24" s="298">
        <v>79571</v>
      </c>
      <c r="G24" s="298">
        <v>21092</v>
      </c>
      <c r="H24" s="298">
        <v>25775</v>
      </c>
      <c r="I24" s="298">
        <v>36886</v>
      </c>
      <c r="J24" s="298">
        <v>1513911</v>
      </c>
      <c r="L24" s="416"/>
      <c r="M24" s="416"/>
      <c r="N24" s="416"/>
      <c r="O24" s="416"/>
      <c r="P24" s="416"/>
      <c r="Q24" s="416"/>
      <c r="R24" s="416"/>
      <c r="S24" s="416"/>
      <c r="T24" s="416"/>
      <c r="U24" s="416"/>
      <c r="V24" s="418"/>
      <c r="W24" s="146"/>
      <c r="X24" s="418"/>
      <c r="Y24" s="418"/>
      <c r="Z24" s="418"/>
      <c r="AA24" s="418"/>
      <c r="AB24" s="418"/>
      <c r="AC24" s="418"/>
      <c r="AD24" s="418"/>
      <c r="AE24" s="418"/>
      <c r="AF24" s="418"/>
      <c r="AG24" s="418"/>
    </row>
    <row r="25" spans="1:33" x14ac:dyDescent="0.25">
      <c r="A25" s="277" t="s">
        <v>148</v>
      </c>
      <c r="B25" s="298">
        <v>229106</v>
      </c>
      <c r="C25" s="298">
        <v>83047</v>
      </c>
      <c r="D25" s="298">
        <v>205810</v>
      </c>
      <c r="E25" s="298">
        <v>215822</v>
      </c>
      <c r="F25" s="298">
        <v>33476</v>
      </c>
      <c r="G25" s="298">
        <v>14634</v>
      </c>
      <c r="H25" s="298">
        <v>2786</v>
      </c>
      <c r="I25" s="298">
        <v>68325</v>
      </c>
      <c r="J25" s="298">
        <v>853007</v>
      </c>
      <c r="L25" s="297"/>
      <c r="M25" s="298"/>
      <c r="N25" s="298"/>
      <c r="O25" s="298"/>
      <c r="P25" s="298"/>
      <c r="Q25" s="298"/>
      <c r="R25" s="298"/>
      <c r="S25" s="298"/>
      <c r="T25" s="298"/>
      <c r="U25" s="298"/>
      <c r="V25" s="418"/>
      <c r="W25" s="146"/>
      <c r="X25" s="418"/>
      <c r="Y25" s="418"/>
      <c r="Z25" s="418"/>
      <c r="AA25" s="418"/>
      <c r="AB25" s="418"/>
      <c r="AC25" s="418"/>
      <c r="AD25" s="418"/>
      <c r="AE25" s="418"/>
      <c r="AF25" s="418"/>
      <c r="AG25" s="418"/>
    </row>
    <row r="26" spans="1:33" x14ac:dyDescent="0.25">
      <c r="A26" s="277" t="s">
        <v>280</v>
      </c>
      <c r="B26" s="203">
        <v>0</v>
      </c>
      <c r="C26" s="298">
        <v>8942</v>
      </c>
      <c r="D26" s="298">
        <v>87122</v>
      </c>
      <c r="E26" s="298">
        <v>38602</v>
      </c>
      <c r="F26" s="298">
        <v>4521</v>
      </c>
      <c r="G26" s="298">
        <v>14073</v>
      </c>
      <c r="H26" s="298">
        <v>1348</v>
      </c>
      <c r="I26" s="203">
        <v>16</v>
      </c>
      <c r="J26" s="298">
        <v>154623</v>
      </c>
      <c r="L26" s="297"/>
      <c r="M26" s="203"/>
      <c r="N26" s="298"/>
      <c r="O26" s="298"/>
      <c r="P26" s="298"/>
      <c r="Q26" s="298"/>
      <c r="R26" s="298"/>
      <c r="S26" s="298"/>
      <c r="T26" s="203"/>
      <c r="U26" s="298"/>
      <c r="V26" s="418"/>
      <c r="W26" s="146"/>
      <c r="X26" s="418"/>
      <c r="Y26" s="418"/>
      <c r="Z26" s="418"/>
      <c r="AA26" s="418"/>
      <c r="AB26" s="418"/>
      <c r="AC26" s="418"/>
      <c r="AD26" s="418"/>
      <c r="AE26" s="418"/>
      <c r="AF26" s="418"/>
      <c r="AG26" s="418"/>
    </row>
    <row r="27" spans="1:33" x14ac:dyDescent="0.25">
      <c r="A27" s="277" t="s">
        <v>281</v>
      </c>
      <c r="B27" s="298">
        <v>1187434</v>
      </c>
      <c r="C27" s="298">
        <v>523056</v>
      </c>
      <c r="D27" s="298">
        <v>817614</v>
      </c>
      <c r="E27" s="298">
        <v>406896</v>
      </c>
      <c r="F27" s="298">
        <v>268485</v>
      </c>
      <c r="G27" s="298">
        <v>45411</v>
      </c>
      <c r="H27" s="298">
        <v>112832</v>
      </c>
      <c r="I27" s="298">
        <v>88062</v>
      </c>
      <c r="J27" s="298">
        <v>3449790</v>
      </c>
      <c r="L27" s="297"/>
      <c r="M27" s="298"/>
      <c r="N27" s="298"/>
      <c r="O27" s="298"/>
      <c r="P27" s="298"/>
      <c r="Q27" s="298"/>
      <c r="R27" s="298"/>
      <c r="S27" s="298"/>
      <c r="T27" s="298"/>
      <c r="U27" s="298"/>
      <c r="V27" s="418"/>
      <c r="W27" s="146"/>
      <c r="X27" s="418"/>
      <c r="Y27" s="418"/>
      <c r="Z27" s="418"/>
      <c r="AA27" s="418"/>
      <c r="AB27" s="418"/>
      <c r="AC27" s="418"/>
      <c r="AD27" s="418"/>
      <c r="AE27" s="418"/>
      <c r="AF27" s="418"/>
      <c r="AG27" s="418"/>
    </row>
    <row r="28" spans="1:33" s="446" customFormat="1" x14ac:dyDescent="0.25">
      <c r="A28" s="442" t="s">
        <v>149</v>
      </c>
      <c r="B28" s="362">
        <v>1187434</v>
      </c>
      <c r="C28" s="362">
        <v>531998</v>
      </c>
      <c r="D28" s="362">
        <v>904736</v>
      </c>
      <c r="E28" s="362">
        <v>445498</v>
      </c>
      <c r="F28" s="362">
        <v>273006</v>
      </c>
      <c r="G28" s="362">
        <v>59483</v>
      </c>
      <c r="H28" s="362">
        <v>114180</v>
      </c>
      <c r="I28" s="362">
        <v>88078</v>
      </c>
      <c r="J28" s="362">
        <v>3604413</v>
      </c>
      <c r="L28" s="361"/>
      <c r="M28" s="362"/>
      <c r="N28" s="362"/>
      <c r="O28" s="362"/>
      <c r="P28" s="362"/>
      <c r="Q28" s="362"/>
      <c r="R28" s="362"/>
      <c r="S28" s="362"/>
      <c r="T28" s="362"/>
      <c r="U28" s="362"/>
      <c r="V28" s="304"/>
      <c r="W28" s="447"/>
      <c r="X28" s="304"/>
      <c r="Y28" s="304"/>
      <c r="Z28" s="304"/>
      <c r="AA28" s="304"/>
      <c r="AB28" s="304"/>
      <c r="AC28" s="304"/>
      <c r="AD28" s="304"/>
      <c r="AE28" s="304"/>
      <c r="AF28" s="304"/>
      <c r="AG28" s="304"/>
    </row>
    <row r="29" spans="1:33" x14ac:dyDescent="0.25">
      <c r="A29" s="277" t="s">
        <v>150</v>
      </c>
      <c r="B29" s="298">
        <v>3641</v>
      </c>
      <c r="C29" s="298">
        <v>194972</v>
      </c>
      <c r="D29" s="298">
        <v>26744</v>
      </c>
      <c r="E29" s="298">
        <v>7883</v>
      </c>
      <c r="F29" s="298">
        <v>167249</v>
      </c>
      <c r="G29" s="203">
        <v>0</v>
      </c>
      <c r="H29" s="203">
        <v>17</v>
      </c>
      <c r="I29" s="203">
        <v>0</v>
      </c>
      <c r="J29" s="298">
        <v>400506</v>
      </c>
      <c r="L29" s="297"/>
      <c r="M29" s="298"/>
      <c r="N29" s="298"/>
      <c r="O29" s="298"/>
      <c r="P29" s="298"/>
      <c r="Q29" s="298"/>
      <c r="R29" s="203"/>
      <c r="S29" s="203"/>
      <c r="T29" s="203"/>
      <c r="U29" s="298"/>
      <c r="V29" s="418"/>
      <c r="W29" s="146"/>
      <c r="X29" s="418"/>
      <c r="Y29" s="418"/>
      <c r="Z29" s="418"/>
      <c r="AA29" s="418"/>
      <c r="AB29" s="418"/>
      <c r="AC29" s="418"/>
      <c r="AD29" s="418"/>
      <c r="AE29" s="418"/>
      <c r="AF29" s="418"/>
      <c r="AG29" s="418"/>
    </row>
    <row r="30" spans="1:33" x14ac:dyDescent="0.25">
      <c r="A30" s="277" t="s">
        <v>269</v>
      </c>
      <c r="B30" s="298">
        <v>677583</v>
      </c>
      <c r="C30" s="298">
        <v>487518</v>
      </c>
      <c r="D30" s="298">
        <v>458379</v>
      </c>
      <c r="E30" s="298">
        <v>201814</v>
      </c>
      <c r="F30" s="298">
        <v>164798</v>
      </c>
      <c r="G30" s="298">
        <v>33591</v>
      </c>
      <c r="H30" s="298">
        <v>24544</v>
      </c>
      <c r="I30" s="298">
        <v>36182</v>
      </c>
      <c r="J30" s="298">
        <v>2084409</v>
      </c>
      <c r="L30" s="297"/>
      <c r="M30" s="298"/>
      <c r="N30" s="298"/>
      <c r="O30" s="298"/>
      <c r="P30" s="298"/>
      <c r="Q30" s="298"/>
      <c r="R30" s="298"/>
      <c r="S30" s="298"/>
      <c r="T30" s="298"/>
      <c r="U30" s="298"/>
      <c r="V30" s="418"/>
      <c r="W30" s="146"/>
      <c r="X30" s="146"/>
      <c r="Y30" s="146"/>
      <c r="Z30" s="146"/>
      <c r="AA30" s="146"/>
      <c r="AB30" s="146"/>
      <c r="AC30" s="146"/>
      <c r="AD30" s="146"/>
      <c r="AE30" s="146"/>
    </row>
    <row r="31" spans="1:33" x14ac:dyDescent="0.25">
      <c r="A31" s="277" t="s">
        <v>270</v>
      </c>
      <c r="B31" s="298">
        <v>303841</v>
      </c>
      <c r="C31" s="298">
        <v>428356</v>
      </c>
      <c r="D31" s="298">
        <v>182710</v>
      </c>
      <c r="E31" s="298">
        <v>187150</v>
      </c>
      <c r="F31" s="298">
        <v>64672</v>
      </c>
      <c r="G31" s="298">
        <v>12537</v>
      </c>
      <c r="H31" s="298">
        <v>12196</v>
      </c>
      <c r="I31" s="298">
        <v>5946</v>
      </c>
      <c r="J31" s="298">
        <v>1197407</v>
      </c>
      <c r="L31" s="297"/>
      <c r="M31" s="298"/>
      <c r="N31" s="298"/>
      <c r="O31" s="298"/>
      <c r="P31" s="298"/>
      <c r="Q31" s="298"/>
      <c r="R31" s="298"/>
      <c r="S31" s="298"/>
      <c r="T31" s="298"/>
      <c r="U31" s="298"/>
      <c r="V31" s="418"/>
      <c r="W31" s="146"/>
      <c r="X31" s="146"/>
      <c r="Y31" s="146"/>
      <c r="Z31" s="146"/>
      <c r="AA31" s="146"/>
      <c r="AB31" s="146"/>
      <c r="AC31" s="146"/>
      <c r="AD31" s="146"/>
      <c r="AE31" s="146"/>
    </row>
    <row r="32" spans="1:33" x14ac:dyDescent="0.25">
      <c r="A32" s="442" t="s">
        <v>271</v>
      </c>
      <c r="B32" s="362">
        <v>981424</v>
      </c>
      <c r="C32" s="362">
        <v>915874</v>
      </c>
      <c r="D32" s="362">
        <v>641089</v>
      </c>
      <c r="E32" s="362">
        <v>388963</v>
      </c>
      <c r="F32" s="362">
        <v>229470</v>
      </c>
      <c r="G32" s="362">
        <v>46127</v>
      </c>
      <c r="H32" s="362">
        <v>36741</v>
      </c>
      <c r="I32" s="362">
        <v>42128</v>
      </c>
      <c r="J32" s="362">
        <v>3281817</v>
      </c>
      <c r="L32" s="361"/>
      <c r="M32" s="362"/>
      <c r="N32" s="362"/>
      <c r="O32" s="362"/>
      <c r="P32" s="362"/>
      <c r="Q32" s="362"/>
      <c r="R32" s="362"/>
      <c r="S32" s="362"/>
      <c r="T32" s="362"/>
      <c r="U32" s="362"/>
      <c r="V32" s="418"/>
      <c r="W32" s="146"/>
      <c r="X32" s="146"/>
      <c r="Y32" s="146"/>
      <c r="Z32" s="146"/>
      <c r="AA32" s="146"/>
      <c r="AB32" s="146"/>
      <c r="AC32" s="146"/>
      <c r="AD32" s="146"/>
      <c r="AE32" s="146"/>
    </row>
    <row r="33" spans="1:31" x14ac:dyDescent="0.25">
      <c r="A33" s="277" t="s">
        <v>151</v>
      </c>
      <c r="B33" s="298">
        <v>142627</v>
      </c>
      <c r="C33" s="298">
        <v>52569</v>
      </c>
      <c r="D33" s="298">
        <v>82629</v>
      </c>
      <c r="E33" s="298">
        <v>60883</v>
      </c>
      <c r="F33" s="298">
        <v>5288</v>
      </c>
      <c r="G33" s="298">
        <v>4407</v>
      </c>
      <c r="H33" s="298">
        <v>7104</v>
      </c>
      <c r="I33" s="298">
        <v>5215</v>
      </c>
      <c r="J33" s="298">
        <v>360721</v>
      </c>
      <c r="L33" s="297"/>
      <c r="M33" s="298"/>
      <c r="N33" s="298"/>
      <c r="O33" s="298"/>
      <c r="P33" s="298"/>
      <c r="Q33" s="298"/>
      <c r="R33" s="298"/>
      <c r="S33" s="298"/>
      <c r="T33" s="298"/>
      <c r="U33" s="298"/>
      <c r="V33" s="418"/>
      <c r="W33" s="146"/>
      <c r="X33" s="146"/>
      <c r="Y33" s="146"/>
      <c r="Z33" s="146"/>
      <c r="AA33" s="146"/>
      <c r="AB33" s="146"/>
      <c r="AC33" s="146"/>
      <c r="AD33" s="146"/>
      <c r="AE33" s="146"/>
    </row>
    <row r="34" spans="1:31" x14ac:dyDescent="0.25">
      <c r="A34" s="277" t="s">
        <v>9</v>
      </c>
      <c r="B34" s="298">
        <v>10365</v>
      </c>
      <c r="C34" s="298">
        <v>116241</v>
      </c>
      <c r="D34" s="298">
        <v>10658</v>
      </c>
      <c r="E34" s="298">
        <v>3904</v>
      </c>
      <c r="F34" s="298">
        <v>229708</v>
      </c>
      <c r="G34" s="298">
        <v>12711</v>
      </c>
      <c r="H34" s="298">
        <v>1623</v>
      </c>
      <c r="I34" s="203">
        <v>22</v>
      </c>
      <c r="J34" s="298">
        <v>385232</v>
      </c>
      <c r="L34" s="297"/>
      <c r="M34" s="298"/>
      <c r="N34" s="298"/>
      <c r="O34" s="298"/>
      <c r="P34" s="298"/>
      <c r="Q34" s="298"/>
      <c r="R34" s="298"/>
      <c r="S34" s="298"/>
      <c r="T34" s="203"/>
      <c r="U34" s="298"/>
      <c r="V34" s="418"/>
      <c r="W34" s="146"/>
      <c r="X34" s="146"/>
      <c r="Y34" s="146"/>
      <c r="Z34" s="146"/>
      <c r="AA34" s="146"/>
      <c r="AB34" s="146"/>
      <c r="AC34" s="146"/>
      <c r="AD34" s="146"/>
      <c r="AE34" s="146"/>
    </row>
    <row r="35" spans="1:31" x14ac:dyDescent="0.25">
      <c r="A35" s="277" t="s">
        <v>152</v>
      </c>
      <c r="B35" s="298">
        <v>1758400</v>
      </c>
      <c r="C35" s="298">
        <v>1538972</v>
      </c>
      <c r="D35" s="298">
        <v>123939</v>
      </c>
      <c r="E35" s="298">
        <v>1629813</v>
      </c>
      <c r="F35" s="298">
        <v>262441</v>
      </c>
      <c r="G35" s="298">
        <v>138437</v>
      </c>
      <c r="H35" s="298">
        <v>114134</v>
      </c>
      <c r="I35" s="298">
        <v>102638</v>
      </c>
      <c r="J35" s="298">
        <v>5668773</v>
      </c>
      <c r="L35" s="297"/>
      <c r="M35" s="298"/>
      <c r="N35" s="298"/>
      <c r="O35" s="298"/>
      <c r="P35" s="298"/>
      <c r="Q35" s="298"/>
      <c r="R35" s="298"/>
      <c r="S35" s="298"/>
      <c r="T35" s="298"/>
      <c r="U35" s="298"/>
      <c r="V35" s="418"/>
      <c r="W35" s="146"/>
      <c r="X35" s="146"/>
      <c r="Y35" s="146"/>
      <c r="Z35" s="146"/>
      <c r="AA35" s="146"/>
      <c r="AB35" s="146"/>
      <c r="AC35" s="146"/>
      <c r="AD35" s="146"/>
      <c r="AE35" s="146"/>
    </row>
    <row r="36" spans="1:31" x14ac:dyDescent="0.25">
      <c r="A36" s="442" t="s">
        <v>153</v>
      </c>
      <c r="B36" s="362">
        <v>10216338</v>
      </c>
      <c r="C36" s="362">
        <v>6953301</v>
      </c>
      <c r="D36" s="362">
        <v>6041157</v>
      </c>
      <c r="E36" s="362">
        <v>4588385</v>
      </c>
      <c r="F36" s="362">
        <v>2436138</v>
      </c>
      <c r="G36" s="362">
        <v>641622</v>
      </c>
      <c r="H36" s="362">
        <v>662164</v>
      </c>
      <c r="I36" s="362">
        <v>485940</v>
      </c>
      <c r="J36" s="362">
        <v>32025045</v>
      </c>
      <c r="L36" s="361"/>
      <c r="M36" s="362"/>
      <c r="N36" s="362"/>
      <c r="O36" s="362"/>
      <c r="P36" s="362"/>
      <c r="Q36" s="362"/>
      <c r="R36" s="362"/>
      <c r="S36" s="362"/>
      <c r="T36" s="362"/>
      <c r="U36" s="362"/>
      <c r="V36" s="418"/>
      <c r="W36" s="146"/>
      <c r="X36" s="146"/>
      <c r="Y36" s="146"/>
      <c r="Z36" s="146"/>
      <c r="AA36" s="146"/>
      <c r="AB36" s="146"/>
      <c r="AC36" s="146"/>
      <c r="AD36" s="146"/>
      <c r="AE36" s="146"/>
    </row>
    <row r="37" spans="1:31" x14ac:dyDescent="0.25">
      <c r="A37" s="274" t="s">
        <v>154</v>
      </c>
      <c r="B37" s="300">
        <v>22505148</v>
      </c>
      <c r="C37" s="300">
        <v>16904865</v>
      </c>
      <c r="D37" s="300">
        <v>14958956</v>
      </c>
      <c r="E37" s="300">
        <v>8769972</v>
      </c>
      <c r="F37" s="300">
        <v>4790793</v>
      </c>
      <c r="G37" s="300">
        <v>1606992</v>
      </c>
      <c r="H37" s="300">
        <v>1507820</v>
      </c>
      <c r="I37" s="300">
        <v>1121637</v>
      </c>
      <c r="J37" s="300">
        <v>72166183</v>
      </c>
      <c r="L37" s="299"/>
      <c r="M37" s="300"/>
      <c r="N37" s="300"/>
      <c r="O37" s="300"/>
      <c r="P37" s="300"/>
      <c r="Q37" s="300"/>
      <c r="R37" s="300"/>
      <c r="S37" s="300"/>
      <c r="T37" s="300"/>
      <c r="U37" s="300"/>
      <c r="V37" s="418"/>
      <c r="W37" s="146"/>
      <c r="X37" s="146"/>
      <c r="Y37" s="146"/>
      <c r="Z37" s="146"/>
      <c r="AA37" s="146"/>
      <c r="AB37" s="146"/>
      <c r="AC37" s="146"/>
      <c r="AD37" s="146"/>
      <c r="AE37" s="146"/>
    </row>
    <row r="38" spans="1:31" x14ac:dyDescent="0.25">
      <c r="A38" s="277" t="s">
        <v>23</v>
      </c>
      <c r="B38" s="298">
        <v>21840560</v>
      </c>
      <c r="C38" s="298">
        <v>16804151</v>
      </c>
      <c r="D38" s="298">
        <v>14820528</v>
      </c>
      <c r="E38" s="298">
        <v>8626512</v>
      </c>
      <c r="F38" s="298">
        <v>4700949</v>
      </c>
      <c r="G38" s="298">
        <v>1570123</v>
      </c>
      <c r="H38" s="298">
        <v>1507820</v>
      </c>
      <c r="I38" s="298">
        <v>1121637</v>
      </c>
      <c r="J38" s="298">
        <v>70992279</v>
      </c>
      <c r="L38" s="297"/>
      <c r="M38" s="298"/>
      <c r="N38" s="298"/>
      <c r="O38" s="298"/>
      <c r="P38" s="298"/>
      <c r="Q38" s="298"/>
      <c r="R38" s="298"/>
      <c r="S38" s="298"/>
      <c r="T38" s="298"/>
      <c r="U38" s="298"/>
      <c r="V38" s="418"/>
      <c r="W38" s="146"/>
      <c r="X38" s="146"/>
      <c r="Y38" s="146"/>
      <c r="Z38" s="146"/>
      <c r="AA38" s="146"/>
      <c r="AB38" s="146"/>
      <c r="AC38" s="146"/>
      <c r="AD38" s="146"/>
      <c r="AE38" s="146"/>
    </row>
    <row r="39" spans="1:31" x14ac:dyDescent="0.25">
      <c r="A39" s="277" t="s">
        <v>24</v>
      </c>
      <c r="B39" s="298">
        <v>664589</v>
      </c>
      <c r="C39" s="298">
        <v>100713</v>
      </c>
      <c r="D39" s="298">
        <v>138429</v>
      </c>
      <c r="E39" s="298">
        <v>143461</v>
      </c>
      <c r="F39" s="298">
        <v>89844</v>
      </c>
      <c r="G39" s="298">
        <v>36869</v>
      </c>
      <c r="H39" s="275" t="s">
        <v>10</v>
      </c>
      <c r="I39" s="275" t="s">
        <v>10</v>
      </c>
      <c r="J39" s="298">
        <v>1173904</v>
      </c>
      <c r="L39" s="297"/>
      <c r="M39" s="298"/>
      <c r="N39" s="298"/>
      <c r="O39" s="298"/>
      <c r="P39" s="298"/>
      <c r="Q39" s="298"/>
      <c r="R39" s="298"/>
      <c r="S39" s="203"/>
      <c r="T39" s="203"/>
      <c r="U39" s="298"/>
      <c r="V39" s="418"/>
      <c r="W39" s="146"/>
      <c r="X39" s="146"/>
      <c r="Y39" s="146"/>
      <c r="Z39" s="146"/>
      <c r="AA39" s="146"/>
      <c r="AB39" s="146"/>
      <c r="AC39" s="146"/>
      <c r="AD39" s="146"/>
      <c r="AE39" s="146"/>
    </row>
    <row r="40" spans="1:31" x14ac:dyDescent="0.25">
      <c r="A40" s="274" t="s">
        <v>155</v>
      </c>
      <c r="B40" s="300">
        <v>23486573</v>
      </c>
      <c r="C40" s="300">
        <v>17820739</v>
      </c>
      <c r="D40" s="300">
        <v>15600046</v>
      </c>
      <c r="E40" s="300">
        <v>9158935</v>
      </c>
      <c r="F40" s="300">
        <v>5020262</v>
      </c>
      <c r="G40" s="300">
        <v>1653119</v>
      </c>
      <c r="H40" s="300">
        <v>1544561</v>
      </c>
      <c r="I40" s="300">
        <v>1163765</v>
      </c>
      <c r="J40" s="300">
        <v>75448000</v>
      </c>
      <c r="L40" s="299"/>
      <c r="M40" s="300"/>
      <c r="N40" s="300"/>
      <c r="O40" s="300"/>
      <c r="P40" s="300"/>
      <c r="Q40" s="300"/>
      <c r="R40" s="300"/>
      <c r="S40" s="300"/>
      <c r="T40" s="300"/>
      <c r="U40" s="300"/>
      <c r="V40" s="418"/>
      <c r="W40" s="146"/>
      <c r="X40" s="146"/>
      <c r="Y40" s="146"/>
      <c r="Z40" s="146"/>
      <c r="AA40" s="146"/>
      <c r="AB40" s="146"/>
      <c r="AC40" s="146"/>
      <c r="AD40" s="146"/>
      <c r="AE40" s="146"/>
    </row>
    <row r="41" spans="1:31" x14ac:dyDescent="0.25">
      <c r="A41" s="277" t="s">
        <v>23</v>
      </c>
      <c r="B41" s="298">
        <v>22796393</v>
      </c>
      <c r="C41" s="298">
        <v>17717406</v>
      </c>
      <c r="D41" s="298">
        <v>15456938</v>
      </c>
      <c r="E41" s="298">
        <v>9009830</v>
      </c>
      <c r="F41" s="298">
        <v>4927931</v>
      </c>
      <c r="G41" s="298">
        <v>1615197</v>
      </c>
      <c r="H41" s="298">
        <v>1544561</v>
      </c>
      <c r="I41" s="298">
        <v>1163765</v>
      </c>
      <c r="J41" s="298">
        <v>74232021</v>
      </c>
      <c r="L41" s="297"/>
      <c r="M41" s="298"/>
      <c r="N41" s="298"/>
      <c r="O41" s="298"/>
      <c r="P41" s="298"/>
      <c r="Q41" s="298"/>
      <c r="R41" s="298"/>
      <c r="S41" s="298"/>
      <c r="T41" s="298"/>
      <c r="U41" s="298"/>
      <c r="V41" s="418"/>
      <c r="W41" s="146"/>
      <c r="X41" s="146"/>
      <c r="Y41" s="146"/>
      <c r="Z41" s="146"/>
      <c r="AA41" s="146"/>
      <c r="AB41" s="146"/>
      <c r="AC41" s="146"/>
      <c r="AD41" s="146"/>
      <c r="AE41" s="146"/>
    </row>
    <row r="42" spans="1:31" x14ac:dyDescent="0.25">
      <c r="A42" s="277" t="s">
        <v>24</v>
      </c>
      <c r="B42" s="298">
        <v>690179</v>
      </c>
      <c r="C42" s="298">
        <v>103333</v>
      </c>
      <c r="D42" s="298">
        <v>143108</v>
      </c>
      <c r="E42" s="298">
        <v>149105</v>
      </c>
      <c r="F42" s="298">
        <v>92331</v>
      </c>
      <c r="G42" s="298">
        <v>37922</v>
      </c>
      <c r="H42" s="275" t="s">
        <v>10</v>
      </c>
      <c r="I42" s="275" t="s">
        <v>10</v>
      </c>
      <c r="J42" s="298">
        <v>1215978</v>
      </c>
      <c r="L42" s="297"/>
      <c r="M42" s="298"/>
      <c r="N42" s="298"/>
      <c r="O42" s="298"/>
      <c r="P42" s="298"/>
      <c r="Q42" s="298"/>
      <c r="R42" s="298"/>
      <c r="S42" s="203"/>
      <c r="T42" s="203"/>
      <c r="U42" s="298"/>
      <c r="V42" s="418"/>
      <c r="W42" s="146"/>
      <c r="X42" s="146"/>
      <c r="Y42" s="146"/>
      <c r="Z42" s="146"/>
      <c r="AA42" s="146"/>
      <c r="AB42" s="146"/>
      <c r="AC42" s="146"/>
      <c r="AD42" s="146"/>
      <c r="AE42" s="146"/>
    </row>
    <row r="43" spans="1:31" ht="15" customHeight="1" x14ac:dyDescent="0.25">
      <c r="A43" s="274" t="s">
        <v>272</v>
      </c>
      <c r="B43" s="355"/>
      <c r="C43" s="355"/>
      <c r="D43" s="355"/>
      <c r="E43" s="355"/>
      <c r="F43" s="355"/>
      <c r="G43" s="355"/>
      <c r="H43" s="355"/>
      <c r="I43" s="355"/>
      <c r="J43" s="355"/>
      <c r="L43" s="361"/>
      <c r="M43" s="362"/>
      <c r="N43" s="363"/>
      <c r="O43" s="362"/>
      <c r="P43" s="362"/>
      <c r="Q43" s="362"/>
      <c r="R43" s="362"/>
      <c r="S43" s="362"/>
      <c r="T43" s="362"/>
      <c r="U43" s="362"/>
      <c r="V43" s="418"/>
      <c r="W43" s="146"/>
      <c r="X43" s="146"/>
      <c r="Y43" s="146"/>
      <c r="Z43" s="146"/>
      <c r="AA43" s="146"/>
      <c r="AB43" s="146"/>
      <c r="AC43" s="146"/>
      <c r="AD43" s="146"/>
      <c r="AE43" s="146"/>
    </row>
    <row r="44" spans="1:31" x14ac:dyDescent="0.25">
      <c r="A44" s="287" t="s">
        <v>630</v>
      </c>
      <c r="B44" s="362">
        <v>19995777</v>
      </c>
      <c r="C44" s="363">
        <v>0</v>
      </c>
      <c r="D44" s="362">
        <v>13505166</v>
      </c>
      <c r="E44" s="362">
        <v>6055440</v>
      </c>
      <c r="F44" s="362">
        <v>4985822</v>
      </c>
      <c r="G44" s="362">
        <v>1396172</v>
      </c>
      <c r="H44" s="362">
        <v>1544561</v>
      </c>
      <c r="I44" s="362">
        <v>1163765</v>
      </c>
      <c r="J44" s="362">
        <v>48646702</v>
      </c>
      <c r="L44" s="361"/>
      <c r="M44" s="362"/>
      <c r="N44" s="362"/>
      <c r="O44" s="362"/>
      <c r="P44" s="362"/>
      <c r="Q44" s="363"/>
      <c r="R44" s="362"/>
      <c r="S44" s="363"/>
      <c r="T44" s="363"/>
      <c r="U44" s="362"/>
      <c r="V44" s="418"/>
      <c r="W44" s="146"/>
      <c r="X44" s="146"/>
      <c r="Y44" s="146"/>
      <c r="Z44" s="146"/>
      <c r="AA44" s="146"/>
      <c r="AB44" s="146"/>
      <c r="AC44" s="146"/>
      <c r="AD44" s="146"/>
      <c r="AE44" s="146"/>
    </row>
    <row r="45" spans="1:31" x14ac:dyDescent="0.25">
      <c r="A45" s="287" t="s">
        <v>629</v>
      </c>
      <c r="B45" s="362">
        <v>449629</v>
      </c>
      <c r="C45" s="362">
        <v>17593325</v>
      </c>
      <c r="D45" s="362">
        <v>1843096</v>
      </c>
      <c r="E45" s="362">
        <v>3243813</v>
      </c>
      <c r="F45" s="363">
        <v>0</v>
      </c>
      <c r="G45" s="362">
        <v>256947</v>
      </c>
      <c r="H45" s="363">
        <v>0</v>
      </c>
      <c r="I45" s="363">
        <v>0</v>
      </c>
      <c r="J45" s="362">
        <v>23386810</v>
      </c>
      <c r="L45" s="361"/>
      <c r="M45" s="362"/>
      <c r="N45" s="362"/>
      <c r="O45" s="362"/>
      <c r="P45" s="362"/>
      <c r="Q45" s="362"/>
      <c r="R45" s="363"/>
      <c r="S45" s="363"/>
      <c r="T45" s="363"/>
      <c r="U45" s="362"/>
      <c r="V45" s="418"/>
      <c r="W45" s="146"/>
      <c r="X45" s="146"/>
      <c r="Y45" s="146"/>
      <c r="Z45" s="146"/>
      <c r="AA45" s="146"/>
      <c r="AB45" s="146"/>
      <c r="AC45" s="146"/>
      <c r="AD45" s="146"/>
      <c r="AE45" s="146"/>
    </row>
    <row r="46" spans="1:31" x14ac:dyDescent="0.25">
      <c r="A46" s="287" t="s">
        <v>628</v>
      </c>
      <c r="B46" s="362">
        <v>3041167</v>
      </c>
      <c r="C46" s="362">
        <v>227414</v>
      </c>
      <c r="D46" s="362">
        <v>251785</v>
      </c>
      <c r="E46" s="362">
        <v>-140318</v>
      </c>
      <c r="F46" s="362">
        <v>34441</v>
      </c>
      <c r="G46" s="363">
        <v>0</v>
      </c>
      <c r="H46" s="363">
        <v>0</v>
      </c>
      <c r="I46" s="363">
        <v>0</v>
      </c>
      <c r="J46" s="362">
        <v>3414488</v>
      </c>
      <c r="L46" s="299"/>
      <c r="M46" s="300"/>
      <c r="N46" s="300"/>
      <c r="O46" s="300"/>
      <c r="P46" s="300"/>
      <c r="Q46" s="300"/>
      <c r="R46" s="300"/>
      <c r="S46" s="300"/>
      <c r="T46" s="300"/>
      <c r="U46" s="300"/>
      <c r="V46" s="418"/>
      <c r="W46" s="146"/>
      <c r="X46" s="146"/>
      <c r="Y46" s="146"/>
      <c r="Z46" s="146"/>
      <c r="AA46" s="146"/>
      <c r="AB46" s="146"/>
      <c r="AC46" s="146"/>
      <c r="AD46" s="146"/>
      <c r="AE46" s="146"/>
    </row>
    <row r="47" spans="1:31" ht="15.75" thickBot="1" x14ac:dyDescent="0.3">
      <c r="A47" s="448" t="s">
        <v>155</v>
      </c>
      <c r="B47" s="279">
        <v>23486573</v>
      </c>
      <c r="C47" s="279">
        <v>17820739</v>
      </c>
      <c r="D47" s="279">
        <v>15600046</v>
      </c>
      <c r="E47" s="279">
        <v>9158935</v>
      </c>
      <c r="F47" s="279">
        <v>5020262</v>
      </c>
      <c r="G47" s="279">
        <v>1653119</v>
      </c>
      <c r="H47" s="279">
        <v>1544561</v>
      </c>
      <c r="I47" s="279">
        <v>1163765</v>
      </c>
      <c r="J47" s="279">
        <v>75448000</v>
      </c>
      <c r="V47" s="418"/>
      <c r="W47" s="146"/>
      <c r="X47" s="146"/>
      <c r="Y47" s="146"/>
      <c r="Z47" s="146"/>
      <c r="AA47" s="146"/>
      <c r="AB47" s="146"/>
      <c r="AC47" s="146"/>
      <c r="AD47" s="146"/>
      <c r="AE47" s="146"/>
    </row>
    <row r="48" spans="1:31" x14ac:dyDescent="0.25">
      <c r="A48" s="150" t="s">
        <v>570</v>
      </c>
      <c r="L48" s="1"/>
      <c r="M48" s="1"/>
      <c r="N48" s="1"/>
      <c r="O48" s="1"/>
      <c r="P48" s="1"/>
      <c r="Q48" s="1"/>
      <c r="R48" s="1"/>
      <c r="S48" s="1"/>
      <c r="T48" s="1"/>
      <c r="U48" s="1"/>
      <c r="V48" s="418"/>
    </row>
    <row r="49" spans="1:21" x14ac:dyDescent="0.25">
      <c r="A49" s="150" t="s">
        <v>571</v>
      </c>
      <c r="M49" s="355"/>
      <c r="N49" s="355"/>
      <c r="O49" s="355"/>
      <c r="P49" s="355"/>
      <c r="Q49" s="355"/>
      <c r="R49" s="355"/>
      <c r="S49" s="355"/>
      <c r="T49" s="355"/>
      <c r="U49" s="355"/>
    </row>
    <row r="50" spans="1:21" x14ac:dyDescent="0.25">
      <c r="A50" s="150" t="s">
        <v>675</v>
      </c>
      <c r="B50" s="449"/>
      <c r="C50" s="449"/>
      <c r="E50" s="449"/>
      <c r="F50" s="449"/>
      <c r="G50" s="449"/>
      <c r="H50" s="449"/>
      <c r="I50" s="449"/>
      <c r="J50" s="449"/>
      <c r="M50" s="355"/>
      <c r="N50" s="355"/>
      <c r="O50" s="355"/>
      <c r="P50" s="355"/>
      <c r="Q50" s="355"/>
      <c r="R50" s="355"/>
      <c r="S50" s="355"/>
      <c r="T50" s="355"/>
    </row>
    <row r="51" spans="1:21" x14ac:dyDescent="0.25">
      <c r="A51" s="150" t="s">
        <v>624</v>
      </c>
      <c r="J51" s="450"/>
    </row>
    <row r="52" spans="1:21" x14ac:dyDescent="0.25">
      <c r="A52" s="150" t="s">
        <v>625</v>
      </c>
      <c r="B52" s="449"/>
      <c r="C52" s="449"/>
      <c r="E52" s="449"/>
      <c r="F52" s="449"/>
      <c r="G52" s="449"/>
      <c r="H52" s="449"/>
      <c r="I52" s="449"/>
      <c r="J52" s="449"/>
    </row>
    <row r="53" spans="1:21" x14ac:dyDescent="0.25">
      <c r="A53" s="150" t="s">
        <v>626</v>
      </c>
    </row>
    <row r="54" spans="1:21" x14ac:dyDescent="0.25">
      <c r="A54" s="150" t="s">
        <v>627</v>
      </c>
    </row>
    <row r="55" spans="1:21" x14ac:dyDescent="0.25">
      <c r="A55" s="398" t="s">
        <v>766</v>
      </c>
    </row>
    <row r="56" spans="1:21" x14ac:dyDescent="0.25">
      <c r="A56" s="451" t="s">
        <v>767</v>
      </c>
    </row>
    <row r="57" spans="1:21" x14ac:dyDescent="0.25">
      <c r="A57" s="5" t="s">
        <v>320</v>
      </c>
      <c r="B57" s="452"/>
      <c r="C57" s="452"/>
      <c r="E57" s="452"/>
      <c r="F57" s="452"/>
      <c r="G57" s="452"/>
      <c r="H57" s="452"/>
      <c r="I57" s="452"/>
      <c r="J57" s="452"/>
    </row>
    <row r="58" spans="1:21" x14ac:dyDescent="0.25">
      <c r="A58" s="167" t="s">
        <v>274</v>
      </c>
      <c r="B58" s="452"/>
      <c r="C58" s="452"/>
      <c r="E58" s="452"/>
      <c r="F58" s="452"/>
      <c r="G58" s="452"/>
      <c r="H58" s="452"/>
      <c r="I58" s="452"/>
      <c r="J58" s="452"/>
    </row>
    <row r="59" spans="1:21" x14ac:dyDescent="0.25">
      <c r="A59" s="442"/>
      <c r="B59" s="452"/>
      <c r="C59" s="452"/>
      <c r="E59" s="453"/>
      <c r="F59" s="452"/>
      <c r="G59" s="452"/>
      <c r="H59" s="452"/>
      <c r="I59" s="452"/>
      <c r="J59" s="454"/>
    </row>
    <row r="60" spans="1:21" x14ac:dyDescent="0.25">
      <c r="B60" s="450"/>
      <c r="C60" s="450"/>
      <c r="E60" s="450"/>
      <c r="F60" s="450"/>
      <c r="G60" s="450"/>
      <c r="H60" s="450"/>
      <c r="I60" s="450"/>
      <c r="J60" s="450"/>
    </row>
    <row r="61" spans="1:21" x14ac:dyDescent="0.25">
      <c r="B61" s="450"/>
      <c r="C61" s="450"/>
      <c r="E61" s="450"/>
      <c r="F61" s="450"/>
      <c r="G61" s="450"/>
      <c r="H61" s="450"/>
      <c r="I61" s="450"/>
      <c r="J61" s="450"/>
    </row>
    <row r="62" spans="1:21" x14ac:dyDescent="0.25">
      <c r="B62" s="450"/>
      <c r="C62" s="450"/>
      <c r="E62" s="450"/>
      <c r="F62" s="450"/>
      <c r="G62" s="450"/>
      <c r="H62" s="450"/>
      <c r="I62" s="450"/>
      <c r="J62" s="450"/>
    </row>
    <row r="63" spans="1:21" x14ac:dyDescent="0.25">
      <c r="B63" s="450"/>
      <c r="C63" s="450"/>
      <c r="E63" s="450"/>
      <c r="F63" s="450"/>
      <c r="G63" s="450"/>
      <c r="H63" s="450"/>
      <c r="I63" s="450"/>
      <c r="J63" s="450"/>
    </row>
  </sheetData>
  <mergeCells count="1">
    <mergeCell ref="L3:U3"/>
  </mergeCells>
  <hyperlinks>
    <hyperlink ref="A58" location="Contents!A24" display="Contents"/>
    <hyperlink ref="A56" r:id="rId1" display="https://www.aihw.gov.au/reports-data/myhospitals/content/about-the-dat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e9e49c4e-712c-4be2-85e9-371534a5e413"/>
    <AIHW_PPR_UpdatePending xmlns="e9e49c4e-712c-4be2-85e9-371534a5e413">false</AIHW_PPR_UpdatePending>
    <AIHW_PPR_UpdateLog xmlns="e9e49c4e-712c-4be2-85e9-371534a5e41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D741559BD3C9CB40864868399E16AC62" ma:contentTypeVersion="1" ma:contentTypeDescription="Create a new authoring document." ma:contentTypeScope="" ma:versionID="8c87c80ac53527eec349a6e7e2949951">
  <xsd:schema xmlns:xsd="http://www.w3.org/2001/XMLSchema" xmlns:xs="http://www.w3.org/2001/XMLSchema" xmlns:p="http://schemas.microsoft.com/office/2006/metadata/properties" xmlns:ns2="e9e49c4e-712c-4be2-85e9-371534a5e413" targetNamespace="http://schemas.microsoft.com/office/2006/metadata/properties" ma:root="true" ma:fieldsID="905d8bf718b7a82fd63d517b029f20ce" ns2:_="">
    <xsd:import namespace="e9e49c4e-712c-4be2-85e9-371534a5e41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e49c4e-712c-4be2-85e9-371534a5e41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cd28e8d7-a872-42e6-837a-d2095796182c}" ma:internalName="AIHW_PPR_ProjectCategoryLookup" ma:showField="Title" ma:web="{e9e49c4e-712c-4be2-85e9-371534a5e41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6A1400CE-0068-4B6A-976C-9ABA88802C60}">
  <ds:schemaRefs>
    <ds:schemaRef ds:uri="http://purl.org/dc/terms/"/>
    <ds:schemaRef ds:uri="e9e49c4e-712c-4be2-85e9-371534a5e413"/>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73170F6-1336-4E4E-8951-6BCFA71F9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e49c4e-712c-4be2-85e9-371534a5e4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0E32E-AA9A-4E2D-9643-4A8A369173C9}">
  <ds:schemaRefs>
    <ds:schemaRef ds:uri="http://schemas.microsoft.com/sharepoint/v3/contenttype/forms"/>
  </ds:schemaRefs>
</ds:datastoreItem>
</file>

<file path=customXml/itemProps4.xml><?xml version="1.0" encoding="utf-8"?>
<ds:datastoreItem xmlns:ds="http://schemas.openxmlformats.org/officeDocument/2006/customXml" ds:itemID="{47A5B200-B0B5-4072-B04A-65F1060B3F67}">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83</vt:i4>
      </vt:variant>
    </vt:vector>
  </HeadingPairs>
  <TitlesOfParts>
    <vt:vector size="127" baseType="lpstr">
      <vt:lpstr>Contents</vt:lpstr>
      <vt:lpstr>Technical specifications</vt:lpstr>
      <vt:lpstr>Table 1.1</vt:lpstr>
      <vt:lpstr>Table 2.1</vt:lpstr>
      <vt:lpstr>Table 2.2</vt:lpstr>
      <vt:lpstr>Table 2.3</vt:lpstr>
      <vt:lpstr>Table 2.4</vt:lpstr>
      <vt:lpstr>Table 2.5</vt:lpstr>
      <vt:lpstr>Table 2.6</vt:lpstr>
      <vt:lpstr>Table 2.7</vt:lpstr>
      <vt:lpstr>Table S2.1</vt:lpstr>
      <vt:lpstr>Table 3.1</vt:lpstr>
      <vt:lpstr>Table 3.2</vt:lpstr>
      <vt:lpstr>Table 3.3</vt:lpstr>
      <vt:lpstr>Table 3.4</vt:lpstr>
      <vt:lpstr>Table S3.1</vt:lpstr>
      <vt:lpstr>Table 4.1</vt:lpstr>
      <vt:lpstr>Table 4.2</vt:lpstr>
      <vt:lpstr>Table 4.3</vt:lpstr>
      <vt:lpstr>Table 4.4</vt:lpstr>
      <vt:lpstr>Table 4.5</vt:lpstr>
      <vt:lpstr>Table 4.6</vt:lpstr>
      <vt:lpstr>Table 4.7</vt:lpstr>
      <vt:lpstr>Table 4.8</vt:lpstr>
      <vt:lpstr>Table 4.9</vt:lpstr>
      <vt:lpstr>Table 5.1</vt:lpstr>
      <vt:lpstr>Table 5.2</vt:lpstr>
      <vt:lpstr>Table 5.3</vt:lpstr>
      <vt:lpstr>Table 5.4</vt:lpstr>
      <vt:lpstr>Table 5.5</vt:lpstr>
      <vt:lpstr>Table 5.6</vt:lpstr>
      <vt:lpstr>Table 5.7</vt:lpstr>
      <vt:lpstr>Table A1</vt:lpstr>
      <vt:lpstr>Table A2</vt:lpstr>
      <vt:lpstr>A.S1</vt:lpstr>
      <vt:lpstr>Table C1</vt:lpstr>
      <vt:lpstr>Table C2</vt:lpstr>
      <vt:lpstr>Table C3</vt:lpstr>
      <vt:lpstr>Table C.4</vt:lpstr>
      <vt:lpstr>Table C.5</vt:lpstr>
      <vt:lpstr>Table C.6</vt:lpstr>
      <vt:lpstr>Table C.7</vt:lpstr>
      <vt:lpstr>Table C.8</vt:lpstr>
      <vt:lpstr>Table C.9</vt:lpstr>
      <vt:lpstr>'Table 5.3'!_Toc322381600</vt:lpstr>
      <vt:lpstr>'Table C2'!_Toc384649318</vt:lpstr>
      <vt:lpstr>'Table 4.9'!_Toc388270430</vt:lpstr>
      <vt:lpstr>'Table A1'!_Toc388270438</vt:lpstr>
      <vt:lpstr>'Table 5.1'!_Toc418840719</vt:lpstr>
      <vt:lpstr>'Table 5.1'!_Toc419905829</vt:lpstr>
      <vt:lpstr>'Table A1'!_Toc419905830</vt:lpstr>
      <vt:lpstr>'Table 2.3'!_Toc419905831</vt:lpstr>
      <vt:lpstr>'Table 5.3'!_Toc419905831</vt:lpstr>
      <vt:lpstr>'Table A2'!_Toc419905831</vt:lpstr>
      <vt:lpstr>'Table 4.3'!_Toc420603721</vt:lpstr>
      <vt:lpstr>'Table A1'!_Toc421111348</vt:lpstr>
      <vt:lpstr>'Table 4.4'!_Toc421111355</vt:lpstr>
      <vt:lpstr>'Table 4.6'!_Toc421111358</vt:lpstr>
      <vt:lpstr>'Table C3'!_Toc447638311</vt:lpstr>
      <vt:lpstr>'Table C3'!_Toc447638312</vt:lpstr>
      <vt:lpstr>'Table 4.3'!_Toc447638319</vt:lpstr>
      <vt:lpstr>'Table 4.4'!_Toc447638320</vt:lpstr>
      <vt:lpstr>'Table 4.9'!_Toc447638325</vt:lpstr>
      <vt:lpstr>'Table 5.1'!_Toc447638326</vt:lpstr>
      <vt:lpstr>'Table 2.3'!_Toc447638328</vt:lpstr>
      <vt:lpstr>'Table 5.3'!_Toc447638328</vt:lpstr>
      <vt:lpstr>'Table A2'!_Toc447638328</vt:lpstr>
      <vt:lpstr>'Table A1'!_Toc447638331</vt:lpstr>
      <vt:lpstr>'Table A1'!_Toc447638339</vt:lpstr>
      <vt:lpstr>'Table A2'!_Toc447638340</vt:lpstr>
      <vt:lpstr>'Table C3'!_Toc448923946</vt:lpstr>
      <vt:lpstr>'Table 4.3'!_Toc456622259</vt:lpstr>
      <vt:lpstr>'Table 4.4'!_Toc456622260</vt:lpstr>
      <vt:lpstr>'Table 4.6'!_Toc456622263</vt:lpstr>
      <vt:lpstr>'Table 5.1'!_Toc456622269</vt:lpstr>
      <vt:lpstr>'Table 5.2'!_Toc456622270</vt:lpstr>
      <vt:lpstr>'Table 5.4'!_Toc456622272</vt:lpstr>
      <vt:lpstr>'Table 5.5'!_Toc456622273</vt:lpstr>
      <vt:lpstr>'Table 5.6'!_Toc456622274</vt:lpstr>
      <vt:lpstr>'Table 5.7'!_Toc456622275</vt:lpstr>
      <vt:lpstr>'Table C.5'!_Toc456622276</vt:lpstr>
      <vt:lpstr>'Table 2.3'!_Toc456622279</vt:lpstr>
      <vt:lpstr>'Table 3.1'!_Toc456622285</vt:lpstr>
      <vt:lpstr>'Table C3'!_Toc456622297</vt:lpstr>
      <vt:lpstr>'Table 4.2'!_Toc482977647</vt:lpstr>
      <vt:lpstr>'Table 4.4'!_Toc482977650</vt:lpstr>
      <vt:lpstr>'Table 5.4'!_Toc482977662</vt:lpstr>
      <vt:lpstr>'Table 5.7'!_Toc482977665</vt:lpstr>
      <vt:lpstr>'Table 2.5'!_Toc482977673</vt:lpstr>
      <vt:lpstr>'Table S2.1'!_Toc482977675</vt:lpstr>
      <vt:lpstr>'Table 2.7'!_Toc482977676</vt:lpstr>
      <vt:lpstr>'Table 3.2'!_Toc482977678</vt:lpstr>
      <vt:lpstr>'Table S3.1'!_Toc482977679</vt:lpstr>
      <vt:lpstr>'Table 4.5'!_Toc483496447</vt:lpstr>
      <vt:lpstr>'Table 2.7'!_Toc485138678</vt:lpstr>
      <vt:lpstr>'Table 4.3'!OLE_LINK2</vt:lpstr>
      <vt:lpstr>Contents!Print_Area</vt:lpstr>
      <vt:lpstr>'Table 2.3'!Print_Area</vt:lpstr>
      <vt:lpstr>'Table 2.5'!Print_Area</vt:lpstr>
      <vt:lpstr>'Table 2.7'!Print_Area</vt:lpstr>
      <vt:lpstr>'Table 3.1'!Print_Area</vt:lpstr>
      <vt:lpstr>'Table 3.2'!Print_Area</vt:lpstr>
      <vt:lpstr>'Table 3.3'!Print_Area</vt:lpstr>
      <vt:lpstr>'Table 3.4'!Print_Area</vt:lpstr>
      <vt:lpstr>'Table 4.1'!Print_Area</vt:lpstr>
      <vt:lpstr>'Table 4.2'!Print_Area</vt:lpstr>
      <vt:lpstr>'Table 4.3'!Print_Area</vt:lpstr>
      <vt:lpstr>'Table 4.4'!Print_Area</vt:lpstr>
      <vt:lpstr>'Table 4.5'!Print_Area</vt:lpstr>
      <vt:lpstr>'Table 4.6'!Print_Area</vt:lpstr>
      <vt:lpstr>'Table 4.8'!Print_Area</vt:lpstr>
      <vt:lpstr>'Table 4.9'!Print_Area</vt:lpstr>
      <vt:lpstr>'Table 5.1'!Print_Area</vt:lpstr>
      <vt:lpstr>'Table 5.2'!Print_Area</vt:lpstr>
      <vt:lpstr>'Table 5.3'!Print_Area</vt:lpstr>
      <vt:lpstr>'Table 5.4'!Print_Area</vt:lpstr>
      <vt:lpstr>'Table 5.5'!Print_Area</vt:lpstr>
      <vt:lpstr>'Table 5.6'!Print_Area</vt:lpstr>
      <vt:lpstr>'Table 5.7'!Print_Area</vt:lpstr>
      <vt:lpstr>'Table A1'!Print_Area</vt:lpstr>
      <vt:lpstr>'Table A2'!Print_Area</vt:lpstr>
      <vt:lpstr>'Table C.4'!Print_Area</vt:lpstr>
      <vt:lpstr>'Table C.5'!Print_Area</vt:lpstr>
      <vt:lpstr>'Table C1'!Print_Area</vt:lpstr>
      <vt:lpstr>'Table C2'!Print_Area</vt:lpstr>
      <vt:lpstr>'Table C3'!Print_Area</vt:lpstr>
      <vt:lpstr>'Table S3.1'!Print_Area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Hospital resources 2018–19: Australian hospital statistics (AIHW)</dc:title>
  <dc:creator/>
  <cp:lastModifiedBy/>
  <dcterms:created xsi:type="dcterms:W3CDTF">2006-09-16T00:00:00Z</dcterms:created>
  <dcterms:modified xsi:type="dcterms:W3CDTF">2020-11-25T01:20:52Z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0x010100B4A1F787F0C441AC878A307E051D262E0069B38ED95B144E959A9986FA7D37AD3500D741559BD3C9CB40864868399E16AC62</vt:lpwstr>
  </property>
</Properties>
</file>