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liu\Documents\UiPath\USCO FCL-Confirm Schedule\Confirm Schedule item for FCL\"/>
    </mc:Choice>
  </mc:AlternateContent>
  <xr:revisionPtr revIDLastSave="0" documentId="13_ncr:1_{B2C87552-C182-462C-B327-7F6B9BF64E56}" xr6:coauthVersionLast="47" xr6:coauthVersionMax="47" xr10:uidLastSave="{00000000-0000-0000-0000-000000000000}"/>
  <bookViews>
    <workbookView minimized="1" xWindow="2700" yWindow="2745" windowWidth="18000" windowHeight="9360" activeTab="5" xr2:uid="{CEA043F9-B9CC-4A62-BD5F-6FF44D9B0F3D}"/>
  </bookViews>
  <sheets>
    <sheet name="Scratchpad" sheetId="6" r:id="rId1"/>
    <sheet name="Date" sheetId="1" r:id="rId2"/>
    <sheet name="Text" sheetId="3" r:id="rId3"/>
    <sheet name="Number" sheetId="4" r:id="rId4"/>
    <sheet name="File" sheetId="5" r:id="rId5"/>
    <sheet name="IDlist2" sheetId="8" r:id="rId6"/>
    <sheet name="Spreadsheet2" sheetId="7" r:id="rId7"/>
    <sheet name="About the Project Notebook" sheetId="2" r:id="rId8"/>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<sst xmlns="http://schemas.openxmlformats.org/spreadsheetml/2006/main" count="1245" uniqueCount="362">
  <si>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</si>
  <si>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</si>
  <si>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</si>
  <si>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</si>
  <si>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</si>
  <si>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</si>
  <si>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</si>
  <si>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</si>
  <si>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</si>
  <si>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</si>
  <si>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</si>
  <si>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</si>
  <si>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</si>
  <si>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</si>
  <si>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</si>
  <si>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</si>
  <si>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</si>
  <si>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</si>
  <si>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</si>
  <si>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</si>
  <si>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</si>
  <si>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</si>
  <si>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</si>
  <si>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</si>
  <si>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</si>
  <si>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</si>
  <si>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</si>
  <si>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</si>
  <si>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</si>
  <si>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</si>
  <si>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</si>
  <si>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</si>
  <si>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</si>
  <si>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</si>
  <si>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</si>
  <si>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</si>
  <si>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</si>
  <si>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</si>
  <si>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</si>
  <si>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</si>
  <si>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</si>
  <si>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</si>
  <si>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</si>
  <si>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</si>
  <si>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</si>
  <si>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</si>
  <si>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</si>
  <si>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</si>
  <si>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</si>
  <si>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</si>
  <si>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</si>
  <si>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</si>
  <si>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</si>
  <si>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</si>
  <si>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</si>
  <si>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</si>
  <si>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</si>
  <si>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</si>
  <si>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</si>
  <si>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</si>
  <si>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</si>
  <si>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</si>
  <si>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</si>
  <si>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</si>
  <si>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</si>
  <si>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</si>
  <si>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</si>
  <si>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</si>
  <si>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</si>
  <si>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</si>
  <si>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</si>
  <si>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</si>
  <si>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</si>
  <si>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</si>
  <si>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</si>
  <si>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</si>
  <si>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</si>
  <si>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</si>
  <si>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</si>
  <si>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</si>
  <si>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</si>
  <si>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</si>
  <si>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</si>
  <si>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</si>
  <si>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</si>
  <si>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</si>
  <si>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</si>
  <si>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</si>
  <si>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SHIPMENT_ID</t>
  </si>
  <si>
    <t>ACTION_ITEM_STATUS</t>
  </si>
  <si>
    <t>STATUS_REASON</t>
  </si>
  <si>
    <t>MODE_BLENDED</t>
  </si>
  <si>
    <t>CONTAINER_NUMBER</t>
  </si>
  <si>
    <t>ORIGIN_ARGENT_NAME</t>
  </si>
  <si>
    <t>SHIPPER_NAME</t>
  </si>
  <si>
    <t>CONSIGNEE_NAME</t>
  </si>
  <si>
    <t>TRANSPORTATION_STATUS</t>
  </si>
  <si>
    <t>FIRST_PORT_ETD_DATE</t>
  </si>
  <si>
    <t>MAIN_LEG_ETD_DATE</t>
  </si>
  <si>
    <t>active</t>
  </si>
  <si>
    <t>Confirm Shipment Schedule is active</t>
  </si>
  <si>
    <t>Ocean FCL</t>
  </si>
  <si>
    <t>OOLU6767580</t>
  </si>
  <si>
    <t>Freight Mark (Malaysia)</t>
  </si>
  <si>
    <t>TG Medical (USA) Inc.</t>
  </si>
  <si>
    <t>Handgards</t>
  </si>
  <si>
    <t>Intermediary Port</t>
  </si>
  <si>
    <t>BEAU4442923</t>
  </si>
  <si>
    <t>Forward Freight</t>
  </si>
  <si>
    <t>HANRI LIGHTING SDN BHD</t>
  </si>
  <si>
    <t>Zodiac Pool Systems LLC</t>
  </si>
  <si>
    <t>GAOU6553410</t>
  </si>
  <si>
    <t>Professional Latex</t>
  </si>
  <si>
    <t>MSMU6710120, MSMU8911817, MSMU8562649</t>
  </si>
  <si>
    <t>Freight Mark (Thailand) (USD)</t>
  </si>
  <si>
    <t>THAI GRIPTECH CO LTD</t>
  </si>
  <si>
    <t>S.C. JOHNSON &amp; SON, INC.</t>
  </si>
  <si>
    <t>In Transit to Intermediary Port</t>
  </si>
  <si>
    <t>ZCSU2733033, ZCSU8922923</t>
  </si>
  <si>
    <t>King Bag CO., LTD.</t>
  </si>
  <si>
    <t>The Clorox Sales Company</t>
  </si>
  <si>
    <t>OOLU7835966, OOLU7907433</t>
  </si>
  <si>
    <t>DT China Ltd.</t>
  </si>
  <si>
    <t>Point East Limited</t>
  </si>
  <si>
    <t>Sun Bum LLC</t>
  </si>
  <si>
    <t>In Transit to Arrival Port</t>
  </si>
  <si>
    <t>BMOU6981214</t>
  </si>
  <si>
    <t>AnHui KaiLai Packaging Co.,Ltd</t>
  </si>
  <si>
    <t>Clark Associates, Inc.</t>
  </si>
  <si>
    <t>TGBU4901384, CSNU6227310</t>
  </si>
  <si>
    <t>Focus On Tools (FOT)</t>
  </si>
  <si>
    <t>Rural King</t>
  </si>
  <si>
    <t>TCKU7775900</t>
  </si>
  <si>
    <t>Junsheng International Group Limited</t>
  </si>
  <si>
    <t>DIFINGSI INC</t>
  </si>
  <si>
    <t>KKTU7698658</t>
  </si>
  <si>
    <t>PGS (Taiwan)</t>
  </si>
  <si>
    <t>Better Enterprise Co.</t>
  </si>
  <si>
    <t>Oatey Supply Chain Services Inc.</t>
  </si>
  <si>
    <t>MSCU6466775</t>
  </si>
  <si>
    <t>Thaihuawei Battery Co.,Ltd.</t>
  </si>
  <si>
    <t>Bright Way Group</t>
  </si>
  <si>
    <t>BEAU5520152</t>
  </si>
  <si>
    <t>HARTALEGA NGC SDN BHD</t>
  </si>
  <si>
    <t>CAIU8520802</t>
  </si>
  <si>
    <t>Dart Global</t>
  </si>
  <si>
    <t>BPL INTERNATIONAL</t>
  </si>
  <si>
    <t>Reinvention Industries, LLC</t>
  </si>
  <si>
    <t>MSCU6799020</t>
  </si>
  <si>
    <t>CAAU5680949</t>
  </si>
  <si>
    <t>APA Engineering (P) Ltd</t>
  </si>
  <si>
    <t>Arrowhead Engineered Products, Inc</t>
  </si>
  <si>
    <t>BEAU6324112</t>
  </si>
  <si>
    <t>AGL Co., Ltd.</t>
  </si>
  <si>
    <t>FILTER MASTER CO., LTD.</t>
  </si>
  <si>
    <t>Premium Guard Inc.</t>
  </si>
  <si>
    <t>Awaiting Arrival at Departure Port</t>
  </si>
  <si>
    <t>MSMU5731405</t>
  </si>
  <si>
    <t>Sanyo Logistics</t>
  </si>
  <si>
    <t>Departure Port</t>
  </si>
  <si>
    <t>CAIU8355781</t>
  </si>
  <si>
    <t>MEDU7200791</t>
  </si>
  <si>
    <t>NYKU4734660</t>
  </si>
  <si>
    <t>TGHU8935960, MSMU5494772</t>
  </si>
  <si>
    <t>DT Logistics (Hong Kong) Ltd.</t>
  </si>
  <si>
    <t>Razer, Inc.</t>
  </si>
  <si>
    <t>Razer (Asia-Pacific) Pte Ltd</t>
  </si>
  <si>
    <t>TXGU5857946, GAOU6323526, EMCU8951852</t>
  </si>
  <si>
    <t>Ningbo Transocean International Forwarding Agency Co., LTD.</t>
  </si>
  <si>
    <t>SHENZHEN PRIMAX TECH CO LIMITED</t>
  </si>
  <si>
    <t>UNILOGICOM B.V.</t>
  </si>
  <si>
    <t>EGHU8262925, TGBU5001875</t>
  </si>
  <si>
    <t>TGBU5618342</t>
  </si>
  <si>
    <t>Rishi FIBC Solutions</t>
  </si>
  <si>
    <t>Global-pak</t>
  </si>
  <si>
    <t>EITU9275640, TLLU4033626, EGHU9394823, EITU1360860</t>
  </si>
  <si>
    <t>TCLU6727572</t>
  </si>
  <si>
    <t>Hangzhou Darlly Filtration Equipment Co.,Ltd</t>
  </si>
  <si>
    <t>Watts Water Technologies</t>
  </si>
  <si>
    <t>HLBU2877415, FSCU7236975</t>
  </si>
  <si>
    <t>Watts (Ningbo) International Trading Co., Ltd</t>
  </si>
  <si>
    <t>MEDU7663369</t>
  </si>
  <si>
    <t>Dart Global Logistics (PVT) - Bangladesh</t>
  </si>
  <si>
    <t>Design Arc Asia Limited</t>
  </si>
  <si>
    <t>Signature Products Group</t>
  </si>
  <si>
    <t>TCNU4319917</t>
  </si>
  <si>
    <t>Shaoxing Ruising Lighting Co., Ltd.</t>
  </si>
  <si>
    <t>Keystone Techonologies LLC</t>
  </si>
  <si>
    <t>HLXU5314310, UACU8380310</t>
  </si>
  <si>
    <t>SVM INC</t>
  </si>
  <si>
    <t>Aden &amp; Anais (Canada) Inc</t>
  </si>
  <si>
    <t>YMMU6618903</t>
  </si>
  <si>
    <t>Shanghai Aozhe Supply Chain Management Co., Ltd.</t>
  </si>
  <si>
    <t>Mekong Cargo Freight Co., LTD</t>
  </si>
  <si>
    <t>GENERAL SHOES CO., LTD.</t>
  </si>
  <si>
    <t>Simms Fishing Products LLC</t>
  </si>
  <si>
    <t>SEGU4364123</t>
  </si>
  <si>
    <t>SEGU6058056</t>
  </si>
  <si>
    <t>NINGBO LAXWELL ALUMINUM FOIL TECHNOLOGY, CO., LTD.</t>
  </si>
  <si>
    <t>Zhejiang Universe Filter Co., Ltd</t>
  </si>
  <si>
    <t>IPC Global Solutions</t>
  </si>
  <si>
    <t>CRANK BROTHERS</t>
  </si>
  <si>
    <t>Yeti Cycles</t>
  </si>
  <si>
    <t>TGHU9488378, TCKU7063207</t>
  </si>
  <si>
    <t>WEIFANG LEFU PAPER INDUSTRY CO.,LTD.</t>
  </si>
  <si>
    <t>Grove Collaborative</t>
  </si>
  <si>
    <t>Create Urgency</t>
  </si>
  <si>
    <t>Bullboat</t>
  </si>
  <si>
    <t>Shippers Location</t>
  </si>
  <si>
    <t>CAXU9621255</t>
  </si>
  <si>
    <t>ZHEJIANG RUDI FURNITURE MANUFACTURING CO., LTD.</t>
  </si>
  <si>
    <t>Cult Furniture Ltd</t>
  </si>
  <si>
    <t>WNC VIETNAM CO., LTD</t>
  </si>
  <si>
    <t>W-NeWeb Corporation</t>
  </si>
  <si>
    <t>Taicang DB Toys Manufacturing Co.,LTd</t>
  </si>
  <si>
    <t>Schleich USA Inc.</t>
  </si>
  <si>
    <t>CSNU7029177</t>
  </si>
  <si>
    <t>WUYI HIKE LEISURE PRODUCTS CO., LTD</t>
  </si>
  <si>
    <t>Gulf Coast Panama Jack, Inc.</t>
  </si>
  <si>
    <t>Xiamen Jeafer  Industry &amp; Trading Co.,Ltd</t>
  </si>
  <si>
    <t>SEGU6741144, YMLU8655076, MAGU5689936</t>
  </si>
  <si>
    <t>ZHEJIANG SUPOR CO.,LTD</t>
  </si>
  <si>
    <t>Caraway Home, Inc</t>
  </si>
  <si>
    <t>ZHUO MING FURNITURE (HONGKONG) INDUSTRIAL CO., LIMITED</t>
  </si>
  <si>
    <t>KASSANI DISENO SAS</t>
  </si>
  <si>
    <t>MSDU8477772, UETU5584629</t>
  </si>
  <si>
    <t>Hebei Ouchi Automobile Accessory Ltd. Co</t>
  </si>
  <si>
    <t>PTE Co.,LTD</t>
  </si>
  <si>
    <t>Regalo International, Llc</t>
  </si>
  <si>
    <t>Hape International (Ningbo) Ltd.</t>
  </si>
  <si>
    <t>Lovevery Europe B.V. (NL)</t>
  </si>
  <si>
    <t>YUYAO CITY QIN YUAN HOUSEHOLD GIFT  CO.,LTD</t>
  </si>
  <si>
    <t>ZHANGZHOU JIANSHENG FURNITURE CO.,LTD.</t>
  </si>
  <si>
    <t>TC Office Group</t>
  </si>
  <si>
    <t>Flextronics Systems (Penang) Sdn Bhd</t>
  </si>
  <si>
    <t>Sonos Inc</t>
  </si>
  <si>
    <t>SOUTH ASIA KNITTING FACTORY LTD</t>
  </si>
  <si>
    <t>Bonobos Inc</t>
  </si>
  <si>
    <t>Xiamen Longstar Lighting Co., Ltd</t>
  </si>
  <si>
    <t>Haijie International Inc</t>
  </si>
  <si>
    <t>Xiamen Sunnypet products co.,ltd.</t>
  </si>
  <si>
    <t>Inventec Appliances Corp (IAC)</t>
  </si>
  <si>
    <t>NINGBO PARTY YANG INTERNATIONAL COMPANY LIMITED</t>
  </si>
  <si>
    <t>Xenos</t>
  </si>
  <si>
    <t>Dongguan Air Guard Filter Mfr. Co., Ltd.</t>
  </si>
  <si>
    <t>T&amp;N de México</t>
  </si>
  <si>
    <t>Shanghai Qinwei Business Consulting Co., Ltd.</t>
  </si>
  <si>
    <t>Aden &amp; Anais LTD</t>
  </si>
  <si>
    <t>HangZhou J-Homes Co.Ltd</t>
  </si>
  <si>
    <t>Xiamen Chenterlon Inc.</t>
  </si>
  <si>
    <t>UK</t>
  </si>
  <si>
    <t>Shanghai Og Enterprises Co.,Ltd</t>
  </si>
  <si>
    <t>General Consignee</t>
  </si>
  <si>
    <t>XILINMEN FURNITURE CO., LTD.</t>
  </si>
  <si>
    <t>Emma Sleep Pty Ltd</t>
  </si>
  <si>
    <t>MSMU6434058</t>
  </si>
  <si>
    <t>KOMEGA-X CO., LTD</t>
  </si>
  <si>
    <t>Black Diamond Equipment Ltd</t>
  </si>
  <si>
    <t>YIWU SEZHICAI ORNAMENTS CO.,LTD</t>
  </si>
  <si>
    <t>Pf Concept International B.V.</t>
  </si>
  <si>
    <t>Chao'an Yanxiang Porcelain Manufactory / Joint On Trading Limited</t>
  </si>
  <si>
    <t>FCIU9253437</t>
  </si>
  <si>
    <t>Smart Chain HK Ltd</t>
  </si>
  <si>
    <t>Ningbo Henghe Precision Industry Co.,Ltd.</t>
  </si>
  <si>
    <t>Charope Inc</t>
  </si>
  <si>
    <t>Shanghai Lansheng Light Industrial Products IMP. &amp; EXP.,LTD</t>
  </si>
  <si>
    <t>ZHEJIANG LATIM ELECTRIC APPLIANCE CO.,LTD</t>
  </si>
  <si>
    <t>MiiR</t>
  </si>
  <si>
    <t>ZHEJIANG  HONGRUI  AUTO  PARTS  CO., LTD.</t>
  </si>
  <si>
    <t>Winning Packaging Co. Ltd</t>
  </si>
  <si>
    <t>Chaozhou Xincheng Ceramics Co., Ltd</t>
  </si>
  <si>
    <t>Spatz Global Limited</t>
  </si>
  <si>
    <t>MediaShop GmbH</t>
  </si>
  <si>
    <t>Yiwu Shuyi Trading Co., Ltd</t>
  </si>
  <si>
    <t>Voltrans Logistics (Cambodia) Co., Ltd</t>
  </si>
  <si>
    <t>JS Leather Collection Phnom Penh Co., Ltd.</t>
  </si>
  <si>
    <t>Away</t>
  </si>
  <si>
    <t>Ningbo Yinzhou Haisland Machinery Co.,LTD</t>
  </si>
  <si>
    <t>Wenzhou Wancheng Printing</t>
  </si>
  <si>
    <t>Better Office Products Company</t>
  </si>
  <si>
    <t>FUJIAN O'SK BABY AND CHILDREN PRODUCTS CORP.</t>
  </si>
  <si>
    <t>Kolcraft Enterprises Inc</t>
  </si>
  <si>
    <t>Cheng Shin Rubber (Xiamen)Ind., Ltd.</t>
  </si>
  <si>
    <t>Tucker Powersports</t>
  </si>
  <si>
    <t>Crystal Martin (Hong Kong) Ltd.</t>
  </si>
  <si>
    <t>ThirdLove</t>
  </si>
  <si>
    <t>Shades of India Crafts Pvt Ltd</t>
  </si>
  <si>
    <t>Lovesac Co</t>
  </si>
  <si>
    <t>TGHU9425425</t>
  </si>
  <si>
    <t>Polyspin Exports Limited</t>
  </si>
  <si>
    <t>Lovevery</t>
  </si>
  <si>
    <t>TGBU7105950</t>
  </si>
  <si>
    <t>Lovevery Europe B.V. (UK)</t>
  </si>
  <si>
    <t>UETU5586534, CAIU7394119, SLSU8002090, FFAU1961406, MSMU5685444</t>
  </si>
  <si>
    <t>Suzhou Tianfeng Environmental Materials Technology Co., Ltd.</t>
  </si>
  <si>
    <t>Behrens Group</t>
  </si>
  <si>
    <t>ZHEJIANG MUJISEN LOGISTICS CO.,LTD</t>
  </si>
  <si>
    <t>SCS Direct Inc</t>
  </si>
  <si>
    <t>Duc Thanh 3 Garment Import Export Co. LTD.</t>
  </si>
  <si>
    <t>REIREI</t>
  </si>
  <si>
    <t>KINGFIELD INTERNATIONAL ENTERPRISE LTD.</t>
  </si>
  <si>
    <t>ZHEJIANG YEAHSUN IMPORT&amp;EXPORT CO.,LTD</t>
  </si>
  <si>
    <t>BestSub Technologies Co Limited</t>
  </si>
  <si>
    <t>District Photo, Inc.</t>
  </si>
  <si>
    <t>ZHEJIANG KINGVAC HOUSEWARES TECHNOLOGY CO.,LTD</t>
  </si>
  <si>
    <t>Simple Modern</t>
  </si>
  <si>
    <t>DRYU4161135</t>
  </si>
  <si>
    <t>Century Distribution Systems (Shenzhen) Ltd. O/B:ZHEJIANG YAT ELECTRICAL APPLIANCE CO.LTD</t>
  </si>
  <si>
    <t>Snow Joe, LLC</t>
  </si>
  <si>
    <t>XHL Company Limited</t>
  </si>
  <si>
    <t>YANGZHOU ORIENTOP FURNISHING CO.,LTD</t>
  </si>
  <si>
    <t>RST Brands</t>
  </si>
  <si>
    <t>UP Craft Co., Ltd.</t>
  </si>
  <si>
    <t>Hama GmbH &amp; Co KG</t>
  </si>
  <si>
    <t>Suzhou Siemo Wood Import&amp;Export Co.,Ltd.</t>
  </si>
  <si>
    <t>Rock Solid Supply Inc.</t>
  </si>
  <si>
    <t>YACHEN INDUSTRIAL GROUP CO.,LTD</t>
  </si>
  <si>
    <t>Folat B.V.</t>
  </si>
  <si>
    <t>Kai Tai Sports Products Manufacturing (Weihai) Co., Ltd.</t>
  </si>
  <si>
    <t>K2 SPORTS LLC</t>
  </si>
  <si>
    <t>First Solar</t>
  </si>
  <si>
    <t>PT. DGL Expedisi Indonesia</t>
  </si>
  <si>
    <t>QINGDAO SANTA INTERNATIONAL CO LTD</t>
  </si>
  <si>
    <t>EITU9007838</t>
  </si>
  <si>
    <t>QINGDAO WOHLER HOUSEHOLD PRODUCTS CO., LTD.</t>
  </si>
  <si>
    <t>JKS Logistics</t>
  </si>
  <si>
    <t>Belwith Products</t>
  </si>
  <si>
    <t>Ngoc Ha Shoes JST</t>
  </si>
  <si>
    <t>Anodyne, LLC</t>
  </si>
  <si>
    <t>JUXIAN HENGYU FLYING DRAGON INDUSTRY AND TRADE CO., LTD</t>
  </si>
  <si>
    <t>EGHU9395901</t>
  </si>
  <si>
    <t>Homeware (China) Co.,Ltd</t>
  </si>
  <si>
    <t>Table Top Toys Inc.</t>
  </si>
  <si>
    <t>NCS Line Worldwide</t>
  </si>
  <si>
    <t>PT. CHEMCO HARAPAN NUSANTARA</t>
  </si>
  <si>
    <t>Turn 5, Inc.</t>
  </si>
  <si>
    <t>Ningbo Yinzhou Youdi Stationery Co., Ltd</t>
  </si>
  <si>
    <t>Arteza INC</t>
  </si>
  <si>
    <t>Ningbo Bellavie Electric Appliance Co.,Ltd</t>
  </si>
  <si>
    <t>Mohawk Group</t>
  </si>
  <si>
    <t>Zhejiang Everbright Industry Inc</t>
  </si>
  <si>
    <t>Wahoo Fitness LLC C/O CTW Holdings Corp</t>
  </si>
  <si>
    <t>HANGZHOU ZIELE TRADING CO., LTD</t>
  </si>
  <si>
    <t>Rogon Products B.V.</t>
  </si>
  <si>
    <t>SINOBEC RESOURCES LLC</t>
  </si>
  <si>
    <t>Silfab Solar</t>
  </si>
  <si>
    <t>NINGBO FINE SOURCE IMP&amp;EXP CO.,LTD</t>
  </si>
  <si>
    <t>Zhejiang Kaiyue Plastic Industry Co.,ltd</t>
  </si>
  <si>
    <t>Homewerks Worldwide</t>
  </si>
  <si>
    <t>CLOUD NETWORK TECHNOL OGY SINGAPORE PTE. LTD.</t>
  </si>
  <si>
    <t>Hichain supply chain</t>
  </si>
  <si>
    <t>Shilla Bags International</t>
  </si>
  <si>
    <t>Osprey Europe</t>
  </si>
  <si>
    <t>CV Asken</t>
  </si>
  <si>
    <t>Sika Design USA, Designerie</t>
  </si>
  <si>
    <t>ORIENTAL GARMENT CO.,LTD.</t>
  </si>
  <si>
    <t>Mack Weldon, Inc.</t>
  </si>
  <si>
    <t>Ningbo Runner Industrial Corporation</t>
  </si>
  <si>
    <t>M-D Building Products, Inc</t>
  </si>
  <si>
    <t>NYCON Corporation</t>
  </si>
  <si>
    <t>APL Logistics Svcs (Thailand), Ltd.</t>
  </si>
  <si>
    <t>BAUER HOCKEY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</si>
</sst>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44732</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2022-06-27</v>
      </c>
    </row>
    <row r="9" spans="1:6" s="25" customFormat="1" x14ac:dyDescent="0.25">
      <c r="A9" s="25" t="s">
        <v>60</v>
      </c>
      <c r="B9" s="43" t="str">
        <f ca="1">TEXT(WORKDAY(Date_Input, Days),preferred_date_format)</f>
        <v>2022-06-29</v>
      </c>
    </row>
    <row r="10" spans="1:6" x14ac:dyDescent="0.25">
      <c r="A10" t="s">
        <v>13</v>
      </c>
      <c r="B10" s="44" t="str">
        <f ca="1">TEXT(Date_Input,"YYYYMMDD")</f>
        <v>20220620</v>
      </c>
    </row>
    <row r="11" spans="1:6" s="25" customFormat="1" x14ac:dyDescent="0.25"/>
    <row r="12" spans="1:6" x14ac:dyDescent="0.25">
      <c r="A12" t="s">
        <v>26</v>
      </c>
      <c r="B12" s="43" t="str">
        <f ca="1">TEXT(TODAY(), preferred_date_format)</f>
        <v>2022-06-20</v>
      </c>
    </row>
    <row r="13" spans="1:6" x14ac:dyDescent="0.25">
      <c r="A13" t="s">
        <v>14</v>
      </c>
      <c r="B13" s="43" t="str">
        <f ca="1">TEXT(TODAY()-WEEKDAY(TODAY(),2)-6, preferred_date_format)</f>
        <v>2022-06-13</v>
      </c>
      <c r="C13" s="43" t="str">
        <f ca="1">TEXT(LastWeekMonday+4, preferred_date_format)</f>
        <v>2022-06-17</v>
      </c>
      <c r="D13" s="45" t="str">
        <f ca="1">TEXT(LastWeekFriday+2, preferred_date_format)</f>
        <v>2022-06-19</v>
      </c>
    </row>
    <row r="14" spans="1:6" x14ac:dyDescent="0.25">
      <c r="A14" t="s">
        <v>0</v>
      </c>
      <c r="B14" s="43" t="str">
        <f ca="1">TEXT(DATE(YEAR(TODAY()), MONTH(TODAY())-1, 1), preferred_date_format)</f>
        <v>2022-05-01</v>
      </c>
      <c r="C14" s="43" t="str">
        <f ca="1">TEXT(DATE(YEAR(TODAY()), MONTH(TODAY()), 0), preferred_date_format)</f>
        <v>2022-05-31</v>
      </c>
    </row>
    <row r="15" spans="1:6" x14ac:dyDescent="0.25">
      <c r="A15" t="s">
        <v>1</v>
      </c>
      <c r="B15" s="43" t="str">
        <f ca="1">TEXT(WORKDAY(DATE(YEAR(TODAY()),MONTH(TODAY()),1)-1,1), preferred_date_format)</f>
        <v>2022-06-01</v>
      </c>
      <c r="C15" s="43" t="str">
        <f ca="1">TEXT(WORKDAY(DATE(YEAR(TODAY()),MONTH(TODAY())+1,1),-1), preferred_date_format)</f>
        <v>2022-06-30</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EBA26-931A-4CC5-884F-162384B2C0E1}">
  <dimension ref="A1:K158"/>
  <sheetViews>
    <sheetView tabSelected="1" workbookViewId="0"/>
  </sheetViews>
  <sheetFormatPr defaultRowHeight="15" x14ac:dyDescent="0.25"/>
  <sheetData>
    <row r="1" spans="1:11" x14ac:dyDescent="0.25">
      <c r="A1" t="s">
        <v>88</v>
      </c>
      <c r="B1" t="s">
        <v>89</v>
      </c>
      <c r="C1" t="s">
        <v>90</v>
      </c>
      <c r="D1" t="s">
        <v>91</v>
      </c>
      <c r="E1" t="s">
        <v>92</v>
      </c>
      <c r="F1" t="s">
        <v>93</v>
      </c>
      <c r="G1" t="s">
        <v>94</v>
      </c>
      <c r="H1" t="s">
        <v>95</v>
      </c>
      <c r="I1" t="s">
        <v>96</v>
      </c>
      <c r="J1" t="s">
        <v>97</v>
      </c>
      <c r="K1" t="s">
        <v>98</v>
      </c>
    </row>
    <row r="2" spans="1:11" x14ac:dyDescent="0.25">
      <c r="A2">
        <v>1541048</v>
      </c>
      <c r="B2" t="s">
        <v>99</v>
      </c>
      <c r="C2" t="s">
        <v>100</v>
      </c>
      <c r="D2" t="s">
        <v>101</v>
      </c>
      <c r="E2" t="s">
        <v>102</v>
      </c>
      <c r="F2" t="s">
        <v>103</v>
      </c>
      <c r="G2" t="s">
        <v>104</v>
      </c>
      <c r="H2" t="s">
        <v>105</v>
      </c>
      <c r="I2" t="s">
        <v>106</v>
      </c>
      <c r="J2" s="2">
        <v>44712</v>
      </c>
      <c r="K2" s="2">
        <v>44724</v>
      </c>
    </row>
    <row r="3" spans="1:11" x14ac:dyDescent="0.25">
      <c r="A3">
        <v>1496489</v>
      </c>
      <c r="B3" t="s">
        <v>99</v>
      </c>
      <c r="C3" t="s">
        <v>100</v>
      </c>
      <c r="D3" t="s">
        <v>101</v>
      </c>
      <c r="E3" t="s">
        <v>107</v>
      </c>
      <c r="F3" t="s">
        <v>108</v>
      </c>
      <c r="G3" t="s">
        <v>109</v>
      </c>
      <c r="H3" t="s">
        <v>110</v>
      </c>
      <c r="I3" t="s">
        <v>106</v>
      </c>
      <c r="J3" s="2">
        <v>44717</v>
      </c>
      <c r="K3" s="2">
        <v>44724</v>
      </c>
    </row>
    <row r="4" spans="1:11" x14ac:dyDescent="0.25">
      <c r="A4">
        <v>1521218</v>
      </c>
      <c r="B4" t="s">
        <v>99</v>
      </c>
      <c r="C4" t="s">
        <v>100</v>
      </c>
      <c r="D4" t="s">
        <v>101</v>
      </c>
      <c r="E4" t="s">
        <v>111</v>
      </c>
      <c r="F4" t="s">
        <v>103</v>
      </c>
      <c r="G4" t="s">
        <v>112</v>
      </c>
      <c r="H4" t="s">
        <v>105</v>
      </c>
      <c r="I4" t="s">
        <v>106</v>
      </c>
      <c r="J4" s="2">
        <v>44718</v>
      </c>
      <c r="K4" s="2">
        <v>44724</v>
      </c>
    </row>
    <row r="5" spans="1:11" x14ac:dyDescent="0.25">
      <c r="A5">
        <v>1507289</v>
      </c>
      <c r="B5" t="s">
        <v>99</v>
      </c>
      <c r="C5" t="s">
        <v>100</v>
      </c>
      <c r="D5" t="s">
        <v>101</v>
      </c>
      <c r="E5" t="s">
        <v>113</v>
      </c>
      <c r="F5" t="s">
        <v>114</v>
      </c>
      <c r="G5" t="s">
        <v>115</v>
      </c>
      <c r="H5" t="s">
        <v>116</v>
      </c>
      <c r="I5" t="s">
        <v>117</v>
      </c>
      <c r="J5" s="2">
        <v>44720</v>
      </c>
      <c r="K5" s="2">
        <v>44720</v>
      </c>
    </row>
    <row r="6" spans="1:11" x14ac:dyDescent="0.25">
      <c r="A6">
        <v>1589414</v>
      </c>
      <c r="B6" t="s">
        <v>99</v>
      </c>
      <c r="C6" t="s">
        <v>100</v>
      </c>
      <c r="D6" t="s">
        <v>101</v>
      </c>
      <c r="E6" t="s">
        <v>118</v>
      </c>
      <c r="F6" t="s">
        <v>114</v>
      </c>
      <c r="G6" t="s">
        <v>119</v>
      </c>
      <c r="H6" t="s">
        <v>120</v>
      </c>
      <c r="I6" t="s">
        <v>117</v>
      </c>
      <c r="J6" s="2">
        <v>44721</v>
      </c>
      <c r="K6" s="2">
        <v>44721</v>
      </c>
    </row>
    <row r="7" spans="1:11" x14ac:dyDescent="0.25">
      <c r="A7">
        <v>1591190</v>
      </c>
      <c r="B7" t="s">
        <v>99</v>
      </c>
      <c r="C7" t="s">
        <v>100</v>
      </c>
      <c r="D7" t="s">
        <v>101</v>
      </c>
      <c r="E7" t="s">
        <v>121</v>
      </c>
      <c r="F7" t="s">
        <v>122</v>
      </c>
      <c r="G7" t="s">
        <v>123</v>
      </c>
      <c r="H7" t="s">
        <v>124</v>
      </c>
      <c r="I7" t="s">
        <v>125</v>
      </c>
      <c r="J7" s="2">
        <v>44722</v>
      </c>
      <c r="K7" s="2">
        <v>44722</v>
      </c>
    </row>
    <row r="8" spans="1:11" x14ac:dyDescent="0.25">
      <c r="A8">
        <v>1538645</v>
      </c>
      <c r="B8" t="s">
        <v>99</v>
      </c>
      <c r="C8" t="s">
        <v>100</v>
      </c>
      <c r="D8" t="s">
        <v>101</v>
      </c>
      <c r="E8" t="s">
        <v>126</v>
      </c>
      <c r="F8" t="s">
        <v>122</v>
      </c>
      <c r="G8" t="s">
        <v>127</v>
      </c>
      <c r="H8" t="s">
        <v>128</v>
      </c>
      <c r="I8" t="s">
        <v>125</v>
      </c>
      <c r="J8" s="2">
        <v>44724</v>
      </c>
      <c r="K8" s="2">
        <v>44724</v>
      </c>
    </row>
    <row r="9" spans="1:11" x14ac:dyDescent="0.25">
      <c r="A9">
        <v>1596015</v>
      </c>
      <c r="B9" t="s">
        <v>99</v>
      </c>
      <c r="C9" t="s">
        <v>100</v>
      </c>
      <c r="D9" t="s">
        <v>101</v>
      </c>
      <c r="E9" t="s">
        <v>129</v>
      </c>
      <c r="F9" t="s">
        <v>122</v>
      </c>
      <c r="G9" t="s">
        <v>130</v>
      </c>
      <c r="H9" t="s">
        <v>131</v>
      </c>
      <c r="I9" t="s">
        <v>117</v>
      </c>
      <c r="J9" s="2">
        <v>44724</v>
      </c>
      <c r="K9" s="2">
        <v>44724</v>
      </c>
    </row>
    <row r="10" spans="1:11" x14ac:dyDescent="0.25">
      <c r="A10">
        <v>1330916</v>
      </c>
      <c r="B10" t="s">
        <v>99</v>
      </c>
      <c r="C10" t="s">
        <v>100</v>
      </c>
      <c r="D10" t="s">
        <v>101</v>
      </c>
      <c r="E10" t="s">
        <v>132</v>
      </c>
      <c r="F10" t="s">
        <v>122</v>
      </c>
      <c r="G10" t="s">
        <v>133</v>
      </c>
      <c r="H10" t="s">
        <v>134</v>
      </c>
      <c r="I10" t="s">
        <v>125</v>
      </c>
      <c r="J10" s="2">
        <v>44725</v>
      </c>
      <c r="K10" s="2">
        <v>44725</v>
      </c>
    </row>
    <row r="11" spans="1:11" x14ac:dyDescent="0.25">
      <c r="A11">
        <v>1602759</v>
      </c>
      <c r="B11" t="s">
        <v>99</v>
      </c>
      <c r="C11" t="s">
        <v>100</v>
      </c>
      <c r="D11" t="s">
        <v>101</v>
      </c>
      <c r="E11" t="s">
        <v>135</v>
      </c>
      <c r="F11" t="s">
        <v>136</v>
      </c>
      <c r="G11" t="s">
        <v>137</v>
      </c>
      <c r="H11" t="s">
        <v>138</v>
      </c>
      <c r="I11" t="s">
        <v>106</v>
      </c>
      <c r="J11" s="2">
        <v>44726</v>
      </c>
      <c r="K11" s="2">
        <v>44728</v>
      </c>
    </row>
    <row r="12" spans="1:11" x14ac:dyDescent="0.25">
      <c r="A12">
        <v>1523473</v>
      </c>
      <c r="B12" t="s">
        <v>99</v>
      </c>
      <c r="C12" t="s">
        <v>100</v>
      </c>
      <c r="D12" t="s">
        <v>101</v>
      </c>
      <c r="E12" t="s">
        <v>139</v>
      </c>
      <c r="F12" t="s">
        <v>114</v>
      </c>
      <c r="G12" t="s">
        <v>140</v>
      </c>
      <c r="H12" t="s">
        <v>141</v>
      </c>
      <c r="I12" t="s">
        <v>117</v>
      </c>
      <c r="J12" s="2">
        <v>44730</v>
      </c>
      <c r="K12" s="2">
        <v>44730</v>
      </c>
    </row>
    <row r="13" spans="1:11" x14ac:dyDescent="0.25">
      <c r="A13">
        <v>1589099</v>
      </c>
      <c r="B13" t="s">
        <v>99</v>
      </c>
      <c r="C13" t="s">
        <v>100</v>
      </c>
      <c r="D13" t="s">
        <v>101</v>
      </c>
      <c r="E13" t="s">
        <v>142</v>
      </c>
      <c r="F13" t="s">
        <v>103</v>
      </c>
      <c r="G13" t="s">
        <v>143</v>
      </c>
      <c r="H13" t="s">
        <v>105</v>
      </c>
      <c r="I13" t="s">
        <v>106</v>
      </c>
      <c r="J13" s="2">
        <v>44730</v>
      </c>
      <c r="K13" s="2">
        <v>44735</v>
      </c>
    </row>
    <row r="14" spans="1:11" x14ac:dyDescent="0.25">
      <c r="A14">
        <v>1623157</v>
      </c>
      <c r="B14" t="s">
        <v>99</v>
      </c>
      <c r="C14" t="s">
        <v>100</v>
      </c>
      <c r="D14" t="s">
        <v>101</v>
      </c>
      <c r="E14" t="s">
        <v>144</v>
      </c>
      <c r="F14" t="s">
        <v>145</v>
      </c>
      <c r="G14" t="s">
        <v>146</v>
      </c>
      <c r="H14" t="s">
        <v>147</v>
      </c>
      <c r="I14" t="s">
        <v>125</v>
      </c>
      <c r="J14" s="2">
        <v>44730</v>
      </c>
      <c r="K14" s="2">
        <v>44730</v>
      </c>
    </row>
    <row r="15" spans="1:11" x14ac:dyDescent="0.25">
      <c r="A15">
        <v>1523434</v>
      </c>
      <c r="B15" t="s">
        <v>99</v>
      </c>
      <c r="C15" t="s">
        <v>100</v>
      </c>
      <c r="D15" t="s">
        <v>101</v>
      </c>
      <c r="E15" t="s">
        <v>148</v>
      </c>
      <c r="F15" t="s">
        <v>114</v>
      </c>
      <c r="G15" t="s">
        <v>140</v>
      </c>
      <c r="H15" t="s">
        <v>141</v>
      </c>
      <c r="I15" t="s">
        <v>117</v>
      </c>
      <c r="J15" s="2">
        <v>44730</v>
      </c>
      <c r="K15" s="2">
        <v>44730</v>
      </c>
    </row>
    <row r="16" spans="1:11" x14ac:dyDescent="0.25">
      <c r="A16">
        <v>1464801</v>
      </c>
      <c r="B16" t="s">
        <v>99</v>
      </c>
      <c r="C16" t="s">
        <v>100</v>
      </c>
      <c r="D16" t="s">
        <v>101</v>
      </c>
      <c r="E16" t="s">
        <v>149</v>
      </c>
      <c r="F16" t="s">
        <v>145</v>
      </c>
      <c r="G16" t="s">
        <v>150</v>
      </c>
      <c r="H16" t="s">
        <v>151</v>
      </c>
      <c r="I16" t="s">
        <v>106</v>
      </c>
      <c r="J16" s="2">
        <v>44730</v>
      </c>
      <c r="K16" s="2">
        <v>44744</v>
      </c>
    </row>
    <row r="17" spans="1:11" x14ac:dyDescent="0.25">
      <c r="A17">
        <v>1577651</v>
      </c>
      <c r="B17" t="s">
        <v>99</v>
      </c>
      <c r="C17" t="s">
        <v>100</v>
      </c>
      <c r="D17" t="s">
        <v>101</v>
      </c>
      <c r="E17" t="s">
        <v>152</v>
      </c>
      <c r="F17" t="s">
        <v>153</v>
      </c>
      <c r="G17" t="s">
        <v>154</v>
      </c>
      <c r="H17" t="s">
        <v>155</v>
      </c>
      <c r="I17" t="s">
        <v>156</v>
      </c>
      <c r="J17" s="2">
        <v>44730</v>
      </c>
      <c r="K17" s="2">
        <v>44730</v>
      </c>
    </row>
    <row r="18" spans="1:11" x14ac:dyDescent="0.25">
      <c r="A18">
        <v>1575959</v>
      </c>
      <c r="B18" t="s">
        <v>99</v>
      </c>
      <c r="C18" t="s">
        <v>100</v>
      </c>
      <c r="D18" t="s">
        <v>101</v>
      </c>
      <c r="E18" t="s">
        <v>157</v>
      </c>
      <c r="F18" t="s">
        <v>158</v>
      </c>
      <c r="I18" t="s">
        <v>159</v>
      </c>
      <c r="J18" s="2">
        <v>44731</v>
      </c>
      <c r="K18" s="2">
        <v>44742</v>
      </c>
    </row>
    <row r="19" spans="1:11" x14ac:dyDescent="0.25">
      <c r="A19">
        <v>1575958</v>
      </c>
      <c r="B19" t="s">
        <v>99</v>
      </c>
      <c r="C19" t="s">
        <v>100</v>
      </c>
      <c r="D19" t="s">
        <v>101</v>
      </c>
      <c r="E19" t="s">
        <v>160</v>
      </c>
      <c r="F19" t="s">
        <v>158</v>
      </c>
      <c r="I19" t="s">
        <v>159</v>
      </c>
      <c r="J19" s="2">
        <v>44731</v>
      </c>
      <c r="K19" s="2">
        <v>44742</v>
      </c>
    </row>
    <row r="20" spans="1:11" x14ac:dyDescent="0.25">
      <c r="A20">
        <v>1575960</v>
      </c>
      <c r="B20" t="s">
        <v>99</v>
      </c>
      <c r="C20" t="s">
        <v>100</v>
      </c>
      <c r="D20" t="s">
        <v>101</v>
      </c>
      <c r="E20" t="s">
        <v>161</v>
      </c>
      <c r="F20" t="s">
        <v>158</v>
      </c>
      <c r="I20" t="s">
        <v>159</v>
      </c>
      <c r="J20" s="2">
        <v>44731</v>
      </c>
      <c r="K20" s="2">
        <v>44742</v>
      </c>
    </row>
    <row r="21" spans="1:11" x14ac:dyDescent="0.25">
      <c r="A21">
        <v>1602398</v>
      </c>
      <c r="B21" t="s">
        <v>99</v>
      </c>
      <c r="C21" t="s">
        <v>100</v>
      </c>
      <c r="D21" t="s">
        <v>101</v>
      </c>
      <c r="E21" t="s">
        <v>162</v>
      </c>
      <c r="F21" t="s">
        <v>103</v>
      </c>
      <c r="G21" t="s">
        <v>104</v>
      </c>
      <c r="H21" t="s">
        <v>105</v>
      </c>
      <c r="I21" t="s">
        <v>117</v>
      </c>
      <c r="J21" s="2">
        <v>44731</v>
      </c>
      <c r="K21" s="2">
        <v>44737</v>
      </c>
    </row>
    <row r="22" spans="1:11" x14ac:dyDescent="0.25">
      <c r="A22">
        <v>1591209</v>
      </c>
      <c r="B22" t="s">
        <v>99</v>
      </c>
      <c r="C22" t="s">
        <v>100</v>
      </c>
      <c r="D22" t="s">
        <v>101</v>
      </c>
      <c r="E22" t="s">
        <v>163</v>
      </c>
      <c r="F22" t="s">
        <v>164</v>
      </c>
      <c r="G22" t="s">
        <v>165</v>
      </c>
      <c r="H22" t="s">
        <v>166</v>
      </c>
      <c r="I22" t="s">
        <v>159</v>
      </c>
      <c r="J22" s="2">
        <v>44732</v>
      </c>
      <c r="K22" s="2">
        <v>44732</v>
      </c>
    </row>
    <row r="23" spans="1:11" x14ac:dyDescent="0.25">
      <c r="A23">
        <v>1602490</v>
      </c>
      <c r="B23" t="s">
        <v>99</v>
      </c>
      <c r="C23" t="s">
        <v>100</v>
      </c>
      <c r="D23" t="s">
        <v>101</v>
      </c>
      <c r="E23" t="s">
        <v>167</v>
      </c>
      <c r="F23" t="s">
        <v>168</v>
      </c>
      <c r="G23" t="s">
        <v>169</v>
      </c>
      <c r="H23" t="s">
        <v>170</v>
      </c>
      <c r="I23" t="s">
        <v>156</v>
      </c>
      <c r="J23" s="2">
        <v>44733</v>
      </c>
      <c r="K23" s="2">
        <v>44733</v>
      </c>
    </row>
    <row r="24" spans="1:11" x14ac:dyDescent="0.25">
      <c r="A24">
        <v>1602473</v>
      </c>
      <c r="B24" t="s">
        <v>99</v>
      </c>
      <c r="C24" t="s">
        <v>100</v>
      </c>
      <c r="D24" t="s">
        <v>101</v>
      </c>
      <c r="E24" t="s">
        <v>171</v>
      </c>
      <c r="F24" t="s">
        <v>168</v>
      </c>
      <c r="G24" t="s">
        <v>169</v>
      </c>
      <c r="H24" t="s">
        <v>170</v>
      </c>
      <c r="I24" t="s">
        <v>156</v>
      </c>
      <c r="J24" s="2">
        <v>44733</v>
      </c>
      <c r="K24" s="2">
        <v>44733</v>
      </c>
    </row>
    <row r="25" spans="1:11" x14ac:dyDescent="0.25">
      <c r="A25">
        <v>1543636</v>
      </c>
      <c r="B25" t="s">
        <v>99</v>
      </c>
      <c r="C25" t="s">
        <v>100</v>
      </c>
      <c r="D25" t="s">
        <v>101</v>
      </c>
      <c r="E25" t="s">
        <v>172</v>
      </c>
      <c r="F25" t="s">
        <v>145</v>
      </c>
      <c r="G25" t="s">
        <v>173</v>
      </c>
      <c r="H25" t="s">
        <v>174</v>
      </c>
      <c r="I25" t="s">
        <v>156</v>
      </c>
      <c r="J25" s="2">
        <v>44733</v>
      </c>
      <c r="K25" s="2">
        <v>44742</v>
      </c>
    </row>
    <row r="26" spans="1:11" x14ac:dyDescent="0.25">
      <c r="A26">
        <v>1602022</v>
      </c>
      <c r="B26" t="s">
        <v>99</v>
      </c>
      <c r="C26" t="s">
        <v>100</v>
      </c>
      <c r="D26" t="s">
        <v>101</v>
      </c>
      <c r="E26" t="s">
        <v>175</v>
      </c>
      <c r="F26" t="s">
        <v>168</v>
      </c>
      <c r="G26" t="s">
        <v>169</v>
      </c>
      <c r="H26" t="s">
        <v>170</v>
      </c>
      <c r="I26" t="s">
        <v>156</v>
      </c>
      <c r="J26" s="2">
        <v>44733</v>
      </c>
      <c r="K26" s="2">
        <v>44733</v>
      </c>
    </row>
    <row r="27" spans="1:11" x14ac:dyDescent="0.25">
      <c r="A27">
        <v>1637755</v>
      </c>
      <c r="B27" t="s">
        <v>99</v>
      </c>
      <c r="C27" t="s">
        <v>100</v>
      </c>
      <c r="D27" t="s">
        <v>101</v>
      </c>
      <c r="E27" t="s">
        <v>176</v>
      </c>
      <c r="F27" t="s">
        <v>122</v>
      </c>
      <c r="G27" t="s">
        <v>177</v>
      </c>
      <c r="H27" t="s">
        <v>178</v>
      </c>
      <c r="I27" t="s">
        <v>159</v>
      </c>
      <c r="J27" s="2">
        <v>44733</v>
      </c>
      <c r="K27" s="2">
        <v>44733</v>
      </c>
    </row>
    <row r="28" spans="1:11" x14ac:dyDescent="0.25">
      <c r="A28">
        <v>1608284</v>
      </c>
      <c r="B28" t="s">
        <v>99</v>
      </c>
      <c r="C28" t="s">
        <v>100</v>
      </c>
      <c r="D28" t="s">
        <v>101</v>
      </c>
      <c r="E28" t="s">
        <v>179</v>
      </c>
      <c r="F28" t="s">
        <v>122</v>
      </c>
      <c r="G28" t="s">
        <v>180</v>
      </c>
      <c r="H28" t="s">
        <v>178</v>
      </c>
      <c r="I28" t="s">
        <v>156</v>
      </c>
      <c r="J28" s="2">
        <v>44733</v>
      </c>
      <c r="K28" s="2">
        <v>44733</v>
      </c>
    </row>
    <row r="29" spans="1:11" x14ac:dyDescent="0.25">
      <c r="A29">
        <v>1632109</v>
      </c>
      <c r="B29" t="s">
        <v>99</v>
      </c>
      <c r="C29" t="s">
        <v>100</v>
      </c>
      <c r="D29" t="s">
        <v>101</v>
      </c>
      <c r="E29" t="s">
        <v>181</v>
      </c>
      <c r="F29" t="s">
        <v>182</v>
      </c>
      <c r="G29" t="s">
        <v>183</v>
      </c>
      <c r="H29" t="s">
        <v>184</v>
      </c>
      <c r="I29" t="s">
        <v>159</v>
      </c>
      <c r="J29" s="2">
        <v>44733</v>
      </c>
      <c r="K29" s="2">
        <v>44741</v>
      </c>
    </row>
    <row r="30" spans="1:11" x14ac:dyDescent="0.25">
      <c r="A30">
        <v>1589469</v>
      </c>
      <c r="B30" t="s">
        <v>99</v>
      </c>
      <c r="C30" t="s">
        <v>100</v>
      </c>
      <c r="D30" t="s">
        <v>101</v>
      </c>
      <c r="E30" t="s">
        <v>185</v>
      </c>
      <c r="F30" t="s">
        <v>122</v>
      </c>
      <c r="G30" t="s">
        <v>186</v>
      </c>
      <c r="H30" t="s">
        <v>187</v>
      </c>
      <c r="I30" t="s">
        <v>156</v>
      </c>
      <c r="J30" s="2">
        <v>44733</v>
      </c>
      <c r="K30" s="2">
        <v>44733</v>
      </c>
    </row>
    <row r="31" spans="1:11" x14ac:dyDescent="0.25">
      <c r="A31">
        <v>1594716</v>
      </c>
      <c r="B31" t="s">
        <v>99</v>
      </c>
      <c r="C31" t="s">
        <v>100</v>
      </c>
      <c r="D31" t="s">
        <v>101</v>
      </c>
      <c r="E31" t="s">
        <v>188</v>
      </c>
      <c r="F31" t="s">
        <v>145</v>
      </c>
      <c r="G31" t="s">
        <v>189</v>
      </c>
      <c r="H31" t="s">
        <v>190</v>
      </c>
      <c r="I31" t="s">
        <v>159</v>
      </c>
      <c r="J31" s="2">
        <v>44733</v>
      </c>
      <c r="K31" s="2">
        <v>44733</v>
      </c>
    </row>
    <row r="32" spans="1:11" x14ac:dyDescent="0.25">
      <c r="A32">
        <v>1597569</v>
      </c>
      <c r="B32" t="s">
        <v>99</v>
      </c>
      <c r="C32" t="s">
        <v>100</v>
      </c>
      <c r="D32" t="s">
        <v>101</v>
      </c>
      <c r="E32" t="s">
        <v>191</v>
      </c>
      <c r="F32" t="s">
        <v>168</v>
      </c>
      <c r="G32" t="s">
        <v>192</v>
      </c>
      <c r="H32" t="s">
        <v>192</v>
      </c>
      <c r="I32" t="s">
        <v>159</v>
      </c>
      <c r="J32" s="2">
        <v>44734</v>
      </c>
      <c r="K32" s="2">
        <v>44734</v>
      </c>
    </row>
    <row r="33" spans="1:11" x14ac:dyDescent="0.25">
      <c r="A33">
        <v>1594585</v>
      </c>
      <c r="B33" t="s">
        <v>99</v>
      </c>
      <c r="C33" t="s">
        <v>100</v>
      </c>
      <c r="D33" t="s">
        <v>101</v>
      </c>
      <c r="F33" t="s">
        <v>193</v>
      </c>
      <c r="G33" t="s">
        <v>194</v>
      </c>
      <c r="H33" t="s">
        <v>195</v>
      </c>
      <c r="I33" t="s">
        <v>156</v>
      </c>
      <c r="J33" s="2">
        <v>44734</v>
      </c>
      <c r="K33" s="2">
        <v>44736</v>
      </c>
    </row>
    <row r="34" spans="1:11" x14ac:dyDescent="0.25">
      <c r="A34">
        <v>1597574</v>
      </c>
      <c r="B34" t="s">
        <v>99</v>
      </c>
      <c r="C34" t="s">
        <v>100</v>
      </c>
      <c r="D34" t="s">
        <v>101</v>
      </c>
      <c r="E34" t="s">
        <v>196</v>
      </c>
      <c r="F34" t="s">
        <v>168</v>
      </c>
      <c r="G34" t="s">
        <v>192</v>
      </c>
      <c r="H34" t="s">
        <v>192</v>
      </c>
      <c r="I34" t="s">
        <v>156</v>
      </c>
      <c r="J34" s="2">
        <v>44734</v>
      </c>
      <c r="K34" s="2">
        <v>44734</v>
      </c>
    </row>
    <row r="35" spans="1:11" x14ac:dyDescent="0.25">
      <c r="A35">
        <v>1516818</v>
      </c>
      <c r="B35" t="s">
        <v>99</v>
      </c>
      <c r="C35" t="s">
        <v>100</v>
      </c>
      <c r="D35" t="s">
        <v>101</v>
      </c>
      <c r="E35" t="s">
        <v>197</v>
      </c>
      <c r="F35" t="s">
        <v>122</v>
      </c>
      <c r="G35" t="s">
        <v>198</v>
      </c>
      <c r="H35" t="s">
        <v>128</v>
      </c>
      <c r="I35" t="s">
        <v>156</v>
      </c>
      <c r="J35" s="2">
        <v>44735</v>
      </c>
      <c r="K35" s="2">
        <v>44735</v>
      </c>
    </row>
    <row r="36" spans="1:11" x14ac:dyDescent="0.25">
      <c r="A36">
        <v>1611687</v>
      </c>
      <c r="B36" t="s">
        <v>99</v>
      </c>
      <c r="C36" t="s">
        <v>100</v>
      </c>
      <c r="D36" t="s">
        <v>101</v>
      </c>
      <c r="F36" t="s">
        <v>122</v>
      </c>
      <c r="G36" t="s">
        <v>199</v>
      </c>
      <c r="H36" t="s">
        <v>200</v>
      </c>
      <c r="I36" t="s">
        <v>156</v>
      </c>
      <c r="J36" s="2">
        <v>44735</v>
      </c>
      <c r="K36" s="2">
        <v>44735</v>
      </c>
    </row>
    <row r="37" spans="1:11" x14ac:dyDescent="0.25">
      <c r="A37">
        <v>1611696</v>
      </c>
      <c r="B37" t="s">
        <v>99</v>
      </c>
      <c r="C37" t="s">
        <v>100</v>
      </c>
      <c r="D37" t="s">
        <v>101</v>
      </c>
      <c r="F37" t="s">
        <v>122</v>
      </c>
      <c r="G37" t="s">
        <v>199</v>
      </c>
      <c r="H37" t="s">
        <v>200</v>
      </c>
      <c r="I37" t="s">
        <v>156</v>
      </c>
      <c r="J37" s="2">
        <v>44735</v>
      </c>
      <c r="K37" s="2">
        <v>44735</v>
      </c>
    </row>
    <row r="38" spans="1:11" x14ac:dyDescent="0.25">
      <c r="A38">
        <v>1621570</v>
      </c>
      <c r="B38" t="s">
        <v>99</v>
      </c>
      <c r="C38" t="s">
        <v>100</v>
      </c>
      <c r="D38" t="s">
        <v>101</v>
      </c>
      <c r="F38" t="s">
        <v>136</v>
      </c>
      <c r="G38" t="s">
        <v>201</v>
      </c>
      <c r="H38" t="s">
        <v>202</v>
      </c>
      <c r="I38" t="s">
        <v>156</v>
      </c>
      <c r="J38" s="2">
        <v>44735</v>
      </c>
      <c r="K38" s="2">
        <v>44741</v>
      </c>
    </row>
    <row r="39" spans="1:11" x14ac:dyDescent="0.25">
      <c r="A39">
        <v>1608976</v>
      </c>
      <c r="B39" t="s">
        <v>99</v>
      </c>
      <c r="C39" t="s">
        <v>100</v>
      </c>
      <c r="D39" t="s">
        <v>101</v>
      </c>
      <c r="E39" t="s">
        <v>203</v>
      </c>
      <c r="F39" t="s">
        <v>122</v>
      </c>
      <c r="G39" t="s">
        <v>204</v>
      </c>
      <c r="H39" t="s">
        <v>205</v>
      </c>
      <c r="I39" t="s">
        <v>156</v>
      </c>
      <c r="J39" s="2">
        <v>44735</v>
      </c>
      <c r="K39" s="2">
        <v>44735</v>
      </c>
    </row>
    <row r="40" spans="1:11" x14ac:dyDescent="0.25">
      <c r="A40">
        <v>1539848</v>
      </c>
      <c r="B40" t="s">
        <v>99</v>
      </c>
      <c r="C40" t="s">
        <v>100</v>
      </c>
      <c r="D40" t="s">
        <v>101</v>
      </c>
      <c r="F40" t="s">
        <v>168</v>
      </c>
      <c r="G40" t="s">
        <v>206</v>
      </c>
      <c r="H40" t="s">
        <v>207</v>
      </c>
      <c r="I40" t="s">
        <v>208</v>
      </c>
      <c r="J40" s="2">
        <v>44735</v>
      </c>
      <c r="K40" s="2">
        <v>44735</v>
      </c>
    </row>
    <row r="41" spans="1:11" x14ac:dyDescent="0.25">
      <c r="A41">
        <v>1485242</v>
      </c>
      <c r="B41" t="s">
        <v>99</v>
      </c>
      <c r="C41" t="s">
        <v>100</v>
      </c>
      <c r="D41" t="s">
        <v>101</v>
      </c>
      <c r="E41" t="s">
        <v>209</v>
      </c>
      <c r="F41" t="s">
        <v>168</v>
      </c>
      <c r="G41" t="s">
        <v>210</v>
      </c>
      <c r="H41" t="s">
        <v>211</v>
      </c>
      <c r="I41" t="s">
        <v>156</v>
      </c>
      <c r="J41" s="2">
        <v>44736</v>
      </c>
      <c r="K41" s="2">
        <v>44736</v>
      </c>
    </row>
    <row r="42" spans="1:11" x14ac:dyDescent="0.25">
      <c r="A42">
        <v>1614838</v>
      </c>
      <c r="B42" t="s">
        <v>99</v>
      </c>
      <c r="C42" t="s">
        <v>100</v>
      </c>
      <c r="D42" t="s">
        <v>101</v>
      </c>
      <c r="F42" t="s">
        <v>193</v>
      </c>
      <c r="G42" t="s">
        <v>212</v>
      </c>
      <c r="H42" t="s">
        <v>213</v>
      </c>
      <c r="I42" t="s">
        <v>208</v>
      </c>
      <c r="J42" s="2">
        <v>44736</v>
      </c>
      <c r="K42" s="2">
        <v>44749</v>
      </c>
    </row>
    <row r="43" spans="1:11" x14ac:dyDescent="0.25">
      <c r="A43">
        <v>1578814</v>
      </c>
      <c r="B43" t="s">
        <v>99</v>
      </c>
      <c r="C43" t="s">
        <v>100</v>
      </c>
      <c r="D43" t="s">
        <v>101</v>
      </c>
      <c r="F43" t="s">
        <v>122</v>
      </c>
      <c r="G43" t="s">
        <v>214</v>
      </c>
      <c r="H43" t="s">
        <v>215</v>
      </c>
      <c r="I43" t="s">
        <v>156</v>
      </c>
      <c r="J43" s="2">
        <v>44736</v>
      </c>
      <c r="K43" s="2">
        <v>44736</v>
      </c>
    </row>
    <row r="44" spans="1:11" x14ac:dyDescent="0.25">
      <c r="A44">
        <v>1624575</v>
      </c>
      <c r="B44" t="s">
        <v>99</v>
      </c>
      <c r="C44" t="s">
        <v>100</v>
      </c>
      <c r="D44" t="s">
        <v>101</v>
      </c>
      <c r="E44" t="s">
        <v>216</v>
      </c>
      <c r="F44" t="s">
        <v>122</v>
      </c>
      <c r="G44" t="s">
        <v>217</v>
      </c>
      <c r="H44" t="s">
        <v>218</v>
      </c>
      <c r="I44" t="s">
        <v>156</v>
      </c>
      <c r="J44" s="2">
        <v>44736</v>
      </c>
      <c r="K44" s="2">
        <v>44736</v>
      </c>
    </row>
    <row r="45" spans="1:11" x14ac:dyDescent="0.25">
      <c r="A45">
        <v>1585035</v>
      </c>
      <c r="B45" t="s">
        <v>99</v>
      </c>
      <c r="C45" t="s">
        <v>100</v>
      </c>
      <c r="D45" t="s">
        <v>101</v>
      </c>
      <c r="F45" t="s">
        <v>122</v>
      </c>
      <c r="G45" t="s">
        <v>219</v>
      </c>
      <c r="H45" t="s">
        <v>128</v>
      </c>
      <c r="I45" t="s">
        <v>156</v>
      </c>
      <c r="J45" s="2">
        <v>44736</v>
      </c>
      <c r="K45" s="2">
        <v>44736</v>
      </c>
    </row>
    <row r="46" spans="1:11" x14ac:dyDescent="0.25">
      <c r="A46">
        <v>1550139</v>
      </c>
      <c r="B46" t="s">
        <v>99</v>
      </c>
      <c r="C46" t="s">
        <v>100</v>
      </c>
      <c r="D46" t="s">
        <v>101</v>
      </c>
      <c r="E46" t="s">
        <v>220</v>
      </c>
      <c r="F46" t="s">
        <v>122</v>
      </c>
      <c r="G46" t="s">
        <v>221</v>
      </c>
      <c r="H46" t="s">
        <v>222</v>
      </c>
      <c r="I46" t="s">
        <v>156</v>
      </c>
      <c r="J46" s="2">
        <v>44736</v>
      </c>
      <c r="K46" s="2">
        <v>44736</v>
      </c>
    </row>
    <row r="47" spans="1:11" x14ac:dyDescent="0.25">
      <c r="A47">
        <v>1611009</v>
      </c>
      <c r="B47" t="s">
        <v>99</v>
      </c>
      <c r="C47" t="s">
        <v>100</v>
      </c>
      <c r="D47" t="s">
        <v>101</v>
      </c>
      <c r="F47" t="s">
        <v>122</v>
      </c>
      <c r="G47" t="s">
        <v>223</v>
      </c>
      <c r="H47" t="s">
        <v>224</v>
      </c>
      <c r="I47" t="s">
        <v>156</v>
      </c>
      <c r="J47" s="2">
        <v>44736</v>
      </c>
      <c r="K47" s="2">
        <v>44736</v>
      </c>
    </row>
    <row r="48" spans="1:11" x14ac:dyDescent="0.25">
      <c r="A48">
        <v>1594589</v>
      </c>
      <c r="B48" t="s">
        <v>99</v>
      </c>
      <c r="C48" t="s">
        <v>100</v>
      </c>
      <c r="D48" t="s">
        <v>101</v>
      </c>
      <c r="F48" t="s">
        <v>193</v>
      </c>
      <c r="G48" t="s">
        <v>194</v>
      </c>
      <c r="H48" t="s">
        <v>195</v>
      </c>
      <c r="I48" t="s">
        <v>156</v>
      </c>
      <c r="J48" s="2">
        <v>44736</v>
      </c>
      <c r="K48" s="2">
        <v>44739</v>
      </c>
    </row>
    <row r="49" spans="1:11" x14ac:dyDescent="0.25">
      <c r="A49">
        <v>1627814</v>
      </c>
      <c r="B49" t="s">
        <v>99</v>
      </c>
      <c r="C49" t="s">
        <v>100</v>
      </c>
      <c r="D49" t="s">
        <v>101</v>
      </c>
      <c r="E49" t="s">
        <v>225</v>
      </c>
      <c r="F49" t="s">
        <v>122</v>
      </c>
      <c r="G49" t="s">
        <v>226</v>
      </c>
      <c r="H49" t="s">
        <v>200</v>
      </c>
      <c r="I49" t="s">
        <v>156</v>
      </c>
      <c r="J49" s="2">
        <v>44736</v>
      </c>
      <c r="K49" s="2">
        <v>44741</v>
      </c>
    </row>
    <row r="50" spans="1:11" x14ac:dyDescent="0.25">
      <c r="A50">
        <v>1396070</v>
      </c>
      <c r="B50" t="s">
        <v>99</v>
      </c>
      <c r="C50" t="s">
        <v>100</v>
      </c>
      <c r="D50" t="s">
        <v>101</v>
      </c>
      <c r="F50" t="s">
        <v>193</v>
      </c>
      <c r="G50" t="s">
        <v>227</v>
      </c>
      <c r="H50" t="s">
        <v>228</v>
      </c>
      <c r="I50" t="s">
        <v>156</v>
      </c>
      <c r="J50" s="2">
        <v>44736</v>
      </c>
      <c r="K50" s="2">
        <v>44737</v>
      </c>
    </row>
    <row r="51" spans="1:11" x14ac:dyDescent="0.25">
      <c r="A51">
        <v>1633595</v>
      </c>
      <c r="B51" t="s">
        <v>99</v>
      </c>
      <c r="C51" t="s">
        <v>100</v>
      </c>
      <c r="D51" t="s">
        <v>101</v>
      </c>
      <c r="F51" t="s">
        <v>168</v>
      </c>
      <c r="G51" t="s">
        <v>229</v>
      </c>
      <c r="H51" t="s">
        <v>230</v>
      </c>
      <c r="I51" t="s">
        <v>156</v>
      </c>
      <c r="J51" s="2">
        <v>44736</v>
      </c>
      <c r="K51" s="2">
        <v>44736</v>
      </c>
    </row>
    <row r="52" spans="1:11" x14ac:dyDescent="0.25">
      <c r="A52">
        <v>1641235</v>
      </c>
      <c r="B52" t="s">
        <v>99</v>
      </c>
      <c r="C52" t="s">
        <v>100</v>
      </c>
      <c r="D52" t="s">
        <v>101</v>
      </c>
      <c r="F52" t="s">
        <v>122</v>
      </c>
      <c r="G52" t="s">
        <v>231</v>
      </c>
      <c r="H52" t="s">
        <v>128</v>
      </c>
      <c r="I52" t="s">
        <v>156</v>
      </c>
      <c r="J52" s="2">
        <v>44736</v>
      </c>
      <c r="K52" s="2">
        <v>44736</v>
      </c>
    </row>
    <row r="53" spans="1:11" x14ac:dyDescent="0.25">
      <c r="A53">
        <v>1629797</v>
      </c>
      <c r="B53" t="s">
        <v>99</v>
      </c>
      <c r="C53" t="s">
        <v>100</v>
      </c>
      <c r="D53" t="s">
        <v>101</v>
      </c>
      <c r="F53" t="s">
        <v>122</v>
      </c>
      <c r="G53" t="s">
        <v>232</v>
      </c>
      <c r="H53" t="s">
        <v>233</v>
      </c>
      <c r="I53" t="s">
        <v>156</v>
      </c>
      <c r="J53" s="2">
        <v>44737</v>
      </c>
      <c r="K53" s="2">
        <v>44750</v>
      </c>
    </row>
    <row r="54" spans="1:11" x14ac:dyDescent="0.25">
      <c r="A54">
        <v>1635081</v>
      </c>
      <c r="B54" t="s">
        <v>99</v>
      </c>
      <c r="C54" t="s">
        <v>100</v>
      </c>
      <c r="D54" t="s">
        <v>101</v>
      </c>
      <c r="F54" t="s">
        <v>103</v>
      </c>
      <c r="G54" t="s">
        <v>234</v>
      </c>
      <c r="H54" t="s">
        <v>235</v>
      </c>
      <c r="I54" t="s">
        <v>156</v>
      </c>
      <c r="J54" s="2">
        <v>44737</v>
      </c>
      <c r="K54" s="2">
        <v>44737</v>
      </c>
    </row>
    <row r="55" spans="1:11" x14ac:dyDescent="0.25">
      <c r="A55">
        <v>1583110</v>
      </c>
      <c r="B55" t="s">
        <v>99</v>
      </c>
      <c r="C55" t="s">
        <v>100</v>
      </c>
      <c r="D55" t="s">
        <v>101</v>
      </c>
      <c r="F55" t="s">
        <v>122</v>
      </c>
      <c r="G55" t="s">
        <v>236</v>
      </c>
      <c r="H55" t="s">
        <v>237</v>
      </c>
      <c r="I55" t="s">
        <v>156</v>
      </c>
      <c r="J55" s="2">
        <v>44737</v>
      </c>
      <c r="K55" s="2">
        <v>44737</v>
      </c>
    </row>
    <row r="56" spans="1:11" x14ac:dyDescent="0.25">
      <c r="A56">
        <v>1638531</v>
      </c>
      <c r="B56" t="s">
        <v>99</v>
      </c>
      <c r="C56" t="s">
        <v>100</v>
      </c>
      <c r="D56" t="s">
        <v>101</v>
      </c>
      <c r="F56" t="s">
        <v>122</v>
      </c>
      <c r="G56" t="s">
        <v>238</v>
      </c>
      <c r="H56" t="s">
        <v>131</v>
      </c>
      <c r="I56" t="s">
        <v>156</v>
      </c>
      <c r="J56" s="2">
        <v>44737</v>
      </c>
      <c r="K56" s="2">
        <v>44737</v>
      </c>
    </row>
    <row r="57" spans="1:11" x14ac:dyDescent="0.25">
      <c r="A57">
        <v>1638544</v>
      </c>
      <c r="B57" t="s">
        <v>99</v>
      </c>
      <c r="C57" t="s">
        <v>100</v>
      </c>
      <c r="D57" t="s">
        <v>101</v>
      </c>
      <c r="F57" t="s">
        <v>122</v>
      </c>
      <c r="G57" t="s">
        <v>238</v>
      </c>
      <c r="H57" t="s">
        <v>131</v>
      </c>
      <c r="I57" t="s">
        <v>156</v>
      </c>
      <c r="J57" s="2">
        <v>44737</v>
      </c>
      <c r="K57" s="2">
        <v>44737</v>
      </c>
    </row>
    <row r="58" spans="1:11" x14ac:dyDescent="0.25">
      <c r="A58">
        <v>1607804</v>
      </c>
      <c r="B58" t="s">
        <v>99</v>
      </c>
      <c r="C58" t="s">
        <v>100</v>
      </c>
      <c r="D58" t="s">
        <v>101</v>
      </c>
      <c r="F58" t="s">
        <v>122</v>
      </c>
      <c r="G58" t="s">
        <v>239</v>
      </c>
      <c r="H58" t="s">
        <v>131</v>
      </c>
      <c r="I58" t="s">
        <v>156</v>
      </c>
      <c r="J58" s="2">
        <v>44737</v>
      </c>
      <c r="K58" s="2">
        <v>44737</v>
      </c>
    </row>
    <row r="59" spans="1:11" x14ac:dyDescent="0.25">
      <c r="A59">
        <v>1632077</v>
      </c>
      <c r="B59" t="s">
        <v>99</v>
      </c>
      <c r="C59" t="s">
        <v>100</v>
      </c>
      <c r="D59" t="s">
        <v>101</v>
      </c>
      <c r="F59" t="s">
        <v>122</v>
      </c>
      <c r="G59" t="s">
        <v>240</v>
      </c>
      <c r="H59" t="s">
        <v>131</v>
      </c>
      <c r="I59" t="s">
        <v>156</v>
      </c>
      <c r="J59" s="2">
        <v>44737</v>
      </c>
      <c r="K59" s="2">
        <v>44737</v>
      </c>
    </row>
    <row r="60" spans="1:11" x14ac:dyDescent="0.25">
      <c r="A60">
        <v>1622726</v>
      </c>
      <c r="B60" t="s">
        <v>99</v>
      </c>
      <c r="C60" t="s">
        <v>100</v>
      </c>
      <c r="D60" t="s">
        <v>101</v>
      </c>
      <c r="F60" t="s">
        <v>103</v>
      </c>
      <c r="G60" t="s">
        <v>241</v>
      </c>
      <c r="H60" t="s">
        <v>235</v>
      </c>
      <c r="I60" t="s">
        <v>208</v>
      </c>
      <c r="J60" s="2">
        <v>44737</v>
      </c>
      <c r="K60" s="2">
        <v>44737</v>
      </c>
    </row>
    <row r="61" spans="1:11" x14ac:dyDescent="0.25">
      <c r="A61">
        <v>1632072</v>
      </c>
      <c r="B61" t="s">
        <v>99</v>
      </c>
      <c r="C61" t="s">
        <v>100</v>
      </c>
      <c r="D61" t="s">
        <v>101</v>
      </c>
      <c r="F61" t="s">
        <v>122</v>
      </c>
      <c r="G61" t="s">
        <v>240</v>
      </c>
      <c r="H61" t="s">
        <v>131</v>
      </c>
      <c r="I61" t="s">
        <v>156</v>
      </c>
      <c r="J61" s="2">
        <v>44737</v>
      </c>
      <c r="K61" s="2">
        <v>44737</v>
      </c>
    </row>
    <row r="62" spans="1:11" x14ac:dyDescent="0.25">
      <c r="A62">
        <v>1632065</v>
      </c>
      <c r="B62" t="s">
        <v>99</v>
      </c>
      <c r="C62" t="s">
        <v>100</v>
      </c>
      <c r="D62" t="s">
        <v>101</v>
      </c>
      <c r="F62" t="s">
        <v>122</v>
      </c>
      <c r="G62" t="s">
        <v>240</v>
      </c>
      <c r="H62" t="s">
        <v>131</v>
      </c>
      <c r="I62" t="s">
        <v>156</v>
      </c>
      <c r="J62" s="2">
        <v>44737</v>
      </c>
      <c r="K62" s="2">
        <v>44737</v>
      </c>
    </row>
    <row r="63" spans="1:11" x14ac:dyDescent="0.25">
      <c r="A63">
        <v>1592838</v>
      </c>
      <c r="B63" t="s">
        <v>99</v>
      </c>
      <c r="C63" t="s">
        <v>100</v>
      </c>
      <c r="D63" t="s">
        <v>101</v>
      </c>
      <c r="F63" t="s">
        <v>168</v>
      </c>
      <c r="G63" t="s">
        <v>242</v>
      </c>
      <c r="H63" t="s">
        <v>243</v>
      </c>
      <c r="I63" t="s">
        <v>156</v>
      </c>
      <c r="J63" s="2">
        <v>44737</v>
      </c>
      <c r="K63" s="2">
        <v>44737</v>
      </c>
    </row>
    <row r="64" spans="1:11" x14ac:dyDescent="0.25">
      <c r="A64">
        <v>1618586</v>
      </c>
      <c r="B64" t="s">
        <v>99</v>
      </c>
      <c r="C64" t="s">
        <v>100</v>
      </c>
      <c r="D64" t="s">
        <v>101</v>
      </c>
      <c r="F64" t="s">
        <v>122</v>
      </c>
      <c r="G64" t="s">
        <v>244</v>
      </c>
      <c r="H64" t="s">
        <v>245</v>
      </c>
      <c r="I64" t="s">
        <v>156</v>
      </c>
      <c r="J64" s="2">
        <v>44737</v>
      </c>
      <c r="K64" s="2">
        <v>44737</v>
      </c>
    </row>
    <row r="65" spans="1:11" x14ac:dyDescent="0.25">
      <c r="A65">
        <v>1626243</v>
      </c>
      <c r="B65" t="s">
        <v>99</v>
      </c>
      <c r="C65" t="s">
        <v>100</v>
      </c>
      <c r="D65" t="s">
        <v>101</v>
      </c>
      <c r="F65" t="s">
        <v>122</v>
      </c>
      <c r="G65" t="s">
        <v>246</v>
      </c>
      <c r="H65" t="s">
        <v>247</v>
      </c>
      <c r="I65" t="s">
        <v>156</v>
      </c>
      <c r="J65" s="2">
        <v>44737</v>
      </c>
      <c r="K65" s="2">
        <v>44737</v>
      </c>
    </row>
    <row r="66" spans="1:11" x14ac:dyDescent="0.25">
      <c r="A66">
        <v>1629804</v>
      </c>
      <c r="B66" t="s">
        <v>99</v>
      </c>
      <c r="C66" t="s">
        <v>100</v>
      </c>
      <c r="D66" t="s">
        <v>101</v>
      </c>
      <c r="F66" t="s">
        <v>122</v>
      </c>
      <c r="G66" t="s">
        <v>232</v>
      </c>
      <c r="H66" t="s">
        <v>233</v>
      </c>
      <c r="I66" t="s">
        <v>156</v>
      </c>
      <c r="J66" s="2">
        <v>44737</v>
      </c>
      <c r="K66" s="2">
        <v>44750</v>
      </c>
    </row>
    <row r="67" spans="1:11" x14ac:dyDescent="0.25">
      <c r="A67">
        <v>1599990</v>
      </c>
      <c r="B67" t="s">
        <v>99</v>
      </c>
      <c r="C67" t="s">
        <v>100</v>
      </c>
      <c r="D67" t="s">
        <v>101</v>
      </c>
      <c r="F67" t="s">
        <v>168</v>
      </c>
      <c r="G67" t="s">
        <v>248</v>
      </c>
      <c r="H67" t="s">
        <v>243</v>
      </c>
      <c r="I67" t="s">
        <v>156</v>
      </c>
      <c r="J67" s="2">
        <v>44737</v>
      </c>
      <c r="K67" s="2">
        <v>44737</v>
      </c>
    </row>
    <row r="68" spans="1:11" x14ac:dyDescent="0.25">
      <c r="A68">
        <v>1635083</v>
      </c>
      <c r="B68" t="s">
        <v>99</v>
      </c>
      <c r="C68" t="s">
        <v>100</v>
      </c>
      <c r="D68" t="s">
        <v>101</v>
      </c>
      <c r="F68" t="s">
        <v>103</v>
      </c>
      <c r="G68" t="s">
        <v>234</v>
      </c>
      <c r="H68" t="s">
        <v>235</v>
      </c>
      <c r="I68" t="s">
        <v>156</v>
      </c>
      <c r="J68" s="2">
        <v>44737</v>
      </c>
      <c r="K68" s="2">
        <v>44737</v>
      </c>
    </row>
    <row r="69" spans="1:11" x14ac:dyDescent="0.25">
      <c r="A69">
        <v>1632056</v>
      </c>
      <c r="B69" t="s">
        <v>99</v>
      </c>
      <c r="C69" t="s">
        <v>100</v>
      </c>
      <c r="D69" t="s">
        <v>101</v>
      </c>
      <c r="F69" t="s">
        <v>122</v>
      </c>
      <c r="G69" t="s">
        <v>240</v>
      </c>
      <c r="H69" t="s">
        <v>131</v>
      </c>
      <c r="I69" t="s">
        <v>156</v>
      </c>
      <c r="J69" s="2">
        <v>44737</v>
      </c>
      <c r="K69" s="2">
        <v>44737</v>
      </c>
    </row>
    <row r="70" spans="1:11" x14ac:dyDescent="0.25">
      <c r="A70">
        <v>1613399</v>
      </c>
      <c r="B70" t="s">
        <v>99</v>
      </c>
      <c r="C70" t="s">
        <v>100</v>
      </c>
      <c r="D70" t="s">
        <v>101</v>
      </c>
      <c r="F70" t="s">
        <v>122</v>
      </c>
      <c r="G70" t="s">
        <v>249</v>
      </c>
      <c r="H70" t="s">
        <v>250</v>
      </c>
      <c r="I70" t="s">
        <v>208</v>
      </c>
      <c r="J70" s="2">
        <v>44737</v>
      </c>
      <c r="K70" s="2">
        <v>44737</v>
      </c>
    </row>
    <row r="71" spans="1:11" x14ac:dyDescent="0.25">
      <c r="A71">
        <v>1626625</v>
      </c>
      <c r="B71" t="s">
        <v>99</v>
      </c>
      <c r="C71" t="s">
        <v>100</v>
      </c>
      <c r="D71" t="s">
        <v>101</v>
      </c>
      <c r="F71" t="s">
        <v>103</v>
      </c>
      <c r="G71" t="s">
        <v>234</v>
      </c>
      <c r="H71" t="s">
        <v>235</v>
      </c>
      <c r="I71" t="s">
        <v>156</v>
      </c>
      <c r="J71" s="2">
        <v>44737</v>
      </c>
      <c r="K71" s="2">
        <v>44737</v>
      </c>
    </row>
    <row r="72" spans="1:11" x14ac:dyDescent="0.25">
      <c r="A72">
        <v>1635078</v>
      </c>
      <c r="B72" t="s">
        <v>99</v>
      </c>
      <c r="C72" t="s">
        <v>100</v>
      </c>
      <c r="D72" t="s">
        <v>101</v>
      </c>
      <c r="F72" t="s">
        <v>103</v>
      </c>
      <c r="G72" t="s">
        <v>234</v>
      </c>
      <c r="H72" t="s">
        <v>235</v>
      </c>
      <c r="I72" t="s">
        <v>156</v>
      </c>
      <c r="J72" s="2">
        <v>44737</v>
      </c>
      <c r="K72" s="2">
        <v>44737</v>
      </c>
    </row>
    <row r="73" spans="1:11" x14ac:dyDescent="0.25">
      <c r="A73">
        <v>1599325</v>
      </c>
      <c r="B73" t="s">
        <v>99</v>
      </c>
      <c r="C73" t="s">
        <v>100</v>
      </c>
      <c r="D73" t="s">
        <v>101</v>
      </c>
      <c r="F73" t="s">
        <v>122</v>
      </c>
      <c r="G73" t="s">
        <v>251</v>
      </c>
      <c r="H73" t="s">
        <v>252</v>
      </c>
      <c r="I73" t="s">
        <v>156</v>
      </c>
      <c r="J73" s="2">
        <v>44737</v>
      </c>
      <c r="K73" s="2">
        <v>44737</v>
      </c>
    </row>
    <row r="74" spans="1:11" x14ac:dyDescent="0.25">
      <c r="A74">
        <v>1613182</v>
      </c>
      <c r="B74" t="s">
        <v>99</v>
      </c>
      <c r="C74" t="s">
        <v>100</v>
      </c>
      <c r="D74" t="s">
        <v>101</v>
      </c>
      <c r="F74" t="s">
        <v>122</v>
      </c>
      <c r="G74" t="s">
        <v>253</v>
      </c>
      <c r="H74" t="s">
        <v>254</v>
      </c>
      <c r="I74" t="s">
        <v>156</v>
      </c>
      <c r="J74" s="2">
        <v>44737</v>
      </c>
      <c r="K74" s="2">
        <v>44737</v>
      </c>
    </row>
    <row r="75" spans="1:11" x14ac:dyDescent="0.25">
      <c r="A75">
        <v>1609768</v>
      </c>
      <c r="B75" t="s">
        <v>99</v>
      </c>
      <c r="C75" t="s">
        <v>100</v>
      </c>
      <c r="D75" t="s">
        <v>101</v>
      </c>
      <c r="F75" t="s">
        <v>122</v>
      </c>
      <c r="G75" t="s">
        <v>239</v>
      </c>
      <c r="H75" t="s">
        <v>131</v>
      </c>
      <c r="I75" t="s">
        <v>156</v>
      </c>
      <c r="J75" s="2">
        <v>44737</v>
      </c>
      <c r="K75" s="2">
        <v>44737</v>
      </c>
    </row>
    <row r="76" spans="1:11" x14ac:dyDescent="0.25">
      <c r="A76">
        <v>1585024</v>
      </c>
      <c r="B76" t="s">
        <v>99</v>
      </c>
      <c r="C76" t="s">
        <v>100</v>
      </c>
      <c r="D76" t="s">
        <v>101</v>
      </c>
      <c r="E76" t="s">
        <v>255</v>
      </c>
      <c r="F76" t="s">
        <v>122</v>
      </c>
      <c r="G76" t="s">
        <v>219</v>
      </c>
      <c r="H76" t="s">
        <v>128</v>
      </c>
      <c r="I76" t="s">
        <v>156</v>
      </c>
      <c r="J76" s="2">
        <v>44737</v>
      </c>
      <c r="K76" s="2">
        <v>44737</v>
      </c>
    </row>
    <row r="77" spans="1:11" x14ac:dyDescent="0.25">
      <c r="A77">
        <v>1635076</v>
      </c>
      <c r="B77" t="s">
        <v>99</v>
      </c>
      <c r="C77" t="s">
        <v>100</v>
      </c>
      <c r="D77" t="s">
        <v>101</v>
      </c>
      <c r="F77" t="s">
        <v>103</v>
      </c>
      <c r="G77" t="s">
        <v>234</v>
      </c>
      <c r="H77" t="s">
        <v>235</v>
      </c>
      <c r="I77" t="s">
        <v>156</v>
      </c>
      <c r="J77" s="2">
        <v>44737</v>
      </c>
      <c r="K77" s="2">
        <v>44737</v>
      </c>
    </row>
    <row r="78" spans="1:11" x14ac:dyDescent="0.25">
      <c r="A78">
        <v>1635079</v>
      </c>
      <c r="B78" t="s">
        <v>99</v>
      </c>
      <c r="C78" t="s">
        <v>100</v>
      </c>
      <c r="D78" t="s">
        <v>101</v>
      </c>
      <c r="F78" t="s">
        <v>103</v>
      </c>
      <c r="G78" t="s">
        <v>234</v>
      </c>
      <c r="H78" t="s">
        <v>235</v>
      </c>
      <c r="I78" t="s">
        <v>156</v>
      </c>
      <c r="J78" s="2">
        <v>44737</v>
      </c>
      <c r="K78" s="2">
        <v>44737</v>
      </c>
    </row>
    <row r="79" spans="1:11" x14ac:dyDescent="0.25">
      <c r="A79">
        <v>1618589</v>
      </c>
      <c r="B79" t="s">
        <v>99</v>
      </c>
      <c r="C79" t="s">
        <v>100</v>
      </c>
      <c r="D79" t="s">
        <v>101</v>
      </c>
      <c r="F79" t="s">
        <v>122</v>
      </c>
      <c r="G79" t="s">
        <v>244</v>
      </c>
      <c r="H79" t="s">
        <v>245</v>
      </c>
      <c r="I79" t="s">
        <v>156</v>
      </c>
      <c r="J79" s="2">
        <v>44737</v>
      </c>
      <c r="K79" s="2">
        <v>44737</v>
      </c>
    </row>
    <row r="80" spans="1:11" x14ac:dyDescent="0.25">
      <c r="A80">
        <v>1617560</v>
      </c>
      <c r="B80" t="s">
        <v>99</v>
      </c>
      <c r="C80" t="s">
        <v>100</v>
      </c>
      <c r="D80" t="s">
        <v>101</v>
      </c>
      <c r="F80" t="s">
        <v>193</v>
      </c>
      <c r="G80" t="s">
        <v>256</v>
      </c>
      <c r="H80" t="s">
        <v>257</v>
      </c>
      <c r="I80" t="s">
        <v>208</v>
      </c>
      <c r="J80" s="2">
        <v>44737</v>
      </c>
      <c r="K80" s="2">
        <v>44739</v>
      </c>
    </row>
    <row r="81" spans="1:11" x14ac:dyDescent="0.25">
      <c r="A81">
        <v>1641845</v>
      </c>
      <c r="B81" t="s">
        <v>99</v>
      </c>
      <c r="C81" t="s">
        <v>100</v>
      </c>
      <c r="D81" t="s">
        <v>101</v>
      </c>
      <c r="F81" t="s">
        <v>168</v>
      </c>
      <c r="G81" t="s">
        <v>258</v>
      </c>
      <c r="H81" t="s">
        <v>259</v>
      </c>
      <c r="I81" t="s">
        <v>156</v>
      </c>
      <c r="J81" s="2">
        <v>44737</v>
      </c>
      <c r="K81" s="2">
        <v>44737</v>
      </c>
    </row>
    <row r="82" spans="1:11" x14ac:dyDescent="0.25">
      <c r="A82">
        <v>1628180</v>
      </c>
      <c r="B82" t="s">
        <v>99</v>
      </c>
      <c r="C82" t="s">
        <v>100</v>
      </c>
      <c r="D82" t="s">
        <v>101</v>
      </c>
      <c r="F82" t="s">
        <v>122</v>
      </c>
      <c r="G82" t="s">
        <v>180</v>
      </c>
      <c r="H82" t="s">
        <v>178</v>
      </c>
      <c r="I82" t="s">
        <v>156</v>
      </c>
      <c r="J82" s="2">
        <v>44738</v>
      </c>
      <c r="K82" s="2">
        <v>44738</v>
      </c>
    </row>
    <row r="83" spans="1:11" x14ac:dyDescent="0.25">
      <c r="A83">
        <v>1467741</v>
      </c>
      <c r="B83" t="s">
        <v>99</v>
      </c>
      <c r="C83" t="s">
        <v>100</v>
      </c>
      <c r="D83" t="s">
        <v>101</v>
      </c>
      <c r="F83" t="s">
        <v>122</v>
      </c>
      <c r="G83" t="s">
        <v>260</v>
      </c>
      <c r="H83" t="s">
        <v>128</v>
      </c>
      <c r="I83" t="s">
        <v>156</v>
      </c>
      <c r="J83" s="2">
        <v>44738</v>
      </c>
      <c r="K83" s="2">
        <v>44738</v>
      </c>
    </row>
    <row r="84" spans="1:11" x14ac:dyDescent="0.25">
      <c r="A84">
        <v>1618792</v>
      </c>
      <c r="B84" t="s">
        <v>99</v>
      </c>
      <c r="C84" t="s">
        <v>100</v>
      </c>
      <c r="D84" t="s">
        <v>101</v>
      </c>
      <c r="E84" t="s">
        <v>261</v>
      </c>
      <c r="F84" t="s">
        <v>122</v>
      </c>
      <c r="G84" t="s">
        <v>262</v>
      </c>
      <c r="H84" t="s">
        <v>124</v>
      </c>
      <c r="I84" t="s">
        <v>156</v>
      </c>
      <c r="J84" s="2">
        <v>44738</v>
      </c>
      <c r="K84" s="2">
        <v>44738</v>
      </c>
    </row>
    <row r="85" spans="1:11" x14ac:dyDescent="0.25">
      <c r="A85">
        <v>1639151</v>
      </c>
      <c r="B85" t="s">
        <v>99</v>
      </c>
      <c r="C85" t="s">
        <v>100</v>
      </c>
      <c r="D85" t="s">
        <v>101</v>
      </c>
      <c r="F85" t="s">
        <v>122</v>
      </c>
      <c r="G85" t="s">
        <v>263</v>
      </c>
      <c r="H85" t="s">
        <v>264</v>
      </c>
      <c r="I85" t="s">
        <v>156</v>
      </c>
      <c r="J85" s="2">
        <v>44738</v>
      </c>
      <c r="K85" s="2">
        <v>44738</v>
      </c>
    </row>
    <row r="86" spans="1:11" x14ac:dyDescent="0.25">
      <c r="A86">
        <v>1622691</v>
      </c>
      <c r="B86" t="s">
        <v>99</v>
      </c>
      <c r="C86" t="s">
        <v>100</v>
      </c>
      <c r="D86" t="s">
        <v>101</v>
      </c>
      <c r="F86" t="s">
        <v>103</v>
      </c>
      <c r="G86" t="s">
        <v>241</v>
      </c>
      <c r="H86" t="s">
        <v>235</v>
      </c>
      <c r="I86" t="s">
        <v>208</v>
      </c>
      <c r="J86" s="2">
        <v>44738</v>
      </c>
      <c r="K86" s="2">
        <v>44756</v>
      </c>
    </row>
    <row r="87" spans="1:11" x14ac:dyDescent="0.25">
      <c r="A87">
        <v>1461227</v>
      </c>
      <c r="B87" t="s">
        <v>99</v>
      </c>
      <c r="C87" t="s">
        <v>100</v>
      </c>
      <c r="D87" t="s">
        <v>101</v>
      </c>
      <c r="F87" t="s">
        <v>122</v>
      </c>
      <c r="G87" t="s">
        <v>265</v>
      </c>
      <c r="H87" t="s">
        <v>128</v>
      </c>
      <c r="I87" t="s">
        <v>156</v>
      </c>
      <c r="J87" s="2">
        <v>44738</v>
      </c>
      <c r="K87" s="2">
        <v>44738</v>
      </c>
    </row>
    <row r="88" spans="1:11" x14ac:dyDescent="0.25">
      <c r="A88">
        <v>1538432</v>
      </c>
      <c r="B88" t="s">
        <v>99</v>
      </c>
      <c r="C88" t="s">
        <v>100</v>
      </c>
      <c r="D88" t="s">
        <v>101</v>
      </c>
      <c r="F88" t="s">
        <v>122</v>
      </c>
      <c r="G88" t="s">
        <v>266</v>
      </c>
      <c r="H88" t="s">
        <v>267</v>
      </c>
      <c r="I88" t="s">
        <v>156</v>
      </c>
      <c r="J88" s="2">
        <v>44738</v>
      </c>
      <c r="K88" s="2">
        <v>44738</v>
      </c>
    </row>
    <row r="89" spans="1:11" x14ac:dyDescent="0.25">
      <c r="A89">
        <v>1617974</v>
      </c>
      <c r="B89" t="s">
        <v>99</v>
      </c>
      <c r="C89" t="s">
        <v>100</v>
      </c>
      <c r="D89" t="s">
        <v>101</v>
      </c>
      <c r="F89" t="s">
        <v>136</v>
      </c>
      <c r="I89" t="s">
        <v>156</v>
      </c>
      <c r="J89" s="2">
        <v>44738</v>
      </c>
      <c r="K89" s="2">
        <v>44742</v>
      </c>
    </row>
    <row r="90" spans="1:11" x14ac:dyDescent="0.25">
      <c r="A90">
        <v>1613198</v>
      </c>
      <c r="B90" t="s">
        <v>99</v>
      </c>
      <c r="C90" t="s">
        <v>100</v>
      </c>
      <c r="D90" t="s">
        <v>101</v>
      </c>
      <c r="F90" t="s">
        <v>122</v>
      </c>
      <c r="G90" t="s">
        <v>253</v>
      </c>
      <c r="H90" t="s">
        <v>254</v>
      </c>
      <c r="I90" t="s">
        <v>156</v>
      </c>
      <c r="J90" s="2">
        <v>44738</v>
      </c>
      <c r="K90" s="2">
        <v>44738</v>
      </c>
    </row>
    <row r="91" spans="1:11" x14ac:dyDescent="0.25">
      <c r="A91">
        <v>1624906</v>
      </c>
      <c r="B91" t="s">
        <v>99</v>
      </c>
      <c r="C91" t="s">
        <v>100</v>
      </c>
      <c r="D91" t="s">
        <v>101</v>
      </c>
      <c r="F91" t="s">
        <v>122</v>
      </c>
      <c r="G91" t="s">
        <v>268</v>
      </c>
      <c r="H91" t="s">
        <v>245</v>
      </c>
      <c r="I91" t="s">
        <v>156</v>
      </c>
      <c r="J91" s="2">
        <v>44738</v>
      </c>
      <c r="K91" s="2">
        <v>44738</v>
      </c>
    </row>
    <row r="92" spans="1:11" x14ac:dyDescent="0.25">
      <c r="A92">
        <v>1587558</v>
      </c>
      <c r="B92" t="s">
        <v>99</v>
      </c>
      <c r="C92" t="s">
        <v>100</v>
      </c>
      <c r="D92" t="s">
        <v>101</v>
      </c>
      <c r="F92" t="s">
        <v>122</v>
      </c>
      <c r="G92" t="s">
        <v>269</v>
      </c>
      <c r="H92" t="s">
        <v>128</v>
      </c>
      <c r="I92" t="s">
        <v>156</v>
      </c>
      <c r="J92" s="2">
        <v>44738</v>
      </c>
      <c r="K92" s="2">
        <v>44738</v>
      </c>
    </row>
    <row r="93" spans="1:11" x14ac:dyDescent="0.25">
      <c r="A93">
        <v>1468344</v>
      </c>
      <c r="B93" t="s">
        <v>99</v>
      </c>
      <c r="C93" t="s">
        <v>100</v>
      </c>
      <c r="D93" t="s">
        <v>101</v>
      </c>
      <c r="F93" t="s">
        <v>122</v>
      </c>
      <c r="G93" t="s">
        <v>270</v>
      </c>
      <c r="H93" t="s">
        <v>128</v>
      </c>
      <c r="I93" t="s">
        <v>156</v>
      </c>
      <c r="J93" s="2">
        <v>44738</v>
      </c>
      <c r="K93" s="2">
        <v>44738</v>
      </c>
    </row>
    <row r="94" spans="1:11" x14ac:dyDescent="0.25">
      <c r="A94">
        <v>1601897</v>
      </c>
      <c r="B94" t="s">
        <v>99</v>
      </c>
      <c r="C94" t="s">
        <v>100</v>
      </c>
      <c r="D94" t="s">
        <v>101</v>
      </c>
      <c r="F94" t="s">
        <v>122</v>
      </c>
      <c r="G94" t="s">
        <v>271</v>
      </c>
      <c r="H94" t="s">
        <v>272</v>
      </c>
      <c r="I94" t="s">
        <v>156</v>
      </c>
      <c r="J94" s="2">
        <v>44738</v>
      </c>
      <c r="K94" s="2">
        <v>44751</v>
      </c>
    </row>
    <row r="95" spans="1:11" x14ac:dyDescent="0.25">
      <c r="A95">
        <v>1615588</v>
      </c>
      <c r="B95" t="s">
        <v>99</v>
      </c>
      <c r="C95" t="s">
        <v>100</v>
      </c>
      <c r="D95" t="s">
        <v>101</v>
      </c>
      <c r="F95" t="s">
        <v>122</v>
      </c>
      <c r="G95" t="s">
        <v>273</v>
      </c>
      <c r="H95" t="s">
        <v>273</v>
      </c>
      <c r="I95" t="s">
        <v>156</v>
      </c>
      <c r="J95" s="2">
        <v>44738</v>
      </c>
      <c r="K95" s="2">
        <v>44738</v>
      </c>
    </row>
    <row r="96" spans="1:11" x14ac:dyDescent="0.25">
      <c r="A96">
        <v>1593278</v>
      </c>
      <c r="B96" t="s">
        <v>99</v>
      </c>
      <c r="C96" t="s">
        <v>100</v>
      </c>
      <c r="D96" t="s">
        <v>101</v>
      </c>
      <c r="F96" t="s">
        <v>274</v>
      </c>
      <c r="G96" t="s">
        <v>275</v>
      </c>
      <c r="H96" t="s">
        <v>276</v>
      </c>
      <c r="I96" t="s">
        <v>156</v>
      </c>
      <c r="J96" s="2">
        <v>44738</v>
      </c>
      <c r="K96" s="2">
        <v>44741</v>
      </c>
    </row>
    <row r="97" spans="1:11" x14ac:dyDescent="0.25">
      <c r="A97">
        <v>1587326</v>
      </c>
      <c r="B97" t="s">
        <v>99</v>
      </c>
      <c r="C97" t="s">
        <v>100</v>
      </c>
      <c r="D97" t="s">
        <v>101</v>
      </c>
      <c r="F97" t="s">
        <v>122</v>
      </c>
      <c r="G97" t="s">
        <v>277</v>
      </c>
      <c r="H97" t="s">
        <v>128</v>
      </c>
      <c r="I97" t="s">
        <v>156</v>
      </c>
      <c r="J97" s="2">
        <v>44738</v>
      </c>
      <c r="K97" s="2">
        <v>44738</v>
      </c>
    </row>
    <row r="98" spans="1:11" x14ac:dyDescent="0.25">
      <c r="A98">
        <v>1593317</v>
      </c>
      <c r="B98" t="s">
        <v>99</v>
      </c>
      <c r="C98" t="s">
        <v>100</v>
      </c>
      <c r="D98" t="s">
        <v>101</v>
      </c>
      <c r="F98" t="s">
        <v>274</v>
      </c>
      <c r="G98" t="s">
        <v>275</v>
      </c>
      <c r="H98" t="s">
        <v>276</v>
      </c>
      <c r="I98" t="s">
        <v>156</v>
      </c>
      <c r="J98" s="2">
        <v>44738</v>
      </c>
      <c r="K98" s="2">
        <v>44746</v>
      </c>
    </row>
    <row r="99" spans="1:11" x14ac:dyDescent="0.25">
      <c r="A99">
        <v>1601911</v>
      </c>
      <c r="B99" t="s">
        <v>99</v>
      </c>
      <c r="C99" t="s">
        <v>100</v>
      </c>
      <c r="D99" t="s">
        <v>101</v>
      </c>
      <c r="F99" t="s">
        <v>122</v>
      </c>
      <c r="G99" t="s">
        <v>271</v>
      </c>
      <c r="H99" t="s">
        <v>272</v>
      </c>
      <c r="I99" t="s">
        <v>156</v>
      </c>
      <c r="J99" s="2">
        <v>44738</v>
      </c>
      <c r="K99" s="2">
        <v>44751</v>
      </c>
    </row>
    <row r="100" spans="1:11" x14ac:dyDescent="0.25">
      <c r="A100">
        <v>1618797</v>
      </c>
      <c r="B100" t="s">
        <v>99</v>
      </c>
      <c r="C100" t="s">
        <v>100</v>
      </c>
      <c r="D100" t="s">
        <v>101</v>
      </c>
      <c r="F100" t="s">
        <v>122</v>
      </c>
      <c r="G100" t="s">
        <v>278</v>
      </c>
      <c r="H100" t="s">
        <v>279</v>
      </c>
      <c r="I100" t="s">
        <v>156</v>
      </c>
      <c r="J100" s="2">
        <v>44738</v>
      </c>
      <c r="K100" s="2">
        <v>44738</v>
      </c>
    </row>
    <row r="101" spans="1:11" x14ac:dyDescent="0.25">
      <c r="A101">
        <v>1641315</v>
      </c>
      <c r="B101" t="s">
        <v>99</v>
      </c>
      <c r="C101" t="s">
        <v>100</v>
      </c>
      <c r="D101" t="s">
        <v>101</v>
      </c>
      <c r="F101" t="s">
        <v>122</v>
      </c>
      <c r="G101" t="s">
        <v>280</v>
      </c>
      <c r="H101" t="s">
        <v>281</v>
      </c>
      <c r="I101" t="s">
        <v>156</v>
      </c>
      <c r="J101" s="2">
        <v>44739</v>
      </c>
      <c r="K101" s="2">
        <v>44739</v>
      </c>
    </row>
    <row r="102" spans="1:11" x14ac:dyDescent="0.25">
      <c r="A102">
        <v>1638464</v>
      </c>
      <c r="B102" t="s">
        <v>99</v>
      </c>
      <c r="C102" t="s">
        <v>100</v>
      </c>
      <c r="D102" t="s">
        <v>101</v>
      </c>
      <c r="F102" t="s">
        <v>122</v>
      </c>
      <c r="G102" t="s">
        <v>282</v>
      </c>
      <c r="H102" t="s">
        <v>283</v>
      </c>
      <c r="I102" t="s">
        <v>156</v>
      </c>
      <c r="J102" s="2">
        <v>44739</v>
      </c>
      <c r="K102" s="2">
        <v>44739</v>
      </c>
    </row>
    <row r="103" spans="1:11" x14ac:dyDescent="0.25">
      <c r="A103">
        <v>1613383</v>
      </c>
      <c r="B103" t="s">
        <v>99</v>
      </c>
      <c r="C103" t="s">
        <v>100</v>
      </c>
      <c r="D103" t="s">
        <v>101</v>
      </c>
      <c r="F103" t="s">
        <v>164</v>
      </c>
      <c r="G103" t="s">
        <v>284</v>
      </c>
      <c r="H103" t="s">
        <v>285</v>
      </c>
      <c r="I103" t="s">
        <v>156</v>
      </c>
      <c r="J103" s="2">
        <v>44739</v>
      </c>
      <c r="K103" s="2">
        <v>44739</v>
      </c>
    </row>
    <row r="104" spans="1:11" x14ac:dyDescent="0.25">
      <c r="A104">
        <v>1623907</v>
      </c>
      <c r="B104" t="s">
        <v>99</v>
      </c>
      <c r="C104" t="s">
        <v>100</v>
      </c>
      <c r="D104" t="s">
        <v>101</v>
      </c>
      <c r="F104" t="s">
        <v>145</v>
      </c>
      <c r="G104" t="s">
        <v>286</v>
      </c>
      <c r="H104" t="s">
        <v>287</v>
      </c>
      <c r="I104" t="s">
        <v>156</v>
      </c>
      <c r="J104" s="2">
        <v>44739</v>
      </c>
      <c r="K104" s="2">
        <v>44739</v>
      </c>
    </row>
    <row r="105" spans="1:11" x14ac:dyDescent="0.25">
      <c r="A105">
        <v>1612279</v>
      </c>
      <c r="B105" t="s">
        <v>99</v>
      </c>
      <c r="C105" t="s">
        <v>100</v>
      </c>
      <c r="D105" t="s">
        <v>101</v>
      </c>
      <c r="E105" t="s">
        <v>288</v>
      </c>
      <c r="F105" t="s">
        <v>145</v>
      </c>
      <c r="G105" t="s">
        <v>289</v>
      </c>
      <c r="H105" t="s">
        <v>174</v>
      </c>
      <c r="I105" t="s">
        <v>159</v>
      </c>
      <c r="J105" s="2">
        <v>44739</v>
      </c>
      <c r="K105" s="2">
        <v>44748</v>
      </c>
    </row>
    <row r="106" spans="1:11" x14ac:dyDescent="0.25">
      <c r="A106">
        <v>1585193</v>
      </c>
      <c r="B106" t="s">
        <v>99</v>
      </c>
      <c r="C106" t="s">
        <v>100</v>
      </c>
      <c r="D106" t="s">
        <v>101</v>
      </c>
      <c r="F106" t="s">
        <v>122</v>
      </c>
      <c r="G106" t="s">
        <v>219</v>
      </c>
      <c r="H106" t="s">
        <v>128</v>
      </c>
      <c r="I106" t="s">
        <v>156</v>
      </c>
      <c r="J106" s="2">
        <v>44739</v>
      </c>
      <c r="K106" s="2">
        <v>44739</v>
      </c>
    </row>
    <row r="107" spans="1:11" x14ac:dyDescent="0.25">
      <c r="A107">
        <v>1637954</v>
      </c>
      <c r="B107" t="s">
        <v>99</v>
      </c>
      <c r="C107" t="s">
        <v>100</v>
      </c>
      <c r="D107" t="s">
        <v>101</v>
      </c>
      <c r="F107" t="s">
        <v>122</v>
      </c>
      <c r="G107" t="s">
        <v>229</v>
      </c>
      <c r="H107" t="s">
        <v>290</v>
      </c>
      <c r="I107" t="s">
        <v>156</v>
      </c>
      <c r="J107" s="2">
        <v>44739</v>
      </c>
      <c r="K107" s="2">
        <v>44739</v>
      </c>
    </row>
    <row r="108" spans="1:11" x14ac:dyDescent="0.25">
      <c r="A108">
        <v>1572427</v>
      </c>
      <c r="B108" t="s">
        <v>99</v>
      </c>
      <c r="C108" t="s">
        <v>100</v>
      </c>
      <c r="D108" t="s">
        <v>101</v>
      </c>
      <c r="E108" t="s">
        <v>291</v>
      </c>
      <c r="F108" t="s">
        <v>168</v>
      </c>
      <c r="G108" t="s">
        <v>229</v>
      </c>
      <c r="H108" t="s">
        <v>292</v>
      </c>
      <c r="I108" t="s">
        <v>156</v>
      </c>
      <c r="J108" s="2">
        <v>44739</v>
      </c>
      <c r="K108" s="2">
        <v>44739</v>
      </c>
    </row>
    <row r="109" spans="1:11" x14ac:dyDescent="0.25">
      <c r="A109">
        <v>1636935</v>
      </c>
      <c r="B109" t="s">
        <v>99</v>
      </c>
      <c r="C109" t="s">
        <v>100</v>
      </c>
      <c r="D109" t="s">
        <v>101</v>
      </c>
      <c r="E109" t="s">
        <v>293</v>
      </c>
      <c r="F109" t="s">
        <v>122</v>
      </c>
      <c r="G109" t="s">
        <v>294</v>
      </c>
      <c r="H109" t="s">
        <v>295</v>
      </c>
      <c r="I109" t="s">
        <v>156</v>
      </c>
      <c r="J109" s="2">
        <v>44739</v>
      </c>
      <c r="K109" s="2">
        <v>44739</v>
      </c>
    </row>
    <row r="110" spans="1:11" x14ac:dyDescent="0.25">
      <c r="A110">
        <v>1630604</v>
      </c>
      <c r="B110" t="s">
        <v>99</v>
      </c>
      <c r="C110" t="s">
        <v>100</v>
      </c>
      <c r="D110" t="s">
        <v>101</v>
      </c>
      <c r="F110" t="s">
        <v>122</v>
      </c>
      <c r="G110" t="s">
        <v>296</v>
      </c>
      <c r="H110" t="s">
        <v>297</v>
      </c>
      <c r="I110" t="s">
        <v>208</v>
      </c>
      <c r="J110" s="2">
        <v>44739</v>
      </c>
      <c r="K110" s="2">
        <v>44739</v>
      </c>
    </row>
    <row r="111" spans="1:11" x14ac:dyDescent="0.25">
      <c r="A111">
        <v>1590684</v>
      </c>
      <c r="B111" t="s">
        <v>99</v>
      </c>
      <c r="C111" t="s">
        <v>100</v>
      </c>
      <c r="D111" t="s">
        <v>101</v>
      </c>
      <c r="F111" t="s">
        <v>193</v>
      </c>
      <c r="G111" t="s">
        <v>298</v>
      </c>
      <c r="H111" t="s">
        <v>299</v>
      </c>
      <c r="I111" t="s">
        <v>156</v>
      </c>
      <c r="J111" s="2">
        <v>44740</v>
      </c>
      <c r="K111" s="2">
        <v>44742</v>
      </c>
    </row>
    <row r="112" spans="1:11" x14ac:dyDescent="0.25">
      <c r="A112">
        <v>1593032</v>
      </c>
      <c r="B112" t="s">
        <v>99</v>
      </c>
      <c r="C112" t="s">
        <v>100</v>
      </c>
      <c r="D112" t="s">
        <v>101</v>
      </c>
      <c r="F112" t="s">
        <v>193</v>
      </c>
      <c r="G112" t="s">
        <v>300</v>
      </c>
      <c r="H112" t="s">
        <v>131</v>
      </c>
      <c r="I112" t="s">
        <v>156</v>
      </c>
      <c r="J112" s="2">
        <v>44740</v>
      </c>
      <c r="K112" s="2">
        <v>44740</v>
      </c>
    </row>
    <row r="113" spans="1:11" x14ac:dyDescent="0.25">
      <c r="A113">
        <v>1584870</v>
      </c>
      <c r="B113" t="s">
        <v>99</v>
      </c>
      <c r="C113" t="s">
        <v>100</v>
      </c>
      <c r="D113" t="s">
        <v>101</v>
      </c>
      <c r="F113" t="s">
        <v>122</v>
      </c>
      <c r="G113" t="s">
        <v>301</v>
      </c>
      <c r="H113" t="s">
        <v>184</v>
      </c>
      <c r="I113" t="s">
        <v>156</v>
      </c>
      <c r="J113" s="2">
        <v>44740</v>
      </c>
      <c r="K113" s="2">
        <v>44740</v>
      </c>
    </row>
    <row r="114" spans="1:11" x14ac:dyDescent="0.25">
      <c r="A114">
        <v>1581295</v>
      </c>
      <c r="B114" t="s">
        <v>99</v>
      </c>
      <c r="C114" t="s">
        <v>100</v>
      </c>
      <c r="D114" t="s">
        <v>101</v>
      </c>
      <c r="F114" t="s">
        <v>122</v>
      </c>
      <c r="G114" t="s">
        <v>302</v>
      </c>
      <c r="H114" t="s">
        <v>303</v>
      </c>
      <c r="I114" t="s">
        <v>156</v>
      </c>
      <c r="J114" s="2">
        <v>44740</v>
      </c>
      <c r="K114" s="2">
        <v>44740</v>
      </c>
    </row>
    <row r="115" spans="1:11" x14ac:dyDescent="0.25">
      <c r="A115">
        <v>1582609</v>
      </c>
      <c r="B115" t="s">
        <v>99</v>
      </c>
      <c r="C115" t="s">
        <v>100</v>
      </c>
      <c r="D115" t="s">
        <v>101</v>
      </c>
      <c r="F115" t="s">
        <v>122</v>
      </c>
      <c r="G115" t="s">
        <v>304</v>
      </c>
      <c r="H115" t="s">
        <v>305</v>
      </c>
      <c r="I115" t="s">
        <v>156</v>
      </c>
      <c r="J115" s="2">
        <v>44740</v>
      </c>
      <c r="K115" s="2">
        <v>44740</v>
      </c>
    </row>
    <row r="116" spans="1:11" x14ac:dyDescent="0.25">
      <c r="A116">
        <v>1567688</v>
      </c>
      <c r="B116" t="s">
        <v>99</v>
      </c>
      <c r="C116" t="s">
        <v>100</v>
      </c>
      <c r="D116" t="s">
        <v>101</v>
      </c>
      <c r="E116" t="s">
        <v>306</v>
      </c>
      <c r="F116" t="s">
        <v>122</v>
      </c>
      <c r="G116" t="s">
        <v>307</v>
      </c>
      <c r="H116" t="s">
        <v>308</v>
      </c>
      <c r="I116" t="s">
        <v>156</v>
      </c>
      <c r="J116" s="2">
        <v>44740</v>
      </c>
      <c r="K116" s="2">
        <v>44740</v>
      </c>
    </row>
    <row r="117" spans="1:11" x14ac:dyDescent="0.25">
      <c r="A117">
        <v>1621728</v>
      </c>
      <c r="B117" t="s">
        <v>99</v>
      </c>
      <c r="C117" t="s">
        <v>100</v>
      </c>
      <c r="D117" t="s">
        <v>101</v>
      </c>
      <c r="F117" t="s">
        <v>193</v>
      </c>
      <c r="G117" t="s">
        <v>309</v>
      </c>
      <c r="H117" t="s">
        <v>131</v>
      </c>
      <c r="I117" t="s">
        <v>156</v>
      </c>
      <c r="J117" s="2">
        <v>44740</v>
      </c>
      <c r="K117" s="2">
        <v>44740</v>
      </c>
    </row>
    <row r="118" spans="1:11" x14ac:dyDescent="0.25">
      <c r="A118">
        <v>1631953</v>
      </c>
      <c r="B118" t="s">
        <v>99</v>
      </c>
      <c r="C118" t="s">
        <v>100</v>
      </c>
      <c r="D118" t="s">
        <v>101</v>
      </c>
      <c r="F118" t="s">
        <v>122</v>
      </c>
      <c r="G118" t="s">
        <v>310</v>
      </c>
      <c r="H118" t="s">
        <v>311</v>
      </c>
      <c r="I118" t="s">
        <v>156</v>
      </c>
      <c r="J118" s="2">
        <v>44741</v>
      </c>
      <c r="K118" s="2">
        <v>44741</v>
      </c>
    </row>
    <row r="119" spans="1:11" x14ac:dyDescent="0.25">
      <c r="A119">
        <v>1614656</v>
      </c>
      <c r="B119" t="s">
        <v>99</v>
      </c>
      <c r="C119" t="s">
        <v>100</v>
      </c>
      <c r="D119" t="s">
        <v>101</v>
      </c>
      <c r="F119" t="s">
        <v>122</v>
      </c>
      <c r="G119" t="s">
        <v>312</v>
      </c>
      <c r="H119" t="s">
        <v>313</v>
      </c>
      <c r="I119" t="s">
        <v>156</v>
      </c>
      <c r="J119" s="2">
        <v>44741</v>
      </c>
      <c r="K119" s="2">
        <v>44753</v>
      </c>
    </row>
    <row r="120" spans="1:11" x14ac:dyDescent="0.25">
      <c r="A120">
        <v>1585352</v>
      </c>
      <c r="B120" t="s">
        <v>99</v>
      </c>
      <c r="C120" t="s">
        <v>100</v>
      </c>
      <c r="D120" t="s">
        <v>101</v>
      </c>
      <c r="F120" t="s">
        <v>122</v>
      </c>
      <c r="G120" t="s">
        <v>314</v>
      </c>
      <c r="H120" t="s">
        <v>315</v>
      </c>
      <c r="I120" t="s">
        <v>156</v>
      </c>
      <c r="J120" s="2">
        <v>44741</v>
      </c>
      <c r="K120" s="2">
        <v>44741</v>
      </c>
    </row>
    <row r="121" spans="1:11" x14ac:dyDescent="0.25">
      <c r="A121">
        <v>1617179</v>
      </c>
      <c r="B121" t="s">
        <v>99</v>
      </c>
      <c r="C121" t="s">
        <v>100</v>
      </c>
      <c r="D121" t="s">
        <v>101</v>
      </c>
      <c r="F121" t="s">
        <v>193</v>
      </c>
      <c r="I121" t="s">
        <v>156</v>
      </c>
      <c r="J121" s="2">
        <v>44741</v>
      </c>
      <c r="K121" s="2">
        <v>44741</v>
      </c>
    </row>
    <row r="122" spans="1:11" x14ac:dyDescent="0.25">
      <c r="A122">
        <v>1622768</v>
      </c>
      <c r="B122" t="s">
        <v>99</v>
      </c>
      <c r="C122" t="s">
        <v>100</v>
      </c>
      <c r="D122" t="s">
        <v>101</v>
      </c>
      <c r="F122" t="s">
        <v>168</v>
      </c>
      <c r="G122" t="s">
        <v>316</v>
      </c>
      <c r="H122" t="s">
        <v>317</v>
      </c>
      <c r="I122" t="s">
        <v>156</v>
      </c>
      <c r="J122" s="2">
        <v>44741</v>
      </c>
      <c r="K122" s="2">
        <v>44741</v>
      </c>
    </row>
    <row r="123" spans="1:11" x14ac:dyDescent="0.25">
      <c r="A123">
        <v>1609427</v>
      </c>
      <c r="B123" t="s">
        <v>99</v>
      </c>
      <c r="C123" t="s">
        <v>100</v>
      </c>
      <c r="D123" t="s">
        <v>101</v>
      </c>
      <c r="F123" t="s">
        <v>122</v>
      </c>
      <c r="G123" t="s">
        <v>318</v>
      </c>
      <c r="H123" t="s">
        <v>319</v>
      </c>
      <c r="I123" t="s">
        <v>156</v>
      </c>
      <c r="J123" s="2">
        <v>44741</v>
      </c>
      <c r="K123" s="2">
        <v>44741</v>
      </c>
    </row>
    <row r="124" spans="1:11" x14ac:dyDescent="0.25">
      <c r="A124">
        <v>1634107</v>
      </c>
      <c r="B124" t="s">
        <v>99</v>
      </c>
      <c r="C124" t="s">
        <v>100</v>
      </c>
      <c r="D124" t="s">
        <v>101</v>
      </c>
      <c r="F124" t="s">
        <v>103</v>
      </c>
      <c r="G124" t="s">
        <v>320</v>
      </c>
      <c r="H124" t="s">
        <v>320</v>
      </c>
      <c r="I124" t="s">
        <v>156</v>
      </c>
      <c r="J124" s="2">
        <v>44741</v>
      </c>
      <c r="K124" s="2">
        <v>44753</v>
      </c>
    </row>
    <row r="125" spans="1:11" x14ac:dyDescent="0.25">
      <c r="A125">
        <v>1632980</v>
      </c>
      <c r="B125" t="s">
        <v>99</v>
      </c>
      <c r="C125" t="s">
        <v>100</v>
      </c>
      <c r="D125" t="s">
        <v>101</v>
      </c>
      <c r="F125" t="s">
        <v>321</v>
      </c>
      <c r="I125" t="s">
        <v>156</v>
      </c>
      <c r="J125" s="2">
        <v>44742</v>
      </c>
      <c r="K125" s="2">
        <v>44749</v>
      </c>
    </row>
    <row r="126" spans="1:11" x14ac:dyDescent="0.25">
      <c r="A126">
        <v>1413323</v>
      </c>
      <c r="B126" t="s">
        <v>99</v>
      </c>
      <c r="C126" t="s">
        <v>100</v>
      </c>
      <c r="D126" t="s">
        <v>101</v>
      </c>
      <c r="F126" t="s">
        <v>122</v>
      </c>
      <c r="G126" t="s">
        <v>322</v>
      </c>
      <c r="H126" t="s">
        <v>128</v>
      </c>
      <c r="I126" t="s">
        <v>156</v>
      </c>
      <c r="J126" s="2">
        <v>44742</v>
      </c>
      <c r="K126" s="2">
        <v>44750</v>
      </c>
    </row>
    <row r="127" spans="1:11" x14ac:dyDescent="0.25">
      <c r="A127">
        <v>1611606</v>
      </c>
      <c r="B127" t="s">
        <v>99</v>
      </c>
      <c r="C127" t="s">
        <v>100</v>
      </c>
      <c r="D127" t="s">
        <v>101</v>
      </c>
      <c r="F127" t="s">
        <v>122</v>
      </c>
      <c r="G127" t="s">
        <v>198</v>
      </c>
      <c r="H127" t="s">
        <v>128</v>
      </c>
      <c r="I127" t="s">
        <v>156</v>
      </c>
      <c r="J127" s="2">
        <v>44742</v>
      </c>
      <c r="K127" s="2">
        <v>44742</v>
      </c>
    </row>
    <row r="128" spans="1:11" x14ac:dyDescent="0.25">
      <c r="A128">
        <v>1602434</v>
      </c>
      <c r="B128" t="s">
        <v>99</v>
      </c>
      <c r="C128" t="s">
        <v>100</v>
      </c>
      <c r="D128" t="s">
        <v>101</v>
      </c>
      <c r="E128" t="s">
        <v>323</v>
      </c>
      <c r="F128" t="s">
        <v>168</v>
      </c>
      <c r="G128" t="s">
        <v>169</v>
      </c>
      <c r="H128" t="s">
        <v>170</v>
      </c>
      <c r="I128" t="s">
        <v>156</v>
      </c>
      <c r="J128" s="2">
        <v>44742</v>
      </c>
      <c r="K128" s="2">
        <v>44742</v>
      </c>
    </row>
    <row r="129" spans="1:11" x14ac:dyDescent="0.25">
      <c r="A129">
        <v>1589301</v>
      </c>
      <c r="B129" t="s">
        <v>99</v>
      </c>
      <c r="C129" t="s">
        <v>100</v>
      </c>
      <c r="D129" t="s">
        <v>101</v>
      </c>
      <c r="F129" t="s">
        <v>122</v>
      </c>
      <c r="G129" t="s">
        <v>324</v>
      </c>
      <c r="H129" t="s">
        <v>128</v>
      </c>
      <c r="I129" t="s">
        <v>156</v>
      </c>
      <c r="J129" s="2">
        <v>44742</v>
      </c>
      <c r="K129" s="2">
        <v>44750</v>
      </c>
    </row>
    <row r="130" spans="1:11" x14ac:dyDescent="0.25">
      <c r="A130">
        <v>1562016</v>
      </c>
      <c r="B130" t="s">
        <v>99</v>
      </c>
      <c r="C130" t="s">
        <v>100</v>
      </c>
      <c r="D130" t="s">
        <v>101</v>
      </c>
      <c r="F130" t="s">
        <v>122</v>
      </c>
      <c r="G130" t="s">
        <v>325</v>
      </c>
      <c r="H130" t="s">
        <v>326</v>
      </c>
      <c r="I130" t="s">
        <v>156</v>
      </c>
      <c r="J130" s="2">
        <v>44742</v>
      </c>
      <c r="K130" s="2">
        <v>44742</v>
      </c>
    </row>
    <row r="131" spans="1:11" x14ac:dyDescent="0.25">
      <c r="A131">
        <v>1621754</v>
      </c>
      <c r="B131" t="s">
        <v>99</v>
      </c>
      <c r="C131" t="s">
        <v>100</v>
      </c>
      <c r="D131" t="s">
        <v>101</v>
      </c>
      <c r="F131" t="s">
        <v>193</v>
      </c>
      <c r="G131" t="s">
        <v>309</v>
      </c>
      <c r="H131" t="s">
        <v>131</v>
      </c>
      <c r="I131" t="s">
        <v>156</v>
      </c>
      <c r="J131" s="2">
        <v>44742</v>
      </c>
      <c r="K131" s="2">
        <v>44742</v>
      </c>
    </row>
    <row r="132" spans="1:11" x14ac:dyDescent="0.25">
      <c r="A132">
        <v>1603864</v>
      </c>
      <c r="B132" t="s">
        <v>99</v>
      </c>
      <c r="C132" t="s">
        <v>100</v>
      </c>
      <c r="D132" t="s">
        <v>101</v>
      </c>
      <c r="F132" t="s">
        <v>193</v>
      </c>
      <c r="G132" t="s">
        <v>327</v>
      </c>
      <c r="H132" t="s">
        <v>328</v>
      </c>
      <c r="I132" t="s">
        <v>156</v>
      </c>
      <c r="J132" s="2">
        <v>44742</v>
      </c>
      <c r="K132" s="2">
        <v>44742</v>
      </c>
    </row>
    <row r="133" spans="1:11" x14ac:dyDescent="0.25">
      <c r="A133">
        <v>1589291</v>
      </c>
      <c r="B133" t="s">
        <v>99</v>
      </c>
      <c r="C133" t="s">
        <v>100</v>
      </c>
      <c r="D133" t="s">
        <v>101</v>
      </c>
      <c r="F133" t="s">
        <v>122</v>
      </c>
      <c r="G133" t="s">
        <v>324</v>
      </c>
      <c r="H133" t="s">
        <v>128</v>
      </c>
      <c r="I133" t="s">
        <v>156</v>
      </c>
      <c r="J133" s="2">
        <v>44742</v>
      </c>
      <c r="K133" s="2">
        <v>44750</v>
      </c>
    </row>
    <row r="134" spans="1:11" x14ac:dyDescent="0.25">
      <c r="A134">
        <v>1600013</v>
      </c>
      <c r="B134" t="s">
        <v>99</v>
      </c>
      <c r="C134" t="s">
        <v>100</v>
      </c>
      <c r="D134" t="s">
        <v>101</v>
      </c>
      <c r="F134" t="s">
        <v>122</v>
      </c>
      <c r="G134" t="s">
        <v>329</v>
      </c>
      <c r="H134" t="s">
        <v>128</v>
      </c>
      <c r="I134" t="s">
        <v>156</v>
      </c>
      <c r="J134" s="2">
        <v>44742</v>
      </c>
      <c r="K134" s="2">
        <v>44750</v>
      </c>
    </row>
    <row r="135" spans="1:11" x14ac:dyDescent="0.25">
      <c r="A135">
        <v>1602542</v>
      </c>
      <c r="B135" t="s">
        <v>99</v>
      </c>
      <c r="C135" t="s">
        <v>100</v>
      </c>
      <c r="D135" t="s">
        <v>101</v>
      </c>
      <c r="E135" t="s">
        <v>330</v>
      </c>
      <c r="F135" t="s">
        <v>168</v>
      </c>
      <c r="G135" t="s">
        <v>169</v>
      </c>
      <c r="H135" t="s">
        <v>170</v>
      </c>
      <c r="I135" t="s">
        <v>156</v>
      </c>
      <c r="J135" s="2">
        <v>44742</v>
      </c>
      <c r="K135" s="2">
        <v>44742</v>
      </c>
    </row>
    <row r="136" spans="1:11" x14ac:dyDescent="0.25">
      <c r="A136">
        <v>1557224</v>
      </c>
      <c r="B136" t="s">
        <v>99</v>
      </c>
      <c r="C136" t="s">
        <v>100</v>
      </c>
      <c r="D136" t="s">
        <v>101</v>
      </c>
      <c r="F136" t="s">
        <v>122</v>
      </c>
      <c r="G136" t="s">
        <v>331</v>
      </c>
      <c r="H136" t="s">
        <v>332</v>
      </c>
      <c r="I136" t="s">
        <v>156</v>
      </c>
      <c r="J136" s="2">
        <v>44743</v>
      </c>
      <c r="K136" s="2">
        <v>44743</v>
      </c>
    </row>
    <row r="137" spans="1:11" x14ac:dyDescent="0.25">
      <c r="A137">
        <v>1639628</v>
      </c>
      <c r="B137" t="s">
        <v>99</v>
      </c>
      <c r="C137" t="s">
        <v>100</v>
      </c>
      <c r="D137" t="s">
        <v>101</v>
      </c>
      <c r="F137" t="s">
        <v>333</v>
      </c>
      <c r="G137" t="s">
        <v>334</v>
      </c>
      <c r="H137" t="s">
        <v>335</v>
      </c>
      <c r="I137" t="s">
        <v>156</v>
      </c>
      <c r="J137" s="2">
        <v>44743</v>
      </c>
      <c r="K137" s="2">
        <v>44756</v>
      </c>
    </row>
    <row r="138" spans="1:11" x14ac:dyDescent="0.25">
      <c r="A138">
        <v>1621135</v>
      </c>
      <c r="B138" t="s">
        <v>99</v>
      </c>
      <c r="C138" t="s">
        <v>100</v>
      </c>
      <c r="D138" t="s">
        <v>101</v>
      </c>
      <c r="F138" t="s">
        <v>122</v>
      </c>
      <c r="G138" t="s">
        <v>336</v>
      </c>
      <c r="H138" t="s">
        <v>337</v>
      </c>
      <c r="I138" t="s">
        <v>156</v>
      </c>
      <c r="J138" s="2">
        <v>44743</v>
      </c>
      <c r="K138" s="2">
        <v>44743</v>
      </c>
    </row>
    <row r="139" spans="1:11" x14ac:dyDescent="0.25">
      <c r="A139">
        <v>1633329</v>
      </c>
      <c r="B139" t="s">
        <v>99</v>
      </c>
      <c r="C139" t="s">
        <v>100</v>
      </c>
      <c r="D139" t="s">
        <v>101</v>
      </c>
      <c r="F139" t="s">
        <v>122</v>
      </c>
      <c r="I139" t="s">
        <v>156</v>
      </c>
      <c r="J139" s="2">
        <v>44743</v>
      </c>
      <c r="K139" s="2">
        <v>44743</v>
      </c>
    </row>
    <row r="140" spans="1:11" x14ac:dyDescent="0.25">
      <c r="A140">
        <v>1629809</v>
      </c>
      <c r="B140" t="s">
        <v>99</v>
      </c>
      <c r="C140" t="s">
        <v>100</v>
      </c>
      <c r="D140" t="s">
        <v>101</v>
      </c>
      <c r="F140" t="s">
        <v>122</v>
      </c>
      <c r="G140" t="s">
        <v>338</v>
      </c>
      <c r="H140" t="s">
        <v>339</v>
      </c>
      <c r="I140" t="s">
        <v>156</v>
      </c>
      <c r="J140" s="2">
        <v>44743</v>
      </c>
      <c r="K140" s="2">
        <v>44743</v>
      </c>
    </row>
    <row r="141" spans="1:11" x14ac:dyDescent="0.25">
      <c r="A141">
        <v>1634104</v>
      </c>
      <c r="B141" t="s">
        <v>99</v>
      </c>
      <c r="C141" t="s">
        <v>100</v>
      </c>
      <c r="D141" t="s">
        <v>101</v>
      </c>
      <c r="F141" t="s">
        <v>103</v>
      </c>
      <c r="G141" t="s">
        <v>320</v>
      </c>
      <c r="H141" t="s">
        <v>320</v>
      </c>
      <c r="I141" t="s">
        <v>156</v>
      </c>
      <c r="J141" s="2">
        <v>44744</v>
      </c>
      <c r="K141" s="2">
        <v>44777</v>
      </c>
    </row>
    <row r="142" spans="1:11" x14ac:dyDescent="0.25">
      <c r="A142">
        <v>1583216</v>
      </c>
      <c r="B142" t="s">
        <v>99</v>
      </c>
      <c r="C142" t="s">
        <v>100</v>
      </c>
      <c r="D142" t="s">
        <v>101</v>
      </c>
      <c r="F142" t="s">
        <v>122</v>
      </c>
      <c r="G142" t="s">
        <v>340</v>
      </c>
      <c r="H142" t="s">
        <v>341</v>
      </c>
      <c r="I142" t="s">
        <v>156</v>
      </c>
      <c r="J142" s="2">
        <v>44744</v>
      </c>
      <c r="K142" s="2">
        <v>44744</v>
      </c>
    </row>
    <row r="143" spans="1:11" x14ac:dyDescent="0.25">
      <c r="A143">
        <v>1628483</v>
      </c>
      <c r="B143" t="s">
        <v>99</v>
      </c>
      <c r="C143" t="s">
        <v>100</v>
      </c>
      <c r="D143" t="s">
        <v>101</v>
      </c>
      <c r="F143" t="s">
        <v>168</v>
      </c>
      <c r="G143" t="s">
        <v>342</v>
      </c>
      <c r="H143" t="s">
        <v>343</v>
      </c>
      <c r="I143" t="s">
        <v>156</v>
      </c>
      <c r="J143" s="2">
        <v>44744</v>
      </c>
      <c r="K143" s="2">
        <v>44744</v>
      </c>
    </row>
    <row r="144" spans="1:11" x14ac:dyDescent="0.25">
      <c r="A144">
        <v>1632640</v>
      </c>
      <c r="B144" t="s">
        <v>99</v>
      </c>
      <c r="C144" t="s">
        <v>100</v>
      </c>
      <c r="D144" t="s">
        <v>101</v>
      </c>
      <c r="F144" t="s">
        <v>321</v>
      </c>
      <c r="G144" t="s">
        <v>344</v>
      </c>
      <c r="H144" t="s">
        <v>345</v>
      </c>
      <c r="I144" t="s">
        <v>156</v>
      </c>
      <c r="J144" s="2">
        <v>44744</v>
      </c>
      <c r="K144" s="2">
        <v>44761</v>
      </c>
    </row>
    <row r="145" spans="1:11" x14ac:dyDescent="0.25">
      <c r="A145">
        <v>1588648</v>
      </c>
      <c r="B145" t="s">
        <v>99</v>
      </c>
      <c r="C145" t="s">
        <v>100</v>
      </c>
      <c r="D145" t="s">
        <v>101</v>
      </c>
      <c r="F145" t="s">
        <v>168</v>
      </c>
      <c r="G145" t="s">
        <v>346</v>
      </c>
      <c r="H145" t="s">
        <v>272</v>
      </c>
      <c r="I145" t="s">
        <v>156</v>
      </c>
      <c r="J145" s="2">
        <v>44744</v>
      </c>
      <c r="K145" s="2">
        <v>44744</v>
      </c>
    </row>
    <row r="146" spans="1:11" x14ac:dyDescent="0.25">
      <c r="A146">
        <v>1595851</v>
      </c>
      <c r="B146" t="s">
        <v>99</v>
      </c>
      <c r="C146" t="s">
        <v>100</v>
      </c>
      <c r="D146" t="s">
        <v>101</v>
      </c>
      <c r="F146" t="s">
        <v>122</v>
      </c>
      <c r="G146" t="s">
        <v>347</v>
      </c>
      <c r="H146" t="s">
        <v>348</v>
      </c>
      <c r="I146" t="s">
        <v>156</v>
      </c>
      <c r="J146" s="2">
        <v>44745</v>
      </c>
      <c r="K146" s="2">
        <v>44745</v>
      </c>
    </row>
    <row r="147" spans="1:11" x14ac:dyDescent="0.25">
      <c r="A147">
        <v>1596220</v>
      </c>
      <c r="B147" t="s">
        <v>99</v>
      </c>
      <c r="C147" t="s">
        <v>100</v>
      </c>
      <c r="D147" t="s">
        <v>101</v>
      </c>
      <c r="F147" t="s">
        <v>122</v>
      </c>
      <c r="G147" t="s">
        <v>186</v>
      </c>
      <c r="H147" t="s">
        <v>187</v>
      </c>
      <c r="I147" t="s">
        <v>156</v>
      </c>
      <c r="J147" s="2">
        <v>44745</v>
      </c>
      <c r="K147" s="2">
        <v>44745</v>
      </c>
    </row>
    <row r="148" spans="1:11" x14ac:dyDescent="0.25">
      <c r="A148">
        <v>1617955</v>
      </c>
      <c r="B148" t="s">
        <v>99</v>
      </c>
      <c r="C148" t="s">
        <v>100</v>
      </c>
      <c r="D148" t="s">
        <v>101</v>
      </c>
      <c r="F148" t="s">
        <v>122</v>
      </c>
      <c r="I148" t="s">
        <v>156</v>
      </c>
      <c r="J148" s="2">
        <v>44745</v>
      </c>
      <c r="K148" s="2">
        <v>44745</v>
      </c>
    </row>
    <row r="149" spans="1:11" x14ac:dyDescent="0.25">
      <c r="A149">
        <v>1641491</v>
      </c>
      <c r="B149" t="s">
        <v>99</v>
      </c>
      <c r="C149" t="s">
        <v>100</v>
      </c>
      <c r="D149" t="s">
        <v>101</v>
      </c>
      <c r="F149" t="s">
        <v>193</v>
      </c>
      <c r="G149" t="s">
        <v>349</v>
      </c>
      <c r="H149" t="s">
        <v>350</v>
      </c>
      <c r="I149" t="s">
        <v>156</v>
      </c>
      <c r="J149" s="2">
        <v>44745</v>
      </c>
      <c r="K149" s="2">
        <v>44745</v>
      </c>
    </row>
    <row r="150" spans="1:11" x14ac:dyDescent="0.25">
      <c r="A150">
        <v>1593072</v>
      </c>
      <c r="B150" t="s">
        <v>99</v>
      </c>
      <c r="C150" t="s">
        <v>100</v>
      </c>
      <c r="D150" t="s">
        <v>101</v>
      </c>
      <c r="F150" t="s">
        <v>193</v>
      </c>
      <c r="G150" t="s">
        <v>351</v>
      </c>
      <c r="H150" t="s">
        <v>352</v>
      </c>
      <c r="I150" t="s">
        <v>156</v>
      </c>
      <c r="J150" s="2">
        <v>44745</v>
      </c>
      <c r="K150" s="2">
        <v>44747</v>
      </c>
    </row>
    <row r="151" spans="1:11" x14ac:dyDescent="0.25">
      <c r="A151">
        <v>1512223</v>
      </c>
      <c r="B151" t="s">
        <v>99</v>
      </c>
      <c r="C151" t="s">
        <v>100</v>
      </c>
      <c r="D151" t="s">
        <v>101</v>
      </c>
      <c r="F151" t="s">
        <v>321</v>
      </c>
      <c r="G151" t="s">
        <v>353</v>
      </c>
      <c r="H151" t="s">
        <v>354</v>
      </c>
      <c r="I151" t="s">
        <v>156</v>
      </c>
      <c r="J151" s="2">
        <v>44745</v>
      </c>
      <c r="K151" s="2">
        <v>44753</v>
      </c>
    </row>
    <row r="152" spans="1:11" x14ac:dyDescent="0.25">
      <c r="A152">
        <v>1592971</v>
      </c>
      <c r="B152" t="s">
        <v>99</v>
      </c>
      <c r="C152" t="s">
        <v>100</v>
      </c>
      <c r="D152" t="s">
        <v>101</v>
      </c>
      <c r="F152" t="s">
        <v>193</v>
      </c>
      <c r="G152" t="s">
        <v>351</v>
      </c>
      <c r="H152" t="s">
        <v>352</v>
      </c>
      <c r="I152" t="s">
        <v>156</v>
      </c>
      <c r="J152" s="2">
        <v>44745</v>
      </c>
      <c r="K152" s="2">
        <v>44747</v>
      </c>
    </row>
    <row r="153" spans="1:11" x14ac:dyDescent="0.25">
      <c r="A153">
        <v>1599421</v>
      </c>
      <c r="B153" t="s">
        <v>99</v>
      </c>
      <c r="C153" t="s">
        <v>100</v>
      </c>
      <c r="D153" t="s">
        <v>101</v>
      </c>
      <c r="F153" t="s">
        <v>122</v>
      </c>
      <c r="H153" t="s">
        <v>339</v>
      </c>
      <c r="I153" t="s">
        <v>156</v>
      </c>
      <c r="J153" s="2">
        <v>44746</v>
      </c>
      <c r="K153" s="2">
        <v>44746</v>
      </c>
    </row>
    <row r="154" spans="1:11" x14ac:dyDescent="0.25">
      <c r="A154">
        <v>1587454</v>
      </c>
      <c r="B154" t="s">
        <v>99</v>
      </c>
      <c r="C154" t="s">
        <v>100</v>
      </c>
      <c r="D154" t="s">
        <v>101</v>
      </c>
      <c r="F154" t="s">
        <v>114</v>
      </c>
      <c r="G154" t="s">
        <v>355</v>
      </c>
      <c r="H154" t="s">
        <v>356</v>
      </c>
      <c r="I154" t="s">
        <v>156</v>
      </c>
      <c r="J154" s="2">
        <v>44746</v>
      </c>
      <c r="K154" s="2">
        <v>44746</v>
      </c>
    </row>
    <row r="155" spans="1:11" x14ac:dyDescent="0.25">
      <c r="A155">
        <v>1622221</v>
      </c>
      <c r="B155" t="s">
        <v>99</v>
      </c>
      <c r="C155" t="s">
        <v>100</v>
      </c>
      <c r="D155" t="s">
        <v>101</v>
      </c>
      <c r="F155" t="s">
        <v>122</v>
      </c>
      <c r="G155" t="s">
        <v>357</v>
      </c>
      <c r="H155" t="s">
        <v>358</v>
      </c>
      <c r="I155" t="s">
        <v>156</v>
      </c>
      <c r="J155" s="2">
        <v>44746</v>
      </c>
      <c r="K155" s="2">
        <v>44746</v>
      </c>
    </row>
    <row r="156" spans="1:11" x14ac:dyDescent="0.25">
      <c r="A156">
        <v>1614140</v>
      </c>
      <c r="B156" t="s">
        <v>99</v>
      </c>
      <c r="C156" t="s">
        <v>100</v>
      </c>
      <c r="D156" t="s">
        <v>101</v>
      </c>
      <c r="F156" t="s">
        <v>158</v>
      </c>
      <c r="H156" t="s">
        <v>359</v>
      </c>
      <c r="I156" t="s">
        <v>156</v>
      </c>
      <c r="J156" s="2">
        <v>44747</v>
      </c>
      <c r="K156" s="2">
        <v>44753</v>
      </c>
    </row>
    <row r="157" spans="1:11" x14ac:dyDescent="0.25">
      <c r="A157">
        <v>1633223</v>
      </c>
      <c r="B157" t="s">
        <v>99</v>
      </c>
      <c r="C157" t="s">
        <v>100</v>
      </c>
      <c r="D157" t="s">
        <v>101</v>
      </c>
      <c r="F157" t="s">
        <v>114</v>
      </c>
      <c r="G157" t="s">
        <v>360</v>
      </c>
      <c r="H157" t="s">
        <v>361</v>
      </c>
      <c r="I157" t="s">
        <v>156</v>
      </c>
      <c r="J157" s="2">
        <v>44747</v>
      </c>
      <c r="K157" s="2">
        <v>44747</v>
      </c>
    </row>
    <row r="158" spans="1:11" x14ac:dyDescent="0.25">
      <c r="A158">
        <v>1636743</v>
      </c>
      <c r="B158" t="s">
        <v>99</v>
      </c>
      <c r="C158" t="s">
        <v>100</v>
      </c>
      <c r="D158" t="s">
        <v>101</v>
      </c>
      <c r="F158" t="s">
        <v>122</v>
      </c>
      <c r="I158" t="s">
        <v>156</v>
      </c>
      <c r="J158" s="2">
        <v>44747</v>
      </c>
      <c r="K158" s="2">
        <v>44747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0C7A-7277-4FDB-ABB3-80370E29ED43}">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Scratchpad</vt:lpstr>
      <vt:lpstr>Date</vt:lpstr>
      <vt:lpstr>Text</vt:lpstr>
      <vt:lpstr>Number</vt:lpstr>
      <vt:lpstr>File</vt:lpstr>
      <vt:lpstr>IDlist2</vt:lpstr>
      <vt:lpstr>Spreadsheet2</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Barry Liu</cp:lastModifiedBy>
  <dcterms:created xsi:type="dcterms:W3CDTF">2019-08-19T13:07:58Z</dcterms:created>
  <dcterms:modified xsi:type="dcterms:W3CDTF">2022-06-20T08:40:44Z</dcterms:modified>
</cp:coreProperties>
</file>