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4"/>
  </bookViews>
  <sheets>
    <sheet name="Login" sheetId="1" state="visible" r:id="rId2"/>
    <sheet name="Registr" sheetId="2" state="visible" r:id="rId3"/>
    <sheet name="Consulta de información y aspirante" sheetId="3" state="visible" r:id="rId4"/>
    <sheet name="Dar de baja automatica" sheetId="4" state="visible" r:id="rId5"/>
    <sheet name="uzon de Sugerencia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<sst xmlns="http://schemas.openxmlformats.org/spreadsheetml/2006/main" count="204" uniqueCount="42">
  <si>
    <t xml:space="preserve">Contexto</t>
  </si>
  <si>
    <t xml:space="preserve">Debido a la falta de históricos en las estimaciones, se elaboro una sesión de expertos para obtener parámetros de estimación.  Por medio de una lluvia de ideas se definieron criterios por funcionalidad y complejidad. Se obtuvieron valores pesimistas, optimistas, promedios y ponderados.</t>
  </si>
  <si>
    <t xml:space="preserve">Participantes</t>
  </si>
  <si>
    <t xml:space="preserve">Nombre</t>
  </si>
  <si>
    <t xml:space="preserve">Rol</t>
  </si>
  <si>
    <t xml:space="preserve">Experiencia con la tecnología</t>
  </si>
  <si>
    <t xml:space="preserve">Regina Rios Ramirez</t>
  </si>
  <si>
    <t xml:space="preserve">Desarrollador</t>
  </si>
  <si>
    <t xml:space="preserve">6 meses</t>
  </si>
  <si>
    <t xml:space="preserve">Nayetzi Baeza García</t>
  </si>
  <si>
    <t xml:space="preserve">María Fernanda Román Hernández</t>
  </si>
  <si>
    <t xml:space="preserve">Miguel Cervantes García</t>
  </si>
  <si>
    <t xml:space="preserve">Juan Hernandez Montalvo</t>
  </si>
  <si>
    <t xml:space="preserve">JuanAlba </t>
  </si>
  <si>
    <t xml:space="preserve">Tecnología</t>
  </si>
  <si>
    <t xml:space="preserve">Login (html)</t>
  </si>
  <si>
    <t xml:space="preserve">Participante</t>
  </si>
  <si>
    <t xml:space="preserve">Actividad</t>
  </si>
  <si>
    <t xml:space="preserve">Optimista</t>
  </si>
  <si>
    <t xml:space="preserve">Pesimista</t>
  </si>
  <si>
    <t xml:space="preserve">Promedio</t>
  </si>
  <si>
    <t xml:space="preserve">Complejidad</t>
  </si>
  <si>
    <t xml:space="preserve">Alta</t>
  </si>
  <si>
    <t xml:space="preserve">Media</t>
  </si>
  <si>
    <t xml:space="preserve">Baja</t>
  </si>
  <si>
    <t xml:space="preserve">Caracterización (tipo de complejidad)</t>
  </si>
  <si>
    <t xml:space="preserve">Verficar la información ingresada</t>
  </si>
  <si>
    <t xml:space="preserve">buscar en la base de dato al usuario</t>
  </si>
  <si>
    <t xml:space="preserve">si no existe el usuario,mostrarle un mensaje para que se registre si quiere acceder.</t>
  </si>
  <si>
    <t xml:space="preserve">Juan Alva</t>
  </si>
  <si>
    <t xml:space="preserve">Registro de usuario html</t>
  </si>
  <si>
    <t xml:space="preserve">Almacenar los datos del usuario</t>
  </si>
  <si>
    <t xml:space="preserve">Interfaz</t>
  </si>
  <si>
    <t xml:space="preserve">Juan Alba</t>
  </si>
  <si>
    <t xml:space="preserve">Consulta de Información y Datos de aspirante</t>
  </si>
  <si>
    <t xml:space="preserve">Busca por id o cuenta de usuario</t>
  </si>
  <si>
    <t xml:space="preserve">Intuitiva para mostrar los archivos </t>
  </si>
  <si>
    <t xml:space="preserve">3 meses</t>
  </si>
  <si>
    <t xml:space="preserve">Dar de Baja automaticamente al Usuario</t>
  </si>
  <si>
    <t xml:space="preserve">Dar de baja a los usuarios por inactividad de cuenta</t>
  </si>
  <si>
    <t xml:space="preserve">Pagos y  conprovantes</t>
  </si>
  <si>
    <t xml:space="preserve">Mediante las busquedas de los usuarios obtener una lista de  información de quien a pagado y presentado el comprovante del curso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</si>
</sst>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Arial"/>
      <family val="2"/>
      <charset val="1"/>
    </font>
    <font>
      <sz val="10"/>
      <name val="Arial"/>
      <family val="2"/>
    </font>
    <font>
      <b val="true"/>
      <sz val="10"/>
      <name val="Arial"/>
      <family val="2"/>
      <charset val="1"/>
    </font>
    <font>
      <b val="true"/>
      <sz val="10"/>
      <color rgb="FFFFFFFF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0504D"/>
        <bgColor rgb="FF993366"/>
      </patternFill>
    </fill>
    <fill>
      <patternFill patternType="solid">
        <fgColor rgb="FFBFBFBF"/>
        <bgColor rgb="FFCCCCFF"/>
      </patternFill>
    </fill>
  </fills>
  <borders count="30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 style="thin"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1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3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3" borderId="1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3" borderId="2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3" borderId="29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2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20" xfId="0" applyFont="fals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23" xfId="0" applyFont="fals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2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8" xfId="0" applyFont="fals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9" xfId="0" applyFont="fals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26" xfId="0" applyFont="fals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1" xfId="0" applyFont="fals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2" xfId="0" applyFont="fals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C0504D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M29"/>
  <sheetViews>
    <sheetView windowProtection="false" showFormulas="false" showGridLines="true" showRowColHeaders="true" showZeros="true" rightToLeft="false" tabSelected="false" showOutlineSymbols="true" defaultGridColor="true" view="normal" topLeftCell="A3" colorId="64" zoomScale="100" zoomScaleNormal="100" zoomScalePageLayoutView="100" workbookViewId="0">
      <selection pane="topLeft" activeCell="J9" activeCellId="0" sqref="J9"/>
    </sheetView>
  </sheetViews>
  <sheetFormatPr defaultRowHeight="12.75"/>
  <cols>
    <col collapsed="false" hidden="false" max="1" min="1" style="0" width="2.42857142857143"/>
    <col collapsed="false" hidden="false" max="2" min="2" style="0" width="12.6887755102041"/>
    <col collapsed="false" hidden="false" max="3" min="3" style="0" width="12.4183673469388"/>
    <col collapsed="false" hidden="false" max="1025" min="4" style="0" width="10.530612244898"/>
  </cols>
  <sheetData>
    <row r="1" customFormat="false" ht="13.5" hidden="false" customHeight="false" outlineLevel="0" collapsed="false"/>
    <row r="2" s="1" customFormat="true" ht="38.25" hidden="false" customHeight="true" outlineLevel="0" collapsed="false">
      <c r="B2" s="2" t="s">
        <v>0</v>
      </c>
      <c r="C2" s="3" t="s">
        <v>1</v>
      </c>
      <c r="D2" s="3"/>
      <c r="E2" s="3"/>
      <c r="F2" s="3"/>
      <c r="G2" s="3"/>
      <c r="H2" s="3"/>
      <c r="I2" s="3"/>
      <c r="J2" s="3"/>
      <c r="K2" s="3"/>
      <c r="L2" s="3"/>
    </row>
    <row r="3" customFormat="false" ht="12.75" hidden="false" customHeight="true" outlineLevel="0" collapsed="false">
      <c r="B3" s="4" t="s">
        <v>2</v>
      </c>
      <c r="C3" s="5" t="s">
        <v>3</v>
      </c>
      <c r="D3" s="5"/>
      <c r="E3" s="5"/>
      <c r="F3" s="5"/>
      <c r="G3" s="6" t="s">
        <v>4</v>
      </c>
      <c r="H3" s="6"/>
      <c r="I3" s="6"/>
      <c r="J3" s="7" t="s">
        <v>5</v>
      </c>
      <c r="K3" s="7"/>
      <c r="L3" s="7"/>
    </row>
    <row r="4" customFormat="false" ht="12.75" hidden="false" customHeight="true" outlineLevel="0" collapsed="false">
      <c r="B4" s="4"/>
      <c r="C4" s="8" t="s">
        <v>6</v>
      </c>
      <c r="D4" s="8"/>
      <c r="E4" s="8"/>
      <c r="F4" s="8"/>
      <c r="G4" s="9" t="s">
        <v>7</v>
      </c>
      <c r="H4" s="9"/>
      <c r="I4" s="9"/>
      <c r="J4" s="10" t="s">
        <v>8</v>
      </c>
      <c r="K4" s="10"/>
      <c r="L4" s="10"/>
    </row>
    <row r="5" customFormat="false" ht="12.75" hidden="false" customHeight="true" outlineLevel="0" collapsed="false">
      <c r="B5" s="4"/>
      <c r="C5" s="8" t="s">
        <v>9</v>
      </c>
      <c r="D5" s="8"/>
      <c r="E5" s="8"/>
      <c r="F5" s="8"/>
      <c r="G5" s="9" t="s">
        <v>7</v>
      </c>
      <c r="H5" s="9"/>
      <c r="I5" s="9"/>
      <c r="J5" s="10" t="s">
        <v>8</v>
      </c>
      <c r="K5" s="10"/>
      <c r="L5" s="10"/>
    </row>
    <row r="6" customFormat="false" ht="12.8" hidden="false" customHeight="true" outlineLevel="0" collapsed="false">
      <c r="B6" s="4"/>
      <c r="C6" s="8" t="s">
        <v>10</v>
      </c>
      <c r="D6" s="8"/>
      <c r="E6" s="8"/>
      <c r="F6" s="8"/>
      <c r="G6" s="9" t="s">
        <v>7</v>
      </c>
      <c r="H6" s="9"/>
      <c r="I6" s="9"/>
      <c r="J6" s="11" t="s">
        <v>8</v>
      </c>
      <c r="K6" s="11"/>
      <c r="L6" s="11"/>
    </row>
    <row r="7" customFormat="false" ht="12.8" hidden="false" customHeight="true" outlineLevel="0" collapsed="false">
      <c r="B7" s="4"/>
      <c r="C7" s="8" t="s">
        <v>11</v>
      </c>
      <c r="D7" s="8"/>
      <c r="E7" s="8"/>
      <c r="F7" s="8"/>
      <c r="G7" s="9" t="s">
        <v>7</v>
      </c>
      <c r="H7" s="9"/>
      <c r="I7" s="9"/>
      <c r="J7" s="11" t="s">
        <v>8</v>
      </c>
      <c r="K7" s="11"/>
      <c r="L7" s="11"/>
    </row>
    <row r="8" customFormat="false" ht="12.8" hidden="false" customHeight="true" outlineLevel="0" collapsed="false">
      <c r="B8" s="4"/>
      <c r="C8" s="8" t="s">
        <v>12</v>
      </c>
      <c r="D8" s="8"/>
      <c r="E8" s="8"/>
      <c r="F8" s="8"/>
      <c r="G8" s="9" t="s">
        <v>7</v>
      </c>
      <c r="H8" s="9"/>
      <c r="I8" s="9"/>
      <c r="J8" s="11" t="s">
        <v>8</v>
      </c>
      <c r="K8" s="11"/>
      <c r="L8" s="11"/>
    </row>
    <row r="9" customFormat="false" ht="13.5" hidden="false" customHeight="true" outlineLevel="0" collapsed="false">
      <c r="B9" s="4"/>
      <c r="C9" s="12" t="s">
        <v>13</v>
      </c>
      <c r="D9" s="12"/>
      <c r="E9" s="12"/>
      <c r="F9" s="12"/>
      <c r="G9" s="13" t="s">
        <v>7</v>
      </c>
      <c r="H9" s="13"/>
      <c r="I9" s="13"/>
      <c r="J9" s="14" t="s">
        <v>8</v>
      </c>
      <c r="K9" s="14"/>
      <c r="L9" s="14"/>
    </row>
    <row r="10" customFormat="false" ht="13.5" hidden="false" customHeight="true" outlineLevel="0" collapsed="false">
      <c r="B10" s="15" t="s">
        <v>14</v>
      </c>
      <c r="C10" s="16" t="s">
        <v>15</v>
      </c>
      <c r="D10" s="16"/>
      <c r="E10" s="16"/>
      <c r="F10" s="16"/>
      <c r="G10" s="16"/>
      <c r="H10" s="16"/>
      <c r="I10" s="16"/>
      <c r="J10" s="16"/>
      <c r="K10" s="16"/>
      <c r="L10" s="16"/>
    </row>
    <row r="11" customFormat="false" ht="13.5" hidden="false" customHeight="false" outlineLevel="0" collapsed="false">
      <c r="J11" s="17"/>
    </row>
    <row r="12" customFormat="false" ht="52.5" hidden="false" customHeight="true" outlineLevel="0" collapsed="false">
      <c r="B12" s="18"/>
      <c r="C12" s="19" t="s">
        <v>16</v>
      </c>
      <c r="D12" s="20" t="str">
        <f aca="false">C4</f>
        <v>Regina Rios Ramirez</v>
      </c>
      <c r="E12" s="20" t="str">
        <f aca="false">C5</f>
        <v>Nayetzi Baeza García</v>
      </c>
      <c r="F12" s="20" t="str">
        <f aca="false">C6</f>
        <v>María Fernanda Román Hernández</v>
      </c>
      <c r="G12" s="20" t="str">
        <f aca="false">C7</f>
        <v>Miguel Cervantes García</v>
      </c>
      <c r="H12" s="20" t="str">
        <f aca="false">C8</f>
        <v>Juan Hernandez Montalvo</v>
      </c>
      <c r="I12" s="21" t="str">
        <f aca="false">C9</f>
        <v>JuanAlba </v>
      </c>
      <c r="J12" s="22"/>
      <c r="K12" s="22"/>
      <c r="L12" s="22"/>
    </row>
    <row r="13" customFormat="false" ht="13.5" hidden="false" customHeight="false" outlineLevel="0" collapsed="false">
      <c r="B13" s="18"/>
      <c r="C13" s="23" t="s">
        <v>17</v>
      </c>
      <c r="D13" s="24"/>
      <c r="E13" s="24"/>
      <c r="F13" s="24"/>
      <c r="G13" s="24"/>
      <c r="H13" s="24"/>
      <c r="I13" s="24"/>
      <c r="J13" s="25" t="s">
        <v>18</v>
      </c>
      <c r="K13" s="20" t="s">
        <v>19</v>
      </c>
      <c r="L13" s="21" t="s">
        <v>20</v>
      </c>
    </row>
    <row r="14" customFormat="false" ht="12.75" hidden="false" customHeight="false" outlineLevel="0" collapsed="false">
      <c r="B14" s="26" t="s">
        <v>21</v>
      </c>
      <c r="C14" s="27" t="s">
        <v>22</v>
      </c>
      <c r="D14" s="28" t="n">
        <v>20</v>
      </c>
      <c r="E14" s="29" t="n">
        <v>20</v>
      </c>
      <c r="F14" s="28" t="n">
        <v>13</v>
      </c>
      <c r="G14" s="29" t="n">
        <v>40</v>
      </c>
      <c r="H14" s="29" t="n">
        <v>40</v>
      </c>
      <c r="I14" s="30" t="n">
        <v>20</v>
      </c>
      <c r="J14" s="31" t="n">
        <v>13</v>
      </c>
      <c r="K14" s="32" t="n">
        <v>40</v>
      </c>
      <c r="L14" s="33" t="n">
        <f aca="false">AVERAGE(E14:K14)</f>
        <v>26.5714285714286</v>
      </c>
    </row>
    <row r="15" customFormat="false" ht="12.75" hidden="false" customHeight="false" outlineLevel="0" collapsed="false">
      <c r="B15" s="26"/>
      <c r="C15" s="34" t="s">
        <v>23</v>
      </c>
      <c r="D15" s="35" t="n">
        <v>5</v>
      </c>
      <c r="E15" s="36" t="n">
        <v>13</v>
      </c>
      <c r="F15" s="35" t="n">
        <v>8</v>
      </c>
      <c r="G15" s="36" t="n">
        <v>13</v>
      </c>
      <c r="H15" s="36" t="n">
        <v>20</v>
      </c>
      <c r="I15" s="37" t="n">
        <v>8</v>
      </c>
      <c r="J15" s="38" t="n">
        <v>5</v>
      </c>
      <c r="K15" s="39" t="n">
        <v>20</v>
      </c>
      <c r="L15" s="33" t="n">
        <f aca="false">AVERAGE(E15:K15)</f>
        <v>12.4285714285714</v>
      </c>
    </row>
    <row r="16" customFormat="false" ht="13.5" hidden="false" customHeight="false" outlineLevel="0" collapsed="false">
      <c r="B16" s="26"/>
      <c r="C16" s="40" t="s">
        <v>24</v>
      </c>
      <c r="D16" s="41" t="n">
        <v>3</v>
      </c>
      <c r="E16" s="41" t="n">
        <v>3</v>
      </c>
      <c r="F16" s="41" t="n">
        <v>5</v>
      </c>
      <c r="G16" s="41" t="n">
        <v>5</v>
      </c>
      <c r="H16" s="41" t="n">
        <v>5</v>
      </c>
      <c r="I16" s="42" t="n">
        <v>3</v>
      </c>
      <c r="J16" s="43" t="n">
        <v>3</v>
      </c>
      <c r="K16" s="44" t="n">
        <v>5</v>
      </c>
      <c r="L16" s="33" t="n">
        <f aca="false">AVERAGE(E16:K16)</f>
        <v>4.14285714285714</v>
      </c>
    </row>
    <row r="18" customFormat="false" ht="13.5" hidden="false" customHeight="true" outlineLevel="0" collapsed="false">
      <c r="B18" s="45" t="s">
        <v>25</v>
      </c>
      <c r="C18" s="45"/>
      <c r="D18" s="45"/>
      <c r="E18" s="45"/>
      <c r="F18" s="45"/>
      <c r="G18" s="45"/>
      <c r="H18" s="45"/>
      <c r="I18" s="45"/>
      <c r="J18" s="45"/>
      <c r="K18" s="45"/>
      <c r="L18" s="45"/>
      <c r="M18" s="45"/>
    </row>
    <row r="19" customFormat="false" ht="13.5" hidden="false" customHeight="true" outlineLevel="0" collapsed="false">
      <c r="B19" s="46" t="s">
        <v>24</v>
      </c>
      <c r="C19" s="46"/>
      <c r="D19" s="46"/>
      <c r="E19" s="46"/>
      <c r="F19" s="47" t="s">
        <v>23</v>
      </c>
      <c r="G19" s="47"/>
      <c r="H19" s="47"/>
      <c r="I19" s="47"/>
      <c r="J19" s="48" t="s">
        <v>22</v>
      </c>
      <c r="K19" s="48"/>
      <c r="L19" s="48"/>
      <c r="M19" s="48"/>
    </row>
    <row r="20" customFormat="false" ht="12.75" hidden="false" customHeight="true" outlineLevel="0" collapsed="false">
      <c r="B20" s="49" t="s">
        <v>26</v>
      </c>
      <c r="C20" s="49"/>
      <c r="D20" s="49"/>
      <c r="E20" s="49"/>
      <c r="F20" s="50"/>
      <c r="G20" s="50"/>
      <c r="H20" s="50"/>
      <c r="I20" s="50"/>
      <c r="J20" s="51"/>
      <c r="K20" s="51"/>
      <c r="L20" s="51"/>
      <c r="M20" s="51"/>
    </row>
    <row r="21" customFormat="false" ht="12.75" hidden="false" customHeight="true" outlineLevel="0" collapsed="false">
      <c r="B21" s="52" t="s">
        <v>27</v>
      </c>
      <c r="C21" s="52"/>
      <c r="D21" s="52"/>
      <c r="E21" s="52"/>
      <c r="F21" s="53"/>
      <c r="G21" s="53"/>
      <c r="H21" s="53"/>
      <c r="I21" s="53"/>
      <c r="J21" s="54"/>
      <c r="K21" s="54"/>
      <c r="L21" s="54"/>
      <c r="M21" s="54"/>
    </row>
    <row r="22" customFormat="false" ht="12.75" hidden="false" customHeight="true" outlineLevel="0" collapsed="false">
      <c r="B22" s="52" t="s">
        <v>28</v>
      </c>
      <c r="C22" s="52"/>
      <c r="D22" s="52"/>
      <c r="E22" s="52"/>
      <c r="F22" s="53"/>
      <c r="G22" s="53"/>
      <c r="H22" s="53"/>
      <c r="I22" s="53"/>
      <c r="J22" s="54"/>
      <c r="K22" s="54"/>
      <c r="L22" s="54"/>
      <c r="M22" s="54"/>
    </row>
    <row r="23" customFormat="false" ht="12.75" hidden="false" customHeight="false" outlineLevel="0" collapsed="false">
      <c r="B23" s="52"/>
      <c r="C23" s="52"/>
      <c r="D23" s="52"/>
      <c r="E23" s="52"/>
      <c r="F23" s="52"/>
      <c r="G23" s="52"/>
      <c r="H23" s="52"/>
      <c r="I23" s="52"/>
      <c r="J23" s="54"/>
      <c r="K23" s="54"/>
      <c r="L23" s="54"/>
      <c r="M23" s="54"/>
    </row>
    <row r="24" customFormat="false" ht="12.75" hidden="false" customHeight="false" outlineLevel="0" collapsed="false">
      <c r="B24" s="52"/>
      <c r="C24" s="52"/>
      <c r="D24" s="52"/>
      <c r="E24" s="52"/>
      <c r="F24" s="53"/>
      <c r="G24" s="53"/>
      <c r="H24" s="53"/>
      <c r="I24" s="53"/>
      <c r="J24" s="54"/>
      <c r="K24" s="54"/>
      <c r="L24" s="54"/>
      <c r="M24" s="54"/>
    </row>
    <row r="25" customFormat="false" ht="12.75" hidden="false" customHeight="false" outlineLevel="0" collapsed="false">
      <c r="B25" s="52"/>
      <c r="C25" s="52"/>
      <c r="D25" s="52"/>
      <c r="E25" s="52"/>
      <c r="F25" s="53"/>
      <c r="G25" s="53"/>
      <c r="H25" s="53"/>
      <c r="I25" s="53"/>
      <c r="J25" s="54"/>
      <c r="K25" s="54"/>
      <c r="L25" s="54"/>
      <c r="M25" s="54"/>
    </row>
    <row r="26" customFormat="false" ht="12.75" hidden="false" customHeight="false" outlineLevel="0" collapsed="false">
      <c r="B26" s="52"/>
      <c r="C26" s="52"/>
      <c r="D26" s="52"/>
      <c r="E26" s="52"/>
      <c r="J26" s="54"/>
      <c r="K26" s="54"/>
      <c r="L26" s="54"/>
      <c r="M26" s="54"/>
    </row>
    <row r="27" customFormat="false" ht="12.75" hidden="false" customHeight="false" outlineLevel="0" collapsed="false">
      <c r="B27" s="52"/>
      <c r="C27" s="52"/>
      <c r="D27" s="52"/>
      <c r="E27" s="52"/>
      <c r="F27" s="53"/>
      <c r="G27" s="53"/>
      <c r="H27" s="53"/>
      <c r="I27" s="53"/>
      <c r="J27" s="54"/>
      <c r="K27" s="54"/>
      <c r="L27" s="54"/>
      <c r="M27" s="54"/>
    </row>
    <row r="28" customFormat="false" ht="12.75" hidden="false" customHeight="false" outlineLevel="0" collapsed="false">
      <c r="B28" s="52"/>
      <c r="C28" s="52"/>
      <c r="D28" s="52"/>
      <c r="E28" s="52"/>
      <c r="F28" s="53"/>
      <c r="G28" s="53"/>
      <c r="H28" s="53"/>
      <c r="I28" s="53"/>
      <c r="J28" s="54"/>
      <c r="K28" s="54"/>
      <c r="L28" s="54"/>
      <c r="M28" s="54"/>
    </row>
    <row r="29" customFormat="false" ht="13.5" hidden="false" customHeight="false" outlineLevel="0" collapsed="false">
      <c r="B29" s="55"/>
      <c r="C29" s="55"/>
      <c r="D29" s="55"/>
      <c r="E29" s="55"/>
      <c r="F29" s="56"/>
      <c r="G29" s="56"/>
      <c r="H29" s="56"/>
      <c r="I29" s="56"/>
      <c r="J29" s="57"/>
      <c r="K29" s="57"/>
      <c r="L29" s="57"/>
      <c r="M29" s="57"/>
    </row>
  </sheetData>
  <mergeCells count="59">
    <mergeCell ref="C2:L2"/>
    <mergeCell ref="B3:B9"/>
    <mergeCell ref="C3:F3"/>
    <mergeCell ref="G3:I3"/>
    <mergeCell ref="J3:L3"/>
    <mergeCell ref="C4:F4"/>
    <mergeCell ref="G4:I4"/>
    <mergeCell ref="J4:L4"/>
    <mergeCell ref="C5:F5"/>
    <mergeCell ref="G5:I5"/>
    <mergeCell ref="J5:L5"/>
    <mergeCell ref="C6:F6"/>
    <mergeCell ref="G6:I6"/>
    <mergeCell ref="J6:L6"/>
    <mergeCell ref="C7:F7"/>
    <mergeCell ref="G7:I7"/>
    <mergeCell ref="J7:L7"/>
    <mergeCell ref="C8:F8"/>
    <mergeCell ref="G8:I8"/>
    <mergeCell ref="J8:L8"/>
    <mergeCell ref="C9:F9"/>
    <mergeCell ref="G9:I9"/>
    <mergeCell ref="J9:L9"/>
    <mergeCell ref="C10:L10"/>
    <mergeCell ref="D13:I13"/>
    <mergeCell ref="B14:B16"/>
    <mergeCell ref="B18:M18"/>
    <mergeCell ref="B19:E19"/>
    <mergeCell ref="F19:I19"/>
    <mergeCell ref="J19:M19"/>
    <mergeCell ref="B20:E20"/>
    <mergeCell ref="F20:I20"/>
    <mergeCell ref="J20:M20"/>
    <mergeCell ref="B21:E21"/>
    <mergeCell ref="F21:I21"/>
    <mergeCell ref="J21:M21"/>
    <mergeCell ref="B22:E22"/>
    <mergeCell ref="F22:I22"/>
    <mergeCell ref="J22:M22"/>
    <mergeCell ref="B23:E23"/>
    <mergeCell ref="F23:I23"/>
    <mergeCell ref="J23:M23"/>
    <mergeCell ref="B24:E24"/>
    <mergeCell ref="F24:I24"/>
    <mergeCell ref="J24:M24"/>
    <mergeCell ref="B25:E25"/>
    <mergeCell ref="F25:I25"/>
    <mergeCell ref="J25:M25"/>
    <mergeCell ref="B26:E26"/>
    <mergeCell ref="J26:M26"/>
    <mergeCell ref="B27:E27"/>
    <mergeCell ref="F27:I27"/>
    <mergeCell ref="J27:M27"/>
    <mergeCell ref="B28:E28"/>
    <mergeCell ref="F28:I28"/>
    <mergeCell ref="J28:M28"/>
    <mergeCell ref="B29:E29"/>
    <mergeCell ref="F29:I29"/>
    <mergeCell ref="J29:M29"/>
  </mergeCells>
  <printOptions headings="false" gridLines="false" gridLinesSet="true" horizontalCentered="false" verticalCentered="false"/>
  <pageMargins left="0.25" right="0.25" top="0.75" bottom="0.75" header="0.3" footer="0.51180555555555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>&amp;CInstituto Politécnico Nacional - UPIIZ - CDS
Estimación con el método Delphi</oddHeader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28"/>
  <sheetViews>
    <sheetView windowProtection="false" showFormulas="false" showGridLines="true" showRowColHeaders="true" showZeros="true" rightToLeft="false" tabSelected="false" showOutlineSymbols="true" defaultGridColor="true" view="normal" topLeftCell="A2" colorId="64" zoomScale="100" zoomScaleNormal="100" zoomScalePageLayoutView="100" workbookViewId="0">
      <selection pane="topLeft" activeCell="I8" activeCellId="0" sqref="I8"/>
    </sheetView>
  </sheetViews>
  <sheetFormatPr defaultRowHeight="12.75"/>
  <cols>
    <col collapsed="false" hidden="false" max="1025" min="1" style="0" width="10.530612244898"/>
  </cols>
  <sheetData>
    <row r="1" customFormat="false" ht="57.75" hidden="false" customHeight="true" outlineLevel="0" collapsed="false">
      <c r="A1" s="2" t="s">
        <v>0</v>
      </c>
      <c r="B1" s="3" t="s">
        <v>1</v>
      </c>
      <c r="C1" s="3"/>
      <c r="D1" s="3"/>
      <c r="E1" s="3"/>
      <c r="F1" s="3"/>
      <c r="G1" s="3"/>
      <c r="H1" s="3"/>
      <c r="I1" s="3"/>
      <c r="J1" s="3"/>
      <c r="K1" s="3"/>
      <c r="L1" s="1"/>
    </row>
    <row r="2" customFormat="false" ht="12.75" hidden="false" customHeight="true" outlineLevel="0" collapsed="false">
      <c r="A2" s="4" t="s">
        <v>2</v>
      </c>
      <c r="B2" s="5" t="s">
        <v>3</v>
      </c>
      <c r="C2" s="5"/>
      <c r="D2" s="5"/>
      <c r="E2" s="5"/>
      <c r="F2" s="6" t="s">
        <v>4</v>
      </c>
      <c r="G2" s="6"/>
      <c r="H2" s="6"/>
      <c r="I2" s="7" t="s">
        <v>5</v>
      </c>
      <c r="J2" s="7"/>
      <c r="K2" s="7"/>
    </row>
    <row r="3" customFormat="false" ht="12.75" hidden="false" customHeight="true" outlineLevel="0" collapsed="false">
      <c r="A3" s="4"/>
      <c r="B3" s="8" t="s">
        <v>6</v>
      </c>
      <c r="C3" s="8"/>
      <c r="D3" s="8"/>
      <c r="E3" s="8"/>
      <c r="F3" s="9" t="s">
        <v>7</v>
      </c>
      <c r="G3" s="9"/>
      <c r="H3" s="9"/>
      <c r="I3" s="10" t="s">
        <v>8</v>
      </c>
      <c r="J3" s="10"/>
      <c r="K3" s="10"/>
    </row>
    <row r="4" customFormat="false" ht="12.75" hidden="false" customHeight="true" outlineLevel="0" collapsed="false">
      <c r="A4" s="4"/>
      <c r="B4" s="8" t="s">
        <v>9</v>
      </c>
      <c r="C4" s="8"/>
      <c r="D4" s="8"/>
      <c r="E4" s="8"/>
      <c r="F4" s="9" t="s">
        <v>7</v>
      </c>
      <c r="G4" s="9"/>
      <c r="H4" s="9"/>
      <c r="I4" s="11" t="s">
        <v>8</v>
      </c>
      <c r="J4" s="11"/>
      <c r="K4" s="11"/>
    </row>
    <row r="5" customFormat="false" ht="12.75" hidden="false" customHeight="true" outlineLevel="0" collapsed="false">
      <c r="A5" s="4"/>
      <c r="B5" s="8" t="s">
        <v>10</v>
      </c>
      <c r="C5" s="8"/>
      <c r="D5" s="8"/>
      <c r="E5" s="8"/>
      <c r="F5" s="9" t="s">
        <v>7</v>
      </c>
      <c r="G5" s="9"/>
      <c r="H5" s="9"/>
      <c r="I5" s="11" t="s">
        <v>8</v>
      </c>
      <c r="J5" s="11"/>
      <c r="K5" s="11"/>
    </row>
    <row r="6" customFormat="false" ht="12.75" hidden="false" customHeight="true" outlineLevel="0" collapsed="false">
      <c r="A6" s="4"/>
      <c r="B6" s="8" t="s">
        <v>11</v>
      </c>
      <c r="C6" s="8"/>
      <c r="D6" s="8"/>
      <c r="E6" s="8"/>
      <c r="F6" s="9" t="s">
        <v>7</v>
      </c>
      <c r="G6" s="9"/>
      <c r="H6" s="9"/>
      <c r="I6" s="11" t="s">
        <v>8</v>
      </c>
      <c r="J6" s="11"/>
      <c r="K6" s="11"/>
    </row>
    <row r="7" customFormat="false" ht="12.8" hidden="false" customHeight="true" outlineLevel="0" collapsed="false">
      <c r="A7" s="4"/>
      <c r="B7" s="8" t="s">
        <v>12</v>
      </c>
      <c r="C7" s="8"/>
      <c r="D7" s="8"/>
      <c r="E7" s="8"/>
      <c r="F7" s="9" t="s">
        <v>7</v>
      </c>
      <c r="G7" s="9"/>
      <c r="H7" s="9"/>
      <c r="I7" s="11" t="s">
        <v>8</v>
      </c>
      <c r="J7" s="11"/>
      <c r="K7" s="11"/>
    </row>
    <row r="8" customFormat="false" ht="12.8" hidden="false" customHeight="true" outlineLevel="0" collapsed="false">
      <c r="A8" s="4"/>
      <c r="B8" s="12" t="s">
        <v>29</v>
      </c>
      <c r="C8" s="12"/>
      <c r="D8" s="12"/>
      <c r="E8" s="12"/>
      <c r="F8" s="13" t="s">
        <v>7</v>
      </c>
      <c r="G8" s="13"/>
      <c r="H8" s="13"/>
      <c r="I8" s="14" t="s">
        <v>8</v>
      </c>
      <c r="J8" s="14"/>
      <c r="K8" s="14"/>
    </row>
    <row r="9" customFormat="false" ht="13.5" hidden="false" customHeight="true" outlineLevel="0" collapsed="false">
      <c r="A9" s="15" t="s">
        <v>14</v>
      </c>
      <c r="B9" s="16" t="s">
        <v>30</v>
      </c>
      <c r="C9" s="16"/>
      <c r="D9" s="16"/>
      <c r="E9" s="16"/>
      <c r="F9" s="16"/>
      <c r="G9" s="16"/>
      <c r="H9" s="16"/>
      <c r="I9" s="16"/>
      <c r="J9" s="16"/>
      <c r="K9" s="16"/>
    </row>
    <row r="10" customFormat="false" ht="13.5" hidden="false" customHeight="false" outlineLevel="0" collapsed="false">
      <c r="I10" s="17"/>
    </row>
    <row r="11" customFormat="false" ht="51.75" hidden="false" customHeight="false" outlineLevel="0" collapsed="false">
      <c r="A11" s="18"/>
      <c r="B11" s="19" t="s">
        <v>16</v>
      </c>
      <c r="C11" s="20" t="str">
        <f aca="false">B3</f>
        <v>Regina Rios Ramirez</v>
      </c>
      <c r="D11" s="20" t="str">
        <f aca="false">B4</f>
        <v>Nayetzi Baeza García</v>
      </c>
      <c r="E11" s="20" t="str">
        <f aca="false">B5</f>
        <v>María Fernanda Román Hernández</v>
      </c>
      <c r="F11" s="20" t="str">
        <f aca="false">B6</f>
        <v>Miguel Cervantes García</v>
      </c>
      <c r="G11" s="20" t="str">
        <f aca="false">B7</f>
        <v>Juan Hernandez Montalvo</v>
      </c>
      <c r="H11" s="21" t="str">
        <f aca="false">B8</f>
        <v>Juan Alva</v>
      </c>
      <c r="I11" s="22"/>
      <c r="J11" s="22"/>
      <c r="K11" s="22"/>
    </row>
    <row r="12" customFormat="false" ht="13.5" hidden="false" customHeight="false" outlineLevel="0" collapsed="false">
      <c r="A12" s="18"/>
      <c r="B12" s="23" t="s">
        <v>17</v>
      </c>
      <c r="C12" s="24"/>
      <c r="D12" s="24"/>
      <c r="E12" s="24"/>
      <c r="F12" s="24"/>
      <c r="G12" s="24"/>
      <c r="H12" s="24"/>
      <c r="I12" s="25" t="s">
        <v>18</v>
      </c>
      <c r="J12" s="20" t="s">
        <v>19</v>
      </c>
      <c r="K12" s="21" t="s">
        <v>20</v>
      </c>
    </row>
    <row r="13" customFormat="false" ht="12.75" hidden="false" customHeight="false" outlineLevel="0" collapsed="false">
      <c r="A13" s="26" t="s">
        <v>21</v>
      </c>
      <c r="B13" s="27" t="s">
        <v>22</v>
      </c>
      <c r="C13" s="28" t="n">
        <v>13</v>
      </c>
      <c r="D13" s="29" t="n">
        <v>20</v>
      </c>
      <c r="E13" s="28" t="n">
        <v>13</v>
      </c>
      <c r="F13" s="29" t="n">
        <v>20</v>
      </c>
      <c r="G13" s="29" t="n">
        <v>20</v>
      </c>
      <c r="H13" s="30" t="n">
        <v>13</v>
      </c>
      <c r="I13" s="31" t="n">
        <v>13</v>
      </c>
      <c r="J13" s="32" t="n">
        <v>20</v>
      </c>
      <c r="K13" s="33" t="n">
        <f aca="false">AVERAGE(C13:J13)</f>
        <v>16.5</v>
      </c>
    </row>
    <row r="14" customFormat="false" ht="12.75" hidden="false" customHeight="false" outlineLevel="0" collapsed="false">
      <c r="A14" s="26"/>
      <c r="B14" s="34" t="s">
        <v>23</v>
      </c>
      <c r="C14" s="35" t="n">
        <v>8</v>
      </c>
      <c r="D14" s="36" t="n">
        <v>13</v>
      </c>
      <c r="E14" s="35" t="n">
        <v>8</v>
      </c>
      <c r="F14" s="36" t="n">
        <v>13</v>
      </c>
      <c r="G14" s="36" t="n">
        <v>5</v>
      </c>
      <c r="H14" s="37" t="n">
        <v>5</v>
      </c>
      <c r="I14" s="38" t="n">
        <v>5</v>
      </c>
      <c r="J14" s="39" t="n">
        <v>13</v>
      </c>
      <c r="K14" s="33" t="n">
        <f aca="false">AVERAGE(C14:J14)</f>
        <v>8.75</v>
      </c>
    </row>
    <row r="15" customFormat="false" ht="13.5" hidden="false" customHeight="false" outlineLevel="0" collapsed="false">
      <c r="A15" s="26"/>
      <c r="B15" s="40" t="s">
        <v>24</v>
      </c>
      <c r="C15" s="41" t="n">
        <v>3</v>
      </c>
      <c r="D15" s="41" t="n">
        <v>1</v>
      </c>
      <c r="E15" s="41" t="n">
        <v>5</v>
      </c>
      <c r="F15" s="41" t="n">
        <v>8</v>
      </c>
      <c r="G15" s="41" t="n">
        <v>2</v>
      </c>
      <c r="H15" s="42" t="n">
        <v>2</v>
      </c>
      <c r="I15" s="43" t="n">
        <v>1</v>
      </c>
      <c r="J15" s="44" t="n">
        <v>8</v>
      </c>
      <c r="K15" s="33" t="n">
        <f aca="false">AVERAGE(C15:J15)</f>
        <v>3.75</v>
      </c>
    </row>
    <row r="17" customFormat="false" ht="13.5" hidden="false" customHeight="true" outlineLevel="0" collapsed="false">
      <c r="A17" s="45" t="s">
        <v>25</v>
      </c>
      <c r="B17" s="45"/>
      <c r="C17" s="45"/>
      <c r="D17" s="45"/>
      <c r="E17" s="45"/>
      <c r="F17" s="45"/>
      <c r="G17" s="45"/>
      <c r="H17" s="45"/>
      <c r="I17" s="45"/>
      <c r="J17" s="45"/>
      <c r="K17" s="45"/>
      <c r="L17" s="45"/>
    </row>
    <row r="18" customFormat="false" ht="13.5" hidden="false" customHeight="true" outlineLevel="0" collapsed="false">
      <c r="A18" s="46" t="s">
        <v>24</v>
      </c>
      <c r="B18" s="46"/>
      <c r="C18" s="46"/>
      <c r="D18" s="46"/>
      <c r="E18" s="47" t="s">
        <v>23</v>
      </c>
      <c r="F18" s="47"/>
      <c r="G18" s="47"/>
      <c r="H18" s="47"/>
      <c r="I18" s="48" t="s">
        <v>22</v>
      </c>
      <c r="J18" s="48"/>
      <c r="K18" s="48"/>
      <c r="L18" s="48"/>
    </row>
    <row r="19" customFormat="false" ht="12.75" hidden="false" customHeight="true" outlineLevel="0" collapsed="false">
      <c r="A19" s="49" t="s">
        <v>31</v>
      </c>
      <c r="B19" s="49"/>
      <c r="C19" s="49"/>
      <c r="D19" s="49"/>
      <c r="E19" s="50"/>
      <c r="F19" s="50"/>
      <c r="G19" s="50"/>
      <c r="H19" s="50"/>
      <c r="I19" s="51"/>
      <c r="J19" s="51"/>
      <c r="K19" s="51"/>
      <c r="L19" s="51"/>
    </row>
    <row r="20" customFormat="false" ht="12.75" hidden="false" customHeight="true" outlineLevel="0" collapsed="false">
      <c r="A20" s="52" t="s">
        <v>32</v>
      </c>
      <c r="B20" s="52"/>
      <c r="C20" s="52"/>
      <c r="D20" s="52"/>
      <c r="E20" s="53"/>
      <c r="F20" s="53"/>
      <c r="G20" s="53"/>
      <c r="H20" s="53"/>
      <c r="I20" s="54"/>
      <c r="J20" s="54"/>
      <c r="K20" s="54"/>
      <c r="L20" s="54"/>
    </row>
    <row r="21" customFormat="false" ht="12.75" hidden="false" customHeight="false" outlineLevel="0" collapsed="false">
      <c r="A21" s="52"/>
      <c r="B21" s="52"/>
      <c r="C21" s="52"/>
      <c r="D21" s="52"/>
      <c r="E21" s="53"/>
      <c r="F21" s="53"/>
      <c r="G21" s="53"/>
      <c r="H21" s="53"/>
      <c r="I21" s="54"/>
      <c r="J21" s="54"/>
      <c r="K21" s="54"/>
      <c r="L21" s="54"/>
    </row>
    <row r="22" customFormat="false" ht="12.75" hidden="false" customHeight="false" outlineLevel="0" collapsed="false">
      <c r="A22" s="52"/>
      <c r="B22" s="52"/>
      <c r="C22" s="52"/>
      <c r="D22" s="52"/>
      <c r="E22" s="52"/>
      <c r="F22" s="52"/>
      <c r="G22" s="52"/>
      <c r="H22" s="52"/>
      <c r="I22" s="54"/>
      <c r="J22" s="54"/>
      <c r="K22" s="54"/>
      <c r="L22" s="54"/>
    </row>
    <row r="23" customFormat="false" ht="12.75" hidden="false" customHeight="false" outlineLevel="0" collapsed="false">
      <c r="A23" s="52"/>
      <c r="B23" s="52"/>
      <c r="C23" s="52"/>
      <c r="D23" s="52"/>
      <c r="E23" s="53"/>
      <c r="F23" s="53"/>
      <c r="G23" s="53"/>
      <c r="H23" s="53"/>
      <c r="I23" s="54"/>
      <c r="J23" s="54"/>
      <c r="K23" s="54"/>
      <c r="L23" s="54"/>
    </row>
    <row r="24" customFormat="false" ht="12.75" hidden="false" customHeight="false" outlineLevel="0" collapsed="false">
      <c r="A24" s="52"/>
      <c r="B24" s="52"/>
      <c r="C24" s="52"/>
      <c r="D24" s="52"/>
      <c r="E24" s="53"/>
      <c r="F24" s="53"/>
      <c r="G24" s="53"/>
      <c r="H24" s="53"/>
      <c r="I24" s="54"/>
      <c r="J24" s="54"/>
      <c r="K24" s="54"/>
      <c r="L24" s="54"/>
    </row>
    <row r="25" customFormat="false" ht="12.75" hidden="false" customHeight="false" outlineLevel="0" collapsed="false">
      <c r="A25" s="52"/>
      <c r="B25" s="52"/>
      <c r="C25" s="52"/>
      <c r="D25" s="52"/>
      <c r="I25" s="54"/>
      <c r="J25" s="54"/>
      <c r="K25" s="54"/>
      <c r="L25" s="54"/>
    </row>
    <row r="26" customFormat="false" ht="12.75" hidden="false" customHeight="false" outlineLevel="0" collapsed="false">
      <c r="A26" s="52"/>
      <c r="B26" s="52"/>
      <c r="C26" s="52"/>
      <c r="D26" s="52"/>
      <c r="E26" s="53"/>
      <c r="F26" s="53"/>
      <c r="G26" s="53"/>
      <c r="H26" s="53"/>
      <c r="I26" s="54"/>
      <c r="J26" s="54"/>
      <c r="K26" s="54"/>
      <c r="L26" s="54"/>
    </row>
    <row r="27" customFormat="false" ht="12.75" hidden="false" customHeight="false" outlineLevel="0" collapsed="false">
      <c r="A27" s="52"/>
      <c r="B27" s="52"/>
      <c r="C27" s="52"/>
      <c r="D27" s="52"/>
      <c r="E27" s="53"/>
      <c r="F27" s="53"/>
      <c r="G27" s="53"/>
      <c r="H27" s="53"/>
      <c r="I27" s="54"/>
      <c r="J27" s="54"/>
      <c r="K27" s="54"/>
      <c r="L27" s="54"/>
    </row>
    <row r="28" customFormat="false" ht="13.5" hidden="false" customHeight="false" outlineLevel="0" collapsed="false">
      <c r="A28" s="55"/>
      <c r="B28" s="55"/>
      <c r="C28" s="55"/>
      <c r="D28" s="55"/>
      <c r="E28" s="56"/>
      <c r="F28" s="56"/>
      <c r="G28" s="56"/>
      <c r="H28" s="56"/>
      <c r="I28" s="57"/>
      <c r="J28" s="57"/>
      <c r="K28" s="57"/>
      <c r="L28" s="57"/>
    </row>
  </sheetData>
  <mergeCells count="59">
    <mergeCell ref="B1:K1"/>
    <mergeCell ref="A2:A8"/>
    <mergeCell ref="B2:E2"/>
    <mergeCell ref="F2:H2"/>
    <mergeCell ref="I2:K2"/>
    <mergeCell ref="B3:E3"/>
    <mergeCell ref="F3:H3"/>
    <mergeCell ref="I3:K3"/>
    <mergeCell ref="B4:E4"/>
    <mergeCell ref="F4:H4"/>
    <mergeCell ref="I4:K4"/>
    <mergeCell ref="B5:E5"/>
    <mergeCell ref="F5:H5"/>
    <mergeCell ref="I5:K5"/>
    <mergeCell ref="B6:E6"/>
    <mergeCell ref="F6:H6"/>
    <mergeCell ref="I6:K6"/>
    <mergeCell ref="B7:E7"/>
    <mergeCell ref="F7:H7"/>
    <mergeCell ref="I7:K7"/>
    <mergeCell ref="B8:E8"/>
    <mergeCell ref="F8:H8"/>
    <mergeCell ref="I8:K8"/>
    <mergeCell ref="B9:K9"/>
    <mergeCell ref="C12:H12"/>
    <mergeCell ref="A13:A15"/>
    <mergeCell ref="A17:L17"/>
    <mergeCell ref="A18:D18"/>
    <mergeCell ref="E18:H18"/>
    <mergeCell ref="I18:L18"/>
    <mergeCell ref="A19:D19"/>
    <mergeCell ref="E19:H19"/>
    <mergeCell ref="I19:L19"/>
    <mergeCell ref="A20:D20"/>
    <mergeCell ref="E20:H20"/>
    <mergeCell ref="I20:L20"/>
    <mergeCell ref="A21:D21"/>
    <mergeCell ref="E21:H21"/>
    <mergeCell ref="I21:L21"/>
    <mergeCell ref="A22:D22"/>
    <mergeCell ref="E22:H22"/>
    <mergeCell ref="I22:L22"/>
    <mergeCell ref="A23:D23"/>
    <mergeCell ref="E23:H23"/>
    <mergeCell ref="I23:L23"/>
    <mergeCell ref="A24:D24"/>
    <mergeCell ref="E24:H24"/>
    <mergeCell ref="I24:L24"/>
    <mergeCell ref="A25:D25"/>
    <mergeCell ref="I25:L25"/>
    <mergeCell ref="A26:D26"/>
    <mergeCell ref="E26:H26"/>
    <mergeCell ref="I26:L26"/>
    <mergeCell ref="A27:D27"/>
    <mergeCell ref="E27:H27"/>
    <mergeCell ref="I27:L27"/>
    <mergeCell ref="A28:D28"/>
    <mergeCell ref="E28:H28"/>
    <mergeCell ref="I28:L2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2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5" activeCellId="0" sqref="E15"/>
    </sheetView>
  </sheetViews>
  <sheetFormatPr defaultRowHeight="12.75"/>
  <cols>
    <col collapsed="false" hidden="false" max="1025" min="1" style="0" width="10.530612244898"/>
  </cols>
  <sheetData>
    <row r="1" customFormat="false" ht="51" hidden="false" customHeight="true" outlineLevel="0" collapsed="false">
      <c r="A1" s="2" t="s">
        <v>0</v>
      </c>
      <c r="B1" s="3" t="s">
        <v>1</v>
      </c>
      <c r="C1" s="3"/>
      <c r="D1" s="3"/>
      <c r="E1" s="3"/>
      <c r="F1" s="3"/>
      <c r="G1" s="3"/>
      <c r="H1" s="3"/>
      <c r="I1" s="3"/>
      <c r="J1" s="3"/>
      <c r="K1" s="3"/>
      <c r="L1" s="1"/>
    </row>
    <row r="2" customFormat="false" ht="12.75" hidden="false" customHeight="true" outlineLevel="0" collapsed="false">
      <c r="A2" s="4" t="s">
        <v>2</v>
      </c>
      <c r="B2" s="5" t="s">
        <v>3</v>
      </c>
      <c r="C2" s="5"/>
      <c r="D2" s="5"/>
      <c r="E2" s="5"/>
      <c r="F2" s="6" t="s">
        <v>4</v>
      </c>
      <c r="G2" s="6"/>
      <c r="H2" s="6"/>
      <c r="I2" s="7" t="s">
        <v>5</v>
      </c>
      <c r="J2" s="7"/>
      <c r="K2" s="7"/>
    </row>
    <row r="3" customFormat="false" ht="12.75" hidden="false" customHeight="true" outlineLevel="0" collapsed="false">
      <c r="A3" s="4"/>
      <c r="B3" s="8" t="s">
        <v>6</v>
      </c>
      <c r="C3" s="8"/>
      <c r="D3" s="8"/>
      <c r="E3" s="8"/>
      <c r="F3" s="9" t="s">
        <v>7</v>
      </c>
      <c r="G3" s="9"/>
      <c r="H3" s="9"/>
      <c r="I3" s="10" t="s">
        <v>8</v>
      </c>
      <c r="J3" s="10"/>
      <c r="K3" s="10"/>
    </row>
    <row r="4" customFormat="false" ht="12.75" hidden="false" customHeight="true" outlineLevel="0" collapsed="false">
      <c r="A4" s="4"/>
      <c r="B4" s="8" t="s">
        <v>9</v>
      </c>
      <c r="C4" s="8"/>
      <c r="D4" s="8"/>
      <c r="E4" s="8"/>
      <c r="F4" s="9" t="s">
        <v>7</v>
      </c>
      <c r="G4" s="9"/>
      <c r="H4" s="9"/>
      <c r="I4" s="10" t="s">
        <v>8</v>
      </c>
      <c r="J4" s="10"/>
      <c r="K4" s="10"/>
    </row>
    <row r="5" customFormat="false" ht="12.75" hidden="false" customHeight="true" outlineLevel="0" collapsed="false">
      <c r="A5" s="4"/>
      <c r="B5" s="8" t="s">
        <v>10</v>
      </c>
      <c r="C5" s="8"/>
      <c r="D5" s="8"/>
      <c r="E5" s="8"/>
      <c r="F5" s="9" t="s">
        <v>7</v>
      </c>
      <c r="G5" s="9"/>
      <c r="H5" s="9"/>
      <c r="I5" s="10" t="s">
        <v>8</v>
      </c>
      <c r="J5" s="10"/>
      <c r="K5" s="10"/>
    </row>
    <row r="6" customFormat="false" ht="12.75" hidden="false" customHeight="true" outlineLevel="0" collapsed="false">
      <c r="A6" s="4"/>
      <c r="B6" s="8" t="s">
        <v>11</v>
      </c>
      <c r="C6" s="8"/>
      <c r="D6" s="8"/>
      <c r="E6" s="8"/>
      <c r="F6" s="9" t="s">
        <v>7</v>
      </c>
      <c r="G6" s="9"/>
      <c r="H6" s="9"/>
      <c r="I6" s="10" t="s">
        <v>8</v>
      </c>
      <c r="J6" s="10"/>
      <c r="K6" s="10"/>
    </row>
    <row r="7" customFormat="false" ht="12.75" hidden="false" customHeight="true" outlineLevel="0" collapsed="false">
      <c r="A7" s="4"/>
      <c r="B7" s="8" t="s">
        <v>12</v>
      </c>
      <c r="C7" s="8"/>
      <c r="D7" s="8"/>
      <c r="E7" s="8"/>
      <c r="F7" s="9" t="s">
        <v>7</v>
      </c>
      <c r="G7" s="9"/>
      <c r="H7" s="9"/>
      <c r="I7" s="10" t="s">
        <v>8</v>
      </c>
      <c r="J7" s="10"/>
      <c r="K7" s="10"/>
    </row>
    <row r="8" customFormat="false" ht="13.5" hidden="false" customHeight="true" outlineLevel="0" collapsed="false">
      <c r="A8" s="4"/>
      <c r="B8" s="12" t="s">
        <v>33</v>
      </c>
      <c r="C8" s="12"/>
      <c r="D8" s="12"/>
      <c r="E8" s="12"/>
      <c r="F8" s="13" t="s">
        <v>7</v>
      </c>
      <c r="G8" s="13"/>
      <c r="H8" s="13"/>
      <c r="I8" s="14" t="s">
        <v>8</v>
      </c>
      <c r="J8" s="14"/>
      <c r="K8" s="14"/>
    </row>
    <row r="9" customFormat="false" ht="12.8" hidden="false" customHeight="true" outlineLevel="0" collapsed="false">
      <c r="A9" s="15" t="s">
        <v>14</v>
      </c>
      <c r="B9" s="16" t="s">
        <v>34</v>
      </c>
      <c r="C9" s="16"/>
      <c r="D9" s="16"/>
      <c r="E9" s="16"/>
      <c r="F9" s="16"/>
      <c r="G9" s="16"/>
      <c r="H9" s="16"/>
      <c r="I9" s="16"/>
      <c r="J9" s="16"/>
      <c r="K9" s="16"/>
    </row>
    <row r="10" customFormat="false" ht="13.5" hidden="false" customHeight="false" outlineLevel="0" collapsed="false">
      <c r="I10" s="17"/>
    </row>
    <row r="11" customFormat="false" ht="51.75" hidden="false" customHeight="false" outlineLevel="0" collapsed="false">
      <c r="A11" s="18"/>
      <c r="B11" s="19" t="s">
        <v>16</v>
      </c>
      <c r="C11" s="20" t="str">
        <f aca="false">B3</f>
        <v>Regina Rios Ramirez</v>
      </c>
      <c r="D11" s="20" t="str">
        <f aca="false">B4</f>
        <v>Nayetzi Baeza García</v>
      </c>
      <c r="E11" s="20" t="str">
        <f aca="false">B5</f>
        <v>María Fernanda Román Hernández</v>
      </c>
      <c r="F11" s="20" t="str">
        <f aca="false">B6</f>
        <v>Miguel Cervantes García</v>
      </c>
      <c r="G11" s="20" t="str">
        <f aca="false">B7</f>
        <v>Juan Hernandez Montalvo</v>
      </c>
      <c r="H11" s="21" t="str">
        <f aca="false">B8</f>
        <v>Juan Alba</v>
      </c>
      <c r="I11" s="22"/>
      <c r="J11" s="22"/>
      <c r="K11" s="22"/>
    </row>
    <row r="12" customFormat="false" ht="13.5" hidden="false" customHeight="false" outlineLevel="0" collapsed="false">
      <c r="A12" s="18"/>
      <c r="B12" s="23" t="s">
        <v>17</v>
      </c>
      <c r="C12" s="24"/>
      <c r="D12" s="24"/>
      <c r="E12" s="24"/>
      <c r="F12" s="24"/>
      <c r="G12" s="24"/>
      <c r="H12" s="24"/>
      <c r="I12" s="25" t="s">
        <v>18</v>
      </c>
      <c r="J12" s="20" t="s">
        <v>19</v>
      </c>
      <c r="K12" s="21" t="s">
        <v>20</v>
      </c>
    </row>
    <row r="13" customFormat="false" ht="12.75" hidden="false" customHeight="false" outlineLevel="0" collapsed="false">
      <c r="A13" s="26" t="s">
        <v>21</v>
      </c>
      <c r="B13" s="27" t="s">
        <v>22</v>
      </c>
      <c r="C13" s="28" t="n">
        <v>13</v>
      </c>
      <c r="D13" s="29" t="n">
        <v>20</v>
      </c>
      <c r="E13" s="28" t="n">
        <v>13</v>
      </c>
      <c r="F13" s="29" t="n">
        <v>10</v>
      </c>
      <c r="G13" s="29" t="n">
        <v>20</v>
      </c>
      <c r="H13" s="30" t="n">
        <v>20</v>
      </c>
      <c r="I13" s="31" t="n">
        <v>20</v>
      </c>
      <c r="J13" s="32" t="n">
        <v>100</v>
      </c>
      <c r="K13" s="33" t="n">
        <f aca="false">AVERAGE(C13:J13)</f>
        <v>27</v>
      </c>
    </row>
    <row r="14" customFormat="false" ht="12.75" hidden="false" customHeight="false" outlineLevel="0" collapsed="false">
      <c r="A14" s="26"/>
      <c r="B14" s="34" t="s">
        <v>23</v>
      </c>
      <c r="C14" s="35" t="n">
        <v>8</v>
      </c>
      <c r="D14" s="36" t="n">
        <v>13</v>
      </c>
      <c r="E14" s="35" t="n">
        <v>8</v>
      </c>
      <c r="F14" s="36" t="n">
        <v>13</v>
      </c>
      <c r="G14" s="36" t="n">
        <v>13</v>
      </c>
      <c r="H14" s="37" t="n">
        <v>8</v>
      </c>
      <c r="I14" s="38" t="n">
        <v>20</v>
      </c>
      <c r="J14" s="39" t="n">
        <v>13</v>
      </c>
      <c r="K14" s="33" t="n">
        <f aca="false">AVERAGE(C14:J14)</f>
        <v>12</v>
      </c>
    </row>
    <row r="15" customFormat="false" ht="13.5" hidden="false" customHeight="false" outlineLevel="0" collapsed="false">
      <c r="A15" s="26"/>
      <c r="B15" s="40" t="s">
        <v>24</v>
      </c>
      <c r="C15" s="41" t="n">
        <v>5</v>
      </c>
      <c r="D15" s="41" t="n">
        <v>5</v>
      </c>
      <c r="E15" s="41" t="n">
        <v>5</v>
      </c>
      <c r="F15" s="41" t="n">
        <v>8</v>
      </c>
      <c r="G15" s="41" t="n">
        <v>8</v>
      </c>
      <c r="H15" s="42" t="n">
        <v>5</v>
      </c>
      <c r="I15" s="43" t="n">
        <v>8</v>
      </c>
      <c r="J15" s="44" t="n">
        <v>13</v>
      </c>
      <c r="K15" s="33" t="n">
        <f aca="false">AVERAGE(C15:J15)</f>
        <v>7.125</v>
      </c>
    </row>
    <row r="17" customFormat="false" ht="13.5" hidden="false" customHeight="true" outlineLevel="0" collapsed="false">
      <c r="A17" s="45" t="s">
        <v>25</v>
      </c>
      <c r="B17" s="45"/>
      <c r="C17" s="45"/>
      <c r="D17" s="45"/>
      <c r="E17" s="45"/>
      <c r="F17" s="45"/>
      <c r="G17" s="45"/>
      <c r="H17" s="45"/>
      <c r="I17" s="45"/>
      <c r="J17" s="45"/>
      <c r="K17" s="45"/>
      <c r="L17" s="45"/>
    </row>
    <row r="18" customFormat="false" ht="13.5" hidden="false" customHeight="true" outlineLevel="0" collapsed="false">
      <c r="A18" s="46" t="s">
        <v>24</v>
      </c>
      <c r="B18" s="46"/>
      <c r="C18" s="46"/>
      <c r="D18" s="46"/>
      <c r="E18" s="47" t="s">
        <v>23</v>
      </c>
      <c r="F18" s="47"/>
      <c r="G18" s="47"/>
      <c r="H18" s="47"/>
      <c r="I18" s="48" t="s">
        <v>22</v>
      </c>
      <c r="J18" s="48"/>
      <c r="K18" s="48"/>
      <c r="L18" s="48"/>
    </row>
    <row r="19" customFormat="false" ht="12.8" hidden="false" customHeight="true" outlineLevel="0" collapsed="false">
      <c r="A19" s="49" t="s">
        <v>35</v>
      </c>
      <c r="B19" s="49"/>
      <c r="C19" s="49"/>
      <c r="D19" s="49"/>
      <c r="E19" s="50"/>
      <c r="F19" s="50"/>
      <c r="G19" s="50"/>
      <c r="H19" s="50"/>
      <c r="I19" s="51"/>
      <c r="J19" s="51"/>
      <c r="K19" s="51"/>
      <c r="L19" s="51"/>
    </row>
    <row r="20" customFormat="false" ht="12.75" hidden="false" customHeight="true" outlineLevel="0" collapsed="false">
      <c r="A20" s="52" t="s">
        <v>36</v>
      </c>
      <c r="B20" s="52"/>
      <c r="C20" s="52"/>
      <c r="D20" s="52"/>
      <c r="E20" s="53"/>
      <c r="F20" s="53"/>
      <c r="G20" s="53"/>
      <c r="H20" s="53"/>
      <c r="I20" s="54"/>
      <c r="J20" s="54"/>
      <c r="K20" s="54"/>
      <c r="L20" s="54"/>
    </row>
    <row r="21" customFormat="false" ht="12.75" hidden="false" customHeight="false" outlineLevel="0" collapsed="false">
      <c r="A21" s="52"/>
      <c r="B21" s="52"/>
      <c r="C21" s="52"/>
      <c r="D21" s="52"/>
      <c r="E21" s="53"/>
      <c r="F21" s="53"/>
      <c r="G21" s="53"/>
      <c r="H21" s="53"/>
      <c r="I21" s="54"/>
      <c r="J21" s="54"/>
      <c r="K21" s="54"/>
      <c r="L21" s="54"/>
    </row>
    <row r="22" customFormat="false" ht="12.75" hidden="false" customHeight="false" outlineLevel="0" collapsed="false">
      <c r="A22" s="52"/>
      <c r="B22" s="52"/>
      <c r="C22" s="52"/>
      <c r="D22" s="52"/>
      <c r="E22" s="52"/>
      <c r="F22" s="52"/>
      <c r="G22" s="52"/>
      <c r="H22" s="52"/>
      <c r="I22" s="54"/>
      <c r="J22" s="54"/>
      <c r="K22" s="54"/>
      <c r="L22" s="54"/>
    </row>
    <row r="23" customFormat="false" ht="12.75" hidden="false" customHeight="false" outlineLevel="0" collapsed="false">
      <c r="A23" s="52"/>
      <c r="B23" s="52"/>
      <c r="C23" s="52"/>
      <c r="D23" s="52"/>
      <c r="E23" s="53"/>
      <c r="F23" s="53"/>
      <c r="G23" s="53"/>
      <c r="H23" s="53"/>
      <c r="I23" s="54"/>
      <c r="J23" s="54"/>
      <c r="K23" s="54"/>
      <c r="L23" s="54"/>
    </row>
    <row r="24" customFormat="false" ht="12.75" hidden="false" customHeight="false" outlineLevel="0" collapsed="false">
      <c r="A24" s="52"/>
      <c r="B24" s="52"/>
      <c r="C24" s="52"/>
      <c r="D24" s="52"/>
      <c r="E24" s="53"/>
      <c r="F24" s="53"/>
      <c r="G24" s="53"/>
      <c r="H24" s="53"/>
      <c r="I24" s="54"/>
      <c r="J24" s="54"/>
      <c r="K24" s="54"/>
      <c r="L24" s="54"/>
    </row>
    <row r="25" customFormat="false" ht="12.75" hidden="false" customHeight="false" outlineLevel="0" collapsed="false">
      <c r="A25" s="52"/>
      <c r="B25" s="52"/>
      <c r="C25" s="52"/>
      <c r="D25" s="52"/>
      <c r="I25" s="54"/>
      <c r="J25" s="54"/>
      <c r="K25" s="54"/>
      <c r="L25" s="54"/>
    </row>
    <row r="26" customFormat="false" ht="12.75" hidden="false" customHeight="false" outlineLevel="0" collapsed="false">
      <c r="A26" s="52"/>
      <c r="B26" s="52"/>
      <c r="C26" s="52"/>
      <c r="D26" s="52"/>
      <c r="E26" s="53"/>
      <c r="F26" s="53"/>
      <c r="G26" s="53"/>
      <c r="H26" s="53"/>
      <c r="I26" s="54"/>
      <c r="J26" s="54"/>
      <c r="K26" s="54"/>
      <c r="L26" s="54"/>
    </row>
    <row r="27" customFormat="false" ht="12.75" hidden="false" customHeight="false" outlineLevel="0" collapsed="false">
      <c r="A27" s="52"/>
      <c r="B27" s="52"/>
      <c r="C27" s="52"/>
      <c r="D27" s="52"/>
      <c r="E27" s="53"/>
      <c r="F27" s="53"/>
      <c r="G27" s="53"/>
      <c r="H27" s="53"/>
      <c r="I27" s="54"/>
      <c r="J27" s="54"/>
      <c r="K27" s="54"/>
      <c r="L27" s="54"/>
    </row>
    <row r="28" customFormat="false" ht="13.5" hidden="false" customHeight="false" outlineLevel="0" collapsed="false">
      <c r="A28" s="55"/>
      <c r="B28" s="55"/>
      <c r="C28" s="55"/>
      <c r="D28" s="55"/>
      <c r="E28" s="56"/>
      <c r="F28" s="56"/>
      <c r="G28" s="56"/>
      <c r="H28" s="56"/>
      <c r="I28" s="57"/>
      <c r="J28" s="57"/>
      <c r="K28" s="57"/>
      <c r="L28" s="57"/>
    </row>
  </sheetData>
  <mergeCells count="59">
    <mergeCell ref="B1:K1"/>
    <mergeCell ref="A2:A8"/>
    <mergeCell ref="B2:E2"/>
    <mergeCell ref="F2:H2"/>
    <mergeCell ref="I2:K2"/>
    <mergeCell ref="B3:E3"/>
    <mergeCell ref="F3:H3"/>
    <mergeCell ref="I3:K3"/>
    <mergeCell ref="B4:E4"/>
    <mergeCell ref="F4:H4"/>
    <mergeCell ref="I4:K4"/>
    <mergeCell ref="B5:E5"/>
    <mergeCell ref="F5:H5"/>
    <mergeCell ref="I5:K5"/>
    <mergeCell ref="B6:E6"/>
    <mergeCell ref="F6:H6"/>
    <mergeCell ref="I6:K6"/>
    <mergeCell ref="B7:E7"/>
    <mergeCell ref="F7:H7"/>
    <mergeCell ref="I7:K7"/>
    <mergeCell ref="B8:E8"/>
    <mergeCell ref="F8:H8"/>
    <mergeCell ref="I8:K8"/>
    <mergeCell ref="B9:K9"/>
    <mergeCell ref="C12:H12"/>
    <mergeCell ref="A13:A15"/>
    <mergeCell ref="A17:L17"/>
    <mergeCell ref="A18:D18"/>
    <mergeCell ref="E18:H18"/>
    <mergeCell ref="I18:L18"/>
    <mergeCell ref="A19:D19"/>
    <mergeCell ref="E19:H19"/>
    <mergeCell ref="I19:L19"/>
    <mergeCell ref="A20:D20"/>
    <mergeCell ref="E20:H20"/>
    <mergeCell ref="I20:L20"/>
    <mergeCell ref="A21:D21"/>
    <mergeCell ref="E21:H21"/>
    <mergeCell ref="I21:L21"/>
    <mergeCell ref="A22:D22"/>
    <mergeCell ref="E22:H22"/>
    <mergeCell ref="I22:L22"/>
    <mergeCell ref="A23:D23"/>
    <mergeCell ref="E23:H23"/>
    <mergeCell ref="I23:L23"/>
    <mergeCell ref="A24:D24"/>
    <mergeCell ref="E24:H24"/>
    <mergeCell ref="I24:L24"/>
    <mergeCell ref="A25:D25"/>
    <mergeCell ref="I25:L25"/>
    <mergeCell ref="A26:D26"/>
    <mergeCell ref="E26:H26"/>
    <mergeCell ref="I26:L26"/>
    <mergeCell ref="A27:D27"/>
    <mergeCell ref="E27:H27"/>
    <mergeCell ref="I27:L27"/>
    <mergeCell ref="A28:D28"/>
    <mergeCell ref="E28:H28"/>
    <mergeCell ref="I28:L2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2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5" activeCellId="0" sqref="H15"/>
    </sheetView>
  </sheetViews>
  <sheetFormatPr defaultRowHeight="12.75"/>
  <cols>
    <col collapsed="false" hidden="false" max="1025" min="1" style="0" width="10.530612244898"/>
  </cols>
  <sheetData>
    <row r="1" customFormat="false" ht="40.5" hidden="false" customHeight="true" outlineLevel="0" collapsed="false">
      <c r="A1" s="2" t="s">
        <v>0</v>
      </c>
      <c r="B1" s="3" t="s">
        <v>1</v>
      </c>
      <c r="C1" s="3"/>
      <c r="D1" s="3"/>
      <c r="E1" s="3"/>
      <c r="F1" s="3"/>
      <c r="G1" s="3"/>
      <c r="H1" s="3"/>
      <c r="I1" s="3"/>
      <c r="J1" s="3"/>
      <c r="K1" s="3"/>
      <c r="L1" s="1"/>
    </row>
    <row r="2" customFormat="false" ht="12.75" hidden="false" customHeight="true" outlineLevel="0" collapsed="false">
      <c r="A2" s="4" t="s">
        <v>2</v>
      </c>
      <c r="B2" s="5" t="s">
        <v>3</v>
      </c>
      <c r="C2" s="5"/>
      <c r="D2" s="5"/>
      <c r="E2" s="5"/>
      <c r="F2" s="6" t="s">
        <v>4</v>
      </c>
      <c r="G2" s="6"/>
      <c r="H2" s="6"/>
      <c r="I2" s="7" t="s">
        <v>5</v>
      </c>
      <c r="J2" s="7"/>
      <c r="K2" s="7"/>
    </row>
    <row r="3" customFormat="false" ht="12.75" hidden="false" customHeight="true" outlineLevel="0" collapsed="false">
      <c r="A3" s="4"/>
      <c r="B3" s="8" t="s">
        <v>6</v>
      </c>
      <c r="C3" s="8"/>
      <c r="D3" s="8"/>
      <c r="E3" s="8"/>
      <c r="F3" s="9" t="s">
        <v>7</v>
      </c>
      <c r="G3" s="9"/>
      <c r="H3" s="9"/>
      <c r="I3" s="10" t="s">
        <v>37</v>
      </c>
      <c r="J3" s="10"/>
      <c r="K3" s="10"/>
    </row>
    <row r="4" customFormat="false" ht="12.75" hidden="false" customHeight="true" outlineLevel="0" collapsed="false">
      <c r="A4" s="4"/>
      <c r="B4" s="8" t="s">
        <v>9</v>
      </c>
      <c r="C4" s="8"/>
      <c r="D4" s="8"/>
      <c r="E4" s="8"/>
      <c r="F4" s="9" t="s">
        <v>7</v>
      </c>
      <c r="G4" s="9"/>
      <c r="H4" s="9"/>
      <c r="I4" s="10" t="s">
        <v>37</v>
      </c>
      <c r="J4" s="10"/>
      <c r="K4" s="10"/>
    </row>
    <row r="5" customFormat="false" ht="12.75" hidden="false" customHeight="true" outlineLevel="0" collapsed="false">
      <c r="A5" s="4"/>
      <c r="B5" s="8" t="s">
        <v>10</v>
      </c>
      <c r="C5" s="8"/>
      <c r="D5" s="8"/>
      <c r="E5" s="8"/>
      <c r="F5" s="9" t="s">
        <v>7</v>
      </c>
      <c r="G5" s="9"/>
      <c r="H5" s="9"/>
      <c r="I5" s="10" t="s">
        <v>37</v>
      </c>
      <c r="J5" s="10"/>
      <c r="K5" s="10"/>
    </row>
    <row r="6" customFormat="false" ht="12.75" hidden="false" customHeight="true" outlineLevel="0" collapsed="false">
      <c r="A6" s="4"/>
      <c r="B6" s="8" t="s">
        <v>11</v>
      </c>
      <c r="C6" s="8"/>
      <c r="D6" s="8"/>
      <c r="E6" s="8"/>
      <c r="F6" s="9" t="s">
        <v>7</v>
      </c>
      <c r="G6" s="9"/>
      <c r="H6" s="9"/>
      <c r="I6" s="10" t="s">
        <v>37</v>
      </c>
      <c r="J6" s="10"/>
      <c r="K6" s="10"/>
    </row>
    <row r="7" customFormat="false" ht="12.75" hidden="false" customHeight="true" outlineLevel="0" collapsed="false">
      <c r="A7" s="4"/>
      <c r="B7" s="8" t="s">
        <v>12</v>
      </c>
      <c r="C7" s="8"/>
      <c r="D7" s="8"/>
      <c r="E7" s="8"/>
      <c r="F7" s="9" t="s">
        <v>7</v>
      </c>
      <c r="G7" s="9"/>
      <c r="H7" s="9"/>
      <c r="I7" s="10" t="s">
        <v>37</v>
      </c>
      <c r="J7" s="10"/>
      <c r="K7" s="10"/>
    </row>
    <row r="8" customFormat="false" ht="13.5" hidden="false" customHeight="true" outlineLevel="0" collapsed="false">
      <c r="A8" s="4"/>
      <c r="B8" s="12" t="s">
        <v>33</v>
      </c>
      <c r="C8" s="12"/>
      <c r="D8" s="12"/>
      <c r="E8" s="12"/>
      <c r="F8" s="13" t="s">
        <v>7</v>
      </c>
      <c r="G8" s="13"/>
      <c r="H8" s="13"/>
      <c r="I8" s="14" t="s">
        <v>37</v>
      </c>
      <c r="J8" s="14"/>
      <c r="K8" s="14"/>
    </row>
    <row r="9" customFormat="false" ht="13.5" hidden="false" customHeight="true" outlineLevel="0" collapsed="false">
      <c r="A9" s="15" t="s">
        <v>14</v>
      </c>
      <c r="B9" s="16" t="s">
        <v>38</v>
      </c>
      <c r="C9" s="16"/>
      <c r="D9" s="16"/>
      <c r="E9" s="16"/>
      <c r="F9" s="16"/>
      <c r="G9" s="16"/>
      <c r="H9" s="16"/>
      <c r="I9" s="16"/>
      <c r="J9" s="16"/>
      <c r="K9" s="16"/>
    </row>
    <row r="10" customFormat="false" ht="13.5" hidden="false" customHeight="false" outlineLevel="0" collapsed="false">
      <c r="I10" s="17"/>
    </row>
    <row r="11" customFormat="false" ht="51.75" hidden="false" customHeight="false" outlineLevel="0" collapsed="false">
      <c r="A11" s="18"/>
      <c r="B11" s="19" t="s">
        <v>16</v>
      </c>
      <c r="C11" s="20" t="str">
        <f aca="false">B3</f>
        <v>Regina Rios Ramirez</v>
      </c>
      <c r="D11" s="20" t="str">
        <f aca="false">B4</f>
        <v>Nayetzi Baeza García</v>
      </c>
      <c r="E11" s="20" t="str">
        <f aca="false">B5</f>
        <v>María Fernanda Román Hernández</v>
      </c>
      <c r="F11" s="20" t="str">
        <f aca="false">B6</f>
        <v>Miguel Cervantes García</v>
      </c>
      <c r="G11" s="20" t="str">
        <f aca="false">B7</f>
        <v>Juan Hernandez Montalvo</v>
      </c>
      <c r="H11" s="21" t="str">
        <f aca="false">B8</f>
        <v>Juan Alba</v>
      </c>
      <c r="I11" s="22"/>
      <c r="J11" s="22"/>
      <c r="K11" s="22"/>
    </row>
    <row r="12" customFormat="false" ht="13.5" hidden="false" customHeight="false" outlineLevel="0" collapsed="false">
      <c r="A12" s="18"/>
      <c r="B12" s="23" t="s">
        <v>17</v>
      </c>
      <c r="C12" s="24"/>
      <c r="D12" s="24"/>
      <c r="E12" s="24"/>
      <c r="F12" s="24"/>
      <c r="G12" s="24"/>
      <c r="H12" s="24"/>
      <c r="I12" s="25" t="s">
        <v>18</v>
      </c>
      <c r="J12" s="20" t="s">
        <v>19</v>
      </c>
      <c r="K12" s="21" t="s">
        <v>20</v>
      </c>
    </row>
    <row r="13" customFormat="false" ht="12.75" hidden="false" customHeight="false" outlineLevel="0" collapsed="false">
      <c r="A13" s="26" t="s">
        <v>21</v>
      </c>
      <c r="B13" s="27" t="s">
        <v>22</v>
      </c>
      <c r="C13" s="28" t="n">
        <v>20</v>
      </c>
      <c r="D13" s="29" t="n">
        <v>20</v>
      </c>
      <c r="E13" s="28" t="n">
        <v>20</v>
      </c>
      <c r="F13" s="29" t="n">
        <v>40</v>
      </c>
      <c r="G13" s="29" t="n">
        <v>40</v>
      </c>
      <c r="H13" s="30" t="n">
        <v>20</v>
      </c>
      <c r="I13" s="31" t="n">
        <f aca="false">MIN(C13:H13)</f>
        <v>20</v>
      </c>
      <c r="J13" s="32" t="n">
        <f aca="false">MAX(C13:H13)</f>
        <v>40</v>
      </c>
      <c r="K13" s="33" t="n">
        <f aca="false">AVERAGE(C13:H13)</f>
        <v>26.6666666666667</v>
      </c>
    </row>
    <row r="14" customFormat="false" ht="12.75" hidden="false" customHeight="false" outlineLevel="0" collapsed="false">
      <c r="A14" s="26"/>
      <c r="B14" s="34" t="s">
        <v>23</v>
      </c>
      <c r="C14" s="35" t="n">
        <v>8</v>
      </c>
      <c r="D14" s="36" t="n">
        <v>13</v>
      </c>
      <c r="E14" s="35" t="n">
        <v>13</v>
      </c>
      <c r="F14" s="36" t="n">
        <v>13</v>
      </c>
      <c r="G14" s="36" t="n">
        <v>20</v>
      </c>
      <c r="H14" s="37" t="n">
        <v>8</v>
      </c>
      <c r="I14" s="38" t="n">
        <f aca="false">MIN(C14:H14)</f>
        <v>8</v>
      </c>
      <c r="J14" s="39" t="n">
        <f aca="false">MAX(C14:H14)</f>
        <v>20</v>
      </c>
      <c r="K14" s="58" t="n">
        <f aca="false">AVERAGE(C14:H14)</f>
        <v>12.5</v>
      </c>
    </row>
    <row r="15" customFormat="false" ht="13.5" hidden="false" customHeight="false" outlineLevel="0" collapsed="false">
      <c r="A15" s="26"/>
      <c r="B15" s="40" t="s">
        <v>24</v>
      </c>
      <c r="C15" s="41" t="n">
        <v>1</v>
      </c>
      <c r="D15" s="41" t="n">
        <v>3</v>
      </c>
      <c r="E15" s="41" t="n">
        <v>3</v>
      </c>
      <c r="F15" s="41" t="n">
        <v>8</v>
      </c>
      <c r="G15" s="41" t="n">
        <v>8</v>
      </c>
      <c r="H15" s="42" t="n">
        <v>5</v>
      </c>
      <c r="I15" s="43" t="n">
        <f aca="false">MIN(C15:H15)</f>
        <v>1</v>
      </c>
      <c r="J15" s="44" t="n">
        <f aca="false">MAX(C15:H15)</f>
        <v>8</v>
      </c>
      <c r="K15" s="59" t="n">
        <f aca="false">AVERAGE(C15:H15)</f>
        <v>4.66666666666667</v>
      </c>
    </row>
    <row r="17" customFormat="false" ht="13.5" hidden="false" customHeight="true" outlineLevel="0" collapsed="false">
      <c r="A17" s="45" t="s">
        <v>25</v>
      </c>
      <c r="B17" s="45"/>
      <c r="C17" s="45"/>
      <c r="D17" s="45"/>
      <c r="E17" s="45"/>
      <c r="F17" s="45"/>
      <c r="G17" s="45"/>
      <c r="H17" s="45"/>
      <c r="I17" s="45"/>
      <c r="J17" s="45"/>
      <c r="K17" s="45"/>
      <c r="L17" s="45"/>
    </row>
    <row r="18" customFormat="false" ht="13.5" hidden="false" customHeight="true" outlineLevel="0" collapsed="false">
      <c r="A18" s="46" t="s">
        <v>24</v>
      </c>
      <c r="B18" s="46"/>
      <c r="C18" s="46"/>
      <c r="D18" s="46"/>
      <c r="E18" s="47" t="s">
        <v>23</v>
      </c>
      <c r="F18" s="47"/>
      <c r="G18" s="47"/>
      <c r="H18" s="47"/>
      <c r="I18" s="48" t="s">
        <v>22</v>
      </c>
      <c r="J18" s="48"/>
      <c r="K18" s="48"/>
      <c r="L18" s="48"/>
    </row>
    <row r="19" customFormat="false" ht="12.75" hidden="false" customHeight="true" outlineLevel="0" collapsed="false">
      <c r="A19" s="49" t="s">
        <v>39</v>
      </c>
      <c r="B19" s="49"/>
      <c r="C19" s="49"/>
      <c r="D19" s="49"/>
      <c r="E19" s="50"/>
      <c r="F19" s="50"/>
      <c r="G19" s="50"/>
      <c r="H19" s="50"/>
      <c r="I19" s="51"/>
      <c r="J19" s="51"/>
      <c r="K19" s="51"/>
      <c r="L19" s="51"/>
    </row>
    <row r="20" customFormat="false" ht="12.8" hidden="false" customHeight="false" outlineLevel="0" collapsed="false">
      <c r="A20" s="52"/>
      <c r="B20" s="52"/>
      <c r="C20" s="52"/>
      <c r="D20" s="52"/>
      <c r="E20" s="53"/>
      <c r="F20" s="53"/>
      <c r="G20" s="53"/>
      <c r="H20" s="53"/>
      <c r="I20" s="54"/>
      <c r="J20" s="54"/>
      <c r="K20" s="54"/>
      <c r="L20" s="54"/>
    </row>
    <row r="21" customFormat="false" ht="12.75" hidden="false" customHeight="false" outlineLevel="0" collapsed="false">
      <c r="A21" s="52"/>
      <c r="B21" s="52"/>
      <c r="C21" s="52"/>
      <c r="D21" s="52"/>
      <c r="E21" s="53"/>
      <c r="F21" s="53"/>
      <c r="G21" s="53"/>
      <c r="H21" s="53"/>
      <c r="I21" s="54"/>
      <c r="J21" s="54"/>
      <c r="K21" s="54"/>
      <c r="L21" s="54"/>
    </row>
    <row r="22" customFormat="false" ht="12.75" hidden="false" customHeight="false" outlineLevel="0" collapsed="false">
      <c r="A22" s="52"/>
      <c r="B22" s="52"/>
      <c r="C22" s="52"/>
      <c r="D22" s="52"/>
      <c r="E22" s="52"/>
      <c r="F22" s="52"/>
      <c r="G22" s="52"/>
      <c r="H22" s="52"/>
      <c r="I22" s="54"/>
      <c r="J22" s="54"/>
      <c r="K22" s="54"/>
      <c r="L22" s="54"/>
    </row>
    <row r="23" customFormat="false" ht="12.75" hidden="false" customHeight="false" outlineLevel="0" collapsed="false">
      <c r="A23" s="52"/>
      <c r="B23" s="52"/>
      <c r="C23" s="52"/>
      <c r="D23" s="52"/>
      <c r="E23" s="53"/>
      <c r="F23" s="53"/>
      <c r="G23" s="53"/>
      <c r="H23" s="53"/>
      <c r="I23" s="54"/>
      <c r="J23" s="54"/>
      <c r="K23" s="54"/>
      <c r="L23" s="54"/>
    </row>
    <row r="24" customFormat="false" ht="12.75" hidden="false" customHeight="false" outlineLevel="0" collapsed="false">
      <c r="A24" s="52"/>
      <c r="B24" s="52"/>
      <c r="C24" s="52"/>
      <c r="D24" s="52"/>
      <c r="E24" s="53"/>
      <c r="F24" s="53"/>
      <c r="G24" s="53"/>
      <c r="H24" s="53"/>
      <c r="I24" s="54"/>
      <c r="J24" s="54"/>
      <c r="K24" s="54"/>
      <c r="L24" s="54"/>
    </row>
    <row r="25" customFormat="false" ht="12.75" hidden="false" customHeight="false" outlineLevel="0" collapsed="false">
      <c r="A25" s="52"/>
      <c r="B25" s="52"/>
      <c r="C25" s="52"/>
      <c r="D25" s="52"/>
      <c r="I25" s="54"/>
      <c r="J25" s="54"/>
      <c r="K25" s="54"/>
      <c r="L25" s="54"/>
    </row>
    <row r="26" customFormat="false" ht="12.75" hidden="false" customHeight="false" outlineLevel="0" collapsed="false">
      <c r="A26" s="52"/>
      <c r="B26" s="52"/>
      <c r="C26" s="52"/>
      <c r="D26" s="52"/>
      <c r="E26" s="53"/>
      <c r="F26" s="53"/>
      <c r="G26" s="53"/>
      <c r="H26" s="53"/>
      <c r="I26" s="54"/>
      <c r="J26" s="54"/>
      <c r="K26" s="54"/>
      <c r="L26" s="54"/>
    </row>
    <row r="27" customFormat="false" ht="12.75" hidden="false" customHeight="false" outlineLevel="0" collapsed="false">
      <c r="A27" s="52"/>
      <c r="B27" s="52"/>
      <c r="C27" s="52"/>
      <c r="D27" s="52"/>
      <c r="E27" s="53"/>
      <c r="F27" s="53"/>
      <c r="G27" s="53"/>
      <c r="H27" s="53"/>
      <c r="I27" s="54"/>
      <c r="J27" s="54"/>
      <c r="K27" s="54"/>
      <c r="L27" s="54"/>
    </row>
    <row r="28" customFormat="false" ht="13.5" hidden="false" customHeight="false" outlineLevel="0" collapsed="false">
      <c r="A28" s="55"/>
      <c r="B28" s="55"/>
      <c r="C28" s="55"/>
      <c r="D28" s="55"/>
      <c r="E28" s="56"/>
      <c r="F28" s="56"/>
      <c r="G28" s="56"/>
      <c r="H28" s="56"/>
      <c r="I28" s="57"/>
      <c r="J28" s="57"/>
      <c r="K28" s="57"/>
      <c r="L28" s="57"/>
    </row>
  </sheetData>
  <mergeCells count="59">
    <mergeCell ref="B1:K1"/>
    <mergeCell ref="A2:A8"/>
    <mergeCell ref="B2:E2"/>
    <mergeCell ref="F2:H2"/>
    <mergeCell ref="I2:K2"/>
    <mergeCell ref="B3:E3"/>
    <mergeCell ref="F3:H3"/>
    <mergeCell ref="I3:K3"/>
    <mergeCell ref="B4:E4"/>
    <mergeCell ref="F4:H4"/>
    <mergeCell ref="I4:K4"/>
    <mergeCell ref="B5:E5"/>
    <mergeCell ref="F5:H5"/>
    <mergeCell ref="I5:K5"/>
    <mergeCell ref="B6:E6"/>
    <mergeCell ref="F6:H6"/>
    <mergeCell ref="I6:K6"/>
    <mergeCell ref="B7:E7"/>
    <mergeCell ref="F7:H7"/>
    <mergeCell ref="I7:K7"/>
    <mergeCell ref="B8:E8"/>
    <mergeCell ref="F8:H8"/>
    <mergeCell ref="I8:K8"/>
    <mergeCell ref="B9:K9"/>
    <mergeCell ref="C12:H12"/>
    <mergeCell ref="A13:A15"/>
    <mergeCell ref="A17:L17"/>
    <mergeCell ref="A18:D18"/>
    <mergeCell ref="E18:H18"/>
    <mergeCell ref="I18:L18"/>
    <mergeCell ref="A19:D19"/>
    <mergeCell ref="E19:H19"/>
    <mergeCell ref="I19:L19"/>
    <mergeCell ref="A20:D20"/>
    <mergeCell ref="E20:H20"/>
    <mergeCell ref="I20:L20"/>
    <mergeCell ref="A21:D21"/>
    <mergeCell ref="E21:H21"/>
    <mergeCell ref="I21:L21"/>
    <mergeCell ref="A22:D22"/>
    <mergeCell ref="E22:H22"/>
    <mergeCell ref="I22:L22"/>
    <mergeCell ref="A23:D23"/>
    <mergeCell ref="E23:H23"/>
    <mergeCell ref="I23:L23"/>
    <mergeCell ref="A24:D24"/>
    <mergeCell ref="E24:H24"/>
    <mergeCell ref="I24:L24"/>
    <mergeCell ref="A25:D25"/>
    <mergeCell ref="I25:L25"/>
    <mergeCell ref="A26:D26"/>
    <mergeCell ref="E26:H26"/>
    <mergeCell ref="I26:L26"/>
    <mergeCell ref="A27:D27"/>
    <mergeCell ref="E27:H27"/>
    <mergeCell ref="I27:L27"/>
    <mergeCell ref="A28:D28"/>
    <mergeCell ref="E28:H28"/>
    <mergeCell ref="I28:L2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2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O19" activeCellId="0" sqref="O19"/>
    </sheetView>
  </sheetViews>
  <sheetFormatPr defaultRowHeight="12.75"/>
  <cols>
    <col collapsed="false" hidden="false" max="10" min="1" style="0" width="10.530612244898"/>
    <col collapsed="false" hidden="false" max="11" min="11" style="0" width="12.9591836734694"/>
    <col collapsed="false" hidden="false" max="1025" min="12" style="0" width="10.530612244898"/>
  </cols>
  <sheetData>
    <row r="1" customFormat="false" ht="13.5" hidden="false" customHeight="true" outlineLevel="0" collapsed="false">
      <c r="A1" s="2" t="s">
        <v>0</v>
      </c>
      <c r="B1" s="3" t="s">
        <v>1</v>
      </c>
      <c r="C1" s="3"/>
      <c r="D1" s="3"/>
      <c r="E1" s="3"/>
      <c r="F1" s="3"/>
      <c r="G1" s="3"/>
      <c r="H1" s="3"/>
      <c r="I1" s="3"/>
      <c r="J1" s="3"/>
      <c r="K1" s="3"/>
      <c r="L1" s="1"/>
    </row>
    <row r="2" customFormat="false" ht="12.75" hidden="false" customHeight="true" outlineLevel="0" collapsed="false">
      <c r="A2" s="4" t="s">
        <v>2</v>
      </c>
      <c r="B2" s="5" t="s">
        <v>3</v>
      </c>
      <c r="C2" s="5"/>
      <c r="D2" s="5"/>
      <c r="E2" s="5"/>
      <c r="F2" s="6" t="s">
        <v>4</v>
      </c>
      <c r="G2" s="6"/>
      <c r="H2" s="6"/>
      <c r="I2" s="7" t="s">
        <v>5</v>
      </c>
      <c r="J2" s="7"/>
      <c r="K2" s="7"/>
    </row>
    <row r="3" customFormat="false" ht="12.75" hidden="false" customHeight="true" outlineLevel="0" collapsed="false">
      <c r="A3" s="4"/>
      <c r="B3" s="8" t="s">
        <v>6</v>
      </c>
      <c r="C3" s="8"/>
      <c r="D3" s="8"/>
      <c r="E3" s="8"/>
      <c r="F3" s="9" t="s">
        <v>7</v>
      </c>
      <c r="G3" s="9"/>
      <c r="H3" s="9"/>
      <c r="I3" s="10" t="s">
        <v>37</v>
      </c>
      <c r="J3" s="10"/>
      <c r="K3" s="10"/>
    </row>
    <row r="4" customFormat="false" ht="12.75" hidden="false" customHeight="true" outlineLevel="0" collapsed="false">
      <c r="A4" s="4"/>
      <c r="B4" s="8" t="s">
        <v>9</v>
      </c>
      <c r="C4" s="8"/>
      <c r="D4" s="8"/>
      <c r="E4" s="8"/>
      <c r="F4" s="9" t="s">
        <v>7</v>
      </c>
      <c r="G4" s="9"/>
      <c r="H4" s="9"/>
      <c r="I4" s="10" t="s">
        <v>37</v>
      </c>
      <c r="J4" s="10"/>
      <c r="K4" s="10"/>
    </row>
    <row r="5" customFormat="false" ht="12.75" hidden="false" customHeight="true" outlineLevel="0" collapsed="false">
      <c r="A5" s="4"/>
      <c r="B5" s="8" t="s">
        <v>10</v>
      </c>
      <c r="C5" s="8"/>
      <c r="D5" s="8"/>
      <c r="E5" s="8"/>
      <c r="F5" s="9" t="s">
        <v>7</v>
      </c>
      <c r="G5" s="9"/>
      <c r="H5" s="9"/>
      <c r="I5" s="10" t="s">
        <v>37</v>
      </c>
      <c r="J5" s="10"/>
      <c r="K5" s="10"/>
    </row>
    <row r="6" customFormat="false" ht="12.75" hidden="false" customHeight="true" outlineLevel="0" collapsed="false">
      <c r="A6" s="4"/>
      <c r="B6" s="8" t="s">
        <v>11</v>
      </c>
      <c r="C6" s="8"/>
      <c r="D6" s="8"/>
      <c r="E6" s="8"/>
      <c r="F6" s="9" t="s">
        <v>7</v>
      </c>
      <c r="G6" s="9"/>
      <c r="H6" s="9"/>
      <c r="I6" s="10" t="s">
        <v>37</v>
      </c>
      <c r="J6" s="10"/>
      <c r="K6" s="10"/>
    </row>
    <row r="7" customFormat="false" ht="12.75" hidden="false" customHeight="true" outlineLevel="0" collapsed="false">
      <c r="A7" s="4"/>
      <c r="B7" s="8" t="s">
        <v>12</v>
      </c>
      <c r="C7" s="8"/>
      <c r="D7" s="8"/>
      <c r="E7" s="8"/>
      <c r="F7" s="9" t="s">
        <v>7</v>
      </c>
      <c r="G7" s="9"/>
      <c r="H7" s="9"/>
      <c r="I7" s="10" t="s">
        <v>37</v>
      </c>
      <c r="J7" s="10"/>
      <c r="K7" s="10"/>
    </row>
    <row r="8" customFormat="false" ht="13.5" hidden="false" customHeight="true" outlineLevel="0" collapsed="false">
      <c r="A8" s="4"/>
      <c r="B8" s="12" t="s">
        <v>33</v>
      </c>
      <c r="C8" s="12"/>
      <c r="D8" s="12"/>
      <c r="E8" s="12"/>
      <c r="F8" s="13" t="s">
        <v>7</v>
      </c>
      <c r="G8" s="13"/>
      <c r="H8" s="13"/>
      <c r="I8" s="14" t="s">
        <v>37</v>
      </c>
      <c r="J8" s="14"/>
      <c r="K8" s="14"/>
    </row>
    <row r="9" customFormat="false" ht="12.8" hidden="false" customHeight="true" outlineLevel="0" collapsed="false">
      <c r="A9" s="15" t="s">
        <v>14</v>
      </c>
      <c r="B9" s="16" t="s">
        <v>40</v>
      </c>
      <c r="C9" s="16"/>
      <c r="D9" s="16"/>
      <c r="E9" s="16"/>
      <c r="F9" s="16"/>
      <c r="G9" s="16"/>
      <c r="H9" s="16"/>
      <c r="I9" s="16"/>
      <c r="J9" s="16"/>
      <c r="K9" s="16"/>
    </row>
    <row r="10" customFormat="false" ht="13.5" hidden="false" customHeight="false" outlineLevel="0" collapsed="false">
      <c r="I10" s="17"/>
    </row>
    <row r="11" customFormat="false" ht="51.75" hidden="false" customHeight="false" outlineLevel="0" collapsed="false">
      <c r="A11" s="18"/>
      <c r="B11" s="19" t="s">
        <v>16</v>
      </c>
      <c r="C11" s="20" t="str">
        <f aca="false">B3</f>
        <v>Regina Rios Ramirez</v>
      </c>
      <c r="D11" s="20" t="str">
        <f aca="false">B4</f>
        <v>Nayetzi Baeza García</v>
      </c>
      <c r="E11" s="20" t="str">
        <f aca="false">B5</f>
        <v>María Fernanda Román Hernández</v>
      </c>
      <c r="F11" s="20" t="str">
        <f aca="false">B6</f>
        <v>Miguel Cervantes García</v>
      </c>
      <c r="G11" s="20" t="str">
        <f aca="false">B7</f>
        <v>Juan Hernandez Montalvo</v>
      </c>
      <c r="H11" s="21" t="str">
        <f aca="false">B8</f>
        <v>Juan Alba</v>
      </c>
      <c r="I11" s="22"/>
      <c r="J11" s="22"/>
      <c r="K11" s="22"/>
    </row>
    <row r="12" customFormat="false" ht="13.5" hidden="false" customHeight="false" outlineLevel="0" collapsed="false">
      <c r="A12" s="18"/>
      <c r="B12" s="23" t="s">
        <v>17</v>
      </c>
      <c r="C12" s="24"/>
      <c r="D12" s="24"/>
      <c r="E12" s="24"/>
      <c r="F12" s="24"/>
      <c r="G12" s="24"/>
      <c r="H12" s="24"/>
      <c r="I12" s="25" t="s">
        <v>18</v>
      </c>
      <c r="J12" s="20" t="s">
        <v>19</v>
      </c>
      <c r="K12" s="21" t="s">
        <v>20</v>
      </c>
    </row>
    <row r="13" customFormat="false" ht="12.8" hidden="false" customHeight="false" outlineLevel="0" collapsed="false">
      <c r="A13" s="26" t="s">
        <v>21</v>
      </c>
      <c r="B13" s="27" t="s">
        <v>22</v>
      </c>
      <c r="C13" s="28" t="n">
        <v>20</v>
      </c>
      <c r="D13" s="29" t="n">
        <v>20</v>
      </c>
      <c r="E13" s="28" t="n">
        <v>20</v>
      </c>
      <c r="F13" s="29" t="n">
        <v>40</v>
      </c>
      <c r="G13" s="29" t="n">
        <v>40</v>
      </c>
      <c r="H13" s="30" t="n">
        <v>20</v>
      </c>
      <c r="I13" s="31" t="n">
        <v>20</v>
      </c>
      <c r="J13" s="32" t="n">
        <v>40</v>
      </c>
      <c r="K13" s="33" t="n">
        <f aca="false">AVERAGE(C13:H13)</f>
        <v>26.6666666666667</v>
      </c>
    </row>
    <row r="14" customFormat="false" ht="12.8" hidden="false" customHeight="false" outlineLevel="0" collapsed="false">
      <c r="A14" s="26"/>
      <c r="B14" s="34" t="s">
        <v>23</v>
      </c>
      <c r="C14" s="35" t="n">
        <v>8</v>
      </c>
      <c r="D14" s="36" t="n">
        <v>13</v>
      </c>
      <c r="E14" s="35" t="n">
        <v>13</v>
      </c>
      <c r="F14" s="36" t="n">
        <v>13</v>
      </c>
      <c r="G14" s="36" t="n">
        <v>20</v>
      </c>
      <c r="H14" s="37" t="n">
        <v>8</v>
      </c>
      <c r="I14" s="38" t="n">
        <v>8</v>
      </c>
      <c r="J14" s="39" t="n">
        <v>20</v>
      </c>
      <c r="K14" s="58" t="n">
        <f aca="false">AVERAGE(C14:H14)</f>
        <v>12.5</v>
      </c>
    </row>
    <row r="15" customFormat="false" ht="12.8" hidden="false" customHeight="false" outlineLevel="0" collapsed="false">
      <c r="A15" s="26"/>
      <c r="B15" s="40" t="s">
        <v>24</v>
      </c>
      <c r="C15" s="41" t="n">
        <v>1</v>
      </c>
      <c r="D15" s="41" t="n">
        <v>3</v>
      </c>
      <c r="E15" s="41" t="n">
        <v>3</v>
      </c>
      <c r="F15" s="41" t="n">
        <v>8</v>
      </c>
      <c r="G15" s="41" t="n">
        <v>8</v>
      </c>
      <c r="H15" s="42" t="n">
        <v>5</v>
      </c>
      <c r="I15" s="43" t="n">
        <v>1</v>
      </c>
      <c r="J15" s="44" t="n">
        <v>8</v>
      </c>
      <c r="K15" s="59" t="n">
        <f aca="false">AVERAGE(C15:H15)</f>
        <v>4.66666666666667</v>
      </c>
    </row>
    <row r="16" customFormat="false" ht="13.5" hidden="false" customHeight="false" outlineLevel="0" collapsed="false"/>
    <row r="17" customFormat="false" ht="13.5" hidden="false" customHeight="true" outlineLevel="0" collapsed="false">
      <c r="A17" s="45" t="s">
        <v>25</v>
      </c>
      <c r="B17" s="45"/>
      <c r="C17" s="45"/>
      <c r="D17" s="45"/>
      <c r="E17" s="45"/>
      <c r="F17" s="45"/>
      <c r="G17" s="45"/>
      <c r="H17" s="45"/>
      <c r="I17" s="45"/>
      <c r="J17" s="45"/>
      <c r="K17" s="45"/>
      <c r="L17" s="45"/>
    </row>
    <row r="18" customFormat="false" ht="13.5" hidden="false" customHeight="true" outlineLevel="0" collapsed="false">
      <c r="A18" s="46" t="s">
        <v>24</v>
      </c>
      <c r="B18" s="46"/>
      <c r="C18" s="46"/>
      <c r="D18" s="46"/>
      <c r="E18" s="47" t="s">
        <v>23</v>
      </c>
      <c r="F18" s="47"/>
      <c r="G18" s="47"/>
      <c r="H18" s="47"/>
      <c r="I18" s="48" t="s">
        <v>22</v>
      </c>
      <c r="J18" s="48"/>
      <c r="K18" s="48"/>
      <c r="L18" s="48"/>
    </row>
    <row r="19" customFormat="false" ht="35.05" hidden="false" customHeight="true" outlineLevel="0" collapsed="false">
      <c r="A19" s="49" t="s">
        <v>41</v>
      </c>
      <c r="B19" s="49"/>
      <c r="C19" s="49"/>
      <c r="D19" s="49"/>
      <c r="E19" s="50"/>
      <c r="F19" s="50"/>
      <c r="G19" s="50"/>
      <c r="H19" s="50"/>
      <c r="I19" s="51"/>
      <c r="J19" s="51"/>
      <c r="K19" s="51"/>
      <c r="L19" s="51"/>
    </row>
    <row r="20" customFormat="false" ht="12.75" hidden="false" customHeight="false" outlineLevel="0" collapsed="false">
      <c r="A20" s="52"/>
      <c r="B20" s="52"/>
      <c r="C20" s="52"/>
      <c r="D20" s="52"/>
      <c r="E20" s="53"/>
      <c r="F20" s="53"/>
      <c r="G20" s="53"/>
      <c r="H20" s="53"/>
      <c r="I20" s="54"/>
      <c r="J20" s="54"/>
      <c r="K20" s="54"/>
      <c r="L20" s="54"/>
    </row>
    <row r="21" customFormat="false" ht="12.75" hidden="false" customHeight="false" outlineLevel="0" collapsed="false">
      <c r="A21" s="52"/>
      <c r="B21" s="52"/>
      <c r="C21" s="52"/>
      <c r="D21" s="52"/>
      <c r="E21" s="53"/>
      <c r="F21" s="53"/>
      <c r="G21" s="53"/>
      <c r="H21" s="53"/>
      <c r="I21" s="54"/>
      <c r="J21" s="54"/>
      <c r="K21" s="54"/>
      <c r="L21" s="54"/>
    </row>
    <row r="22" customFormat="false" ht="12.75" hidden="false" customHeight="false" outlineLevel="0" collapsed="false">
      <c r="A22" s="52"/>
      <c r="B22" s="52"/>
      <c r="C22" s="52"/>
      <c r="D22" s="52"/>
      <c r="E22" s="52"/>
      <c r="F22" s="52"/>
      <c r="G22" s="52"/>
      <c r="H22" s="52"/>
      <c r="I22" s="54"/>
      <c r="J22" s="54"/>
      <c r="K22" s="54"/>
      <c r="L22" s="54"/>
    </row>
    <row r="23" customFormat="false" ht="12.75" hidden="false" customHeight="false" outlineLevel="0" collapsed="false">
      <c r="A23" s="52"/>
      <c r="B23" s="52"/>
      <c r="C23" s="52"/>
      <c r="D23" s="52"/>
      <c r="E23" s="53"/>
      <c r="F23" s="53"/>
      <c r="G23" s="53"/>
      <c r="H23" s="53"/>
      <c r="I23" s="54"/>
      <c r="J23" s="54"/>
      <c r="K23" s="54"/>
      <c r="L23" s="54"/>
    </row>
    <row r="24" customFormat="false" ht="12.75" hidden="false" customHeight="false" outlineLevel="0" collapsed="false">
      <c r="A24" s="52"/>
      <c r="B24" s="52"/>
      <c r="C24" s="52"/>
      <c r="D24" s="52"/>
      <c r="E24" s="53"/>
      <c r="F24" s="53"/>
      <c r="G24" s="53"/>
      <c r="H24" s="53"/>
      <c r="I24" s="54"/>
      <c r="J24" s="54"/>
      <c r="K24" s="54"/>
      <c r="L24" s="54"/>
    </row>
    <row r="25" customFormat="false" ht="12.75" hidden="false" customHeight="false" outlineLevel="0" collapsed="false">
      <c r="A25" s="52"/>
      <c r="B25" s="52"/>
      <c r="C25" s="52"/>
      <c r="D25" s="52"/>
      <c r="I25" s="54"/>
      <c r="J25" s="54"/>
      <c r="K25" s="54"/>
      <c r="L25" s="54"/>
    </row>
    <row r="26" customFormat="false" ht="12.75" hidden="false" customHeight="false" outlineLevel="0" collapsed="false">
      <c r="A26" s="52"/>
      <c r="B26" s="52"/>
      <c r="C26" s="52"/>
      <c r="D26" s="52"/>
      <c r="E26" s="53"/>
      <c r="F26" s="53"/>
      <c r="G26" s="53"/>
      <c r="H26" s="53"/>
      <c r="I26" s="54"/>
      <c r="J26" s="54"/>
      <c r="K26" s="54"/>
      <c r="L26" s="54"/>
    </row>
    <row r="27" customFormat="false" ht="12.75" hidden="false" customHeight="false" outlineLevel="0" collapsed="false">
      <c r="A27" s="52"/>
      <c r="B27" s="52"/>
      <c r="C27" s="52"/>
      <c r="D27" s="52"/>
      <c r="E27" s="53"/>
      <c r="F27" s="53"/>
      <c r="G27" s="53"/>
      <c r="H27" s="53"/>
      <c r="I27" s="54"/>
      <c r="J27" s="54"/>
      <c r="K27" s="54"/>
      <c r="L27" s="54"/>
    </row>
    <row r="28" customFormat="false" ht="13.5" hidden="false" customHeight="false" outlineLevel="0" collapsed="false">
      <c r="A28" s="55"/>
      <c r="B28" s="55"/>
      <c r="C28" s="55"/>
      <c r="D28" s="55"/>
      <c r="E28" s="56"/>
      <c r="F28" s="56"/>
      <c r="G28" s="56"/>
      <c r="H28" s="56"/>
      <c r="I28" s="57"/>
      <c r="J28" s="57"/>
      <c r="K28" s="57"/>
      <c r="L28" s="57"/>
    </row>
  </sheetData>
  <mergeCells count="59">
    <mergeCell ref="B1:K1"/>
    <mergeCell ref="A2:A8"/>
    <mergeCell ref="B2:E2"/>
    <mergeCell ref="F2:H2"/>
    <mergeCell ref="I2:K2"/>
    <mergeCell ref="B3:E3"/>
    <mergeCell ref="F3:H3"/>
    <mergeCell ref="I3:K3"/>
    <mergeCell ref="B4:E4"/>
    <mergeCell ref="F4:H4"/>
    <mergeCell ref="I4:K4"/>
    <mergeCell ref="B5:E5"/>
    <mergeCell ref="F5:H5"/>
    <mergeCell ref="I5:K5"/>
    <mergeCell ref="B6:E6"/>
    <mergeCell ref="F6:H6"/>
    <mergeCell ref="I6:K6"/>
    <mergeCell ref="B7:E7"/>
    <mergeCell ref="F7:H7"/>
    <mergeCell ref="I7:K7"/>
    <mergeCell ref="B8:E8"/>
    <mergeCell ref="F8:H8"/>
    <mergeCell ref="I8:K8"/>
    <mergeCell ref="B9:K9"/>
    <mergeCell ref="C12:H12"/>
    <mergeCell ref="A13:A15"/>
    <mergeCell ref="A17:L17"/>
    <mergeCell ref="A18:D18"/>
    <mergeCell ref="E18:H18"/>
    <mergeCell ref="I18:L18"/>
    <mergeCell ref="A19:D19"/>
    <mergeCell ref="E19:H19"/>
    <mergeCell ref="I19:L19"/>
    <mergeCell ref="A20:D20"/>
    <mergeCell ref="E20:H20"/>
    <mergeCell ref="I20:L20"/>
    <mergeCell ref="A21:D21"/>
    <mergeCell ref="E21:H21"/>
    <mergeCell ref="I21:L21"/>
    <mergeCell ref="A22:D22"/>
    <mergeCell ref="E22:H22"/>
    <mergeCell ref="I22:L22"/>
    <mergeCell ref="A23:D23"/>
    <mergeCell ref="E23:H23"/>
    <mergeCell ref="I23:L23"/>
    <mergeCell ref="A24:D24"/>
    <mergeCell ref="E24:H24"/>
    <mergeCell ref="I24:L24"/>
    <mergeCell ref="A25:D25"/>
    <mergeCell ref="I25:L25"/>
    <mergeCell ref="A26:D26"/>
    <mergeCell ref="E26:H26"/>
    <mergeCell ref="I26:L26"/>
    <mergeCell ref="A27:D27"/>
    <mergeCell ref="E27:H27"/>
    <mergeCell ref="I27:L27"/>
    <mergeCell ref="A28:D28"/>
    <mergeCell ref="E28:H28"/>
    <mergeCell ref="I28:L2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1996-11-27T10:00:04Z</dcterms:created>
  <dc:creator>www.intercambiosvirtuales.org</dc:creator>
  <dc:description/>
  <dc:language>es-MX</dc:language>
  <cp:lastModifiedBy/>
  <cp:lastPrinted>2007-11-20T16:05:51Z</cp:lastPrinted>
  <dcterms:modified xsi:type="dcterms:W3CDTF">2018-06-07T12:02:16Z</dcterms:modified>
  <cp:revision>1</cp:revision>
  <dc:subject>Kit de Consultoría</dc:subject>
  <dc:title>Estimación de tamaño y esfuerzo por funcionalidad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