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vo Properties\Documents\Gaming\Illusion of Gaia Randomizer\IoGR\data\"/>
    </mc:Choice>
  </mc:AlternateContent>
  <xr:revisionPtr revIDLastSave="0" documentId="13_ncr:1_{A595F55B-44D0-4CB8-BEE1-AFA994D3511F}" xr6:coauthVersionLast="44" xr6:coauthVersionMax="44" xr10:uidLastSave="{00000000-0000-0000-0000-000000000000}"/>
  <bookViews>
    <workbookView xWindow="1635" yWindow="1305" windowWidth="24270" windowHeight="10455" xr2:uid="{00000000-000D-0000-FFFF-FFFF00000000}"/>
  </bookViews>
  <sheets>
    <sheet name="Switches_New" sheetId="4" r:id="rId1"/>
    <sheet name="Switches_Vanilla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9" i="1" l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A4" i="1"/>
  <c r="A5" i="1" s="1"/>
  <c r="A6" i="1" s="1"/>
  <c r="N3" i="1"/>
  <c r="A3" i="1"/>
  <c r="C3" i="1" s="1"/>
  <c r="N2" i="1"/>
  <c r="C2" i="1"/>
  <c r="B2" i="1"/>
  <c r="A3" i="4"/>
  <c r="A4" i="4" s="1"/>
  <c r="C4" i="4" s="1"/>
  <c r="C2" i="4"/>
  <c r="B2" i="4"/>
  <c r="C4" i="1" l="1"/>
  <c r="B5" i="1"/>
  <c r="C5" i="1"/>
  <c r="B3" i="1"/>
  <c r="B4" i="4"/>
  <c r="A5" i="4"/>
  <c r="B3" i="4"/>
  <c r="C3" i="4"/>
  <c r="A7" i="1"/>
  <c r="C6" i="1"/>
  <c r="B6" i="1"/>
  <c r="B4" i="1"/>
  <c r="B7" i="1" l="1"/>
  <c r="A8" i="1"/>
  <c r="C7" i="1"/>
  <c r="A6" i="4"/>
  <c r="C5" i="4"/>
  <c r="B5" i="4"/>
  <c r="C6" i="4" l="1"/>
  <c r="B6" i="4"/>
  <c r="A7" i="4"/>
  <c r="A9" i="1"/>
  <c r="C8" i="1"/>
  <c r="B8" i="1"/>
  <c r="C9" i="1" l="1"/>
  <c r="B9" i="1"/>
  <c r="A10" i="1"/>
  <c r="A8" i="4"/>
  <c r="B7" i="4"/>
  <c r="C7" i="4"/>
  <c r="A9" i="4" l="1"/>
  <c r="C8" i="4"/>
  <c r="B8" i="4"/>
  <c r="A11" i="1"/>
  <c r="C10" i="1"/>
  <c r="B10" i="1"/>
  <c r="C11" i="1" l="1"/>
  <c r="B11" i="1"/>
  <c r="A12" i="1"/>
  <c r="B9" i="4"/>
  <c r="A10" i="4"/>
  <c r="C9" i="4"/>
  <c r="A11" i="4" l="1"/>
  <c r="C10" i="4"/>
  <c r="B10" i="4"/>
  <c r="A13" i="1"/>
  <c r="C12" i="1"/>
  <c r="B12" i="1"/>
  <c r="A14" i="1" l="1"/>
  <c r="C13" i="1"/>
  <c r="B13" i="1"/>
  <c r="A12" i="4"/>
  <c r="C11" i="4"/>
  <c r="B11" i="4"/>
  <c r="A13" i="4" l="1"/>
  <c r="C12" i="4"/>
  <c r="B12" i="4"/>
  <c r="A15" i="1"/>
  <c r="B14" i="1"/>
  <c r="C14" i="1"/>
  <c r="A16" i="1" l="1"/>
  <c r="C15" i="1"/>
  <c r="B15" i="1"/>
  <c r="A14" i="4"/>
  <c r="C13" i="4"/>
  <c r="B13" i="4"/>
  <c r="C14" i="4" l="1"/>
  <c r="B14" i="4"/>
  <c r="A15" i="4"/>
  <c r="A17" i="1"/>
  <c r="B16" i="1"/>
  <c r="C16" i="1"/>
  <c r="A18" i="1" l="1"/>
  <c r="C17" i="1"/>
  <c r="B17" i="1"/>
  <c r="C15" i="4"/>
  <c r="A16" i="4"/>
  <c r="B15" i="4"/>
  <c r="A17" i="4" l="1"/>
  <c r="C16" i="4"/>
  <c r="B16" i="4"/>
  <c r="A19" i="1"/>
  <c r="C18" i="1"/>
  <c r="B18" i="1"/>
  <c r="A20" i="1" l="1"/>
  <c r="C19" i="1"/>
  <c r="B19" i="1"/>
  <c r="B17" i="4"/>
  <c r="A18" i="4"/>
  <c r="C17" i="4"/>
  <c r="B18" i="4" l="1"/>
  <c r="A19" i="4"/>
  <c r="C18" i="4"/>
  <c r="A21" i="1"/>
  <c r="C20" i="1"/>
  <c r="B20" i="1"/>
  <c r="A22" i="1" l="1"/>
  <c r="C21" i="1"/>
  <c r="B21" i="1"/>
  <c r="A20" i="4"/>
  <c r="C19" i="4"/>
  <c r="B19" i="4"/>
  <c r="A21" i="4" l="1"/>
  <c r="B20" i="4"/>
  <c r="C20" i="4"/>
  <c r="A23" i="1"/>
  <c r="C22" i="1"/>
  <c r="B22" i="1"/>
  <c r="B23" i="1" l="1"/>
  <c r="A24" i="1"/>
  <c r="C23" i="1"/>
  <c r="A22" i="4"/>
  <c r="C21" i="4"/>
  <c r="B21" i="4"/>
  <c r="C22" i="4" l="1"/>
  <c r="B22" i="4"/>
  <c r="A23" i="4"/>
  <c r="A25" i="1"/>
  <c r="C24" i="1"/>
  <c r="B24" i="1"/>
  <c r="C25" i="1" l="1"/>
  <c r="B25" i="1"/>
  <c r="A26" i="1"/>
  <c r="A24" i="4"/>
  <c r="C23" i="4"/>
  <c r="B23" i="4"/>
  <c r="A25" i="4" l="1"/>
  <c r="C24" i="4"/>
  <c r="B24" i="4"/>
  <c r="A27" i="1"/>
  <c r="C26" i="1"/>
  <c r="B26" i="1"/>
  <c r="C27" i="1" l="1"/>
  <c r="B27" i="1"/>
  <c r="A28" i="1"/>
  <c r="B25" i="4"/>
  <c r="A26" i="4"/>
  <c r="C25" i="4"/>
  <c r="A29" i="1" l="1"/>
  <c r="C28" i="1"/>
  <c r="B28" i="1"/>
  <c r="A27" i="4"/>
  <c r="B26" i="4"/>
  <c r="C26" i="4"/>
  <c r="A28" i="4" l="1"/>
  <c r="C27" i="4"/>
  <c r="B27" i="4"/>
  <c r="A30" i="1"/>
  <c r="C29" i="1"/>
  <c r="B29" i="1"/>
  <c r="A31" i="1" l="1"/>
  <c r="B30" i="1"/>
  <c r="C30" i="1"/>
  <c r="A29" i="4"/>
  <c r="B28" i="4"/>
  <c r="C28" i="4"/>
  <c r="A30" i="4" l="1"/>
  <c r="C29" i="4"/>
  <c r="B29" i="4"/>
  <c r="A32" i="1"/>
  <c r="C31" i="1"/>
  <c r="B31" i="1"/>
  <c r="A33" i="1" l="1"/>
  <c r="B32" i="1"/>
  <c r="C32" i="1"/>
  <c r="C30" i="4"/>
  <c r="B30" i="4"/>
  <c r="A31" i="4"/>
  <c r="C31" i="4" l="1"/>
  <c r="A32" i="4"/>
  <c r="B31" i="4"/>
  <c r="A34" i="1"/>
  <c r="C33" i="1"/>
  <c r="B33" i="1"/>
  <c r="B34" i="1" l="1"/>
  <c r="A35" i="1"/>
  <c r="A33" i="4"/>
  <c r="C32" i="4"/>
  <c r="B32" i="4"/>
  <c r="B33" i="4" l="1"/>
  <c r="A34" i="4"/>
  <c r="C33" i="4"/>
  <c r="B35" i="1"/>
  <c r="A36" i="1"/>
  <c r="A37" i="1" l="1"/>
  <c r="B36" i="1"/>
  <c r="B34" i="4"/>
  <c r="A35" i="4"/>
  <c r="A36" i="4" l="1"/>
  <c r="B35" i="4"/>
  <c r="A38" i="1"/>
  <c r="B37" i="1"/>
  <c r="B38" i="1" l="1"/>
  <c r="A39" i="1"/>
  <c r="A37" i="4"/>
  <c r="B36" i="4"/>
  <c r="A38" i="4" l="1"/>
  <c r="B37" i="4"/>
  <c r="A40" i="1"/>
  <c r="B39" i="1"/>
  <c r="A41" i="1" l="1"/>
  <c r="B40" i="1"/>
  <c r="A39" i="4"/>
  <c r="B38" i="4"/>
  <c r="A40" i="4" l="1"/>
  <c r="B39" i="4"/>
  <c r="A42" i="1"/>
  <c r="B41" i="1"/>
  <c r="A43" i="1" l="1"/>
  <c r="B42" i="1"/>
  <c r="A41" i="4"/>
  <c r="B40" i="4"/>
  <c r="A42" i="4" l="1"/>
  <c r="B41" i="4"/>
  <c r="A44" i="1"/>
  <c r="B43" i="1"/>
  <c r="A45" i="1" l="1"/>
  <c r="B44" i="1"/>
  <c r="B42" i="4"/>
  <c r="A43" i="4"/>
  <c r="A44" i="4" l="1"/>
  <c r="B43" i="4"/>
  <c r="A46" i="1"/>
  <c r="B45" i="1"/>
  <c r="B46" i="1" l="1"/>
  <c r="A47" i="1"/>
  <c r="A45" i="4"/>
  <c r="B44" i="4"/>
  <c r="A46" i="4" l="1"/>
  <c r="B45" i="4"/>
  <c r="A48" i="1"/>
  <c r="B47" i="1"/>
  <c r="A49" i="1" l="1"/>
  <c r="B48" i="1"/>
  <c r="B46" i="4"/>
  <c r="A47" i="4"/>
  <c r="A48" i="4" l="1"/>
  <c r="B47" i="4"/>
  <c r="A50" i="1"/>
  <c r="B49" i="1"/>
  <c r="A51" i="1" l="1"/>
  <c r="B50" i="1"/>
  <c r="A49" i="4"/>
  <c r="B48" i="4"/>
  <c r="B49" i="4" l="1"/>
  <c r="A50" i="4"/>
  <c r="A52" i="1"/>
  <c r="B51" i="1"/>
  <c r="A53" i="1" l="1"/>
  <c r="B52" i="1"/>
  <c r="B50" i="4"/>
  <c r="A51" i="4"/>
  <c r="A52" i="4" l="1"/>
  <c r="B51" i="4"/>
  <c r="A54" i="1"/>
  <c r="B53" i="1"/>
  <c r="A55" i="1" l="1"/>
  <c r="B54" i="1"/>
  <c r="A53" i="4"/>
  <c r="B52" i="4"/>
  <c r="A54" i="4" l="1"/>
  <c r="B53" i="4"/>
  <c r="A56" i="1"/>
  <c r="B55" i="1"/>
  <c r="A57" i="1" l="1"/>
  <c r="B56" i="1"/>
  <c r="B54" i="4"/>
  <c r="A55" i="4"/>
  <c r="A56" i="4" l="1"/>
  <c r="B55" i="4"/>
  <c r="A58" i="1"/>
  <c r="B57" i="1"/>
  <c r="A59" i="1" l="1"/>
  <c r="B58" i="1"/>
  <c r="A57" i="4"/>
  <c r="B56" i="4"/>
  <c r="A58" i="4" l="1"/>
  <c r="B57" i="4"/>
  <c r="A60" i="1"/>
  <c r="B59" i="1"/>
  <c r="A61" i="1" l="1"/>
  <c r="B60" i="1"/>
  <c r="A59" i="4"/>
  <c r="B58" i="4"/>
  <c r="A60" i="4" l="1"/>
  <c r="B59" i="4"/>
  <c r="A62" i="1"/>
  <c r="B61" i="1"/>
  <c r="A63" i="1" l="1"/>
  <c r="B62" i="1"/>
  <c r="A61" i="4"/>
  <c r="B60" i="4"/>
  <c r="A62" i="4" l="1"/>
  <c r="B61" i="4"/>
  <c r="A64" i="1"/>
  <c r="B63" i="1"/>
  <c r="A65" i="1" l="1"/>
  <c r="B64" i="1"/>
  <c r="B62" i="4"/>
  <c r="A63" i="4"/>
  <c r="A64" i="4" l="1"/>
  <c r="B63" i="4"/>
  <c r="A66" i="1"/>
  <c r="B65" i="1"/>
  <c r="H66" i="1" l="1"/>
  <c r="G66" i="1"/>
  <c r="F66" i="1"/>
  <c r="E66" i="1"/>
  <c r="D66" i="1"/>
  <c r="J66" i="1"/>
  <c r="B66" i="1"/>
  <c r="I66" i="1"/>
  <c r="A67" i="1"/>
  <c r="A65" i="4"/>
  <c r="B64" i="4"/>
  <c r="A66" i="4" l="1"/>
  <c r="B65" i="4"/>
  <c r="G67" i="1"/>
  <c r="F67" i="1"/>
  <c r="E67" i="1"/>
  <c r="A68" i="1"/>
  <c r="D67" i="1"/>
  <c r="K67" i="1"/>
  <c r="B67" i="1"/>
  <c r="I67" i="1"/>
  <c r="J67" i="1"/>
  <c r="H67" i="1"/>
  <c r="E68" i="1" l="1"/>
  <c r="A69" i="1"/>
  <c r="D68" i="1"/>
  <c r="K68" i="1"/>
  <c r="B68" i="1"/>
  <c r="J68" i="1"/>
  <c r="I68" i="1"/>
  <c r="G68" i="1"/>
  <c r="H68" i="1"/>
  <c r="F68" i="1"/>
  <c r="H66" i="4"/>
  <c r="G66" i="4"/>
  <c r="A67" i="4"/>
  <c r="F66" i="4"/>
  <c r="E66" i="4"/>
  <c r="B66" i="4"/>
  <c r="D66" i="4"/>
  <c r="J66" i="4"/>
  <c r="I66" i="4"/>
  <c r="G67" i="4" l="1"/>
  <c r="J67" i="4"/>
  <c r="F67" i="4"/>
  <c r="E67" i="4"/>
  <c r="A68" i="4"/>
  <c r="D67" i="4"/>
  <c r="K67" i="4"/>
  <c r="B67" i="4"/>
  <c r="I67" i="4"/>
  <c r="H67" i="4"/>
  <c r="K69" i="1"/>
  <c r="B69" i="1"/>
  <c r="J69" i="1"/>
  <c r="I69" i="1"/>
  <c r="H69" i="1"/>
  <c r="G69" i="1"/>
  <c r="E69" i="1"/>
  <c r="F69" i="1"/>
  <c r="D69" i="1"/>
  <c r="A70" i="1"/>
  <c r="E68" i="4" l="1"/>
  <c r="A69" i="4"/>
  <c r="D68" i="4"/>
  <c r="K68" i="4"/>
  <c r="B68" i="4"/>
  <c r="J68" i="4"/>
  <c r="I68" i="4"/>
  <c r="H68" i="4"/>
  <c r="F68" i="4"/>
  <c r="G68" i="4"/>
  <c r="I70" i="1"/>
  <c r="H70" i="1"/>
  <c r="G70" i="1"/>
  <c r="F70" i="1"/>
  <c r="E70" i="1"/>
  <c r="K70" i="1"/>
  <c r="B70" i="1"/>
  <c r="A71" i="1"/>
  <c r="J70" i="1"/>
  <c r="D70" i="1"/>
  <c r="G71" i="1" l="1"/>
  <c r="F71" i="1"/>
  <c r="E71" i="1"/>
  <c r="A72" i="1"/>
  <c r="D71" i="1"/>
  <c r="K71" i="1"/>
  <c r="B71" i="1"/>
  <c r="I71" i="1"/>
  <c r="J71" i="1"/>
  <c r="H71" i="1"/>
  <c r="K69" i="4"/>
  <c r="B69" i="4"/>
  <c r="J69" i="4"/>
  <c r="I69" i="4"/>
  <c r="F69" i="4"/>
  <c r="H69" i="4"/>
  <c r="G69" i="4"/>
  <c r="A70" i="4"/>
  <c r="E69" i="4"/>
  <c r="D69" i="4"/>
  <c r="E72" i="1" l="1"/>
  <c r="A73" i="1"/>
  <c r="D72" i="1"/>
  <c r="K72" i="1"/>
  <c r="B72" i="1"/>
  <c r="J72" i="1"/>
  <c r="I72" i="1"/>
  <c r="G72" i="1"/>
  <c r="H72" i="1"/>
  <c r="F72" i="1"/>
  <c r="I70" i="4"/>
  <c r="A71" i="4"/>
  <c r="H70" i="4"/>
  <c r="G70" i="4"/>
  <c r="F70" i="4"/>
  <c r="D70" i="4"/>
  <c r="E70" i="4"/>
  <c r="B70" i="4"/>
  <c r="J70" i="4"/>
  <c r="K70" i="4"/>
  <c r="K73" i="1" l="1"/>
  <c r="B73" i="1"/>
  <c r="J73" i="1"/>
  <c r="I73" i="1"/>
  <c r="H73" i="1"/>
  <c r="G73" i="1"/>
  <c r="E73" i="1"/>
  <c r="A74" i="1"/>
  <c r="F73" i="1"/>
  <c r="D73" i="1"/>
  <c r="G71" i="4"/>
  <c r="F71" i="4"/>
  <c r="J71" i="4"/>
  <c r="E71" i="4"/>
  <c r="A72" i="4"/>
  <c r="D71" i="4"/>
  <c r="K71" i="4"/>
  <c r="B71" i="4"/>
  <c r="I71" i="4"/>
  <c r="H71" i="4"/>
  <c r="I74" i="1" l="1"/>
  <c r="H74" i="1"/>
  <c r="G74" i="1"/>
  <c r="F74" i="1"/>
  <c r="E74" i="1"/>
  <c r="K74" i="1"/>
  <c r="B74" i="1"/>
  <c r="A75" i="1"/>
  <c r="J74" i="1"/>
  <c r="D74" i="1"/>
  <c r="E72" i="4"/>
  <c r="A73" i="4"/>
  <c r="D72" i="4"/>
  <c r="K72" i="4"/>
  <c r="B72" i="4"/>
  <c r="J72" i="4"/>
  <c r="I72" i="4"/>
  <c r="H72" i="4"/>
  <c r="F72" i="4"/>
  <c r="G72" i="4"/>
  <c r="K73" i="4" l="1"/>
  <c r="B73" i="4"/>
  <c r="J73" i="4"/>
  <c r="I73" i="4"/>
  <c r="F73" i="4"/>
  <c r="H73" i="4"/>
  <c r="G73" i="4"/>
  <c r="E73" i="4"/>
  <c r="D73" i="4"/>
  <c r="A74" i="4"/>
  <c r="G75" i="1"/>
  <c r="F75" i="1"/>
  <c r="E75" i="1"/>
  <c r="A76" i="1"/>
  <c r="D75" i="1"/>
  <c r="K75" i="1"/>
  <c r="B75" i="1"/>
  <c r="I75" i="1"/>
  <c r="J75" i="1"/>
  <c r="H75" i="1"/>
  <c r="K76" i="1" l="1"/>
  <c r="B76" i="1"/>
  <c r="I76" i="1"/>
  <c r="F76" i="1"/>
  <c r="E76" i="1"/>
  <c r="D76" i="1"/>
  <c r="A77" i="1"/>
  <c r="H76" i="1"/>
  <c r="G76" i="1"/>
  <c r="J76" i="1"/>
  <c r="I74" i="4"/>
  <c r="A75" i="4"/>
  <c r="H74" i="4"/>
  <c r="G74" i="4"/>
  <c r="F74" i="4"/>
  <c r="D74" i="4"/>
  <c r="E74" i="4"/>
  <c r="J74" i="4"/>
  <c r="B74" i="4"/>
  <c r="K74" i="4"/>
  <c r="I77" i="1" l="1"/>
  <c r="G77" i="1"/>
  <c r="F77" i="1"/>
  <c r="E77" i="1"/>
  <c r="D77" i="1"/>
  <c r="B77" i="1"/>
  <c r="A78" i="1"/>
  <c r="J77" i="1"/>
  <c r="K77" i="1"/>
  <c r="H77" i="1"/>
  <c r="A76" i="4"/>
  <c r="B75" i="4"/>
  <c r="A77" i="4" l="1"/>
  <c r="B76" i="4"/>
  <c r="G78" i="1"/>
  <c r="E78" i="1"/>
  <c r="H78" i="1"/>
  <c r="F78" i="1"/>
  <c r="D78" i="1"/>
  <c r="B78" i="1"/>
  <c r="A79" i="1"/>
  <c r="J78" i="1"/>
  <c r="K78" i="1"/>
  <c r="I78" i="1"/>
  <c r="B77" i="4" l="1"/>
  <c r="A78" i="4"/>
  <c r="E79" i="1"/>
  <c r="K79" i="1"/>
  <c r="B79" i="1"/>
  <c r="H79" i="1"/>
  <c r="G79" i="1"/>
  <c r="F79" i="1"/>
  <c r="D79" i="1"/>
  <c r="J79" i="1"/>
  <c r="A80" i="1"/>
  <c r="I79" i="1"/>
  <c r="K80" i="1" l="1"/>
  <c r="B80" i="1"/>
  <c r="I80" i="1"/>
  <c r="H80" i="1"/>
  <c r="G80" i="1"/>
  <c r="F80" i="1"/>
  <c r="E80" i="1"/>
  <c r="D80" i="1"/>
  <c r="A81" i="1"/>
  <c r="J80" i="1"/>
  <c r="A79" i="4"/>
  <c r="B78" i="4"/>
  <c r="A80" i="4" l="1"/>
  <c r="B79" i="4"/>
  <c r="I81" i="1"/>
  <c r="G81" i="1"/>
  <c r="A82" i="1"/>
  <c r="D81" i="1"/>
  <c r="K81" i="1"/>
  <c r="J81" i="1"/>
  <c r="H81" i="1"/>
  <c r="F81" i="1"/>
  <c r="E81" i="1"/>
  <c r="B81" i="1"/>
  <c r="A83" i="1" l="1"/>
  <c r="B82" i="1"/>
  <c r="A81" i="4"/>
  <c r="B80" i="4"/>
  <c r="B81" i="4" l="1"/>
  <c r="A82" i="4"/>
  <c r="B83" i="1"/>
  <c r="A84" i="1"/>
  <c r="B84" i="1" l="1"/>
  <c r="A85" i="1"/>
  <c r="A83" i="4"/>
  <c r="B82" i="4"/>
  <c r="A84" i="4" l="1"/>
  <c r="B83" i="4"/>
  <c r="A86" i="1"/>
  <c r="B85" i="1"/>
  <c r="A87" i="1" l="1"/>
  <c r="B86" i="1"/>
  <c r="A85" i="4"/>
  <c r="B84" i="4"/>
  <c r="B85" i="4" l="1"/>
  <c r="A86" i="4"/>
  <c r="B87" i="1"/>
  <c r="A88" i="1"/>
  <c r="B88" i="1" l="1"/>
  <c r="A89" i="1"/>
  <c r="A87" i="4"/>
  <c r="B86" i="4"/>
  <c r="A88" i="4" l="1"/>
  <c r="B87" i="4"/>
  <c r="A90" i="1"/>
  <c r="B89" i="1"/>
  <c r="A91" i="1" l="1"/>
  <c r="B90" i="1"/>
  <c r="A89" i="4"/>
  <c r="B88" i="4"/>
  <c r="B89" i="4" l="1"/>
  <c r="A90" i="4"/>
  <c r="B91" i="1"/>
  <c r="A92" i="1"/>
  <c r="B92" i="1" l="1"/>
  <c r="A93" i="1"/>
  <c r="A91" i="4"/>
  <c r="B90" i="4"/>
  <c r="A92" i="4" l="1"/>
  <c r="B91" i="4"/>
  <c r="A94" i="1"/>
  <c r="B93" i="1"/>
  <c r="B94" i="1" l="1"/>
  <c r="A95" i="1"/>
  <c r="A93" i="4"/>
  <c r="B92" i="4"/>
  <c r="B95" i="1" l="1"/>
  <c r="A96" i="1"/>
  <c r="B93" i="4"/>
  <c r="A94" i="4"/>
  <c r="A95" i="4" l="1"/>
  <c r="B94" i="4"/>
  <c r="B96" i="1"/>
  <c r="A97" i="1"/>
  <c r="A98" i="1" l="1"/>
  <c r="B97" i="1"/>
  <c r="A96" i="4"/>
  <c r="B95" i="4"/>
  <c r="A97" i="4" l="1"/>
  <c r="B96" i="4"/>
  <c r="G98" i="1"/>
  <c r="E98" i="1"/>
  <c r="J98" i="1"/>
  <c r="H98" i="1"/>
  <c r="F98" i="1"/>
  <c r="D98" i="1"/>
  <c r="B98" i="1"/>
  <c r="K98" i="1"/>
  <c r="A99" i="1"/>
  <c r="I98" i="1"/>
  <c r="E99" i="1" l="1"/>
  <c r="K99" i="1"/>
  <c r="B99" i="1"/>
  <c r="H99" i="1"/>
  <c r="J99" i="1"/>
  <c r="I99" i="1"/>
  <c r="G99" i="1"/>
  <c r="F99" i="1"/>
  <c r="D99" i="1"/>
  <c r="A100" i="1"/>
  <c r="B97" i="4"/>
  <c r="A98" i="4"/>
  <c r="K100" i="1" l="1"/>
  <c r="B100" i="1"/>
  <c r="I100" i="1"/>
  <c r="F100" i="1"/>
  <c r="A101" i="1"/>
  <c r="J100" i="1"/>
  <c r="H100" i="1"/>
  <c r="G100" i="1"/>
  <c r="D100" i="1"/>
  <c r="E100" i="1"/>
  <c r="I98" i="4"/>
  <c r="H98" i="4"/>
  <c r="A99" i="4"/>
  <c r="G98" i="4"/>
  <c r="D98" i="4"/>
  <c r="F98" i="4"/>
  <c r="E98" i="4"/>
  <c r="K98" i="4"/>
  <c r="J98" i="4"/>
  <c r="B98" i="4"/>
  <c r="G99" i="4" l="1"/>
  <c r="F99" i="4"/>
  <c r="E99" i="4"/>
  <c r="A100" i="4"/>
  <c r="D99" i="4"/>
  <c r="K99" i="4"/>
  <c r="B99" i="4"/>
  <c r="J99" i="4"/>
  <c r="I99" i="4"/>
  <c r="H99" i="4"/>
  <c r="I101" i="1"/>
  <c r="G101" i="1"/>
  <c r="A102" i="1"/>
  <c r="D101" i="1"/>
  <c r="B101" i="1"/>
  <c r="K101" i="1"/>
  <c r="J101" i="1"/>
  <c r="F101" i="1"/>
  <c r="H101" i="1"/>
  <c r="E101" i="1"/>
  <c r="G102" i="1" l="1"/>
  <c r="E102" i="1"/>
  <c r="J102" i="1"/>
  <c r="F102" i="1"/>
  <c r="D102" i="1"/>
  <c r="B102" i="1"/>
  <c r="A103" i="1"/>
  <c r="K102" i="1"/>
  <c r="I102" i="1"/>
  <c r="H102" i="1"/>
  <c r="E100" i="4"/>
  <c r="H100" i="4"/>
  <c r="A101" i="4"/>
  <c r="D100" i="4"/>
  <c r="K100" i="4"/>
  <c r="B100" i="4"/>
  <c r="J100" i="4"/>
  <c r="I100" i="4"/>
  <c r="F100" i="4"/>
  <c r="G100" i="4"/>
  <c r="K101" i="4" l="1"/>
  <c r="B101" i="4"/>
  <c r="J101" i="4"/>
  <c r="I101" i="4"/>
  <c r="H101" i="4"/>
  <c r="F101" i="4"/>
  <c r="G101" i="4"/>
  <c r="A102" i="4"/>
  <c r="E101" i="4"/>
  <c r="D101" i="4"/>
  <c r="E103" i="1"/>
  <c r="K103" i="1"/>
  <c r="B103" i="1"/>
  <c r="H103" i="1"/>
  <c r="I103" i="1"/>
  <c r="G103" i="1"/>
  <c r="F103" i="1"/>
  <c r="D103" i="1"/>
  <c r="A104" i="1"/>
  <c r="J103" i="1"/>
  <c r="K104" i="1" l="1"/>
  <c r="B104" i="1"/>
  <c r="I104" i="1"/>
  <c r="F104" i="1"/>
  <c r="A105" i="1"/>
  <c r="J104" i="1"/>
  <c r="H104" i="1"/>
  <c r="G104" i="1"/>
  <c r="E104" i="1"/>
  <c r="D104" i="1"/>
  <c r="I102" i="4"/>
  <c r="H102" i="4"/>
  <c r="A103" i="4"/>
  <c r="G102" i="4"/>
  <c r="D102" i="4"/>
  <c r="F102" i="4"/>
  <c r="E102" i="4"/>
  <c r="B102" i="4"/>
  <c r="J102" i="4"/>
  <c r="K102" i="4"/>
  <c r="G103" i="4" l="1"/>
  <c r="J103" i="4"/>
  <c r="F103" i="4"/>
  <c r="E103" i="4"/>
  <c r="A104" i="4"/>
  <c r="D103" i="4"/>
  <c r="K103" i="4"/>
  <c r="B103" i="4"/>
  <c r="H103" i="4"/>
  <c r="I103" i="4"/>
  <c r="I105" i="1"/>
  <c r="G105" i="1"/>
  <c r="A106" i="1"/>
  <c r="D105" i="1"/>
  <c r="K105" i="1"/>
  <c r="J105" i="1"/>
  <c r="H105" i="1"/>
  <c r="F105" i="1"/>
  <c r="E105" i="1"/>
  <c r="B105" i="1"/>
  <c r="G106" i="1" l="1"/>
  <c r="E106" i="1"/>
  <c r="J106" i="1"/>
  <c r="D106" i="1"/>
  <c r="B106" i="1"/>
  <c r="A107" i="1"/>
  <c r="K106" i="1"/>
  <c r="I106" i="1"/>
  <c r="H106" i="1"/>
  <c r="F106" i="1"/>
  <c r="E104" i="4"/>
  <c r="A105" i="4"/>
  <c r="D104" i="4"/>
  <c r="K104" i="4"/>
  <c r="B104" i="4"/>
  <c r="J104" i="4"/>
  <c r="I104" i="4"/>
  <c r="H104" i="4"/>
  <c r="G104" i="4"/>
  <c r="F104" i="4"/>
  <c r="K105" i="4" l="1"/>
  <c r="B105" i="4"/>
  <c r="J105" i="4"/>
  <c r="I105" i="4"/>
  <c r="F105" i="4"/>
  <c r="H105" i="4"/>
  <c r="G105" i="4"/>
  <c r="E105" i="4"/>
  <c r="D105" i="4"/>
  <c r="A106" i="4"/>
  <c r="E107" i="1"/>
  <c r="K107" i="1"/>
  <c r="B107" i="1"/>
  <c r="H107" i="1"/>
  <c r="G107" i="1"/>
  <c r="F107" i="1"/>
  <c r="D107" i="1"/>
  <c r="A108" i="1"/>
  <c r="J107" i="1"/>
  <c r="I107" i="1"/>
  <c r="K108" i="1" l="1"/>
  <c r="B108" i="1"/>
  <c r="I108" i="1"/>
  <c r="F108" i="1"/>
  <c r="J108" i="1"/>
  <c r="H108" i="1"/>
  <c r="G108" i="1"/>
  <c r="E108" i="1"/>
  <c r="D108" i="1"/>
  <c r="A109" i="1"/>
  <c r="I106" i="4"/>
  <c r="H106" i="4"/>
  <c r="D106" i="4"/>
  <c r="G106" i="4"/>
  <c r="F106" i="4"/>
  <c r="E106" i="4"/>
  <c r="A107" i="4"/>
  <c r="B106" i="4"/>
  <c r="K106" i="4"/>
  <c r="J106" i="4"/>
  <c r="I109" i="1" l="1"/>
  <c r="G109" i="1"/>
  <c r="A110" i="1"/>
  <c r="D109" i="1"/>
  <c r="K109" i="1"/>
  <c r="J109" i="1"/>
  <c r="H109" i="1"/>
  <c r="F109" i="1"/>
  <c r="E109" i="1"/>
  <c r="B109" i="1"/>
  <c r="G107" i="4"/>
  <c r="J107" i="4"/>
  <c r="F107" i="4"/>
  <c r="E107" i="4"/>
  <c r="A108" i="4"/>
  <c r="D107" i="4"/>
  <c r="K107" i="4"/>
  <c r="B107" i="4"/>
  <c r="I107" i="4"/>
  <c r="H107" i="4"/>
  <c r="E108" i="4" l="1"/>
  <c r="A109" i="4"/>
  <c r="D108" i="4"/>
  <c r="K108" i="4"/>
  <c r="B108" i="4"/>
  <c r="H108" i="4"/>
  <c r="J108" i="4"/>
  <c r="I108" i="4"/>
  <c r="G108" i="4"/>
  <c r="F108" i="4"/>
  <c r="G110" i="1"/>
  <c r="E110" i="1"/>
  <c r="J110" i="1"/>
  <c r="B110" i="1"/>
  <c r="A111" i="1"/>
  <c r="K110" i="1"/>
  <c r="I110" i="1"/>
  <c r="H110" i="1"/>
  <c r="F110" i="1"/>
  <c r="D110" i="1"/>
  <c r="E111" i="1" l="1"/>
  <c r="K111" i="1"/>
  <c r="B111" i="1"/>
  <c r="H111" i="1"/>
  <c r="F111" i="1"/>
  <c r="D111" i="1"/>
  <c r="A112" i="1"/>
  <c r="J111" i="1"/>
  <c r="I111" i="1"/>
  <c r="G111" i="1"/>
  <c r="K109" i="4"/>
  <c r="B109" i="4"/>
  <c r="J109" i="4"/>
  <c r="F109" i="4"/>
  <c r="I109" i="4"/>
  <c r="H109" i="4"/>
  <c r="G109" i="4"/>
  <c r="A110" i="4"/>
  <c r="E109" i="4"/>
  <c r="D109" i="4"/>
  <c r="K112" i="1" l="1"/>
  <c r="B112" i="1"/>
  <c r="I112" i="1"/>
  <c r="F112" i="1"/>
  <c r="H112" i="1"/>
  <c r="G112" i="1"/>
  <c r="E112" i="1"/>
  <c r="D112" i="1"/>
  <c r="A113" i="1"/>
  <c r="J112" i="1"/>
  <c r="I110" i="4"/>
  <c r="A111" i="4"/>
  <c r="H110" i="4"/>
  <c r="G110" i="4"/>
  <c r="F110" i="4"/>
  <c r="E110" i="4"/>
  <c r="D110" i="4"/>
  <c r="K110" i="4"/>
  <c r="J110" i="4"/>
  <c r="B110" i="4"/>
  <c r="G111" i="4" l="1"/>
  <c r="F111" i="4"/>
  <c r="E111" i="4"/>
  <c r="J111" i="4"/>
  <c r="A112" i="4"/>
  <c r="D111" i="4"/>
  <c r="K111" i="4"/>
  <c r="B111" i="4"/>
  <c r="I111" i="4"/>
  <c r="H111" i="4"/>
  <c r="J113" i="1"/>
  <c r="G113" i="1"/>
  <c r="K113" i="1"/>
  <c r="H113" i="1"/>
  <c r="D113" i="1"/>
  <c r="A114" i="1"/>
  <c r="I113" i="1"/>
  <c r="F113" i="1"/>
  <c r="E113" i="1"/>
  <c r="B113" i="1"/>
  <c r="H114" i="1" l="1"/>
  <c r="E114" i="1"/>
  <c r="K114" i="1"/>
  <c r="I114" i="1"/>
  <c r="D114" i="1"/>
  <c r="B114" i="1"/>
  <c r="A115" i="1"/>
  <c r="J114" i="1"/>
  <c r="G114" i="1"/>
  <c r="F114" i="1"/>
  <c r="E112" i="4"/>
  <c r="A113" i="4"/>
  <c r="D112" i="4"/>
  <c r="H112" i="4"/>
  <c r="K112" i="4"/>
  <c r="B112" i="4"/>
  <c r="J112" i="4"/>
  <c r="I112" i="4"/>
  <c r="G112" i="4"/>
  <c r="F112" i="4"/>
  <c r="K113" i="4" l="1"/>
  <c r="B113" i="4"/>
  <c r="J113" i="4"/>
  <c r="I113" i="4"/>
  <c r="H113" i="4"/>
  <c r="G113" i="4"/>
  <c r="F113" i="4"/>
  <c r="D113" i="4"/>
  <c r="A114" i="4"/>
  <c r="E113" i="4"/>
  <c r="F115" i="1"/>
  <c r="K115" i="1"/>
  <c r="B115" i="1"/>
  <c r="A116" i="1"/>
  <c r="I115" i="1"/>
  <c r="E115" i="1"/>
  <c r="J115" i="1"/>
  <c r="H115" i="1"/>
  <c r="G115" i="1"/>
  <c r="D115" i="1"/>
  <c r="A117" i="1" l="1"/>
  <c r="D116" i="1"/>
  <c r="I116" i="1"/>
  <c r="J116" i="1"/>
  <c r="F116" i="1"/>
  <c r="K116" i="1"/>
  <c r="H116" i="1"/>
  <c r="G116" i="1"/>
  <c r="E116" i="1"/>
  <c r="B116" i="1"/>
  <c r="I114" i="4"/>
  <c r="D114" i="4"/>
  <c r="H114" i="4"/>
  <c r="G114" i="4"/>
  <c r="A115" i="4"/>
  <c r="F114" i="4"/>
  <c r="E114" i="4"/>
  <c r="K114" i="4"/>
  <c r="J114" i="4"/>
  <c r="B114" i="4"/>
  <c r="G115" i="4" l="1"/>
  <c r="F115" i="4"/>
  <c r="J115" i="4"/>
  <c r="E115" i="4"/>
  <c r="A116" i="4"/>
  <c r="D115" i="4"/>
  <c r="K115" i="4"/>
  <c r="B115" i="4"/>
  <c r="H115" i="4"/>
  <c r="I115" i="4"/>
  <c r="J117" i="1"/>
  <c r="G117" i="1"/>
  <c r="B117" i="1"/>
  <c r="K117" i="1"/>
  <c r="F117" i="1"/>
  <c r="H117" i="1"/>
  <c r="E117" i="1"/>
  <c r="D117" i="1"/>
  <c r="A118" i="1"/>
  <c r="I117" i="1"/>
  <c r="E116" i="4" l="1"/>
  <c r="A117" i="4"/>
  <c r="D116" i="4"/>
  <c r="K116" i="4"/>
  <c r="B116" i="4"/>
  <c r="J116" i="4"/>
  <c r="I116" i="4"/>
  <c r="H116" i="4"/>
  <c r="F116" i="4"/>
  <c r="G116" i="4"/>
  <c r="H118" i="1"/>
  <c r="E118" i="1"/>
  <c r="B118" i="1"/>
  <c r="K118" i="1"/>
  <c r="G118" i="1"/>
  <c r="A119" i="1"/>
  <c r="J118" i="1"/>
  <c r="I118" i="1"/>
  <c r="F118" i="1"/>
  <c r="D118" i="1"/>
  <c r="F119" i="1" l="1"/>
  <c r="K119" i="1"/>
  <c r="B119" i="1"/>
  <c r="D119" i="1"/>
  <c r="A120" i="1"/>
  <c r="H119" i="1"/>
  <c r="E119" i="1"/>
  <c r="J119" i="1"/>
  <c r="I119" i="1"/>
  <c r="G119" i="1"/>
  <c r="K117" i="4"/>
  <c r="B117" i="4"/>
  <c r="F117" i="4"/>
  <c r="J117" i="4"/>
  <c r="I117" i="4"/>
  <c r="H117" i="4"/>
  <c r="G117" i="4"/>
  <c r="A118" i="4"/>
  <c r="E117" i="4"/>
  <c r="D117" i="4"/>
  <c r="A121" i="1" l="1"/>
  <c r="D120" i="1"/>
  <c r="I120" i="1"/>
  <c r="E120" i="1"/>
  <c r="H120" i="1"/>
  <c r="K120" i="1"/>
  <c r="J120" i="1"/>
  <c r="G120" i="1"/>
  <c r="F120" i="1"/>
  <c r="B120" i="1"/>
  <c r="I118" i="4"/>
  <c r="H118" i="4"/>
  <c r="G118" i="4"/>
  <c r="A119" i="4"/>
  <c r="F118" i="4"/>
  <c r="D118" i="4"/>
  <c r="E118" i="4"/>
  <c r="B118" i="4"/>
  <c r="K118" i="4"/>
  <c r="J118" i="4"/>
  <c r="G119" i="4" l="1"/>
  <c r="F119" i="4"/>
  <c r="E119" i="4"/>
  <c r="A120" i="4"/>
  <c r="D119" i="4"/>
  <c r="K119" i="4"/>
  <c r="B119" i="4"/>
  <c r="J119" i="4"/>
  <c r="I119" i="4"/>
  <c r="H119" i="4"/>
  <c r="J121" i="1"/>
  <c r="G121" i="1"/>
  <c r="E121" i="1"/>
  <c r="B121" i="1"/>
  <c r="I121" i="1"/>
  <c r="A122" i="1"/>
  <c r="K121" i="1"/>
  <c r="H121" i="1"/>
  <c r="F121" i="1"/>
  <c r="D121" i="1"/>
  <c r="H122" i="1" l="1"/>
  <c r="E122" i="1"/>
  <c r="F122" i="1"/>
  <c r="B122" i="1"/>
  <c r="J122" i="1"/>
  <c r="I122" i="1"/>
  <c r="G122" i="1"/>
  <c r="D122" i="1"/>
  <c r="A123" i="1"/>
  <c r="K122" i="1"/>
  <c r="E120" i="4"/>
  <c r="A121" i="4"/>
  <c r="D120" i="4"/>
  <c r="H120" i="4"/>
  <c r="K120" i="4"/>
  <c r="B120" i="4"/>
  <c r="J120" i="4"/>
  <c r="I120" i="4"/>
  <c r="G120" i="4"/>
  <c r="F120" i="4"/>
  <c r="K121" i="4" l="1"/>
  <c r="B121" i="4"/>
  <c r="F121" i="4"/>
  <c r="J121" i="4"/>
  <c r="I121" i="4"/>
  <c r="H121" i="4"/>
  <c r="G121" i="4"/>
  <c r="E121" i="4"/>
  <c r="D121" i="4"/>
  <c r="A122" i="4"/>
  <c r="F123" i="1"/>
  <c r="K123" i="1"/>
  <c r="B123" i="1"/>
  <c r="G123" i="1"/>
  <c r="D123" i="1"/>
  <c r="J123" i="1"/>
  <c r="A124" i="1"/>
  <c r="I123" i="1"/>
  <c r="H123" i="1"/>
  <c r="E123" i="1"/>
  <c r="I122" i="4" l="1"/>
  <c r="H122" i="4"/>
  <c r="G122" i="4"/>
  <c r="D122" i="4"/>
  <c r="F122" i="4"/>
  <c r="E122" i="4"/>
  <c r="A123" i="4"/>
  <c r="J122" i="4"/>
  <c r="K122" i="4"/>
  <c r="B122" i="4"/>
  <c r="A125" i="1"/>
  <c r="D124" i="1"/>
  <c r="I124" i="1"/>
  <c r="G124" i="1"/>
  <c r="E124" i="1"/>
  <c r="K124" i="1"/>
  <c r="F124" i="1"/>
  <c r="B124" i="1"/>
  <c r="J124" i="1"/>
  <c r="H124" i="1"/>
  <c r="G123" i="4" l="1"/>
  <c r="J123" i="4"/>
  <c r="F123" i="4"/>
  <c r="E123" i="4"/>
  <c r="A124" i="4"/>
  <c r="D123" i="4"/>
  <c r="K123" i="4"/>
  <c r="B123" i="4"/>
  <c r="I123" i="4"/>
  <c r="H123" i="4"/>
  <c r="J125" i="1"/>
  <c r="G125" i="1"/>
  <c r="H125" i="1"/>
  <c r="E125" i="1"/>
  <c r="A126" i="1"/>
  <c r="K125" i="1"/>
  <c r="I125" i="1"/>
  <c r="F125" i="1"/>
  <c r="D125" i="1"/>
  <c r="B125" i="1"/>
  <c r="E124" i="4" l="1"/>
  <c r="A125" i="4"/>
  <c r="D124" i="4"/>
  <c r="H124" i="4"/>
  <c r="K124" i="4"/>
  <c r="B124" i="4"/>
  <c r="J124" i="4"/>
  <c r="I124" i="4"/>
  <c r="G124" i="4"/>
  <c r="F124" i="4"/>
  <c r="H126" i="1"/>
  <c r="E126" i="1"/>
  <c r="I126" i="1"/>
  <c r="F126" i="1"/>
  <c r="A127" i="1"/>
  <c r="B126" i="1"/>
  <c r="K126" i="1"/>
  <c r="J126" i="1"/>
  <c r="G126" i="1"/>
  <c r="D126" i="1"/>
  <c r="F127" i="1" l="1"/>
  <c r="K127" i="1"/>
  <c r="B127" i="1"/>
  <c r="I127" i="1"/>
  <c r="G127" i="1"/>
  <c r="J127" i="1"/>
  <c r="H127" i="1"/>
  <c r="E127" i="1"/>
  <c r="D127" i="1"/>
  <c r="A128" i="1"/>
  <c r="K125" i="4"/>
  <c r="B125" i="4"/>
  <c r="J125" i="4"/>
  <c r="I125" i="4"/>
  <c r="F125" i="4"/>
  <c r="H125" i="4"/>
  <c r="G125" i="4"/>
  <c r="A126" i="4"/>
  <c r="E125" i="4"/>
  <c r="D125" i="4"/>
  <c r="I126" i="4" l="1"/>
  <c r="A127" i="4"/>
  <c r="H126" i="4"/>
  <c r="G126" i="4"/>
  <c r="F126" i="4"/>
  <c r="E126" i="4"/>
  <c r="D126" i="4"/>
  <c r="K126" i="4"/>
  <c r="J126" i="4"/>
  <c r="B126" i="4"/>
  <c r="A129" i="1"/>
  <c r="D128" i="1"/>
  <c r="I128" i="1"/>
  <c r="J128" i="1"/>
  <c r="G128" i="1"/>
  <c r="B128" i="1"/>
  <c r="K128" i="1"/>
  <c r="H128" i="1"/>
  <c r="F128" i="1"/>
  <c r="E128" i="1"/>
  <c r="G127" i="4" l="1"/>
  <c r="F127" i="4"/>
  <c r="J127" i="4"/>
  <c r="E127" i="4"/>
  <c r="A128" i="4"/>
  <c r="D127" i="4"/>
  <c r="K127" i="4"/>
  <c r="B127" i="4"/>
  <c r="I127" i="4"/>
  <c r="H127" i="4"/>
  <c r="J129" i="1"/>
  <c r="G129" i="1"/>
  <c r="K129" i="1"/>
  <c r="H129" i="1"/>
  <c r="D129" i="1"/>
  <c r="F129" i="1"/>
  <c r="E129" i="1"/>
  <c r="B129" i="1"/>
  <c r="A130" i="1"/>
  <c r="I129" i="1"/>
  <c r="E128" i="4" l="1"/>
  <c r="A129" i="4"/>
  <c r="D128" i="4"/>
  <c r="K128" i="4"/>
  <c r="B128" i="4"/>
  <c r="H128" i="4"/>
  <c r="J128" i="4"/>
  <c r="I128" i="4"/>
  <c r="F128" i="4"/>
  <c r="G128" i="4"/>
  <c r="H130" i="1"/>
  <c r="E130" i="1"/>
  <c r="K130" i="1"/>
  <c r="I130" i="1"/>
  <c r="D130" i="1"/>
  <c r="A131" i="1"/>
  <c r="J130" i="1"/>
  <c r="G130" i="1"/>
  <c r="F130" i="1"/>
  <c r="B130" i="1"/>
  <c r="F131" i="1" l="1"/>
  <c r="K131" i="1"/>
  <c r="B131" i="1"/>
  <c r="A132" i="1"/>
  <c r="I131" i="1"/>
  <c r="E131" i="1"/>
  <c r="D131" i="1"/>
  <c r="J131" i="1"/>
  <c r="H131" i="1"/>
  <c r="G131" i="1"/>
  <c r="K129" i="4"/>
  <c r="B129" i="4"/>
  <c r="J129" i="4"/>
  <c r="I129" i="4"/>
  <c r="H129" i="4"/>
  <c r="G129" i="4"/>
  <c r="F129" i="4"/>
  <c r="D129" i="4"/>
  <c r="A130" i="4"/>
  <c r="E129" i="4"/>
  <c r="A133" i="1" l="1"/>
  <c r="D132" i="1"/>
  <c r="I132" i="1"/>
  <c r="J132" i="1"/>
  <c r="F132" i="1"/>
  <c r="K132" i="1"/>
  <c r="H132" i="1"/>
  <c r="G132" i="1"/>
  <c r="E132" i="1"/>
  <c r="B132" i="1"/>
  <c r="I130" i="4"/>
  <c r="D130" i="4"/>
  <c r="H130" i="4"/>
  <c r="G130" i="4"/>
  <c r="F130" i="4"/>
  <c r="E130" i="4"/>
  <c r="A131" i="4"/>
  <c r="K130" i="4"/>
  <c r="J130" i="4"/>
  <c r="B130" i="4"/>
  <c r="G131" i="4" l="1"/>
  <c r="F131" i="4"/>
  <c r="E131" i="4"/>
  <c r="J131" i="4"/>
  <c r="A132" i="4"/>
  <c r="D131" i="4"/>
  <c r="K131" i="4"/>
  <c r="B131" i="4"/>
  <c r="I131" i="4"/>
  <c r="H131" i="4"/>
  <c r="J133" i="1"/>
  <c r="G133" i="1"/>
  <c r="B133" i="1"/>
  <c r="K133" i="1"/>
  <c r="F133" i="1"/>
  <c r="A134" i="1"/>
  <c r="I133" i="1"/>
  <c r="H133" i="1"/>
  <c r="E133" i="1"/>
  <c r="D133" i="1"/>
  <c r="E132" i="4" l="1"/>
  <c r="A133" i="4"/>
  <c r="D132" i="4"/>
  <c r="H132" i="4"/>
  <c r="K132" i="4"/>
  <c r="B132" i="4"/>
  <c r="J132" i="4"/>
  <c r="I132" i="4"/>
  <c r="G132" i="4"/>
  <c r="F132" i="4"/>
  <c r="H134" i="1"/>
  <c r="E134" i="1"/>
  <c r="B134" i="1"/>
  <c r="K134" i="1"/>
  <c r="G134" i="1"/>
  <c r="I134" i="1"/>
  <c r="F134" i="1"/>
  <c r="D134" i="1"/>
  <c r="A135" i="1"/>
  <c r="J134" i="1"/>
  <c r="F135" i="1" l="1"/>
  <c r="K135" i="1"/>
  <c r="B135" i="1"/>
  <c r="D135" i="1"/>
  <c r="A136" i="1"/>
  <c r="H135" i="1"/>
  <c r="J135" i="1"/>
  <c r="I135" i="1"/>
  <c r="G135" i="1"/>
  <c r="E135" i="1"/>
  <c r="K133" i="4"/>
  <c r="B133" i="4"/>
  <c r="F133" i="4"/>
  <c r="J133" i="4"/>
  <c r="I133" i="4"/>
  <c r="H133" i="4"/>
  <c r="G133" i="4"/>
  <c r="A134" i="4"/>
  <c r="E133" i="4"/>
  <c r="D133" i="4"/>
  <c r="A137" i="1" l="1"/>
  <c r="D136" i="1"/>
  <c r="I136" i="1"/>
  <c r="E136" i="1"/>
  <c r="H136" i="1"/>
  <c r="F136" i="1"/>
  <c r="B136" i="1"/>
  <c r="K136" i="1"/>
  <c r="J136" i="1"/>
  <c r="G136" i="1"/>
  <c r="I134" i="4"/>
  <c r="A135" i="4"/>
  <c r="H134" i="4"/>
  <c r="G134" i="4"/>
  <c r="F134" i="4"/>
  <c r="E134" i="4"/>
  <c r="D134" i="4"/>
  <c r="B134" i="4"/>
  <c r="K134" i="4"/>
  <c r="J134" i="4"/>
  <c r="G135" i="4" l="1"/>
  <c r="F135" i="4"/>
  <c r="E135" i="4"/>
  <c r="J135" i="4"/>
  <c r="A136" i="4"/>
  <c r="D135" i="4"/>
  <c r="K135" i="4"/>
  <c r="B135" i="4"/>
  <c r="H135" i="4"/>
  <c r="I135" i="4"/>
  <c r="J137" i="1"/>
  <c r="G137" i="1"/>
  <c r="E137" i="1"/>
  <c r="B137" i="1"/>
  <c r="I137" i="1"/>
  <c r="A138" i="1"/>
  <c r="K137" i="1"/>
  <c r="H137" i="1"/>
  <c r="F137" i="1"/>
  <c r="D137" i="1"/>
  <c r="E136" i="4" l="1"/>
  <c r="A137" i="4"/>
  <c r="D136" i="4"/>
  <c r="H136" i="4"/>
  <c r="K136" i="4"/>
  <c r="B136" i="4"/>
  <c r="J136" i="4"/>
  <c r="I136" i="4"/>
  <c r="G136" i="4"/>
  <c r="F136" i="4"/>
  <c r="H138" i="1"/>
  <c r="E138" i="1"/>
  <c r="F138" i="1"/>
  <c r="B138" i="1"/>
  <c r="J138" i="1"/>
  <c r="A139" i="1"/>
  <c r="K138" i="1"/>
  <c r="I138" i="1"/>
  <c r="G138" i="1"/>
  <c r="D138" i="1"/>
  <c r="F139" i="1" l="1"/>
  <c r="K139" i="1"/>
  <c r="B139" i="1"/>
  <c r="G139" i="1"/>
  <c r="D139" i="1"/>
  <c r="J139" i="1"/>
  <c r="I139" i="1"/>
  <c r="H139" i="1"/>
  <c r="E139" i="1"/>
  <c r="A140" i="1"/>
  <c r="I137" i="4"/>
  <c r="A138" i="4"/>
  <c r="B137" i="4"/>
  <c r="K137" i="4"/>
  <c r="J137" i="4"/>
  <c r="H137" i="4"/>
  <c r="G137" i="4"/>
  <c r="F137" i="4"/>
  <c r="E137" i="4"/>
  <c r="D137" i="4"/>
  <c r="H138" i="4" l="1"/>
  <c r="G138" i="4"/>
  <c r="A139" i="4"/>
  <c r="E138" i="4"/>
  <c r="K138" i="4"/>
  <c r="J138" i="4"/>
  <c r="I138" i="4"/>
  <c r="F138" i="4"/>
  <c r="B138" i="4"/>
  <c r="D138" i="4"/>
  <c r="A141" i="1"/>
  <c r="D140" i="1"/>
  <c r="I140" i="1"/>
  <c r="G140" i="1"/>
  <c r="E140" i="1"/>
  <c r="K140" i="1"/>
  <c r="J140" i="1"/>
  <c r="H140" i="1"/>
  <c r="F140" i="1"/>
  <c r="B140" i="1"/>
  <c r="J141" i="1" l="1"/>
  <c r="G141" i="1"/>
  <c r="H141" i="1"/>
  <c r="E141" i="1"/>
  <c r="A142" i="1"/>
  <c r="F141" i="1"/>
  <c r="D141" i="1"/>
  <c r="B141" i="1"/>
  <c r="K141" i="1"/>
  <c r="I141" i="1"/>
  <c r="F139" i="4"/>
  <c r="E139" i="4"/>
  <c r="A140" i="4"/>
  <c r="K139" i="4"/>
  <c r="J139" i="4"/>
  <c r="G139" i="4"/>
  <c r="I139" i="4"/>
  <c r="H139" i="4"/>
  <c r="B139" i="4"/>
  <c r="D139" i="4"/>
  <c r="A141" i="4" l="1"/>
  <c r="D140" i="4"/>
  <c r="K140" i="4"/>
  <c r="B140" i="4"/>
  <c r="J140" i="4"/>
  <c r="I140" i="4"/>
  <c r="H140" i="4"/>
  <c r="G140" i="4"/>
  <c r="F140" i="4"/>
  <c r="E140" i="4"/>
  <c r="J142" i="1"/>
  <c r="H142" i="1"/>
  <c r="E142" i="1"/>
  <c r="I142" i="1"/>
  <c r="F142" i="1"/>
  <c r="A143" i="1"/>
  <c r="K142" i="1"/>
  <c r="G142" i="1"/>
  <c r="D142" i="1"/>
  <c r="B142" i="1"/>
  <c r="H143" i="1" l="1"/>
  <c r="F143" i="1"/>
  <c r="K143" i="1"/>
  <c r="B143" i="1"/>
  <c r="A144" i="1"/>
  <c r="I143" i="1"/>
  <c r="D143" i="1"/>
  <c r="E143" i="1"/>
  <c r="J143" i="1"/>
  <c r="G143" i="1"/>
  <c r="J141" i="4"/>
  <c r="I141" i="4"/>
  <c r="D141" i="4"/>
  <c r="G141" i="4"/>
  <c r="B141" i="4"/>
  <c r="A142" i="4"/>
  <c r="K141" i="4"/>
  <c r="H141" i="4"/>
  <c r="F141" i="4"/>
  <c r="E141" i="4"/>
  <c r="H142" i="4" l="1"/>
  <c r="G142" i="4"/>
  <c r="D142" i="4"/>
  <c r="B142" i="4"/>
  <c r="I142" i="4"/>
  <c r="A143" i="4"/>
  <c r="K142" i="4"/>
  <c r="J142" i="4"/>
  <c r="E142" i="4"/>
  <c r="F142" i="4"/>
  <c r="F144" i="1"/>
  <c r="A145" i="1"/>
  <c r="D144" i="1"/>
  <c r="I144" i="1"/>
  <c r="K144" i="1"/>
  <c r="G144" i="1"/>
  <c r="J144" i="1"/>
  <c r="H144" i="1"/>
  <c r="E144" i="1"/>
  <c r="B144" i="1"/>
  <c r="F143" i="4" l="1"/>
  <c r="E143" i="4"/>
  <c r="D143" i="4"/>
  <c r="B143" i="4"/>
  <c r="A144" i="4"/>
  <c r="K143" i="4"/>
  <c r="J143" i="4"/>
  <c r="I143" i="4"/>
  <c r="G143" i="4"/>
  <c r="H143" i="4"/>
  <c r="A146" i="1"/>
  <c r="D145" i="1"/>
  <c r="J145" i="1"/>
  <c r="G145" i="1"/>
  <c r="E145" i="1"/>
  <c r="I145" i="1"/>
  <c r="F145" i="1"/>
  <c r="B145" i="1"/>
  <c r="K145" i="1"/>
  <c r="H145" i="1"/>
  <c r="A145" i="4" l="1"/>
  <c r="D144" i="4"/>
  <c r="K144" i="4"/>
  <c r="B144" i="4"/>
  <c r="F144" i="4"/>
  <c r="E144" i="4"/>
  <c r="I144" i="4"/>
  <c r="J144" i="4"/>
  <c r="H144" i="4"/>
  <c r="G144" i="4"/>
  <c r="J146" i="1"/>
  <c r="H146" i="1"/>
  <c r="E146" i="1"/>
  <c r="G146" i="1"/>
  <c r="D146" i="1"/>
  <c r="A147" i="1"/>
  <c r="K146" i="1"/>
  <c r="I146" i="1"/>
  <c r="F146" i="1"/>
  <c r="B146" i="1"/>
  <c r="H147" i="1" l="1"/>
  <c r="F147" i="1"/>
  <c r="K147" i="1"/>
  <c r="B147" i="1"/>
  <c r="J147" i="1"/>
  <c r="G147" i="1"/>
  <c r="E147" i="1"/>
  <c r="D147" i="1"/>
  <c r="A148" i="1"/>
  <c r="I147" i="1"/>
  <c r="J145" i="4"/>
  <c r="I145" i="4"/>
  <c r="F145" i="4"/>
  <c r="K145" i="4"/>
  <c r="E145" i="4"/>
  <c r="D145" i="4"/>
  <c r="B145" i="4"/>
  <c r="A146" i="4"/>
  <c r="H145" i="4"/>
  <c r="G145" i="4"/>
  <c r="F148" i="1" l="1"/>
  <c r="A149" i="1"/>
  <c r="D148" i="1"/>
  <c r="I148" i="1"/>
  <c r="J148" i="1"/>
  <c r="E148" i="1"/>
  <c r="K148" i="1"/>
  <c r="H148" i="1"/>
  <c r="G148" i="1"/>
  <c r="B148" i="1"/>
  <c r="H146" i="4"/>
  <c r="G146" i="4"/>
  <c r="F146" i="4"/>
  <c r="E146" i="4"/>
  <c r="D146" i="4"/>
  <c r="B146" i="4"/>
  <c r="A147" i="4"/>
  <c r="K146" i="4"/>
  <c r="J146" i="4"/>
  <c r="I146" i="4"/>
  <c r="A150" i="1" l="1"/>
  <c r="D149" i="1"/>
  <c r="J149" i="1"/>
  <c r="G149" i="1"/>
  <c r="B149" i="1"/>
  <c r="H149" i="1"/>
  <c r="F149" i="1"/>
  <c r="E149" i="1"/>
  <c r="K149" i="1"/>
  <c r="I149" i="1"/>
  <c r="H147" i="4"/>
  <c r="F147" i="4"/>
  <c r="E147" i="4"/>
  <c r="I147" i="4"/>
  <c r="A148" i="4"/>
  <c r="G147" i="4"/>
  <c r="D147" i="4"/>
  <c r="B147" i="4"/>
  <c r="K147" i="4"/>
  <c r="J147" i="4"/>
  <c r="F148" i="4" l="1"/>
  <c r="A149" i="4"/>
  <c r="D148" i="4"/>
  <c r="K148" i="4"/>
  <c r="B148" i="4"/>
  <c r="J148" i="4"/>
  <c r="I148" i="4"/>
  <c r="H148" i="4"/>
  <c r="G148" i="4"/>
  <c r="E148" i="4"/>
  <c r="J150" i="1"/>
  <c r="H150" i="1"/>
  <c r="E150" i="1"/>
  <c r="F150" i="1"/>
  <c r="B150" i="1"/>
  <c r="K150" i="1"/>
  <c r="A151" i="1"/>
  <c r="I150" i="1"/>
  <c r="G150" i="1"/>
  <c r="D150" i="1"/>
  <c r="A150" i="4" l="1"/>
  <c r="D149" i="4"/>
  <c r="J149" i="4"/>
  <c r="I149" i="4"/>
  <c r="K149" i="4"/>
  <c r="F149" i="4"/>
  <c r="H149" i="4"/>
  <c r="G149" i="4"/>
  <c r="E149" i="4"/>
  <c r="B149" i="4"/>
  <c r="H151" i="1"/>
  <c r="F151" i="1"/>
  <c r="K151" i="1"/>
  <c r="B151" i="1"/>
  <c r="I151" i="1"/>
  <c r="E151" i="1"/>
  <c r="G151" i="1"/>
  <c r="D151" i="1"/>
  <c r="A152" i="1"/>
  <c r="J151" i="1"/>
  <c r="F152" i="1" l="1"/>
  <c r="A153" i="1"/>
  <c r="D152" i="1"/>
  <c r="I152" i="1"/>
  <c r="K152" i="1"/>
  <c r="H152" i="1"/>
  <c r="B152" i="1"/>
  <c r="J152" i="1"/>
  <c r="G152" i="1"/>
  <c r="E152" i="1"/>
  <c r="J150" i="4"/>
  <c r="H150" i="4"/>
  <c r="G150" i="4"/>
  <c r="D150" i="4"/>
  <c r="B150" i="4"/>
  <c r="A151" i="4"/>
  <c r="K150" i="4"/>
  <c r="I150" i="4"/>
  <c r="F150" i="4"/>
  <c r="E150" i="4"/>
  <c r="H151" i="4" l="1"/>
  <c r="F151" i="4"/>
  <c r="E151" i="4"/>
  <c r="G151" i="4"/>
  <c r="K151" i="4"/>
  <c r="D151" i="4"/>
  <c r="B151" i="4"/>
  <c r="A152" i="4"/>
  <c r="I151" i="4"/>
  <c r="J151" i="4"/>
  <c r="A154" i="1"/>
  <c r="D153" i="1"/>
  <c r="J153" i="1"/>
  <c r="G153" i="1"/>
  <c r="K153" i="1"/>
  <c r="F153" i="1"/>
  <c r="H153" i="1"/>
  <c r="E153" i="1"/>
  <c r="B153" i="1"/>
  <c r="I153" i="1"/>
  <c r="J154" i="1" l="1"/>
  <c r="H154" i="1"/>
  <c r="E154" i="1"/>
  <c r="D154" i="1"/>
  <c r="I154" i="1"/>
  <c r="A155" i="1"/>
  <c r="K154" i="1"/>
  <c r="G154" i="1"/>
  <c r="F154" i="1"/>
  <c r="B154" i="1"/>
  <c r="F152" i="4"/>
  <c r="A153" i="4"/>
  <c r="D152" i="4"/>
  <c r="K152" i="4"/>
  <c r="B152" i="4"/>
  <c r="I152" i="4"/>
  <c r="H152" i="4"/>
  <c r="G152" i="4"/>
  <c r="E152" i="4"/>
  <c r="J152" i="4"/>
  <c r="H155" i="1" l="1"/>
  <c r="F155" i="1"/>
  <c r="K155" i="1"/>
  <c r="B155" i="1"/>
  <c r="G155" i="1"/>
  <c r="D155" i="1"/>
  <c r="A156" i="1"/>
  <c r="I155" i="1"/>
  <c r="E155" i="1"/>
  <c r="J155" i="1"/>
  <c r="A154" i="4"/>
  <c r="D153" i="4"/>
  <c r="J153" i="4"/>
  <c r="I153" i="4"/>
  <c r="K153" i="4"/>
  <c r="E153" i="4"/>
  <c r="H153" i="4"/>
  <c r="G153" i="4"/>
  <c r="F153" i="4"/>
  <c r="B153" i="4"/>
  <c r="F156" i="1" l="1"/>
  <c r="A157" i="1"/>
  <c r="D156" i="1"/>
  <c r="I156" i="1"/>
  <c r="J156" i="1"/>
  <c r="G156" i="1"/>
  <c r="K156" i="1"/>
  <c r="H156" i="1"/>
  <c r="E156" i="1"/>
  <c r="B156" i="1"/>
  <c r="J154" i="4"/>
  <c r="H154" i="4"/>
  <c r="G154" i="4"/>
  <c r="B154" i="4"/>
  <c r="A155" i="4"/>
  <c r="K154" i="4"/>
  <c r="I154" i="4"/>
  <c r="F154" i="4"/>
  <c r="E154" i="4"/>
  <c r="D154" i="4"/>
  <c r="H155" i="4" l="1"/>
  <c r="F155" i="4"/>
  <c r="E155" i="4"/>
  <c r="D155" i="4"/>
  <c r="B155" i="4"/>
  <c r="J155" i="4"/>
  <c r="A156" i="4"/>
  <c r="K155" i="4"/>
  <c r="I155" i="4"/>
  <c r="G155" i="4"/>
  <c r="A158" i="1"/>
  <c r="D157" i="1"/>
  <c r="J157" i="1"/>
  <c r="G157" i="1"/>
  <c r="I157" i="1"/>
  <c r="E157" i="1"/>
  <c r="H157" i="1"/>
  <c r="F157" i="1"/>
  <c r="B157" i="1"/>
  <c r="K157" i="1"/>
  <c r="J158" i="1" l="1"/>
  <c r="H158" i="1"/>
  <c r="E158" i="1"/>
  <c r="B158" i="1"/>
  <c r="A159" i="1"/>
  <c r="G158" i="1"/>
  <c r="K158" i="1"/>
  <c r="I158" i="1"/>
  <c r="F158" i="1"/>
  <c r="D158" i="1"/>
  <c r="F156" i="4"/>
  <c r="A157" i="4"/>
  <c r="D156" i="4"/>
  <c r="K156" i="4"/>
  <c r="B156" i="4"/>
  <c r="J156" i="4"/>
  <c r="H156" i="4"/>
  <c r="G156" i="4"/>
  <c r="E156" i="4"/>
  <c r="I156" i="4"/>
  <c r="H159" i="1" l="1"/>
  <c r="F159" i="1"/>
  <c r="K159" i="1"/>
  <c r="B159" i="1"/>
  <c r="E159" i="1"/>
  <c r="J159" i="1"/>
  <c r="I159" i="1"/>
  <c r="G159" i="1"/>
  <c r="D159" i="1"/>
  <c r="A160" i="1"/>
  <c r="A158" i="4"/>
  <c r="D157" i="4"/>
  <c r="J157" i="4"/>
  <c r="I157" i="4"/>
  <c r="H157" i="4"/>
  <c r="E157" i="4"/>
  <c r="K157" i="4"/>
  <c r="G157" i="4"/>
  <c r="F157" i="4"/>
  <c r="B157" i="4"/>
  <c r="J158" i="4" l="1"/>
  <c r="H158" i="4"/>
  <c r="G158" i="4"/>
  <c r="F158" i="4"/>
  <c r="D158" i="4"/>
  <c r="K158" i="4"/>
  <c r="B158" i="4"/>
  <c r="A159" i="4"/>
  <c r="E158" i="4"/>
  <c r="I158" i="4"/>
  <c r="F160" i="1"/>
  <c r="A161" i="1"/>
  <c r="D160" i="1"/>
  <c r="I160" i="1"/>
  <c r="H160" i="1"/>
  <c r="E160" i="1"/>
  <c r="K160" i="1"/>
  <c r="J160" i="1"/>
  <c r="G160" i="1"/>
  <c r="B160" i="1"/>
  <c r="H159" i="4" l="1"/>
  <c r="F159" i="4"/>
  <c r="E159" i="4"/>
  <c r="A160" i="4"/>
  <c r="D159" i="4"/>
  <c r="J159" i="4"/>
  <c r="I159" i="4"/>
  <c r="G159" i="4"/>
  <c r="B159" i="4"/>
  <c r="K159" i="4"/>
  <c r="A162" i="1"/>
  <c r="D161" i="1"/>
  <c r="J161" i="1"/>
  <c r="G161" i="1"/>
  <c r="K161" i="1"/>
  <c r="H161" i="1"/>
  <c r="B161" i="1"/>
  <c r="I161" i="1"/>
  <c r="F161" i="1"/>
  <c r="E161" i="1"/>
  <c r="F160" i="4" l="1"/>
  <c r="A161" i="4"/>
  <c r="D160" i="4"/>
  <c r="K160" i="4"/>
  <c r="B160" i="4"/>
  <c r="J160" i="4"/>
  <c r="I160" i="4"/>
  <c r="H160" i="4"/>
  <c r="G160" i="4"/>
  <c r="E160" i="4"/>
  <c r="A163" i="1"/>
  <c r="B162" i="1"/>
  <c r="A162" i="4" l="1"/>
  <c r="D161" i="4"/>
  <c r="J161" i="4"/>
  <c r="I161" i="4"/>
  <c r="H161" i="4"/>
  <c r="F161" i="4"/>
  <c r="E161" i="4"/>
  <c r="B161" i="4"/>
  <c r="K161" i="4"/>
  <c r="G161" i="4"/>
  <c r="B163" i="1"/>
  <c r="A164" i="1"/>
  <c r="A165" i="1" l="1"/>
  <c r="B164" i="1"/>
  <c r="B162" i="4"/>
  <c r="A163" i="4"/>
  <c r="A164" i="4" l="1"/>
  <c r="B163" i="4"/>
  <c r="A166" i="1"/>
  <c r="B165" i="1"/>
  <c r="B166" i="1" l="1"/>
  <c r="A167" i="1"/>
  <c r="A165" i="4"/>
  <c r="B164" i="4"/>
  <c r="A166" i="4" l="1"/>
  <c r="B165" i="4"/>
  <c r="B167" i="1"/>
  <c r="A168" i="1"/>
  <c r="A169" i="1" l="1"/>
  <c r="B168" i="1"/>
  <c r="A167" i="4"/>
  <c r="B166" i="4"/>
  <c r="A168" i="4" l="1"/>
  <c r="B167" i="4"/>
  <c r="A170" i="1"/>
  <c r="B169" i="1"/>
  <c r="B170" i="1" l="1"/>
  <c r="A171" i="1"/>
  <c r="A169" i="4"/>
  <c r="B168" i="4"/>
  <c r="A170" i="4" l="1"/>
  <c r="B169" i="4"/>
  <c r="B171" i="1"/>
  <c r="A172" i="1"/>
  <c r="A173" i="1" l="1"/>
  <c r="B172" i="1"/>
  <c r="B170" i="4"/>
  <c r="A171" i="4"/>
  <c r="A172" i="4" l="1"/>
  <c r="B171" i="4"/>
  <c r="A174" i="1"/>
  <c r="B173" i="1"/>
  <c r="B174" i="1" l="1"/>
  <c r="A175" i="1"/>
  <c r="A173" i="4"/>
  <c r="B172" i="4"/>
  <c r="A174" i="4" l="1"/>
  <c r="B173" i="4"/>
  <c r="A176" i="1"/>
  <c r="B175" i="1"/>
  <c r="A177" i="1" l="1"/>
  <c r="B176" i="1"/>
  <c r="A175" i="4"/>
  <c r="B174" i="4"/>
  <c r="A176" i="4" l="1"/>
  <c r="B175" i="4"/>
  <c r="B177" i="1"/>
  <c r="A178" i="1"/>
  <c r="B178" i="1" l="1"/>
  <c r="A179" i="1"/>
  <c r="A177" i="4"/>
  <c r="B176" i="4"/>
  <c r="A178" i="4" l="1"/>
  <c r="B177" i="4"/>
  <c r="A180" i="1"/>
  <c r="B179" i="1"/>
  <c r="A181" i="1" l="1"/>
  <c r="B180" i="1"/>
  <c r="A179" i="4"/>
  <c r="B178" i="4"/>
  <c r="A180" i="4" l="1"/>
  <c r="B179" i="4"/>
  <c r="B181" i="1"/>
  <c r="A182" i="1"/>
  <c r="B182" i="1" l="1"/>
  <c r="A183" i="1"/>
  <c r="A181" i="4"/>
  <c r="B180" i="4"/>
  <c r="A182" i="4" l="1"/>
  <c r="B181" i="4"/>
  <c r="A184" i="1"/>
  <c r="B183" i="1"/>
  <c r="A185" i="1" l="1"/>
  <c r="B184" i="1"/>
  <c r="A183" i="4"/>
  <c r="B182" i="4"/>
  <c r="A184" i="4" l="1"/>
  <c r="B183" i="4"/>
  <c r="B185" i="1"/>
  <c r="A186" i="1"/>
  <c r="B186" i="1" l="1"/>
  <c r="A187" i="1"/>
  <c r="A185" i="4"/>
  <c r="B184" i="4"/>
  <c r="A186" i="4" l="1"/>
  <c r="B185" i="4"/>
  <c r="A188" i="1"/>
  <c r="B187" i="1"/>
  <c r="A189" i="1" l="1"/>
  <c r="B188" i="1"/>
  <c r="B186" i="4"/>
  <c r="A187" i="4"/>
  <c r="A188" i="4" l="1"/>
  <c r="B187" i="4"/>
  <c r="B189" i="1"/>
  <c r="A190" i="1"/>
  <c r="B190" i="1" l="1"/>
  <c r="A191" i="1"/>
  <c r="A189" i="4"/>
  <c r="B188" i="4"/>
  <c r="A190" i="4" l="1"/>
  <c r="B189" i="4"/>
  <c r="A192" i="1"/>
  <c r="B191" i="1"/>
  <c r="A193" i="1" l="1"/>
  <c r="B192" i="1"/>
  <c r="A191" i="4"/>
  <c r="B190" i="4"/>
  <c r="A192" i="4" l="1"/>
  <c r="B191" i="4"/>
  <c r="B193" i="1"/>
  <c r="A194" i="1"/>
  <c r="B194" i="1" l="1"/>
  <c r="A195" i="1"/>
  <c r="A193" i="4"/>
  <c r="B192" i="4"/>
  <c r="A194" i="4" l="1"/>
  <c r="B193" i="4"/>
  <c r="A196" i="1"/>
  <c r="B195" i="1"/>
  <c r="A197" i="1" l="1"/>
  <c r="B196" i="1"/>
  <c r="A195" i="4"/>
  <c r="B194" i="4"/>
  <c r="B195" i="4" l="1"/>
  <c r="A196" i="4"/>
  <c r="B197" i="1"/>
  <c r="A198" i="1"/>
  <c r="B198" i="1" l="1"/>
  <c r="A199" i="1"/>
  <c r="A197" i="4"/>
  <c r="B196" i="4"/>
  <c r="B197" i="4" l="1"/>
  <c r="A198" i="4"/>
  <c r="A200" i="1"/>
  <c r="B199" i="1"/>
  <c r="A201" i="1" l="1"/>
  <c r="B200" i="1"/>
  <c r="B198" i="4"/>
  <c r="A199" i="4"/>
  <c r="B199" i="4" l="1"/>
  <c r="A200" i="4"/>
  <c r="B201" i="1"/>
  <c r="A202" i="1"/>
  <c r="B202" i="1" l="1"/>
  <c r="A203" i="1"/>
  <c r="A201" i="4"/>
  <c r="B200" i="4"/>
  <c r="A202" i="4" l="1"/>
  <c r="B201" i="4"/>
  <c r="A204" i="1"/>
  <c r="B203" i="1"/>
  <c r="A205" i="1" l="1"/>
  <c r="B204" i="1"/>
  <c r="A203" i="4"/>
  <c r="B202" i="4"/>
  <c r="B203" i="4" l="1"/>
  <c r="A204" i="4"/>
  <c r="B205" i="1"/>
  <c r="A206" i="1"/>
  <c r="B206" i="1" l="1"/>
  <c r="A207" i="1"/>
  <c r="A205" i="4"/>
  <c r="B204" i="4"/>
  <c r="A206" i="4" l="1"/>
  <c r="B205" i="4"/>
  <c r="A208" i="1"/>
  <c r="B207" i="1"/>
  <c r="A209" i="1" l="1"/>
  <c r="B208" i="1"/>
  <c r="B206" i="4"/>
  <c r="A207" i="4"/>
  <c r="B207" i="4" l="1"/>
  <c r="A208" i="4"/>
  <c r="B209" i="1"/>
  <c r="A210" i="1"/>
  <c r="B210" i="1" l="1"/>
  <c r="A211" i="1"/>
  <c r="A209" i="4"/>
  <c r="B208" i="4"/>
  <c r="A210" i="4" l="1"/>
  <c r="B209" i="4"/>
  <c r="A212" i="1"/>
  <c r="B211" i="1"/>
  <c r="A213" i="1" l="1"/>
  <c r="B212" i="1"/>
  <c r="A211" i="4"/>
  <c r="B210" i="4"/>
  <c r="B211" i="4" l="1"/>
  <c r="A212" i="4"/>
  <c r="B213" i="1"/>
  <c r="A214" i="1"/>
  <c r="B214" i="1" l="1"/>
  <c r="A215" i="1"/>
  <c r="B212" i="4"/>
  <c r="A213" i="4"/>
  <c r="A214" i="4" l="1"/>
  <c r="B213" i="4"/>
  <c r="A216" i="1"/>
  <c r="B215" i="1"/>
  <c r="A217" i="1" l="1"/>
  <c r="B216" i="1"/>
  <c r="A215" i="4"/>
  <c r="B214" i="4"/>
  <c r="B215" i="4" l="1"/>
  <c r="A216" i="4"/>
  <c r="B217" i="1"/>
  <c r="A218" i="1"/>
  <c r="B218" i="1" l="1"/>
  <c r="A219" i="1"/>
  <c r="A217" i="4"/>
  <c r="B216" i="4"/>
  <c r="A218" i="4" l="1"/>
  <c r="B217" i="4"/>
  <c r="A220" i="1"/>
  <c r="B219" i="1"/>
  <c r="A221" i="1" l="1"/>
  <c r="B220" i="1"/>
  <c r="A219" i="4"/>
  <c r="B218" i="4"/>
  <c r="B219" i="4" l="1"/>
  <c r="A220" i="4"/>
  <c r="B221" i="1"/>
  <c r="A222" i="1"/>
  <c r="B222" i="1" l="1"/>
  <c r="A223" i="1"/>
  <c r="B220" i="4"/>
  <c r="A221" i="4"/>
  <c r="B221" i="4" l="1"/>
  <c r="A222" i="4"/>
  <c r="A224" i="1"/>
  <c r="B223" i="1"/>
  <c r="A225" i="1" l="1"/>
  <c r="B224" i="1"/>
  <c r="A223" i="4"/>
  <c r="B222" i="4"/>
  <c r="B223" i="4" l="1"/>
  <c r="A224" i="4"/>
  <c r="B225" i="1"/>
  <c r="A226" i="1"/>
  <c r="B226" i="1" l="1"/>
  <c r="A227" i="1"/>
  <c r="A225" i="4"/>
  <c r="B224" i="4"/>
  <c r="A226" i="4" l="1"/>
  <c r="B225" i="4"/>
  <c r="A228" i="1"/>
  <c r="B227" i="1"/>
  <c r="A229" i="1" l="1"/>
  <c r="B228" i="1"/>
  <c r="A227" i="4"/>
  <c r="B226" i="4"/>
  <c r="B227" i="4" l="1"/>
  <c r="A228" i="4"/>
  <c r="B229" i="1"/>
  <c r="A230" i="1"/>
  <c r="B230" i="1" l="1"/>
  <c r="A231" i="1"/>
  <c r="A229" i="4"/>
  <c r="B228" i="4"/>
  <c r="A230" i="4" l="1"/>
  <c r="B229" i="4"/>
  <c r="A232" i="1"/>
  <c r="B231" i="1"/>
  <c r="A233" i="1" l="1"/>
  <c r="B232" i="1"/>
  <c r="B230" i="4"/>
  <c r="A231" i="4"/>
  <c r="B231" i="4" l="1"/>
  <c r="A232" i="4"/>
  <c r="B233" i="1"/>
  <c r="A234" i="1"/>
  <c r="B234" i="1" l="1"/>
  <c r="A235" i="1"/>
  <c r="A233" i="4"/>
  <c r="B232" i="4"/>
  <c r="A234" i="4" l="1"/>
  <c r="B233" i="4"/>
  <c r="A236" i="1"/>
  <c r="B235" i="1"/>
  <c r="A237" i="1" l="1"/>
  <c r="B236" i="1"/>
  <c r="A235" i="4"/>
  <c r="B234" i="4"/>
  <c r="B235" i="4" l="1"/>
  <c r="A236" i="4"/>
  <c r="B237" i="1"/>
  <c r="A238" i="1"/>
  <c r="B238" i="1" l="1"/>
  <c r="A239" i="1"/>
  <c r="B236" i="4"/>
  <c r="A237" i="4"/>
  <c r="A238" i="4" l="1"/>
  <c r="B237" i="4"/>
  <c r="A240" i="1"/>
  <c r="B239" i="1"/>
  <c r="A241" i="1" l="1"/>
  <c r="B240" i="1"/>
  <c r="A239" i="4"/>
  <c r="B238" i="4"/>
  <c r="B239" i="4" l="1"/>
  <c r="A240" i="4"/>
  <c r="B241" i="1"/>
  <c r="A242" i="1"/>
  <c r="A241" i="4" l="1"/>
  <c r="B240" i="4"/>
  <c r="B242" i="1"/>
  <c r="A243" i="1"/>
  <c r="A244" i="1" l="1"/>
  <c r="B243" i="1"/>
  <c r="A242" i="4"/>
  <c r="B241" i="4"/>
  <c r="A243" i="4" l="1"/>
  <c r="B242" i="4"/>
  <c r="A245" i="1"/>
  <c r="B244" i="1"/>
  <c r="B245" i="1" l="1"/>
  <c r="A246" i="1"/>
  <c r="B243" i="4"/>
  <c r="A244" i="4"/>
  <c r="B244" i="4" l="1"/>
  <c r="A245" i="4"/>
  <c r="B246" i="1"/>
  <c r="A247" i="1"/>
  <c r="A248" i="1" l="1"/>
  <c r="B247" i="1"/>
  <c r="B245" i="4"/>
  <c r="A246" i="4"/>
  <c r="A247" i="4" l="1"/>
  <c r="B246" i="4"/>
  <c r="A249" i="1"/>
  <c r="B248" i="1"/>
  <c r="B249" i="1" l="1"/>
  <c r="A250" i="1"/>
  <c r="B247" i="4"/>
  <c r="A248" i="4"/>
  <c r="B250" i="1" l="1"/>
  <c r="A251" i="1"/>
  <c r="A249" i="4"/>
  <c r="B248" i="4"/>
  <c r="A250" i="4" l="1"/>
  <c r="B249" i="4"/>
  <c r="A252" i="1"/>
  <c r="B251" i="1"/>
  <c r="A253" i="1" l="1"/>
  <c r="B252" i="1"/>
  <c r="A251" i="4"/>
  <c r="B250" i="4"/>
  <c r="B251" i="4" l="1"/>
  <c r="A252" i="4"/>
  <c r="B253" i="1"/>
  <c r="A254" i="1"/>
  <c r="B254" i="1" l="1"/>
  <c r="A255" i="1"/>
  <c r="A253" i="4"/>
  <c r="B252" i="4"/>
  <c r="B253" i="4" l="1"/>
  <c r="A254" i="4"/>
  <c r="A256" i="1"/>
  <c r="B255" i="1"/>
  <c r="A257" i="1" l="1"/>
  <c r="B256" i="1"/>
  <c r="B254" i="4"/>
  <c r="A255" i="4"/>
  <c r="B255" i="4" l="1"/>
  <c r="A256" i="4"/>
  <c r="B257" i="1"/>
  <c r="A258" i="1"/>
  <c r="B258" i="1" l="1"/>
  <c r="A259" i="1"/>
  <c r="A257" i="4"/>
  <c r="B256" i="4"/>
  <c r="A258" i="4" l="1"/>
  <c r="B257" i="4"/>
  <c r="A260" i="1"/>
  <c r="B259" i="1"/>
  <c r="A261" i="1" l="1"/>
  <c r="B260" i="1"/>
  <c r="A259" i="4"/>
  <c r="B258" i="4"/>
  <c r="B259" i="4" l="1"/>
  <c r="A260" i="4"/>
  <c r="B261" i="1"/>
  <c r="A262" i="1"/>
  <c r="B262" i="1" l="1"/>
  <c r="A263" i="1"/>
  <c r="A261" i="4"/>
  <c r="B260" i="4"/>
  <c r="A262" i="4" l="1"/>
  <c r="B261" i="4"/>
  <c r="A264" i="1"/>
  <c r="B263" i="1"/>
  <c r="A265" i="1" l="1"/>
  <c r="B264" i="1"/>
  <c r="B262" i="4"/>
  <c r="A263" i="4"/>
  <c r="B263" i="4" l="1"/>
  <c r="A264" i="4"/>
  <c r="B265" i="1"/>
  <c r="A266" i="1"/>
  <c r="B266" i="1" l="1"/>
  <c r="A267" i="1"/>
  <c r="A265" i="4"/>
  <c r="B264" i="4"/>
  <c r="A266" i="4" l="1"/>
  <c r="B265" i="4"/>
  <c r="A268" i="1"/>
  <c r="B267" i="1"/>
  <c r="A269" i="1" l="1"/>
  <c r="B268" i="1"/>
  <c r="A267" i="4"/>
  <c r="B266" i="4"/>
  <c r="B267" i="4" l="1"/>
  <c r="A268" i="4"/>
  <c r="B269" i="1"/>
  <c r="A270" i="1"/>
  <c r="B270" i="1" l="1"/>
  <c r="A271" i="1"/>
  <c r="B268" i="4"/>
  <c r="A269" i="4"/>
  <c r="A270" i="4" l="1"/>
  <c r="B269" i="4"/>
  <c r="A272" i="1"/>
  <c r="B271" i="1"/>
  <c r="A273" i="1" l="1"/>
  <c r="B272" i="1"/>
  <c r="A271" i="4"/>
  <c r="B270" i="4"/>
  <c r="B271" i="4" l="1"/>
  <c r="A272" i="4"/>
  <c r="B273" i="1"/>
  <c r="A274" i="1"/>
  <c r="B274" i="1" l="1"/>
  <c r="A275" i="1"/>
  <c r="A273" i="4"/>
  <c r="B272" i="4"/>
  <c r="B273" i="4" l="1"/>
  <c r="A274" i="4"/>
  <c r="A276" i="1"/>
  <c r="B275" i="1"/>
  <c r="A277" i="1" l="1"/>
  <c r="B276" i="1"/>
  <c r="A275" i="4"/>
  <c r="B274" i="4"/>
  <c r="B275" i="4" l="1"/>
  <c r="A276" i="4"/>
  <c r="B277" i="1"/>
  <c r="A278" i="1"/>
  <c r="B278" i="1" l="1"/>
  <c r="A279" i="1"/>
  <c r="B276" i="4"/>
  <c r="A277" i="4"/>
  <c r="B277" i="4" l="1"/>
  <c r="A278" i="4"/>
  <c r="A280" i="1"/>
  <c r="B279" i="1"/>
  <c r="A281" i="1" l="1"/>
  <c r="B280" i="1"/>
  <c r="A279" i="4"/>
  <c r="B278" i="4"/>
  <c r="B279" i="4" l="1"/>
  <c r="A280" i="4"/>
  <c r="B281" i="1"/>
  <c r="A282" i="1"/>
  <c r="B282" i="1" l="1"/>
  <c r="A283" i="1"/>
  <c r="A281" i="4"/>
  <c r="B280" i="4"/>
  <c r="A282" i="4" l="1"/>
  <c r="B281" i="4"/>
  <c r="A284" i="1"/>
  <c r="B283" i="1"/>
  <c r="A285" i="1" l="1"/>
  <c r="B284" i="1"/>
  <c r="A283" i="4"/>
  <c r="B282" i="4"/>
  <c r="B283" i="4" l="1"/>
  <c r="A284" i="4"/>
  <c r="B285" i="1"/>
  <c r="A286" i="1"/>
  <c r="B286" i="1" l="1"/>
  <c r="A287" i="1"/>
  <c r="A285" i="4"/>
  <c r="B284" i="4"/>
  <c r="B285" i="4" l="1"/>
  <c r="A286" i="4"/>
  <c r="A288" i="1"/>
  <c r="B287" i="1"/>
  <c r="A289" i="1" l="1"/>
  <c r="B288" i="1"/>
  <c r="B286" i="4"/>
  <c r="A287" i="4"/>
  <c r="B287" i="4" l="1"/>
  <c r="A288" i="4"/>
  <c r="B289" i="1"/>
  <c r="A290" i="1"/>
  <c r="B290" i="1" l="1"/>
  <c r="A291" i="1"/>
  <c r="A289" i="4"/>
  <c r="B288" i="4"/>
  <c r="A290" i="4" l="1"/>
  <c r="B289" i="4"/>
  <c r="A292" i="1"/>
  <c r="B291" i="1"/>
  <c r="A293" i="1" l="1"/>
  <c r="B292" i="1"/>
  <c r="A291" i="4"/>
  <c r="B290" i="4"/>
  <c r="B291" i="4" l="1"/>
  <c r="A292" i="4"/>
  <c r="B293" i="1"/>
  <c r="A294" i="1"/>
  <c r="B294" i="1" l="1"/>
  <c r="A295" i="1"/>
  <c r="A293" i="4"/>
  <c r="B292" i="4"/>
  <c r="A294" i="4" l="1"/>
  <c r="B293" i="4"/>
  <c r="A296" i="1"/>
  <c r="B295" i="1"/>
  <c r="A297" i="1" l="1"/>
  <c r="B296" i="1"/>
  <c r="B294" i="4"/>
  <c r="A295" i="4"/>
  <c r="B295" i="4" l="1"/>
  <c r="A296" i="4"/>
  <c r="B297" i="1"/>
  <c r="A298" i="1"/>
  <c r="B298" i="1" l="1"/>
  <c r="A299" i="1"/>
  <c r="A297" i="4"/>
  <c r="B296" i="4"/>
  <c r="A298" i="4" l="1"/>
  <c r="B297" i="4"/>
  <c r="A300" i="1"/>
  <c r="B299" i="1"/>
  <c r="A301" i="1" l="1"/>
  <c r="B300" i="1"/>
  <c r="A299" i="4"/>
  <c r="B298" i="4"/>
  <c r="B299" i="4" l="1"/>
  <c r="A300" i="4"/>
  <c r="B301" i="1"/>
  <c r="A302" i="1"/>
  <c r="B302" i="1" l="1"/>
  <c r="A303" i="1"/>
  <c r="B300" i="4"/>
  <c r="A301" i="4"/>
  <c r="A302" i="4" l="1"/>
  <c r="B301" i="4"/>
  <c r="A304" i="1"/>
  <c r="B303" i="1"/>
  <c r="A305" i="1" l="1"/>
  <c r="B304" i="1"/>
  <c r="A303" i="4"/>
  <c r="B302" i="4"/>
  <c r="B303" i="4" l="1"/>
  <c r="A304" i="4"/>
  <c r="B305" i="1"/>
  <c r="A306" i="1"/>
  <c r="A305" i="4" l="1"/>
  <c r="B304" i="4"/>
  <c r="B306" i="1"/>
  <c r="A307" i="1"/>
  <c r="A308" i="1" l="1"/>
  <c r="B307" i="1"/>
  <c r="A306" i="4"/>
  <c r="B305" i="4"/>
  <c r="A307" i="4" l="1"/>
  <c r="B306" i="4"/>
  <c r="A309" i="1"/>
  <c r="B308" i="1"/>
  <c r="B309" i="1" l="1"/>
  <c r="A310" i="1"/>
  <c r="B307" i="4"/>
  <c r="A308" i="4"/>
  <c r="B308" i="4" l="1"/>
  <c r="A309" i="4"/>
  <c r="B310" i="1"/>
  <c r="A311" i="1"/>
  <c r="A312" i="1" l="1"/>
  <c r="B311" i="1"/>
  <c r="B309" i="4"/>
  <c r="A310" i="4"/>
  <c r="A311" i="4" l="1"/>
  <c r="B310" i="4"/>
  <c r="A313" i="1"/>
  <c r="B312" i="1"/>
  <c r="B313" i="1" l="1"/>
  <c r="A314" i="1"/>
  <c r="B311" i="4"/>
  <c r="A312" i="4"/>
  <c r="A313" i="4" l="1"/>
  <c r="B312" i="4"/>
  <c r="B314" i="1"/>
  <c r="A315" i="1"/>
  <c r="A316" i="1" l="1"/>
  <c r="B315" i="1"/>
  <c r="A314" i="4"/>
  <c r="B313" i="4"/>
  <c r="A315" i="4" l="1"/>
  <c r="B314" i="4"/>
  <c r="A317" i="1"/>
  <c r="B316" i="1"/>
  <c r="B317" i="1" l="1"/>
  <c r="A318" i="1"/>
  <c r="B315" i="4"/>
  <c r="A316" i="4"/>
  <c r="A317" i="4" l="1"/>
  <c r="B316" i="4"/>
  <c r="B318" i="1"/>
  <c r="A319" i="1"/>
  <c r="A320" i="1" l="1"/>
  <c r="B319" i="1"/>
  <c r="B317" i="4"/>
  <c r="A318" i="4"/>
  <c r="B318" i="4" l="1"/>
  <c r="A319" i="4"/>
  <c r="A321" i="1"/>
  <c r="B320" i="1"/>
  <c r="B321" i="1" l="1"/>
  <c r="A322" i="1"/>
  <c r="B319" i="4"/>
  <c r="A320" i="4"/>
  <c r="A321" i="4" l="1"/>
  <c r="B320" i="4"/>
  <c r="B322" i="1"/>
  <c r="A323" i="1"/>
  <c r="A324" i="1" l="1"/>
  <c r="B323" i="1"/>
  <c r="A322" i="4"/>
  <c r="B321" i="4"/>
  <c r="A323" i="4" l="1"/>
  <c r="B322" i="4"/>
  <c r="A325" i="1"/>
  <c r="B324" i="1"/>
  <c r="B325" i="1" l="1"/>
  <c r="A326" i="1"/>
  <c r="B323" i="4"/>
  <c r="A324" i="4"/>
  <c r="A325" i="4" l="1"/>
  <c r="B324" i="4"/>
  <c r="B326" i="1"/>
  <c r="A327" i="1"/>
  <c r="A328" i="1" l="1"/>
  <c r="B327" i="1"/>
  <c r="A326" i="4"/>
  <c r="B325" i="4"/>
  <c r="B326" i="4" l="1"/>
  <c r="A327" i="4"/>
  <c r="A329" i="1"/>
  <c r="B328" i="1"/>
  <c r="B329" i="1" l="1"/>
  <c r="A330" i="1"/>
  <c r="B327" i="4"/>
  <c r="A328" i="4"/>
  <c r="A329" i="4" l="1"/>
  <c r="B328" i="4"/>
  <c r="B330" i="1"/>
  <c r="A331" i="1"/>
  <c r="A332" i="1" l="1"/>
  <c r="B331" i="1"/>
  <c r="A330" i="4"/>
  <c r="B329" i="4"/>
  <c r="A331" i="4" l="1"/>
  <c r="B330" i="4"/>
  <c r="A333" i="1"/>
  <c r="B332" i="1"/>
  <c r="B333" i="1" l="1"/>
  <c r="A334" i="1"/>
  <c r="B331" i="4"/>
  <c r="A332" i="4"/>
  <c r="B332" i="4" l="1"/>
  <c r="A333" i="4"/>
  <c r="B334" i="1"/>
  <c r="A335" i="1"/>
  <c r="A336" i="1" l="1"/>
  <c r="B335" i="1"/>
  <c r="A334" i="4"/>
  <c r="B333" i="4"/>
  <c r="A335" i="4" l="1"/>
  <c r="B334" i="4"/>
  <c r="A337" i="1"/>
  <c r="B336" i="1"/>
  <c r="B337" i="1" l="1"/>
  <c r="A338" i="1"/>
  <c r="B335" i="4"/>
  <c r="A336" i="4"/>
  <c r="A337" i="4" l="1"/>
  <c r="B336" i="4"/>
  <c r="B338" i="1"/>
  <c r="A339" i="1"/>
  <c r="A340" i="1" l="1"/>
  <c r="B339" i="1"/>
  <c r="A338" i="4"/>
  <c r="B337" i="4"/>
  <c r="A339" i="4" l="1"/>
  <c r="B338" i="4"/>
  <c r="A341" i="1"/>
  <c r="B340" i="1"/>
  <c r="B341" i="1" l="1"/>
  <c r="A342" i="1"/>
  <c r="B339" i="4"/>
  <c r="A340" i="4"/>
  <c r="B340" i="4" l="1"/>
  <c r="A341" i="4"/>
  <c r="B342" i="1"/>
  <c r="A343" i="1"/>
  <c r="A344" i="1" l="1"/>
  <c r="B343" i="1"/>
  <c r="B341" i="4"/>
  <c r="A342" i="4"/>
  <c r="A343" i="4" l="1"/>
  <c r="B342" i="4"/>
  <c r="A345" i="1"/>
  <c r="B344" i="1"/>
  <c r="B345" i="1" l="1"/>
  <c r="A346" i="1"/>
  <c r="B343" i="4"/>
  <c r="A344" i="4"/>
  <c r="A345" i="4" l="1"/>
  <c r="B344" i="4"/>
  <c r="B346" i="1"/>
  <c r="A347" i="1"/>
  <c r="A348" i="1" l="1"/>
  <c r="B347" i="1"/>
  <c r="A346" i="4"/>
  <c r="B345" i="4"/>
  <c r="A347" i="4" l="1"/>
  <c r="B346" i="4"/>
  <c r="A349" i="1"/>
  <c r="B348" i="1"/>
  <c r="B349" i="1" l="1"/>
  <c r="A350" i="1"/>
  <c r="B347" i="4"/>
  <c r="A348" i="4"/>
  <c r="A349" i="4" l="1"/>
  <c r="B348" i="4"/>
  <c r="B350" i="1"/>
  <c r="A351" i="1"/>
  <c r="A352" i="1" l="1"/>
  <c r="B351" i="1"/>
  <c r="B349" i="4"/>
  <c r="A350" i="4"/>
  <c r="B350" i="4" l="1"/>
  <c r="A351" i="4"/>
  <c r="A353" i="1"/>
  <c r="B352" i="1"/>
  <c r="B353" i="1" l="1"/>
  <c r="A354" i="1"/>
  <c r="B351" i="4"/>
  <c r="A352" i="4"/>
  <c r="A353" i="4" l="1"/>
  <c r="B352" i="4"/>
  <c r="B354" i="1"/>
  <c r="A355" i="1"/>
  <c r="A356" i="1" l="1"/>
  <c r="B355" i="1"/>
  <c r="A354" i="4"/>
  <c r="B353" i="4"/>
  <c r="A355" i="4" l="1"/>
  <c r="B354" i="4"/>
  <c r="A357" i="1"/>
  <c r="B356" i="1"/>
  <c r="B357" i="1" l="1"/>
  <c r="A358" i="1"/>
  <c r="B355" i="4"/>
  <c r="A356" i="4"/>
  <c r="A357" i="4" l="1"/>
  <c r="B356" i="4"/>
  <c r="B358" i="1"/>
  <c r="A359" i="1"/>
  <c r="A360" i="1" l="1"/>
  <c r="B359" i="1"/>
  <c r="A358" i="4"/>
  <c r="B357" i="4"/>
  <c r="B358" i="4" l="1"/>
  <c r="A359" i="4"/>
  <c r="A361" i="1"/>
  <c r="B360" i="1"/>
  <c r="B361" i="1" l="1"/>
  <c r="A362" i="1"/>
  <c r="B359" i="4"/>
  <c r="A360" i="4"/>
  <c r="A361" i="4" l="1"/>
  <c r="B360" i="4"/>
  <c r="B362" i="1"/>
  <c r="A363" i="1"/>
  <c r="A364" i="1" l="1"/>
  <c r="B363" i="1"/>
  <c r="A362" i="4"/>
  <c r="B361" i="4"/>
  <c r="A363" i="4" l="1"/>
  <c r="B362" i="4"/>
  <c r="A365" i="1"/>
  <c r="B364" i="1"/>
  <c r="B365" i="1" l="1"/>
  <c r="A366" i="1"/>
  <c r="B363" i="4"/>
  <c r="A364" i="4"/>
  <c r="B364" i="4" l="1"/>
  <c r="A365" i="4"/>
  <c r="B366" i="1"/>
  <c r="A367" i="1"/>
  <c r="A368" i="1" l="1"/>
  <c r="B367" i="1"/>
  <c r="A366" i="4"/>
  <c r="B365" i="4"/>
  <c r="A367" i="4" l="1"/>
  <c r="B366" i="4"/>
  <c r="A369" i="1"/>
  <c r="B368" i="1"/>
  <c r="B369" i="1" l="1"/>
  <c r="A370" i="1"/>
  <c r="B367" i="4"/>
  <c r="A368" i="4"/>
  <c r="A369" i="4" l="1"/>
  <c r="B368" i="4"/>
  <c r="B370" i="1"/>
  <c r="A371" i="1"/>
  <c r="A372" i="1" l="1"/>
  <c r="B371" i="1"/>
  <c r="A370" i="4"/>
  <c r="B369" i="4"/>
  <c r="A371" i="4" l="1"/>
  <c r="B370" i="4"/>
  <c r="A373" i="1"/>
  <c r="B372" i="1"/>
  <c r="B373" i="1" l="1"/>
  <c r="A374" i="1"/>
  <c r="B371" i="4"/>
  <c r="A372" i="4"/>
  <c r="B372" i="4" l="1"/>
  <c r="A373" i="4"/>
  <c r="B374" i="1"/>
  <c r="A375" i="1"/>
  <c r="A376" i="1" l="1"/>
  <c r="B375" i="1"/>
  <c r="B373" i="4"/>
  <c r="A374" i="4"/>
  <c r="A375" i="4" l="1"/>
  <c r="B374" i="4"/>
  <c r="A377" i="1"/>
  <c r="B376" i="1"/>
  <c r="B377" i="1" l="1"/>
  <c r="A378" i="1"/>
  <c r="B375" i="4"/>
  <c r="A376" i="4"/>
  <c r="A377" i="4" l="1"/>
  <c r="B376" i="4"/>
  <c r="B378" i="1"/>
  <c r="A379" i="1"/>
  <c r="A380" i="1" l="1"/>
  <c r="B379" i="1"/>
  <c r="A378" i="4"/>
  <c r="B377" i="4"/>
  <c r="A379" i="4" l="1"/>
  <c r="B378" i="4"/>
  <c r="A381" i="1"/>
  <c r="B380" i="1"/>
  <c r="B381" i="1" l="1"/>
  <c r="A382" i="1"/>
  <c r="B379" i="4"/>
  <c r="A380" i="4"/>
  <c r="A381" i="4" l="1"/>
  <c r="B380" i="4"/>
  <c r="B382" i="1"/>
  <c r="A383" i="1"/>
  <c r="A384" i="1" l="1"/>
  <c r="B383" i="1"/>
  <c r="B381" i="4"/>
  <c r="A382" i="4"/>
  <c r="B382" i="4" l="1"/>
  <c r="A383" i="4"/>
  <c r="A385" i="1"/>
  <c r="B384" i="1"/>
  <c r="B385" i="1" l="1"/>
  <c r="A386" i="1"/>
  <c r="B383" i="4"/>
  <c r="A384" i="4"/>
  <c r="A385" i="4" l="1"/>
  <c r="B384" i="4"/>
  <c r="B386" i="1"/>
  <c r="A387" i="1"/>
  <c r="A388" i="1" l="1"/>
  <c r="B387" i="1"/>
  <c r="A386" i="4"/>
  <c r="B385" i="4"/>
  <c r="A387" i="4" l="1"/>
  <c r="B386" i="4"/>
  <c r="A389" i="1"/>
  <c r="B388" i="1"/>
  <c r="B389" i="1" l="1"/>
  <c r="A390" i="1"/>
  <c r="B387" i="4"/>
  <c r="A388" i="4"/>
  <c r="A389" i="4" l="1"/>
  <c r="B388" i="4"/>
  <c r="B390" i="1"/>
  <c r="A391" i="1"/>
  <c r="A392" i="1" l="1"/>
  <c r="B391" i="1"/>
  <c r="A390" i="4"/>
  <c r="B389" i="4"/>
  <c r="B390" i="4" l="1"/>
  <c r="A391" i="4"/>
  <c r="A393" i="1"/>
  <c r="B392" i="1"/>
  <c r="B391" i="4" l="1"/>
  <c r="A392" i="4"/>
  <c r="B393" i="1"/>
  <c r="A394" i="1"/>
  <c r="B394" i="1" l="1"/>
  <c r="A395" i="1"/>
  <c r="B392" i="4"/>
  <c r="A393" i="4"/>
  <c r="A394" i="4" l="1"/>
  <c r="B393" i="4"/>
  <c r="A396" i="1"/>
  <c r="B395" i="1"/>
  <c r="A397" i="1" l="1"/>
  <c r="B396" i="1"/>
  <c r="A395" i="4"/>
  <c r="B394" i="4"/>
  <c r="B395" i="4" l="1"/>
  <c r="A396" i="4"/>
  <c r="B397" i="1"/>
  <c r="A398" i="1"/>
  <c r="B398" i="1" l="1"/>
  <c r="A399" i="1"/>
  <c r="B396" i="4"/>
  <c r="A397" i="4"/>
  <c r="A398" i="4" l="1"/>
  <c r="B397" i="4"/>
  <c r="A400" i="1"/>
  <c r="B399" i="1"/>
  <c r="A401" i="1" l="1"/>
  <c r="B400" i="1"/>
  <c r="A399" i="4"/>
  <c r="B398" i="4"/>
  <c r="B399" i="4" l="1"/>
  <c r="A400" i="4"/>
  <c r="B401" i="1"/>
  <c r="A402" i="1"/>
  <c r="B402" i="1" l="1"/>
  <c r="A403" i="1"/>
  <c r="A401" i="4"/>
  <c r="B400" i="4"/>
  <c r="B401" i="4" l="1"/>
  <c r="A402" i="4"/>
  <c r="A404" i="1"/>
  <c r="B403" i="1"/>
  <c r="A405" i="1" l="1"/>
  <c r="B404" i="1"/>
  <c r="A403" i="4"/>
  <c r="B402" i="4"/>
  <c r="B403" i="4" l="1"/>
  <c r="A404" i="4"/>
  <c r="B405" i="1"/>
  <c r="A406" i="1"/>
  <c r="B406" i="1" l="1"/>
  <c r="A407" i="1"/>
  <c r="B404" i="4"/>
  <c r="A405" i="4"/>
  <c r="B405" i="4" l="1"/>
  <c r="A406" i="4"/>
  <c r="A408" i="1"/>
  <c r="B407" i="1"/>
  <c r="A409" i="1" l="1"/>
  <c r="B408" i="1"/>
  <c r="A407" i="4"/>
  <c r="B406" i="4"/>
  <c r="B407" i="4" l="1"/>
  <c r="A408" i="4"/>
  <c r="B409" i="1"/>
  <c r="A410" i="1"/>
  <c r="B410" i="1" l="1"/>
  <c r="A411" i="1"/>
  <c r="A409" i="4"/>
  <c r="B408" i="4"/>
  <c r="A410" i="4" l="1"/>
  <c r="B409" i="4"/>
  <c r="A412" i="1"/>
  <c r="B411" i="1"/>
  <c r="A413" i="1" l="1"/>
  <c r="B412" i="1"/>
  <c r="A411" i="4"/>
  <c r="B410" i="4"/>
  <c r="B413" i="1" l="1"/>
  <c r="A414" i="1"/>
  <c r="B411" i="4"/>
  <c r="A412" i="4"/>
  <c r="A413" i="4" l="1"/>
  <c r="B412" i="4"/>
  <c r="B414" i="1"/>
  <c r="A415" i="1"/>
  <c r="B413" i="4" l="1"/>
  <c r="A414" i="4"/>
  <c r="A416" i="1"/>
  <c r="B415" i="1"/>
  <c r="A417" i="1" l="1"/>
  <c r="B416" i="1"/>
  <c r="B414" i="4"/>
  <c r="A415" i="4"/>
  <c r="B417" i="1" l="1"/>
  <c r="A418" i="1"/>
  <c r="B415" i="4"/>
  <c r="A416" i="4"/>
  <c r="A417" i="4" l="1"/>
  <c r="B416" i="4"/>
  <c r="B418" i="1"/>
  <c r="A419" i="1"/>
  <c r="A420" i="1" l="1"/>
  <c r="B419" i="1"/>
  <c r="A418" i="4"/>
  <c r="B417" i="4"/>
  <c r="A419" i="4" l="1"/>
  <c r="B418" i="4"/>
  <c r="A421" i="1"/>
  <c r="B420" i="1"/>
  <c r="B419" i="4" l="1"/>
  <c r="A420" i="4"/>
  <c r="B421" i="1"/>
  <c r="A422" i="1"/>
  <c r="B422" i="1" l="1"/>
  <c r="A423" i="1"/>
  <c r="A421" i="4"/>
  <c r="B420" i="4"/>
  <c r="A424" i="1" l="1"/>
  <c r="B423" i="1"/>
  <c r="A422" i="4"/>
  <c r="B421" i="4"/>
  <c r="B422" i="4" l="1"/>
  <c r="A423" i="4"/>
  <c r="A425" i="1"/>
  <c r="B424" i="1"/>
  <c r="B425" i="1" l="1"/>
  <c r="A426" i="1"/>
  <c r="B423" i="4"/>
  <c r="A424" i="4"/>
  <c r="A425" i="4" l="1"/>
  <c r="B424" i="4"/>
  <c r="B426" i="1"/>
  <c r="A427" i="1"/>
  <c r="A428" i="1" l="1"/>
  <c r="B427" i="1"/>
  <c r="A426" i="4"/>
  <c r="B425" i="4"/>
  <c r="A429" i="1" l="1"/>
  <c r="B428" i="1"/>
  <c r="A427" i="4"/>
  <c r="B426" i="4"/>
  <c r="B427" i="4" l="1"/>
  <c r="A428" i="4"/>
  <c r="B429" i="1"/>
  <c r="A430" i="1"/>
  <c r="B430" i="1" l="1"/>
  <c r="A431" i="1"/>
  <c r="B428" i="4"/>
  <c r="A429" i="4"/>
  <c r="A430" i="4" l="1"/>
  <c r="B429" i="4"/>
  <c r="A432" i="1"/>
  <c r="B431" i="1"/>
  <c r="A433" i="1" l="1"/>
  <c r="B432" i="1"/>
  <c r="A431" i="4"/>
  <c r="B430" i="4"/>
  <c r="B431" i="4" l="1"/>
  <c r="A432" i="4"/>
  <c r="B433" i="1"/>
  <c r="A434" i="1"/>
  <c r="B434" i="1" l="1"/>
  <c r="A435" i="1"/>
  <c r="A433" i="4"/>
  <c r="B432" i="4"/>
  <c r="A434" i="4" l="1"/>
  <c r="B433" i="4"/>
  <c r="A436" i="1"/>
  <c r="B435" i="1"/>
  <c r="A437" i="1" l="1"/>
  <c r="B436" i="1"/>
  <c r="A435" i="4"/>
  <c r="B434" i="4"/>
  <c r="B435" i="4" l="1"/>
  <c r="A436" i="4"/>
  <c r="B437" i="1"/>
  <c r="A438" i="1"/>
  <c r="B438" i="1" l="1"/>
  <c r="A439" i="1"/>
  <c r="B436" i="4"/>
  <c r="A437" i="4"/>
  <c r="B437" i="4" l="1"/>
  <c r="A438" i="4"/>
  <c r="A440" i="1"/>
  <c r="B439" i="1"/>
  <c r="A441" i="1" l="1"/>
  <c r="B440" i="1"/>
  <c r="A439" i="4"/>
  <c r="B438" i="4"/>
  <c r="B439" i="4" l="1"/>
  <c r="A440" i="4"/>
  <c r="B441" i="1"/>
  <c r="A442" i="1"/>
  <c r="B442" i="1" l="1"/>
  <c r="A443" i="1"/>
  <c r="A441" i="4"/>
  <c r="B440" i="4"/>
  <c r="A442" i="4" l="1"/>
  <c r="B441" i="4"/>
  <c r="A444" i="1"/>
  <c r="B443" i="1"/>
  <c r="A445" i="1" l="1"/>
  <c r="B444" i="1"/>
  <c r="A443" i="4"/>
  <c r="B442" i="4"/>
  <c r="B443" i="4" l="1"/>
  <c r="A444" i="4"/>
  <c r="B445" i="1"/>
  <c r="A446" i="1"/>
  <c r="B446" i="1" l="1"/>
  <c r="A447" i="1"/>
  <c r="A445" i="4"/>
  <c r="B444" i="4"/>
  <c r="B445" i="4" l="1"/>
  <c r="A446" i="4"/>
  <c r="A448" i="1"/>
  <c r="B447" i="1"/>
  <c r="A449" i="1" l="1"/>
  <c r="B448" i="1"/>
  <c r="B446" i="4"/>
  <c r="A447" i="4"/>
  <c r="B447" i="4" l="1"/>
  <c r="A448" i="4"/>
  <c r="B449" i="1"/>
  <c r="A450" i="1"/>
  <c r="B450" i="1" l="1"/>
  <c r="A451" i="1"/>
  <c r="A449" i="4"/>
  <c r="B448" i="4"/>
  <c r="A450" i="4" l="1"/>
  <c r="B449" i="4"/>
  <c r="A452" i="1"/>
  <c r="B451" i="1"/>
  <c r="A453" i="1" l="1"/>
  <c r="B452" i="1"/>
  <c r="A451" i="4"/>
  <c r="B450" i="4"/>
  <c r="B451" i="4" l="1"/>
  <c r="A452" i="4"/>
  <c r="B453" i="1"/>
  <c r="A454" i="1"/>
  <c r="B454" i="1" l="1"/>
  <c r="A455" i="1"/>
  <c r="A453" i="4"/>
  <c r="B452" i="4"/>
  <c r="A454" i="4" l="1"/>
  <c r="B453" i="4"/>
  <c r="A456" i="1"/>
  <c r="B455" i="1"/>
  <c r="A457" i="1" l="1"/>
  <c r="B456" i="1"/>
  <c r="B454" i="4"/>
  <c r="A455" i="4"/>
  <c r="B455" i="4" l="1"/>
  <c r="A456" i="4"/>
  <c r="B457" i="1"/>
  <c r="A458" i="1"/>
  <c r="B458" i="1" l="1"/>
  <c r="A459" i="1"/>
  <c r="A457" i="4"/>
  <c r="B456" i="4"/>
  <c r="A458" i="4" l="1"/>
  <c r="B457" i="4"/>
  <c r="A460" i="1"/>
  <c r="B459" i="1"/>
  <c r="A461" i="1" l="1"/>
  <c r="B460" i="1"/>
  <c r="A459" i="4"/>
  <c r="B458" i="4"/>
  <c r="B459" i="4" l="1"/>
  <c r="A460" i="4"/>
  <c r="B461" i="1"/>
  <c r="A462" i="1"/>
  <c r="B462" i="1" l="1"/>
  <c r="A463" i="1"/>
  <c r="B460" i="4"/>
  <c r="A461" i="4"/>
  <c r="A462" i="4" l="1"/>
  <c r="B461" i="4"/>
  <c r="A464" i="1"/>
  <c r="B463" i="1"/>
  <c r="A465" i="1" l="1"/>
  <c r="B464" i="1"/>
  <c r="A463" i="4"/>
  <c r="B462" i="4"/>
  <c r="B463" i="4" l="1"/>
  <c r="A464" i="4"/>
  <c r="B465" i="1"/>
  <c r="A466" i="1"/>
  <c r="B466" i="1" l="1"/>
  <c r="A467" i="1"/>
  <c r="A465" i="4"/>
  <c r="B464" i="4"/>
  <c r="B465" i="4" l="1"/>
  <c r="A466" i="4"/>
  <c r="A468" i="1"/>
  <c r="B467" i="1"/>
  <c r="A469" i="1" l="1"/>
  <c r="B468" i="1"/>
  <c r="A467" i="4"/>
  <c r="B466" i="4"/>
  <c r="B467" i="4" l="1"/>
  <c r="A468" i="4"/>
  <c r="B469" i="1"/>
  <c r="A470" i="1"/>
  <c r="B470" i="1" l="1"/>
  <c r="A471" i="1"/>
  <c r="B468" i="4"/>
  <c r="A469" i="4"/>
  <c r="A472" i="1" l="1"/>
  <c r="B471" i="1"/>
  <c r="B469" i="4"/>
  <c r="A470" i="4"/>
  <c r="A471" i="4" l="1"/>
  <c r="B470" i="4"/>
  <c r="A473" i="1"/>
  <c r="B472" i="1"/>
  <c r="B473" i="1" l="1"/>
  <c r="A474" i="1"/>
  <c r="B471" i="4"/>
  <c r="A472" i="4"/>
  <c r="B474" i="1" l="1"/>
  <c r="A475" i="1"/>
  <c r="A473" i="4"/>
  <c r="B472" i="4"/>
  <c r="A474" i="4" l="1"/>
  <c r="B473" i="4"/>
  <c r="A476" i="1"/>
  <c r="B475" i="1"/>
  <c r="A477" i="1" l="1"/>
  <c r="B476" i="1"/>
  <c r="B474" i="4"/>
  <c r="A475" i="4"/>
  <c r="B475" i="4" l="1"/>
  <c r="A476" i="4"/>
  <c r="B477" i="1"/>
  <c r="A478" i="1"/>
  <c r="B478" i="1" l="1"/>
  <c r="A479" i="1"/>
  <c r="A477" i="4"/>
  <c r="B476" i="4"/>
  <c r="B477" i="4" l="1"/>
  <c r="A478" i="4"/>
  <c r="A480" i="1"/>
  <c r="B479" i="1"/>
  <c r="A481" i="1" l="1"/>
  <c r="B480" i="1"/>
  <c r="B478" i="4"/>
  <c r="A479" i="4"/>
  <c r="B479" i="4" l="1"/>
  <c r="A480" i="4"/>
  <c r="B481" i="1"/>
  <c r="A482" i="1"/>
  <c r="B482" i="1" l="1"/>
  <c r="A483" i="1"/>
  <c r="A481" i="4"/>
  <c r="B480" i="4"/>
  <c r="A482" i="4" l="1"/>
  <c r="B481" i="4"/>
  <c r="A484" i="1"/>
  <c r="B483" i="1"/>
  <c r="A485" i="1" l="1"/>
  <c r="B484" i="1"/>
  <c r="A483" i="4"/>
  <c r="B482" i="4"/>
  <c r="B483" i="4" l="1"/>
  <c r="A484" i="4"/>
  <c r="B485" i="1"/>
  <c r="A486" i="1"/>
  <c r="B486" i="1" l="1"/>
  <c r="A487" i="1"/>
  <c r="A485" i="4"/>
  <c r="B484" i="4"/>
  <c r="A486" i="4" l="1"/>
  <c r="B485" i="4"/>
  <c r="A488" i="1"/>
  <c r="B487" i="1"/>
  <c r="A489" i="1" l="1"/>
  <c r="B488" i="1"/>
  <c r="B486" i="4"/>
  <c r="A487" i="4"/>
  <c r="B487" i="4" l="1"/>
  <c r="A488" i="4"/>
  <c r="B489" i="1"/>
  <c r="A490" i="1"/>
  <c r="B490" i="1" l="1"/>
  <c r="A491" i="1"/>
  <c r="A489" i="4"/>
  <c r="B488" i="4"/>
  <c r="A490" i="4" l="1"/>
  <c r="B489" i="4"/>
  <c r="A492" i="1"/>
  <c r="B491" i="1"/>
  <c r="A493" i="1" l="1"/>
  <c r="B492" i="1"/>
  <c r="A491" i="4"/>
  <c r="B490" i="4"/>
  <c r="B491" i="4" l="1"/>
  <c r="A492" i="4"/>
  <c r="B493" i="1"/>
  <c r="A494" i="1"/>
  <c r="B494" i="1" l="1"/>
  <c r="A495" i="1"/>
  <c r="B492" i="4"/>
  <c r="A493" i="4"/>
  <c r="A494" i="4" l="1"/>
  <c r="B493" i="4"/>
  <c r="A496" i="1"/>
  <c r="B495" i="1"/>
  <c r="A497" i="1" l="1"/>
  <c r="B496" i="1"/>
  <c r="A495" i="4"/>
  <c r="B494" i="4"/>
  <c r="B495" i="4" l="1"/>
  <c r="A496" i="4"/>
  <c r="B497" i="1"/>
  <c r="A498" i="1"/>
  <c r="B498" i="1" l="1"/>
  <c r="A499" i="1"/>
  <c r="A497" i="4"/>
  <c r="B496" i="4"/>
  <c r="A498" i="4" l="1"/>
  <c r="B497" i="4"/>
  <c r="A500" i="1"/>
  <c r="B499" i="1"/>
  <c r="A501" i="1" l="1"/>
  <c r="B500" i="1"/>
  <c r="A499" i="4"/>
  <c r="B498" i="4"/>
  <c r="B499" i="4" l="1"/>
  <c r="A500" i="4"/>
  <c r="B501" i="1"/>
  <c r="A502" i="1"/>
  <c r="B502" i="1" l="1"/>
  <c r="A503" i="1"/>
  <c r="B500" i="4"/>
  <c r="A501" i="4"/>
  <c r="B501" i="4" l="1"/>
  <c r="A502" i="4"/>
  <c r="A504" i="1"/>
  <c r="B503" i="1"/>
  <c r="A505" i="1" l="1"/>
  <c r="B504" i="1"/>
  <c r="A503" i="4"/>
  <c r="B502" i="4"/>
  <c r="B503" i="4" l="1"/>
  <c r="A504" i="4"/>
  <c r="B505" i="1"/>
  <c r="A506" i="1"/>
  <c r="B506" i="1" l="1"/>
  <c r="A507" i="1"/>
  <c r="A505" i="4"/>
  <c r="B504" i="4"/>
  <c r="A506" i="4" l="1"/>
  <c r="B505" i="4"/>
  <c r="A508" i="1"/>
  <c r="B507" i="1"/>
  <c r="A509" i="1" l="1"/>
  <c r="B508" i="1"/>
  <c r="A507" i="4"/>
  <c r="B506" i="4"/>
  <c r="B507" i="4" l="1"/>
  <c r="A508" i="4"/>
  <c r="B509" i="1"/>
  <c r="A510" i="1"/>
  <c r="B510" i="1" l="1"/>
  <c r="A511" i="1"/>
  <c r="A509" i="4"/>
  <c r="B508" i="4"/>
  <c r="B509" i="4" l="1"/>
  <c r="A510" i="4"/>
  <c r="A512" i="1"/>
  <c r="B511" i="1"/>
  <c r="A513" i="1" l="1"/>
  <c r="B513" i="1" s="1"/>
  <c r="B512" i="1"/>
  <c r="B510" i="4"/>
  <c r="A511" i="4"/>
  <c r="B511" i="4" l="1"/>
  <c r="A512" i="4"/>
  <c r="A513" i="4" l="1"/>
  <c r="B513" i="4" s="1"/>
  <c r="B512" i="4"/>
</calcChain>
</file>

<file path=xl/sharedStrings.xml><?xml version="1.0" encoding="utf-8"?>
<sst xmlns="http://schemas.openxmlformats.org/spreadsheetml/2006/main" count="816" uniqueCount="448">
  <si>
    <t>ID</t>
  </si>
  <si>
    <t>Byte</t>
  </si>
  <si>
    <t>Switches</t>
  </si>
  <si>
    <t>Change To…</t>
  </si>
  <si>
    <t>Set List</t>
  </si>
  <si>
    <t>Available</t>
  </si>
  <si>
    <t>Temporary Switches</t>
  </si>
  <si>
    <t>00</t>
  </si>
  <si>
    <t>08</t>
  </si>
  <si>
    <t>Seaside: completed</t>
  </si>
  <si>
    <t>Seaside: talk with friends</t>
  </si>
  <si>
    <t>TALK TO NEIL</t>
  </si>
  <si>
    <t>RESTORE NEIL MEMORY</t>
  </si>
  <si>
    <t>RJ @ SCHOOL</t>
  </si>
  <si>
    <t>TALK TO SETH</t>
  </si>
  <si>
    <t>KNOW MORSE CODE</t>
  </si>
  <si>
    <t>Opening cutscene</t>
  </si>
  <si>
    <t>TURN IN WILL</t>
  </si>
  <si>
    <t>???</t>
  </si>
  <si>
    <t>Wake up @ Will's</t>
  </si>
  <si>
    <t>Sleep @ Will's</t>
  </si>
  <si>
    <t>Soldiers come for Kara</t>
  </si>
  <si>
    <t>Kara's Guard</t>
  </si>
  <si>
    <t>Kara in Palace</t>
  </si>
  <si>
    <t>RJ @ LANCE</t>
  </si>
  <si>
    <t>Guard @ South Cape</t>
  </si>
  <si>
    <t>Kara &amp; Lilly Meet</t>
  </si>
  <si>
    <t>Off to Itory</t>
  </si>
  <si>
    <t>Prison door unlocked</t>
  </si>
  <si>
    <t>Got key from Hamlet</t>
  </si>
  <si>
    <t>Leave castle w/Kara</t>
  </si>
  <si>
    <t>Talk to Edward</t>
  </si>
  <si>
    <t>Place diamond block</t>
  </si>
  <si>
    <t>Got Inca Statue A</t>
  </si>
  <si>
    <t>Lilly &amp; Kara @ Itory</t>
  </si>
  <si>
    <t>Awaken Moon Tribe</t>
  </si>
  <si>
    <t>Sent to Jeweler's</t>
  </si>
  <si>
    <t>Leave Itory w/Lilly</t>
  </si>
  <si>
    <t>RJ @ COAST</t>
  </si>
  <si>
    <t>Got Lola's Melody</t>
  </si>
  <si>
    <t>RJ @ ITORY</t>
  </si>
  <si>
    <t>RJ @ TUNNEL</t>
  </si>
  <si>
    <t>Got Wind Melody</t>
  </si>
  <si>
    <t>Place Inca B</t>
  </si>
  <si>
    <t>Place Inca A</t>
  </si>
  <si>
    <t>Enter Edward's</t>
  </si>
  <si>
    <t>WEARING RING</t>
  </si>
  <si>
    <t>First convo with Kara</t>
  </si>
  <si>
    <t>Inca: Step on tile</t>
  </si>
  <si>
    <t>Bill and Lola @ Itory</t>
  </si>
  <si>
    <t>RJ @ FREEJIA</t>
  </si>
  <si>
    <t>Talk to Itory Elder</t>
  </si>
  <si>
    <t>Got the roast</t>
  </si>
  <si>
    <t>Guard prison unlocked</t>
  </si>
  <si>
    <t>FEED NATIVES</t>
  </si>
  <si>
    <t>Itory appears</t>
  </si>
  <si>
    <t>Sail Gold Ship</t>
  </si>
  <si>
    <t>RJ @ WATERMIA WEST</t>
  </si>
  <si>
    <t>Sleep on Gold Ship*</t>
  </si>
  <si>
    <t>Enter gold ship</t>
  </si>
  <si>
    <t>Find Kara at Inca</t>
  </si>
  <si>
    <t>Leave Moon Tribe w/Lilly</t>
  </si>
  <si>
    <t>Leave Lilly at Moon Tribe</t>
  </si>
  <si>
    <t>Got Inca Statue B</t>
  </si>
  <si>
    <t>* Controls background layer in sea encounters</t>
  </si>
  <si>
    <t>Kara at Freejia</t>
  </si>
  <si>
    <t>Kara at Coast</t>
  </si>
  <si>
    <t>Freejia HP Jewel</t>
  </si>
  <si>
    <t>Freejia herb</t>
  </si>
  <si>
    <t>Lance on Gold Ship</t>
  </si>
  <si>
    <t>Awake from Dream</t>
  </si>
  <si>
    <t>Got Memory Melody</t>
  </si>
  <si>
    <t>Find Mine Key A</t>
  </si>
  <si>
    <t>Use Mine Key B</t>
  </si>
  <si>
    <t>Use Mine Key A</t>
  </si>
  <si>
    <t>Freejia: Find laborer</t>
  </si>
  <si>
    <t>Snitch on laborer</t>
  </si>
  <si>
    <t>Lilly in Freejia</t>
  </si>
  <si>
    <t>Find Erik</t>
  </si>
  <si>
    <t>Freejia: Talk to Sam</t>
  </si>
  <si>
    <t>Freejia: Rescue Erik</t>
  </si>
  <si>
    <t>Enter Freejia</t>
  </si>
  <si>
    <t>Place Crystal Ball SW</t>
  </si>
  <si>
    <t>Place Crystal Ball NW</t>
  </si>
  <si>
    <t>Place Crystal Ball SE</t>
  </si>
  <si>
    <t>Place Crystal Ball NE</t>
  </si>
  <si>
    <t>Lilly @ Seaside</t>
  </si>
  <si>
    <t>Enter Seaside Palace</t>
  </si>
  <si>
    <t>Meet Neil</t>
  </si>
  <si>
    <t>Enter Inca Ruins</t>
  </si>
  <si>
    <t>Enter Sky Garden</t>
  </si>
  <si>
    <t>Enter Mine</t>
  </si>
  <si>
    <t>Open Elevator</t>
  </si>
  <si>
    <t>Restore Lance's memory</t>
  </si>
  <si>
    <t>Enter Mu</t>
  </si>
  <si>
    <t>Man at Coast</t>
  </si>
  <si>
    <t>Enter Angel Village</t>
  </si>
  <si>
    <t>Lance @ Angel Village</t>
  </si>
  <si>
    <t>Seaside voice 3</t>
  </si>
  <si>
    <t>Seaside voice 2</t>
  </si>
  <si>
    <t>Seaside voice 1</t>
  </si>
  <si>
    <t>Purify seaside</t>
  </si>
  <si>
    <t>Got Hope Statue 2</t>
  </si>
  <si>
    <t>Place Hope Statue 2</t>
  </si>
  <si>
    <t>Lilly in Mu Tunnel</t>
  </si>
  <si>
    <t>Lilly in Mu 2</t>
  </si>
  <si>
    <t>Place Hope Statue 1</t>
  </si>
  <si>
    <t>Lilly in Mu 1</t>
  </si>
  <si>
    <t>Got Hope Statue 1</t>
  </si>
  <si>
    <t>Meet vampires</t>
  </si>
  <si>
    <t>See bomb</t>
  </si>
  <si>
    <t>Got Mu Key</t>
  </si>
  <si>
    <t>Seaside room 2</t>
  </si>
  <si>
    <t>Seaside room 1</t>
  </si>
  <si>
    <t>Enter Mu burial</t>
  </si>
  <si>
    <t>Place Rama 2</t>
  </si>
  <si>
    <t>Place Rama 1</t>
  </si>
  <si>
    <t>Read Lance's letter</t>
  </si>
  <si>
    <t>Enter Watermia</t>
  </si>
  <si>
    <t>End Ishtar encounter</t>
  </si>
  <si>
    <t>Passed Ishtar test</t>
  </si>
  <si>
    <t>Kara rescued</t>
  </si>
  <si>
    <t>Ishtar in painting</t>
  </si>
  <si>
    <t>NPCs after vampires</t>
  </si>
  <si>
    <t>Win Russian Glass</t>
  </si>
  <si>
    <t>Night  Watermia*</t>
  </si>
  <si>
    <t>Get Will</t>
  </si>
  <si>
    <t>Leave Watermia</t>
  </si>
  <si>
    <t>Lilly @ Great Wall</t>
  </si>
  <si>
    <t>Got Lance's Letter</t>
  </si>
  <si>
    <t>Lance &amp; Lilly scene</t>
  </si>
  <si>
    <t>Meet Lance's dad</t>
  </si>
  <si>
    <t>Learn Mt. Kress location</t>
  </si>
  <si>
    <t>Meet Euro geniuses</t>
  </si>
  <si>
    <t>Enter Great Wall</t>
  </si>
  <si>
    <t>RJ @ ISHTAR</t>
  </si>
  <si>
    <t>RJ @ ANGEL DANCE</t>
  </si>
  <si>
    <t>GOT THE APPLE</t>
  </si>
  <si>
    <t>Pick up necklace 2</t>
  </si>
  <si>
    <t>Pick up necklace 1</t>
  </si>
  <si>
    <t>Man in Hidden House</t>
  </si>
  <si>
    <t>Enter Euro</t>
  </si>
  <si>
    <t>Arrive @ guest room</t>
  </si>
  <si>
    <t>Rescue Laborer 4 (get key)</t>
  </si>
  <si>
    <t>Rescue Laborer 3 (get key)</t>
  </si>
  <si>
    <t>Rescue Laborer 2</t>
  </si>
  <si>
    <t>Rescue Laborer 1</t>
  </si>
  <si>
    <t>a0</t>
  </si>
  <si>
    <t>Captured by natives</t>
  </si>
  <si>
    <t>Enter Natives' hut</t>
  </si>
  <si>
    <t>Kara @ Natives' village</t>
  </si>
  <si>
    <t>Enter Natives' village</t>
  </si>
  <si>
    <t>Hamlet in Euro</t>
  </si>
  <si>
    <t>Talk to Neil after parents</t>
  </si>
  <si>
    <t>Friends @ Angel</t>
  </si>
  <si>
    <t>Expose Neil's parents</t>
  </si>
  <si>
    <t>a8</t>
  </si>
  <si>
    <t>Enter bright room</t>
  </si>
  <si>
    <t>Travel to Dao</t>
  </si>
  <si>
    <t>Neil @ Dao**</t>
  </si>
  <si>
    <t>Enter Ankor Wat</t>
  </si>
  <si>
    <t>Will's Mom @ Natives'</t>
  </si>
  <si>
    <t>Ankor Wat on map</t>
  </si>
  <si>
    <t>Sleep @ Natives' hut</t>
  </si>
  <si>
    <t>b0</t>
  </si>
  <si>
    <t>** Also makes Shadow appear in Pyramid</t>
  </si>
  <si>
    <t>Statue native 1</t>
  </si>
  <si>
    <t>Got Gorgon Flower</t>
  </si>
  <si>
    <t>GOT AURA</t>
  </si>
  <si>
    <t>RJ @ WATERMIA GAMBLE</t>
  </si>
  <si>
    <t>Got black glasses</t>
  </si>
  <si>
    <t>Inca: Statue destroyed</t>
  </si>
  <si>
    <t>Got letter and journal</t>
  </si>
  <si>
    <t>b8</t>
  </si>
  <si>
    <t>Got Hieroglyph 6</t>
  </si>
  <si>
    <t>Got Hieroglyph 5</t>
  </si>
  <si>
    <t>Got Hieroglyph 4</t>
  </si>
  <si>
    <t>Got Hieroglyph 3</t>
  </si>
  <si>
    <t>Got Hieroglyph 2</t>
  </si>
  <si>
    <t>Got Hieroglyph 1</t>
  </si>
  <si>
    <t>Statue native 3</t>
  </si>
  <si>
    <t>Statue native 2</t>
  </si>
  <si>
    <t>c0</t>
  </si>
  <si>
    <t>Save all native statues</t>
  </si>
  <si>
    <t>RJ @ DAO</t>
  </si>
  <si>
    <t>RJ @ NATIVES</t>
  </si>
  <si>
    <t>RJ @ EURO SLAVE</t>
  </si>
  <si>
    <t>RJ @ EURO HOUSE</t>
  </si>
  <si>
    <t>c8</t>
  </si>
  <si>
    <t>RJ from fisherman</t>
  </si>
  <si>
    <t>Talk to Ann</t>
  </si>
  <si>
    <t>RJ @ PYRAMID</t>
  </si>
  <si>
    <t>Kara @ Babel 1</t>
  </si>
  <si>
    <t>See Babel Pillow</t>
  </si>
  <si>
    <t>Enter Babel</t>
  </si>
  <si>
    <t>Pyramid portal open</t>
  </si>
  <si>
    <t>Great Wall complete</t>
  </si>
  <si>
    <t>d0</t>
  </si>
  <si>
    <t>Enter Lilly's room</t>
  </si>
  <si>
    <t>Saw Lilly as flower</t>
  </si>
  <si>
    <t>Turn into Shadow</t>
  </si>
  <si>
    <t>GOT CRYSTAL RING</t>
  </si>
  <si>
    <t>RJ @ BABEL</t>
  </si>
  <si>
    <t>3 RJs from Laborer</t>
  </si>
  <si>
    <t>RJ @ Palace guard</t>
  </si>
  <si>
    <t>d8</t>
  </si>
  <si>
    <t>Win snake game</t>
  </si>
  <si>
    <t>RJ from Native</t>
  </si>
  <si>
    <t>RJ from Ann</t>
  </si>
  <si>
    <t>Ann apple 2</t>
  </si>
  <si>
    <t>Ann apple 1</t>
  </si>
  <si>
    <t>RJ from Lance</t>
  </si>
  <si>
    <t>RJ @ Freejia creeper</t>
  </si>
  <si>
    <t>RJ @ Gold Ship (Seth)</t>
  </si>
  <si>
    <t>e0</t>
  </si>
  <si>
    <t>Jeweler reward 6</t>
  </si>
  <si>
    <t>Jeweler reward 5</t>
  </si>
  <si>
    <t>Jeweler reward 4</t>
  </si>
  <si>
    <t>Jeweler reward 3</t>
  </si>
  <si>
    <t>Jeweler reward 2</t>
  </si>
  <si>
    <t>Jeweler reward 1</t>
  </si>
  <si>
    <t>Defeat Solid Arm</t>
  </si>
  <si>
    <t>e8</t>
  </si>
  <si>
    <t>First Fredan</t>
  </si>
  <si>
    <t>Kill Solid Arm</t>
  </si>
  <si>
    <t>WEARING SUNGLASSES</t>
  </si>
  <si>
    <t>Pyramid tiles 2</t>
  </si>
  <si>
    <t>Pyramid tiles 1</t>
  </si>
  <si>
    <t>Euro Shop Dark Medicine</t>
  </si>
  <si>
    <t>Euro Shop Life Medicine</t>
  </si>
  <si>
    <t>f0</t>
  </si>
  <si>
    <t>Input allowed?</t>
  </si>
  <si>
    <t>Mystic Statue 6</t>
  </si>
  <si>
    <t>Mystic Statue 5</t>
  </si>
  <si>
    <t>Mystic Statue 4</t>
  </si>
  <si>
    <t>Mystic Statue 3</t>
  </si>
  <si>
    <t>Mystic Statue 2</t>
  </si>
  <si>
    <t>Mystic Statue 1</t>
  </si>
  <si>
    <t>f8</t>
  </si>
  <si>
    <t>Remove prison door</t>
  </si>
  <si>
    <t>Tunnel bat door</t>
  </si>
  <si>
    <t>Tunnel switch</t>
  </si>
  <si>
    <t>Tunnel: Door 2</t>
  </si>
  <si>
    <t>Tunnel: Door 1</t>
  </si>
  <si>
    <t>Tunnel: Skeleton Cage</t>
  </si>
  <si>
    <t>Inca: ladder 1</t>
  </si>
  <si>
    <t>Inca: ladder 3</t>
  </si>
  <si>
    <t>Inca: ladder 2</t>
  </si>
  <si>
    <t>Inca: Ramp 2</t>
  </si>
  <si>
    <t>Inca: Ramp 1</t>
  </si>
  <si>
    <t>Inca: Stairs 1</t>
  </si>
  <si>
    <t>Inca: door with statues</t>
  </si>
  <si>
    <t>Tunnel: Skeleton pass 1</t>
  </si>
  <si>
    <t>Tunnel: Dark Space</t>
  </si>
  <si>
    <t>Tunnel: Bridge</t>
  </si>
  <si>
    <t>Tunnel: Fredan's switch</t>
  </si>
  <si>
    <t>Tunnel: Lilly's door</t>
  </si>
  <si>
    <t>Inca: tile room open</t>
  </si>
  <si>
    <t>Inca: Stairs 2</t>
  </si>
  <si>
    <t>Castoth door open</t>
  </si>
  <si>
    <t>Remove Inca Statue B</t>
  </si>
  <si>
    <t>Steps to Inca Statue B</t>
  </si>
  <si>
    <t>Remove Inca Statue A</t>
  </si>
  <si>
    <t>Itory cave dash spot</t>
  </si>
  <si>
    <t>Can leave Castle</t>
  </si>
  <si>
    <t>Tunnel: Skeleton pass 2</t>
  </si>
  <si>
    <t>Sky Garden pegs 1</t>
  </si>
  <si>
    <t>Sky Garden barrier 3</t>
  </si>
  <si>
    <t>Mine barrier 2 (Friar)</t>
  </si>
  <si>
    <t>Mine barrier 1</t>
  </si>
  <si>
    <t>Mine trap door open</t>
  </si>
  <si>
    <t>Sky Garden pegs 2</t>
  </si>
  <si>
    <t>Sky Garden pegs 3</t>
  </si>
  <si>
    <t>Sky Garden barrier 4</t>
  </si>
  <si>
    <t>Sky Garden steps</t>
  </si>
  <si>
    <t>Sky Garden barrier 1</t>
  </si>
  <si>
    <t>Mine barrier 5</t>
  </si>
  <si>
    <t>Mine barrier 3</t>
  </si>
  <si>
    <t>Mine barrier 4</t>
  </si>
  <si>
    <t>Mine: Dash wall to DS</t>
  </si>
  <si>
    <t>Mine: Reveal DS</t>
  </si>
  <si>
    <t>Sky Garden barrier 5</t>
  </si>
  <si>
    <t>Sky Garden barrier 2</t>
  </si>
  <si>
    <t>Mu blockade 3</t>
  </si>
  <si>
    <t>Mu blockade 2</t>
  </si>
  <si>
    <t>Mu blockade 1</t>
  </si>
  <si>
    <t>Seaside purity coffin</t>
  </si>
  <si>
    <t>Seaside empty coffin</t>
  </si>
  <si>
    <t>Rama door open</t>
  </si>
  <si>
    <t>Mu door open</t>
  </si>
  <si>
    <t>Bomb barrier 2</t>
  </si>
  <si>
    <t>Bomb barrier 1</t>
  </si>
  <si>
    <t>Angel hidden door 2</t>
  </si>
  <si>
    <t>Angel hidden door 1</t>
  </si>
  <si>
    <t>Mu blockade 4</t>
  </si>
  <si>
    <t>Mu head 2</t>
  </si>
  <si>
    <t>Mu head 1</t>
  </si>
  <si>
    <t>Ishtar door 7</t>
  </si>
  <si>
    <t>Ishtar door 6</t>
  </si>
  <si>
    <t>Ishtar door 5</t>
  </si>
  <si>
    <t>Ishtar door 4</t>
  </si>
  <si>
    <t>Ishtar door 3</t>
  </si>
  <si>
    <t>Ishtar door 2</t>
  </si>
  <si>
    <t>Ishtar door 1</t>
  </si>
  <si>
    <t>Great Wall barrier 2</t>
  </si>
  <si>
    <t>Great Wall barrier 1</t>
  </si>
  <si>
    <t>Ishtar chest</t>
  </si>
  <si>
    <t>Ishtar door 8</t>
  </si>
  <si>
    <t>Use mushroom drops 3</t>
  </si>
  <si>
    <t>Use mushroom drops 1</t>
  </si>
  <si>
    <t>Use mushroom drops 2</t>
  </si>
  <si>
    <t>Ankor Wat barrier 1</t>
  </si>
  <si>
    <t>Ankor Wat trap door</t>
  </si>
  <si>
    <t>Ankor Wat stairs 2</t>
  </si>
  <si>
    <t>Ankor Wat stairs 1</t>
  </si>
  <si>
    <t>Ankor Wat slide barrier 1</t>
  </si>
  <si>
    <t>Sand Fanger ladder</t>
  </si>
  <si>
    <t>Mt. Temple barrier 1</t>
  </si>
  <si>
    <t>Babel Vampires done</t>
  </si>
  <si>
    <t>Babel Viper done</t>
  </si>
  <si>
    <t>Babel Castoth done</t>
  </si>
  <si>
    <t>Great Wall hidden DS</t>
  </si>
  <si>
    <t>Pyramid DS appears</t>
  </si>
  <si>
    <t>Mine door open</t>
  </si>
  <si>
    <t>Babel Mummy done</t>
  </si>
  <si>
    <t>Babel Sand Fanger done</t>
  </si>
  <si>
    <t>Castoth not accessbile</t>
  </si>
  <si>
    <t>RJ @ Ishtar's</t>
  </si>
  <si>
    <t>RJ @ Angel Village</t>
  </si>
  <si>
    <t>RJ @ Freejia hotel</t>
  </si>
  <si>
    <t>RJ @ coast</t>
  </si>
  <si>
    <t>RJ @ Itory</t>
  </si>
  <si>
    <t>RJ @ tunnel</t>
  </si>
  <si>
    <t>RJ @ school</t>
  </si>
  <si>
    <t>RJ @ Lance house</t>
  </si>
  <si>
    <t>RJ @ Dao</t>
  </si>
  <si>
    <t>RJ @ natives' village</t>
  </si>
  <si>
    <t>RJ @ Euro slave trade</t>
  </si>
  <si>
    <t>RJ @ Euro behind house</t>
  </si>
  <si>
    <t>RJ @ Watermia casino</t>
  </si>
  <si>
    <t>RJ @ Watermia W</t>
  </si>
  <si>
    <t>Resets occasionaly</t>
  </si>
  <si>
    <t>Earth Quaker</t>
  </si>
  <si>
    <t>Aura Barrier</t>
  </si>
  <si>
    <t>Dark Friar</t>
  </si>
  <si>
    <t>Spin Dash</t>
  </si>
  <si>
    <t>Psycho Slide</t>
  </si>
  <si>
    <t>Psycho Dash</t>
  </si>
  <si>
    <t>Ishtar Puzzle Progression</t>
  </si>
  <si>
    <t>Snakes hit in snake game (BCD Format)</t>
  </si>
  <si>
    <t>Red Jewels Collected (BCD Format)</t>
  </si>
  <si>
    <t>Inventory Slot 1</t>
  </si>
  <si>
    <t>Inventory Slot 2</t>
  </si>
  <si>
    <t>Inventory Slot 3</t>
  </si>
  <si>
    <t>Inventory Slot 4</t>
  </si>
  <si>
    <t>Inventory Slot 5</t>
  </si>
  <si>
    <t>Inventory Slot 6</t>
  </si>
  <si>
    <t>Inventory Slot 7</t>
  </si>
  <si>
    <t>Inventory Slot 8</t>
  </si>
  <si>
    <t>Inventory Slot 9</t>
  </si>
  <si>
    <t>Inventory Slot 10</t>
  </si>
  <si>
    <t>Inventory Slot 11</t>
  </si>
  <si>
    <t>Inventory Slot 12</t>
  </si>
  <si>
    <t>Inventory Slot 13</t>
  </si>
  <si>
    <t>Inventory Slot 14</t>
  </si>
  <si>
    <t>Inventory Slot 15</t>
  </si>
  <si>
    <t>Inventory Slot 16</t>
  </si>
  <si>
    <t>Active Item Slot ID</t>
  </si>
  <si>
    <t>Active Item</t>
  </si>
  <si>
    <t>??? (changes from 04 to 05 when first Fredan, 0-4 in Inca when statue is broken)</t>
  </si>
  <si>
    <t>Total Life Energy</t>
  </si>
  <si>
    <t>Current Life Energy</t>
  </si>
  <si>
    <t>Hero Current Form (00=Will, 01=Fredan, 02=Shadow)</t>
  </si>
  <si>
    <t>Number of DP (max 0x3E7 = 999)</t>
  </si>
  <si>
    <t>Extra lives</t>
  </si>
  <si>
    <t>Number of DP (max 0x3E7 = 999) ???</t>
  </si>
  <si>
    <t>Hero Defense Value (max 0x63 = 99, 0xFF = OHKO)</t>
  </si>
  <si>
    <t>Hero Attack Value (max 0x63 = 99)</t>
  </si>
  <si>
    <t>??? (changes as enemies are defeated)</t>
  </si>
  <si>
    <t>Inventory Menu Hover-Over Item</t>
  </si>
  <si>
    <t>Enemies on screen (hex)</t>
  </si>
  <si>
    <t>Enemies on screen (BCD)</t>
  </si>
  <si>
    <t>??? (used by player event)</t>
  </si>
  <si>
    <t>Psycho Dash Upgrade Status (0x00 =  no upgrade, 0x01 = upgrade)</t>
  </si>
  <si>
    <t>Dark Friar Upgrade Status (0x00 = no upgrade, 0x01 = explodes on impact, 0x02 = explodes on button input)</t>
  </si>
  <si>
    <t>First Room Reward?</t>
  </si>
  <si>
    <t>Hieroglyph slot 1 status (FF not filled, 00-05 filled with tile)</t>
  </si>
  <si>
    <t>Hieroglyph slot 2 status (FF not filled, 00-05 filled with tile)</t>
  </si>
  <si>
    <t>Hieroglyph slot 3 status (FF not filled, 00-05 filled with tile)</t>
  </si>
  <si>
    <t>Hieroglyph slot 4 status (FF not filled, 00-05 filled with tile)</t>
  </si>
  <si>
    <t>Hieroglyph slot 5 status (FF not filled, 00-05 filled with tile)</t>
  </si>
  <si>
    <t>Hieroglyph slot 6 status (FF not filled, 00-05 filled with tile)</t>
  </si>
  <si>
    <t>Enter seaside cave</t>
  </si>
  <si>
    <t>Enter Erik's house</t>
  </si>
  <si>
    <t>Enter Lance's house</t>
  </si>
  <si>
    <t>Enter Will's house</t>
  </si>
  <si>
    <t>Enter Seth's house</t>
  </si>
  <si>
    <t>FF</t>
  </si>
  <si>
    <t>3E</t>
  </si>
  <si>
    <t>04</t>
  </si>
  <si>
    <t>80</t>
  </si>
  <si>
    <t>First convo with Lola</t>
  </si>
  <si>
    <t>First convo with Lilly</t>
  </si>
  <si>
    <t>FC</t>
  </si>
  <si>
    <t>Hear elder's voice</t>
  </si>
  <si>
    <t>02</t>
  </si>
  <si>
    <t>Talk to Ship Queen</t>
  </si>
  <si>
    <t>EE</t>
  </si>
  <si>
    <t>C0</t>
  </si>
  <si>
    <t>03</t>
  </si>
  <si>
    <t>10</t>
  </si>
  <si>
    <t>09</t>
  </si>
  <si>
    <t>FE</t>
  </si>
  <si>
    <t>DC</t>
  </si>
  <si>
    <t>Passed Ishtar tests</t>
  </si>
  <si>
    <t>Rescue Laborer 3</t>
  </si>
  <si>
    <t>Neil @ Dao</t>
  </si>
  <si>
    <t>Talk to Ankor Wat spirit</t>
  </si>
  <si>
    <t>Gaia conversation 1</t>
  </si>
  <si>
    <t>D0</t>
  </si>
  <si>
    <t>Gold ship cutscene</t>
  </si>
  <si>
    <t>Give away Journal</t>
  </si>
  <si>
    <t>Great Wall Hidden DS</t>
  </si>
  <si>
    <t>Statue 1 Required</t>
  </si>
  <si>
    <t>Statue 2 Required</t>
  </si>
  <si>
    <t>Statue 3 Required</t>
  </si>
  <si>
    <t>Statue 4 Required</t>
  </si>
  <si>
    <t>Statue 5 Required</t>
  </si>
  <si>
    <t>Statue 6 Required</t>
  </si>
  <si>
    <t>Kara Location (01 = Ed's, 02 = Mine, 03 = Angel, 04 = Kress, 05 = Ankor Wat)</t>
  </si>
  <si>
    <t>Hieroglyph Order 6</t>
  </si>
  <si>
    <t>Hieroglyph Order 1</t>
  </si>
  <si>
    <t>Hieroglyph Order 2</t>
  </si>
  <si>
    <t>Hieroglyph Order 3</t>
  </si>
  <si>
    <t>Hieroglyph Order 4</t>
  </si>
  <si>
    <t>Hieroglyph Order 5</t>
  </si>
  <si>
    <t>Gem Reward Amount 1</t>
  </si>
  <si>
    <t>Gem Reward Amount 2</t>
  </si>
  <si>
    <t>Gem Reward Amount 3</t>
  </si>
  <si>
    <t>Gem Reward Amount 4</t>
  </si>
  <si>
    <t>Gem Reward Amount 5</t>
  </si>
  <si>
    <t>Gem Reward Amount 6</t>
  </si>
  <si>
    <t>Gem Reward Amount 7</t>
  </si>
  <si>
    <t>Audio Setting (0x00 = Stereo, 0x01 = Mono)</t>
  </si>
  <si>
    <t>Input Setting (0x00 = Type1, 0x01 = Type2)</t>
  </si>
  <si>
    <t>Level Setting (0x00 = Beginner, 0x01 = Intermediate, 0x02 = Advanced, 0x03 = Expert)</t>
  </si>
  <si>
    <t>Used in credits</t>
  </si>
  <si>
    <t>PIECE OF HEART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</si>
</sst>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b/>
      <sz val="11"/>
      <color rgb="FF9C6500"/>
      <name val="Calibri"/>
      <charset val="134"/>
      <scheme val="minor"/>
    </font>
    <font>
      <b/>
      <sz val="11"/>
      <color rgb="FF9C0006"/>
      <name val="Calibri"/>
      <charset val="134"/>
      <scheme val="minor"/>
    </font>
    <font>
      <b/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3" borderId="0" applyNumberFormat="0" applyBorder="0" applyAlignment="0" applyProtection="0"/>
  </cellStyleXfs>
  <cellXfs count="177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10" xfId="3" applyBorder="1" applyAlignment="1">
      <alignment horizontal="center" vertical="center"/>
    </xf>
    <xf numFmtId="0" fontId="2" fillId="3" borderId="12" xfId="3" applyBorder="1" applyAlignment="1">
      <alignment horizontal="center" vertical="center"/>
    </xf>
    <xf numFmtId="0" fontId="3" fillId="4" borderId="6" xfId="1" applyBorder="1" applyAlignment="1">
      <alignment horizontal="center" vertical="center"/>
    </xf>
    <xf numFmtId="0" fontId="3" fillId="4" borderId="4" xfId="1" applyBorder="1" applyAlignment="1">
      <alignment horizontal="center" vertical="center"/>
    </xf>
    <xf numFmtId="0" fontId="3" fillId="4" borderId="7" xfId="1" applyBorder="1" applyAlignment="1">
      <alignment horizontal="center" vertical="center"/>
    </xf>
    <xf numFmtId="0" fontId="3" fillId="4" borderId="8" xfId="1" applyBorder="1" applyAlignment="1">
      <alignment horizontal="center" vertical="center"/>
    </xf>
    <xf numFmtId="0" fontId="2" fillId="3" borderId="13" xfId="3" applyBorder="1" applyAlignment="1">
      <alignment horizontal="center" vertical="center"/>
    </xf>
    <xf numFmtId="0" fontId="2" fillId="3" borderId="4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4" borderId="14" xfId="1" applyBorder="1" applyAlignment="1">
      <alignment horizontal="center" vertical="center"/>
    </xf>
    <xf numFmtId="0" fontId="4" fillId="5" borderId="6" xfId="2" applyBorder="1" applyAlignment="1">
      <alignment horizontal="center" vertical="center"/>
    </xf>
    <xf numFmtId="0" fontId="4" fillId="5" borderId="4" xfId="2" applyBorder="1" applyAlignment="1">
      <alignment horizontal="center" vertical="center"/>
    </xf>
    <xf numFmtId="0" fontId="4" fillId="5" borderId="8" xfId="2" applyBorder="1" applyAlignment="1">
      <alignment horizontal="center" vertical="center"/>
    </xf>
    <xf numFmtId="0" fontId="4" fillId="5" borderId="15" xfId="2" applyBorder="1" applyAlignment="1">
      <alignment horizontal="center" vertical="center"/>
    </xf>
    <xf numFmtId="0" fontId="2" fillId="3" borderId="7" xfId="3" applyBorder="1" applyAlignment="1">
      <alignment horizontal="center" vertical="center"/>
    </xf>
    <xf numFmtId="0" fontId="2" fillId="3" borderId="8" xfId="3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4" fillId="5" borderId="7" xfId="2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5" borderId="19" xfId="2" applyBorder="1" applyAlignment="1">
      <alignment horizontal="center" vertical="center"/>
    </xf>
    <xf numFmtId="0" fontId="4" fillId="5" borderId="20" xfId="2" applyBorder="1" applyAlignment="1">
      <alignment horizontal="center" vertical="center"/>
    </xf>
    <xf numFmtId="0" fontId="3" fillId="4" borderId="16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5" borderId="22" xfId="2" applyBorder="1" applyAlignment="1">
      <alignment horizontal="center" vertical="center"/>
    </xf>
    <xf numFmtId="0" fontId="3" fillId="4" borderId="22" xfId="1" applyBorder="1" applyAlignment="1">
      <alignment horizontal="center" vertical="center"/>
    </xf>
    <xf numFmtId="0" fontId="2" fillId="2" borderId="7" xfId="3" applyFill="1" applyBorder="1" applyAlignment="1">
      <alignment horizontal="center" vertical="center"/>
    </xf>
    <xf numFmtId="0" fontId="2" fillId="3" borderId="23" xfId="3" applyBorder="1" applyAlignment="1">
      <alignment horizontal="center" vertical="center"/>
    </xf>
    <xf numFmtId="0" fontId="3" fillId="2" borderId="16" xfId="1" applyFill="1" applyBorder="1" applyAlignment="1">
      <alignment horizontal="center" vertical="center"/>
    </xf>
    <xf numFmtId="0" fontId="4" fillId="5" borderId="24" xfId="2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3" borderId="27" xfId="3" applyBorder="1" applyAlignment="1">
      <alignment horizontal="center" vertical="center"/>
    </xf>
    <xf numFmtId="0" fontId="2" fillId="2" borderId="20" xfId="3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26" xfId="3" applyBorder="1" applyAlignment="1">
      <alignment horizontal="center" vertical="center"/>
    </xf>
    <xf numFmtId="0" fontId="2" fillId="3" borderId="21" xfId="3" applyBorder="1" applyAlignment="1">
      <alignment horizontal="center" vertical="center"/>
    </xf>
    <xf numFmtId="0" fontId="2" fillId="3" borderId="27" xfId="3" applyFont="1" applyFill="1" applyBorder="1" applyAlignment="1">
      <alignment horizontal="center" vertical="center"/>
    </xf>
    <xf numFmtId="0" fontId="2" fillId="3" borderId="11" xfId="3" applyFont="1" applyFill="1" applyBorder="1" applyAlignment="1">
      <alignment horizontal="center" vertical="center"/>
    </xf>
    <xf numFmtId="0" fontId="2" fillId="3" borderId="30" xfId="3" applyFont="1" applyFill="1" applyBorder="1" applyAlignment="1">
      <alignment horizontal="center" vertical="center"/>
    </xf>
    <xf numFmtId="0" fontId="2" fillId="3" borderId="29" xfId="3" applyFont="1" applyFill="1" applyBorder="1" applyAlignment="1">
      <alignment horizontal="center" vertical="center"/>
    </xf>
    <xf numFmtId="0" fontId="2" fillId="3" borderId="30" xfId="3" applyBorder="1" applyAlignment="1">
      <alignment horizontal="center" vertical="center"/>
    </xf>
    <xf numFmtId="0" fontId="2" fillId="3" borderId="31" xfId="3" applyBorder="1" applyAlignment="1">
      <alignment horizontal="center" vertical="center"/>
    </xf>
    <xf numFmtId="0" fontId="2" fillId="3" borderId="1" xfId="3" applyBorder="1" applyAlignment="1">
      <alignment horizontal="center" vertical="center"/>
    </xf>
    <xf numFmtId="0" fontId="4" fillId="5" borderId="27" xfId="2" applyBorder="1" applyAlignment="1">
      <alignment horizontal="center" vertical="center"/>
    </xf>
    <xf numFmtId="0" fontId="2" fillId="3" borderId="15" xfId="3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6" borderId="14" xfId="1" applyFill="1" applyBorder="1" applyAlignment="1">
      <alignment horizontal="center" vertical="center"/>
    </xf>
    <xf numFmtId="0" fontId="5" fillId="7" borderId="8" xfId="1" applyFont="1" applyFill="1" applyBorder="1" applyAlignment="1">
      <alignment horizontal="center" vertical="center"/>
    </xf>
    <xf numFmtId="0" fontId="5" fillId="7" borderId="14" xfId="1" applyFont="1" applyFill="1" applyBorder="1" applyAlignment="1">
      <alignment horizontal="center" vertical="center"/>
    </xf>
    <xf numFmtId="0" fontId="3" fillId="7" borderId="13" xfId="1" applyFill="1" applyBorder="1" applyAlignment="1">
      <alignment horizontal="center" vertical="center"/>
    </xf>
    <xf numFmtId="0" fontId="2" fillId="7" borderId="12" xfId="3" applyFill="1" applyBorder="1" applyAlignment="1">
      <alignment horizontal="center" vertical="center"/>
    </xf>
    <xf numFmtId="0" fontId="6" fillId="7" borderId="12" xfId="3" applyFont="1" applyFill="1" applyBorder="1" applyAlignment="1">
      <alignment horizontal="center" vertical="center"/>
    </xf>
    <xf numFmtId="0" fontId="6" fillId="7" borderId="34" xfId="3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3" fillId="4" borderId="43" xfId="1" applyBorder="1" applyAlignment="1">
      <alignment horizontal="center" vertical="center"/>
    </xf>
    <xf numFmtId="0" fontId="2" fillId="3" borderId="44" xfId="3" applyBorder="1" applyAlignment="1">
      <alignment horizontal="center" vertical="center"/>
    </xf>
    <xf numFmtId="0" fontId="4" fillId="5" borderId="45" xfId="2" applyBorder="1" applyAlignment="1">
      <alignment horizontal="center" vertical="center"/>
    </xf>
    <xf numFmtId="0" fontId="2" fillId="3" borderId="22" xfId="3" applyBorder="1" applyAlignment="1">
      <alignment horizontal="center" vertical="center"/>
    </xf>
    <xf numFmtId="0" fontId="4" fillId="5" borderId="32" xfId="2" applyBorder="1" applyAlignment="1">
      <alignment horizontal="center" vertical="center"/>
    </xf>
    <xf numFmtId="0" fontId="3" fillId="7" borderId="34" xfId="1" applyFill="1" applyBorder="1" applyAlignment="1">
      <alignment horizontal="center" vertical="center"/>
    </xf>
    <xf numFmtId="0" fontId="3" fillId="4" borderId="27" xfId="1" applyBorder="1" applyAlignment="1">
      <alignment horizontal="center" vertical="center"/>
    </xf>
    <xf numFmtId="0" fontId="3" fillId="4" borderId="35" xfId="1" applyBorder="1" applyAlignment="1">
      <alignment horizontal="center" vertical="center"/>
    </xf>
    <xf numFmtId="0" fontId="4" fillId="0" borderId="14" xfId="2" applyFill="1" applyBorder="1" applyAlignment="1">
      <alignment horizontal="center" vertical="center"/>
    </xf>
    <xf numFmtId="0" fontId="3" fillId="4" borderId="32" xfId="1" applyBorder="1" applyAlignment="1">
      <alignment horizontal="center" vertical="center"/>
    </xf>
    <xf numFmtId="0" fontId="3" fillId="4" borderId="20" xfId="1" applyBorder="1" applyAlignment="1">
      <alignment horizontal="center" vertical="center"/>
    </xf>
    <xf numFmtId="0" fontId="3" fillId="4" borderId="46" xfId="1" applyBorder="1" applyAlignment="1">
      <alignment horizontal="center" vertical="center"/>
    </xf>
    <xf numFmtId="0" fontId="4" fillId="5" borderId="46" xfId="2" applyBorder="1" applyAlignment="1">
      <alignment horizontal="center" vertical="center"/>
    </xf>
    <xf numFmtId="0" fontId="3" fillId="4" borderId="10" xfId="1" applyBorder="1" applyAlignment="1">
      <alignment horizontal="center" vertical="center"/>
    </xf>
    <xf numFmtId="0" fontId="3" fillId="4" borderId="34" xfId="1" applyBorder="1" applyAlignment="1">
      <alignment horizontal="center" vertical="center"/>
    </xf>
    <xf numFmtId="0" fontId="4" fillId="5" borderId="12" xfId="2" applyBorder="1" applyAlignment="1">
      <alignment horizontal="center" vertical="center"/>
    </xf>
    <xf numFmtId="0" fontId="3" fillId="4" borderId="47" xfId="1" applyBorder="1" applyAlignment="1">
      <alignment horizontal="center" vertical="center"/>
    </xf>
    <xf numFmtId="0" fontId="6" fillId="7" borderId="3" xfId="3" applyFont="1" applyFill="1" applyBorder="1" applyAlignment="1">
      <alignment horizontal="center" vertical="center"/>
    </xf>
    <xf numFmtId="0" fontId="4" fillId="5" borderId="34" xfId="2" applyBorder="1" applyAlignment="1">
      <alignment horizontal="center" vertical="center"/>
    </xf>
    <xf numFmtId="0" fontId="3" fillId="4" borderId="48" xfId="1" applyBorder="1" applyAlignment="1">
      <alignment horizontal="center" vertical="center"/>
    </xf>
    <xf numFmtId="0" fontId="3" fillId="8" borderId="47" xfId="1" applyFill="1" applyBorder="1" applyAlignment="1">
      <alignment horizontal="center" vertical="center"/>
    </xf>
    <xf numFmtId="0" fontId="7" fillId="7" borderId="7" xfId="2" applyFont="1" applyFill="1" applyBorder="1" applyAlignment="1">
      <alignment horizontal="center" vertical="center"/>
    </xf>
    <xf numFmtId="0" fontId="6" fillId="7" borderId="11" xfId="3" applyFont="1" applyFill="1" applyBorder="1" applyAlignment="1">
      <alignment horizontal="center" vertical="center"/>
    </xf>
    <xf numFmtId="0" fontId="2" fillId="7" borderId="35" xfId="3" applyFill="1" applyBorder="1" applyAlignment="1">
      <alignment horizontal="center" vertical="center"/>
    </xf>
    <xf numFmtId="0" fontId="3" fillId="7" borderId="47" xfId="1" applyFill="1" applyBorder="1" applyAlignment="1">
      <alignment horizontal="center" vertical="center"/>
    </xf>
    <xf numFmtId="0" fontId="2" fillId="3" borderId="49" xfId="3" applyBorder="1" applyAlignment="1">
      <alignment horizontal="center" vertical="center"/>
    </xf>
    <xf numFmtId="0" fontId="5" fillId="7" borderId="46" xfId="1" applyFont="1" applyFill="1" applyBorder="1" applyAlignment="1">
      <alignment horizontal="center" vertical="center"/>
    </xf>
    <xf numFmtId="0" fontId="3" fillId="8" borderId="14" xfId="1" applyFill="1" applyBorder="1" applyAlignment="1">
      <alignment horizontal="center" vertical="center"/>
    </xf>
    <xf numFmtId="0" fontId="0" fillId="0" borderId="3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8" fillId="4" borderId="4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5" borderId="33" xfId="2" applyBorder="1" applyAlignment="1">
      <alignment horizontal="center" vertical="center"/>
    </xf>
    <xf numFmtId="0" fontId="4" fillId="5" borderId="50" xfId="2" applyBorder="1" applyAlignment="1">
      <alignment horizontal="center" vertical="center"/>
    </xf>
    <xf numFmtId="0" fontId="4" fillId="5" borderId="31" xfId="2" applyBorder="1" applyAlignment="1">
      <alignment horizontal="center" vertical="center"/>
    </xf>
    <xf numFmtId="0" fontId="4" fillId="5" borderId="30" xfId="2" applyBorder="1" applyAlignment="1">
      <alignment horizontal="center" vertical="center"/>
    </xf>
    <xf numFmtId="0" fontId="4" fillId="5" borderId="52" xfId="2" applyBorder="1" applyAlignment="1">
      <alignment horizontal="center" vertical="center"/>
    </xf>
    <xf numFmtId="0" fontId="4" fillId="5" borderId="1" xfId="2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5" borderId="9" xfId="2" applyBorder="1" applyAlignment="1">
      <alignment horizontal="center" vertical="center"/>
    </xf>
    <xf numFmtId="0" fontId="4" fillId="5" borderId="10" xfId="2" applyBorder="1" applyAlignment="1">
      <alignment horizontal="center" vertical="center"/>
    </xf>
    <xf numFmtId="0" fontId="4" fillId="5" borderId="28" xfId="2" applyBorder="1" applyAlignment="1">
      <alignment horizontal="center" vertical="center"/>
    </xf>
    <xf numFmtId="0" fontId="4" fillId="5" borderId="24" xfId="2" applyBorder="1" applyAlignment="1">
      <alignment horizontal="center" vertical="center"/>
    </xf>
    <xf numFmtId="0" fontId="4" fillId="5" borderId="33" xfId="2" applyBorder="1" applyAlignment="1">
      <alignment horizontal="center" vertical="center"/>
    </xf>
    <xf numFmtId="0" fontId="4" fillId="5" borderId="51" xfId="2" applyBorder="1" applyAlignment="1">
      <alignment horizontal="center" vertical="center"/>
    </xf>
    <xf numFmtId="0" fontId="2" fillId="3" borderId="15" xfId="3" applyBorder="1" applyAlignment="1">
      <alignment horizontal="center" vertical="center"/>
    </xf>
    <xf numFmtId="0" fontId="4" fillId="5" borderId="34" xfId="2" applyBorder="1" applyAlignment="1">
      <alignment horizontal="center" vertical="center"/>
    </xf>
    <xf numFmtId="0" fontId="4" fillId="5" borderId="32" xfId="2" applyBorder="1" applyAlignment="1">
      <alignment horizontal="center" vertical="center"/>
    </xf>
    <xf numFmtId="0" fontId="4" fillId="5" borderId="39" xfId="2" applyBorder="1" applyAlignment="1">
      <alignment horizontal="center" vertical="center"/>
    </xf>
    <xf numFmtId="0" fontId="2" fillId="3" borderId="7" xfId="3" applyBorder="1" applyAlignment="1">
      <alignment horizontal="center" vertical="center"/>
    </xf>
    <xf numFmtId="0" fontId="2" fillId="3" borderId="32" xfId="3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2" fillId="3" borderId="20" xfId="3" applyBorder="1" applyAlignment="1">
      <alignment horizontal="center" vertical="center"/>
    </xf>
    <xf numFmtId="0" fontId="2" fillId="3" borderId="33" xfId="3" applyBorder="1" applyAlignment="1">
      <alignment horizontal="center" vertical="center"/>
    </xf>
    <xf numFmtId="0" fontId="2" fillId="3" borderId="23" xfId="3" applyBorder="1" applyAlignment="1">
      <alignment horizontal="center" vertical="center"/>
    </xf>
    <xf numFmtId="0" fontId="2" fillId="3" borderId="27" xfId="3" applyBorder="1" applyAlignment="1">
      <alignment horizontal="center" vertical="center"/>
    </xf>
    <xf numFmtId="0" fontId="2" fillId="3" borderId="12" xfId="3" applyBorder="1" applyAlignment="1">
      <alignment horizontal="center" vertical="center"/>
    </xf>
    <xf numFmtId="0" fontId="2" fillId="3" borderId="25" xfId="3" applyBorder="1" applyAlignment="1">
      <alignment horizontal="center" vertical="center"/>
    </xf>
    <xf numFmtId="0" fontId="2" fillId="3" borderId="9" xfId="3" applyBorder="1" applyAlignment="1">
      <alignment horizontal="center" vertical="center"/>
    </xf>
    <xf numFmtId="0" fontId="2" fillId="3" borderId="10" xfId="3" applyBorder="1" applyAlignment="1">
      <alignment horizontal="center" vertical="center"/>
    </xf>
    <xf numFmtId="0" fontId="2" fillId="3" borderId="28" xfId="3" applyBorder="1" applyAlignment="1">
      <alignment horizontal="center" vertical="center"/>
    </xf>
    <xf numFmtId="0" fontId="2" fillId="3" borderId="3" xfId="3" applyBorder="1" applyAlignment="1">
      <alignment horizontal="center" vertical="center"/>
    </xf>
    <xf numFmtId="0" fontId="2" fillId="3" borderId="0" xfId="3" applyBorder="1" applyAlignment="1">
      <alignment horizontal="center" vertical="center"/>
    </xf>
    <xf numFmtId="0" fontId="2" fillId="3" borderId="2" xfId="3" applyBorder="1" applyAlignment="1">
      <alignment horizontal="center" vertical="center"/>
    </xf>
    <xf numFmtId="0" fontId="2" fillId="3" borderId="35" xfId="3" applyBorder="1" applyAlignment="1">
      <alignment horizontal="center" vertical="center"/>
    </xf>
    <xf numFmtId="0" fontId="2" fillId="3" borderId="13" xfId="3" applyBorder="1" applyAlignment="1">
      <alignment horizontal="center" vertical="center"/>
    </xf>
    <xf numFmtId="0" fontId="2" fillId="3" borderId="11" xfId="3" applyBorder="1" applyAlignment="1">
      <alignment horizontal="center" vertical="center"/>
    </xf>
    <xf numFmtId="0" fontId="2" fillId="3" borderId="41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3" borderId="1" xfId="3" applyBorder="1" applyAlignment="1">
      <alignment horizontal="center" vertical="center"/>
    </xf>
    <xf numFmtId="0" fontId="2" fillId="3" borderId="42" xfId="3" applyBorder="1" applyAlignment="1">
      <alignment horizontal="center" vertical="center"/>
    </xf>
    <xf numFmtId="0" fontId="2" fillId="3" borderId="52" xfId="3" applyBorder="1" applyAlignment="1">
      <alignment horizontal="center" vertical="center"/>
    </xf>
    <xf numFmtId="0" fontId="8" fillId="4" borderId="14" xfId="1" applyFont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13"/>
  <sheetViews>
    <sheetView tabSelected="1" topLeftCell="B1" zoomScale="85" zoomScaleNormal="85" workbookViewId="0">
      <pane ySplit="1" topLeftCell="A14" activePane="bottomLeft" state="frozen"/>
      <selection pane="bottomLeft" activeCell="D33" sqref="D33"/>
    </sheetView>
  </sheetViews>
  <sheetFormatPr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  <c r="N1" s="3" t="s">
        <v>5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52" t="s">
        <v>6</v>
      </c>
      <c r="E2" s="153"/>
      <c r="F2" s="153"/>
      <c r="G2" s="153"/>
      <c r="H2" s="153"/>
      <c r="I2" s="153"/>
      <c r="J2" s="153"/>
      <c r="K2" s="154"/>
      <c r="L2" s="119" t="s">
        <v>7</v>
      </c>
    </row>
    <row r="3" spans="1:15">
      <c r="A3" s="12">
        <f>A2+1</f>
        <v>1</v>
      </c>
      <c r="B3" s="13" t="str">
        <f t="shared" ref="B3:B66" si="0">DEC2HEX(2560+A3)</f>
        <v>A01</v>
      </c>
      <c r="C3" s="13" t="str">
        <f t="shared" ref="C3:C33" si="1">8*A3&amp;"-"&amp;(8*A3+7)</f>
        <v>8-15</v>
      </c>
      <c r="D3" s="155"/>
      <c r="E3" s="156"/>
      <c r="F3" s="156"/>
      <c r="G3" s="156"/>
      <c r="H3" s="156"/>
      <c r="I3" s="156"/>
      <c r="J3" s="156"/>
      <c r="K3" s="157"/>
      <c r="L3" s="119" t="s">
        <v>8</v>
      </c>
    </row>
    <row r="4" spans="1:15">
      <c r="A4" s="12">
        <f t="shared" ref="A4:A67" si="2">A3+1</f>
        <v>2</v>
      </c>
      <c r="B4" s="13" t="str">
        <f t="shared" si="0"/>
        <v>A02</v>
      </c>
      <c r="C4" s="22" t="str">
        <f t="shared" si="1"/>
        <v>16-23</v>
      </c>
      <c r="D4" s="23" t="s">
        <v>9</v>
      </c>
      <c r="E4" s="23" t="s">
        <v>10</v>
      </c>
      <c r="F4" s="83" t="s">
        <v>11</v>
      </c>
      <c r="G4" s="83" t="s">
        <v>12</v>
      </c>
      <c r="H4" s="84" t="s">
        <v>13</v>
      </c>
      <c r="I4" s="83" t="s">
        <v>14</v>
      </c>
      <c r="J4" s="83" t="s">
        <v>15</v>
      </c>
      <c r="K4" s="23" t="s">
        <v>16</v>
      </c>
      <c r="L4" s="5">
        <v>10</v>
      </c>
    </row>
    <row r="5" spans="1:15">
      <c r="A5" s="12">
        <f t="shared" si="2"/>
        <v>3</v>
      </c>
      <c r="B5" s="13" t="str">
        <f t="shared" si="0"/>
        <v>A03</v>
      </c>
      <c r="C5" s="13" t="str">
        <f t="shared" si="1"/>
        <v>24-31</v>
      </c>
      <c r="D5" s="85" t="s">
        <v>17</v>
      </c>
      <c r="E5" s="55" t="s">
        <v>18</v>
      </c>
      <c r="F5" s="23" t="s">
        <v>19</v>
      </c>
      <c r="G5" s="23" t="s">
        <v>20</v>
      </c>
      <c r="H5" s="23" t="s">
        <v>21</v>
      </c>
      <c r="I5" s="23" t="s">
        <v>22</v>
      </c>
      <c r="J5" s="23" t="s">
        <v>23</v>
      </c>
      <c r="K5" s="88" t="s">
        <v>24</v>
      </c>
      <c r="L5" s="6">
        <v>18</v>
      </c>
    </row>
    <row r="6" spans="1:15">
      <c r="A6" s="12">
        <f t="shared" si="2"/>
        <v>4</v>
      </c>
      <c r="B6" s="13" t="str">
        <f t="shared" si="0"/>
        <v>A04</v>
      </c>
      <c r="C6" s="22" t="str">
        <f t="shared" si="1"/>
        <v>32-39</v>
      </c>
      <c r="D6" s="23" t="s">
        <v>25</v>
      </c>
      <c r="E6" s="24" t="s">
        <v>26</v>
      </c>
      <c r="F6" s="27" t="s">
        <v>27</v>
      </c>
      <c r="G6" s="27" t="s">
        <v>28</v>
      </c>
      <c r="H6" s="40" t="s">
        <v>29</v>
      </c>
      <c r="I6" s="27" t="s">
        <v>30</v>
      </c>
      <c r="J6" s="27" t="s">
        <v>31</v>
      </c>
      <c r="K6" s="28" t="s">
        <v>18</v>
      </c>
      <c r="L6" s="6">
        <v>20</v>
      </c>
    </row>
    <row r="7" spans="1:15">
      <c r="A7" s="12">
        <f t="shared" si="2"/>
        <v>5</v>
      </c>
      <c r="B7" s="13" t="str">
        <f t="shared" si="0"/>
        <v>A05</v>
      </c>
      <c r="C7" s="13" t="str">
        <f t="shared" si="1"/>
        <v>40-47</v>
      </c>
      <c r="D7" s="27" t="s">
        <v>32</v>
      </c>
      <c r="E7" s="21" t="s">
        <v>18</v>
      </c>
      <c r="F7" s="25" t="s">
        <v>33</v>
      </c>
      <c r="G7" s="28" t="s">
        <v>18</v>
      </c>
      <c r="H7" s="26" t="s">
        <v>34</v>
      </c>
      <c r="I7" s="83" t="s">
        <v>35</v>
      </c>
      <c r="J7" s="27" t="s">
        <v>36</v>
      </c>
      <c r="K7" s="28" t="s">
        <v>18</v>
      </c>
      <c r="L7" s="6">
        <v>28</v>
      </c>
    </row>
    <row r="8" spans="1:15">
      <c r="A8" s="12">
        <f t="shared" si="2"/>
        <v>6</v>
      </c>
      <c r="B8" s="13" t="str">
        <f t="shared" si="0"/>
        <v>A06</v>
      </c>
      <c r="C8" s="13" t="str">
        <f t="shared" si="1"/>
        <v>48-55</v>
      </c>
      <c r="D8" s="86" t="s">
        <v>37</v>
      </c>
      <c r="E8" s="87" t="s">
        <v>38</v>
      </c>
      <c r="F8" s="25" t="s">
        <v>39</v>
      </c>
      <c r="G8" s="88" t="s">
        <v>40</v>
      </c>
      <c r="H8" s="89" t="s">
        <v>41</v>
      </c>
      <c r="I8" s="103" t="s">
        <v>42</v>
      </c>
      <c r="J8" s="31" t="s">
        <v>43</v>
      </c>
      <c r="K8" s="31" t="s">
        <v>44</v>
      </c>
      <c r="L8" s="6">
        <v>30</v>
      </c>
    </row>
    <row r="9" spans="1:15">
      <c r="A9" s="12">
        <f t="shared" si="2"/>
        <v>7</v>
      </c>
      <c r="B9" s="13" t="str">
        <f t="shared" si="0"/>
        <v>A07</v>
      </c>
      <c r="C9" s="22" t="str">
        <f t="shared" si="1"/>
        <v>56-63</v>
      </c>
      <c r="D9" s="23" t="s">
        <v>45</v>
      </c>
      <c r="E9" s="90" t="s">
        <v>46</v>
      </c>
      <c r="F9" s="16" t="s">
        <v>47</v>
      </c>
      <c r="G9" s="31" t="s">
        <v>48</v>
      </c>
      <c r="H9" s="91" t="s">
        <v>49</v>
      </c>
      <c r="I9" s="85" t="s">
        <v>50</v>
      </c>
      <c r="J9" s="30"/>
      <c r="K9" s="28"/>
      <c r="L9" s="6">
        <v>38</v>
      </c>
    </row>
    <row r="10" spans="1:15">
      <c r="A10" s="12">
        <f t="shared" si="2"/>
        <v>8</v>
      </c>
      <c r="B10" s="13" t="str">
        <f t="shared" si="0"/>
        <v>A08</v>
      </c>
      <c r="C10" s="13" t="str">
        <f t="shared" si="1"/>
        <v>64-71</v>
      </c>
      <c r="D10" s="92" t="s">
        <v>51</v>
      </c>
      <c r="E10" s="93" t="s">
        <v>52</v>
      </c>
      <c r="F10" s="21" t="s">
        <v>18</v>
      </c>
      <c r="G10" s="28" t="s">
        <v>18</v>
      </c>
      <c r="H10" s="94" t="s">
        <v>18</v>
      </c>
      <c r="I10" s="93" t="s">
        <v>53</v>
      </c>
      <c r="J10" s="117" t="s">
        <v>54</v>
      </c>
      <c r="K10" s="31" t="s">
        <v>55</v>
      </c>
      <c r="L10" s="6">
        <v>40</v>
      </c>
    </row>
    <row r="11" spans="1:15">
      <c r="A11" s="12">
        <f t="shared" si="2"/>
        <v>9</v>
      </c>
      <c r="B11" s="13" t="str">
        <f t="shared" si="0"/>
        <v>A09</v>
      </c>
      <c r="C11" s="22" t="str">
        <f t="shared" si="1"/>
        <v>72-79</v>
      </c>
      <c r="D11" s="27" t="s">
        <v>56</v>
      </c>
      <c r="E11" s="88" t="s">
        <v>57</v>
      </c>
      <c r="F11" s="95" t="s">
        <v>58</v>
      </c>
      <c r="G11" s="31" t="s">
        <v>59</v>
      </c>
      <c r="H11" s="96" t="s">
        <v>60</v>
      </c>
      <c r="I11" s="23" t="s">
        <v>61</v>
      </c>
      <c r="J11" s="23" t="s">
        <v>62</v>
      </c>
      <c r="K11" s="95" t="s">
        <v>63</v>
      </c>
      <c r="L11" s="6">
        <v>48</v>
      </c>
      <c r="O11" t="s">
        <v>64</v>
      </c>
    </row>
    <row r="12" spans="1:15">
      <c r="A12" s="12">
        <f t="shared" si="2"/>
        <v>10</v>
      </c>
      <c r="B12" s="13" t="str">
        <f t="shared" si="0"/>
        <v>A0A</v>
      </c>
      <c r="C12" s="13" t="str">
        <f t="shared" si="1"/>
        <v>80-87</v>
      </c>
      <c r="D12" s="97" t="s">
        <v>65</v>
      </c>
      <c r="E12" s="23" t="s">
        <v>66</v>
      </c>
      <c r="F12" s="30" t="s">
        <v>18</v>
      </c>
      <c r="G12" s="31" t="s">
        <v>67</v>
      </c>
      <c r="H12" s="26" t="s">
        <v>68</v>
      </c>
      <c r="I12" s="69" t="s">
        <v>18</v>
      </c>
      <c r="J12" s="27" t="s">
        <v>69</v>
      </c>
      <c r="K12" s="31" t="s">
        <v>70</v>
      </c>
      <c r="L12" s="6">
        <v>50</v>
      </c>
    </row>
    <row r="13" spans="1:15">
      <c r="A13" s="12">
        <f t="shared" si="2"/>
        <v>11</v>
      </c>
      <c r="B13" s="13" t="str">
        <f t="shared" si="0"/>
        <v>A0B</v>
      </c>
      <c r="C13" s="13" t="str">
        <f t="shared" si="1"/>
        <v>88-95</v>
      </c>
      <c r="D13" s="30" t="s">
        <v>18</v>
      </c>
      <c r="E13" s="27" t="s">
        <v>71</v>
      </c>
      <c r="F13" s="25" t="s">
        <v>72</v>
      </c>
      <c r="G13" s="31" t="s">
        <v>73</v>
      </c>
      <c r="H13" s="26" t="s">
        <v>74</v>
      </c>
      <c r="I13" s="17" t="s">
        <v>75</v>
      </c>
      <c r="J13" s="25" t="s">
        <v>76</v>
      </c>
      <c r="K13" s="17" t="s">
        <v>77</v>
      </c>
      <c r="L13" s="6">
        <v>58</v>
      </c>
    </row>
    <row r="14" spans="1:15">
      <c r="A14" s="12">
        <f t="shared" si="2"/>
        <v>12</v>
      </c>
      <c r="B14" s="13" t="str">
        <f t="shared" si="0"/>
        <v>A0C</v>
      </c>
      <c r="C14" s="13" t="str">
        <f t="shared" si="1"/>
        <v>96-103</v>
      </c>
      <c r="D14" s="98" t="s">
        <v>78</v>
      </c>
      <c r="E14" s="18" t="s">
        <v>79</v>
      </c>
      <c r="F14" s="18" t="s">
        <v>80</v>
      </c>
      <c r="G14" s="18" t="s">
        <v>81</v>
      </c>
      <c r="H14" s="26" t="s">
        <v>82</v>
      </c>
      <c r="I14" s="25" t="s">
        <v>83</v>
      </c>
      <c r="J14" s="25" t="s">
        <v>84</v>
      </c>
      <c r="K14" s="31" t="s">
        <v>85</v>
      </c>
      <c r="L14" s="6">
        <v>60</v>
      </c>
    </row>
    <row r="15" spans="1:15">
      <c r="A15" s="12">
        <f t="shared" si="2"/>
        <v>13</v>
      </c>
      <c r="B15" s="13" t="str">
        <f t="shared" si="0"/>
        <v>A0D</v>
      </c>
      <c r="C15" s="22" t="str">
        <f t="shared" si="1"/>
        <v>104-111</v>
      </c>
      <c r="D15" s="99" t="s">
        <v>86</v>
      </c>
      <c r="E15" s="100" t="s">
        <v>87</v>
      </c>
      <c r="F15" s="18" t="s">
        <v>88</v>
      </c>
      <c r="G15" s="18" t="s">
        <v>89</v>
      </c>
      <c r="H15" s="19" t="s">
        <v>90</v>
      </c>
      <c r="I15" s="17" t="s">
        <v>91</v>
      </c>
      <c r="J15" s="25" t="s">
        <v>92</v>
      </c>
      <c r="K15" s="17" t="s">
        <v>93</v>
      </c>
      <c r="L15" s="6">
        <v>68</v>
      </c>
    </row>
    <row r="16" spans="1:15">
      <c r="A16" s="12">
        <f t="shared" si="2"/>
        <v>14</v>
      </c>
      <c r="B16" s="13" t="str">
        <f t="shared" si="0"/>
        <v>A0E</v>
      </c>
      <c r="C16" s="13" t="str">
        <f t="shared" si="1"/>
        <v>112-119</v>
      </c>
      <c r="D16" s="97" t="s">
        <v>94</v>
      </c>
      <c r="E16" s="18" t="s">
        <v>95</v>
      </c>
      <c r="F16" s="18" t="s">
        <v>96</v>
      </c>
      <c r="G16" s="18" t="s">
        <v>97</v>
      </c>
      <c r="H16" s="19" t="s">
        <v>98</v>
      </c>
      <c r="I16" s="17" t="s">
        <v>99</v>
      </c>
      <c r="J16" s="17" t="s">
        <v>100</v>
      </c>
      <c r="K16" s="31" t="s">
        <v>101</v>
      </c>
      <c r="L16" s="6">
        <v>70</v>
      </c>
    </row>
    <row r="17" spans="1:15" s="1" customFormat="1">
      <c r="A17" s="32">
        <f t="shared" si="2"/>
        <v>15</v>
      </c>
      <c r="B17" s="33" t="str">
        <f t="shared" si="0"/>
        <v>A0F</v>
      </c>
      <c r="C17" s="34" t="str">
        <f t="shared" si="1"/>
        <v>120-127</v>
      </c>
      <c r="D17" s="35" t="s">
        <v>102</v>
      </c>
      <c r="E17" s="36" t="s">
        <v>103</v>
      </c>
      <c r="F17" s="37" t="s">
        <v>104</v>
      </c>
      <c r="G17" s="101" t="s">
        <v>105</v>
      </c>
      <c r="H17" s="35" t="s">
        <v>106</v>
      </c>
      <c r="I17" s="37" t="s">
        <v>107</v>
      </c>
      <c r="J17" s="36" t="s">
        <v>108</v>
      </c>
      <c r="K17" s="56" t="s">
        <v>18</v>
      </c>
      <c r="L17" s="57">
        <v>78</v>
      </c>
      <c r="M17" s="58"/>
      <c r="N17" s="3"/>
    </row>
    <row r="18" spans="1:15">
      <c r="A18" s="38">
        <f t="shared" si="2"/>
        <v>16</v>
      </c>
      <c r="B18" s="39" t="str">
        <f t="shared" si="0"/>
        <v>A10</v>
      </c>
      <c r="C18" s="39" t="str">
        <f t="shared" si="1"/>
        <v>128-135</v>
      </c>
      <c r="D18" s="40" t="s">
        <v>109</v>
      </c>
      <c r="E18" s="102" t="s">
        <v>110</v>
      </c>
      <c r="F18" s="103" t="s">
        <v>111</v>
      </c>
      <c r="G18" s="18" t="s">
        <v>112</v>
      </c>
      <c r="H18" s="41" t="s">
        <v>113</v>
      </c>
      <c r="I18" s="102" t="s">
        <v>114</v>
      </c>
      <c r="J18" s="31" t="s">
        <v>115</v>
      </c>
      <c r="K18" s="31" t="s">
        <v>116</v>
      </c>
      <c r="L18" s="6">
        <v>80</v>
      </c>
    </row>
    <row r="19" spans="1:15">
      <c r="A19" s="12">
        <f t="shared" si="2"/>
        <v>17</v>
      </c>
      <c r="B19" s="13" t="str">
        <f t="shared" si="0"/>
        <v>A11</v>
      </c>
      <c r="C19" s="13" t="str">
        <f t="shared" si="1"/>
        <v>136-143</v>
      </c>
      <c r="D19" s="14" t="s">
        <v>18</v>
      </c>
      <c r="E19" s="23" t="s">
        <v>117</v>
      </c>
      <c r="F19" s="23" t="s">
        <v>118</v>
      </c>
      <c r="G19" s="104" t="s">
        <v>119</v>
      </c>
      <c r="H19" s="105" t="s">
        <v>120</v>
      </c>
      <c r="I19" s="118" t="s">
        <v>121</v>
      </c>
      <c r="J19" s="105" t="s">
        <v>122</v>
      </c>
      <c r="K19" s="31" t="s">
        <v>123</v>
      </c>
      <c r="L19" s="6">
        <v>88</v>
      </c>
    </row>
    <row r="20" spans="1:15">
      <c r="A20" s="12">
        <f t="shared" si="2"/>
        <v>18</v>
      </c>
      <c r="B20" s="13" t="str">
        <f t="shared" si="0"/>
        <v>A12</v>
      </c>
      <c r="C20" s="22" t="str">
        <f t="shared" si="1"/>
        <v>144-151</v>
      </c>
      <c r="D20" s="23" t="s">
        <v>124</v>
      </c>
      <c r="E20" s="106" t="s">
        <v>125</v>
      </c>
      <c r="F20" s="68" t="s">
        <v>126</v>
      </c>
      <c r="G20" s="107" t="s">
        <v>127</v>
      </c>
      <c r="H20" s="19" t="s">
        <v>128</v>
      </c>
      <c r="I20" s="27" t="s">
        <v>129</v>
      </c>
      <c r="J20" s="17" t="s">
        <v>130</v>
      </c>
      <c r="K20" s="18" t="s">
        <v>131</v>
      </c>
      <c r="L20" s="6">
        <v>90</v>
      </c>
    </row>
    <row r="21" spans="1:15">
      <c r="A21" s="12">
        <f t="shared" si="2"/>
        <v>19</v>
      </c>
      <c r="B21" s="13" t="str">
        <f t="shared" si="0"/>
        <v>A13</v>
      </c>
      <c r="C21" s="13" t="str">
        <f t="shared" si="1"/>
        <v>152-159</v>
      </c>
      <c r="D21" s="97" t="s">
        <v>132</v>
      </c>
      <c r="E21" s="18" t="s">
        <v>133</v>
      </c>
      <c r="F21" s="102" t="s">
        <v>134</v>
      </c>
      <c r="G21" s="88" t="s">
        <v>135</v>
      </c>
      <c r="H21" s="108" t="s">
        <v>136</v>
      </c>
      <c r="I21" s="88" t="s">
        <v>137</v>
      </c>
      <c r="J21" s="31" t="s">
        <v>138</v>
      </c>
      <c r="K21" s="31" t="s">
        <v>139</v>
      </c>
      <c r="L21" s="6">
        <v>98</v>
      </c>
    </row>
    <row r="22" spans="1:15">
      <c r="A22" s="12">
        <f t="shared" si="2"/>
        <v>20</v>
      </c>
      <c r="B22" s="13" t="str">
        <f t="shared" si="0"/>
        <v>A14</v>
      </c>
      <c r="C22" s="13" t="str">
        <f t="shared" si="1"/>
        <v>160-167</v>
      </c>
      <c r="D22" s="30" t="s">
        <v>18</v>
      </c>
      <c r="E22" s="31" t="s">
        <v>140</v>
      </c>
      <c r="F22" s="23" t="s">
        <v>141</v>
      </c>
      <c r="G22" s="107" t="s">
        <v>142</v>
      </c>
      <c r="H22" s="109" t="s">
        <v>143</v>
      </c>
      <c r="I22" s="95" t="s">
        <v>144</v>
      </c>
      <c r="J22" s="31" t="s">
        <v>145</v>
      </c>
      <c r="K22" s="31" t="s">
        <v>146</v>
      </c>
      <c r="L22" s="6" t="s">
        <v>147</v>
      </c>
    </row>
    <row r="23" spans="1:15">
      <c r="A23" s="12">
        <f t="shared" si="2"/>
        <v>21</v>
      </c>
      <c r="B23" s="13" t="str">
        <f t="shared" si="0"/>
        <v>A15</v>
      </c>
      <c r="C23" s="13" t="str">
        <f t="shared" si="1"/>
        <v>168-175</v>
      </c>
      <c r="D23" s="18" t="s">
        <v>148</v>
      </c>
      <c r="E23" s="18" t="s">
        <v>149</v>
      </c>
      <c r="F23" s="97" t="s">
        <v>150</v>
      </c>
      <c r="G23" s="110" t="s">
        <v>151</v>
      </c>
      <c r="H23" s="40" t="s">
        <v>152</v>
      </c>
      <c r="I23" s="25" t="s">
        <v>153</v>
      </c>
      <c r="J23" s="17" t="s">
        <v>154</v>
      </c>
      <c r="K23" s="31" t="s">
        <v>155</v>
      </c>
      <c r="L23" s="6" t="s">
        <v>156</v>
      </c>
    </row>
    <row r="24" spans="1:15">
      <c r="A24" s="12">
        <f t="shared" si="2"/>
        <v>22</v>
      </c>
      <c r="B24" s="13" t="str">
        <f t="shared" si="0"/>
        <v>A16</v>
      </c>
      <c r="C24" s="13" t="str">
        <f t="shared" si="1"/>
        <v>176-183</v>
      </c>
      <c r="D24" s="18" t="s">
        <v>157</v>
      </c>
      <c r="E24" s="18" t="s">
        <v>158</v>
      </c>
      <c r="F24" s="42" t="s">
        <v>18</v>
      </c>
      <c r="G24" s="111" t="s">
        <v>159</v>
      </c>
      <c r="H24" s="19" t="s">
        <v>160</v>
      </c>
      <c r="I24" s="17" t="s">
        <v>161</v>
      </c>
      <c r="J24" s="17" t="s">
        <v>162</v>
      </c>
      <c r="K24" s="18" t="s">
        <v>163</v>
      </c>
      <c r="L24" s="6" t="s">
        <v>164</v>
      </c>
      <c r="O24" t="s">
        <v>165</v>
      </c>
    </row>
    <row r="25" spans="1:15">
      <c r="A25" s="12">
        <f t="shared" si="2"/>
        <v>23</v>
      </c>
      <c r="B25" s="13" t="str">
        <f t="shared" si="0"/>
        <v>A17</v>
      </c>
      <c r="C25" s="13" t="str">
        <f t="shared" si="1"/>
        <v>184-191</v>
      </c>
      <c r="D25" s="25" t="s">
        <v>166</v>
      </c>
      <c r="E25" s="25" t="s">
        <v>167</v>
      </c>
      <c r="F25" s="112" t="s">
        <v>168</v>
      </c>
      <c r="G25" s="88" t="s">
        <v>169</v>
      </c>
      <c r="H25" s="29" t="s">
        <v>18</v>
      </c>
      <c r="I25" s="31" t="s">
        <v>170</v>
      </c>
      <c r="J25" s="31" t="s">
        <v>171</v>
      </c>
      <c r="K25" s="31" t="s">
        <v>172</v>
      </c>
      <c r="L25" s="6" t="s">
        <v>173</v>
      </c>
    </row>
    <row r="26" spans="1:15">
      <c r="A26" s="12">
        <f t="shared" si="2"/>
        <v>24</v>
      </c>
      <c r="B26" s="13" t="str">
        <f t="shared" si="0"/>
        <v>A18</v>
      </c>
      <c r="C26" s="13" t="str">
        <f t="shared" si="1"/>
        <v>192-199</v>
      </c>
      <c r="D26" s="25" t="s">
        <v>174</v>
      </c>
      <c r="E26" s="25" t="s">
        <v>175</v>
      </c>
      <c r="F26" s="25" t="s">
        <v>176</v>
      </c>
      <c r="G26" s="31" t="s">
        <v>177</v>
      </c>
      <c r="H26" s="26" t="s">
        <v>178</v>
      </c>
      <c r="I26" s="25" t="s">
        <v>179</v>
      </c>
      <c r="J26" s="25" t="s">
        <v>180</v>
      </c>
      <c r="K26" s="25" t="s">
        <v>181</v>
      </c>
      <c r="L26" s="6" t="s">
        <v>182</v>
      </c>
    </row>
    <row r="27" spans="1:15">
      <c r="A27" s="12">
        <f t="shared" si="2"/>
        <v>25</v>
      </c>
      <c r="B27" s="13" t="str">
        <f t="shared" si="0"/>
        <v>A19</v>
      </c>
      <c r="C27" s="13" t="str">
        <f t="shared" si="1"/>
        <v>200-207</v>
      </c>
      <c r="D27" s="30" t="s">
        <v>18</v>
      </c>
      <c r="E27" s="18" t="s">
        <v>183</v>
      </c>
      <c r="F27" s="88" t="s">
        <v>184</v>
      </c>
      <c r="G27" s="88" t="s">
        <v>185</v>
      </c>
      <c r="H27" s="113" t="s">
        <v>186</v>
      </c>
      <c r="I27" s="21" t="s">
        <v>18</v>
      </c>
      <c r="J27" s="88" t="s">
        <v>187</v>
      </c>
      <c r="K27" s="28" t="s">
        <v>18</v>
      </c>
      <c r="L27" s="6" t="s">
        <v>188</v>
      </c>
    </row>
    <row r="28" spans="1:15">
      <c r="A28" s="12">
        <f t="shared" si="2"/>
        <v>26</v>
      </c>
      <c r="B28" s="13" t="str">
        <f t="shared" si="0"/>
        <v>A1A</v>
      </c>
      <c r="C28" s="13" t="str">
        <f t="shared" si="1"/>
        <v>208-215</v>
      </c>
      <c r="D28" s="24" t="s">
        <v>189</v>
      </c>
      <c r="E28" s="18" t="s">
        <v>190</v>
      </c>
      <c r="F28" s="88" t="s">
        <v>191</v>
      </c>
      <c r="G28" s="114" t="s">
        <v>192</v>
      </c>
      <c r="H28" s="29" t="s">
        <v>193</v>
      </c>
      <c r="I28" s="21" t="s">
        <v>194</v>
      </c>
      <c r="J28" s="31" t="s">
        <v>195</v>
      </c>
      <c r="K28" s="18" t="s">
        <v>196</v>
      </c>
      <c r="L28" s="6" t="s">
        <v>197</v>
      </c>
    </row>
    <row r="29" spans="1:15">
      <c r="A29" s="12">
        <f t="shared" si="2"/>
        <v>27</v>
      </c>
      <c r="B29" s="13" t="str">
        <f t="shared" si="0"/>
        <v>A1B</v>
      </c>
      <c r="C29" s="13" t="str">
        <f t="shared" si="1"/>
        <v>216-223</v>
      </c>
      <c r="D29" s="16" t="s">
        <v>198</v>
      </c>
      <c r="E29" s="18" t="s">
        <v>199</v>
      </c>
      <c r="F29" s="98" t="s">
        <v>200</v>
      </c>
      <c r="G29" s="115" t="s">
        <v>201</v>
      </c>
      <c r="H29" s="116" t="s">
        <v>446</v>
      </c>
      <c r="I29" s="88" t="s">
        <v>202</v>
      </c>
      <c r="J29" s="31" t="s">
        <v>203</v>
      </c>
      <c r="K29" s="31" t="s">
        <v>204</v>
      </c>
      <c r="L29" s="119" t="s">
        <v>205</v>
      </c>
    </row>
    <row r="30" spans="1:15" ht="15.75" thickBot="1">
      <c r="A30" s="12">
        <f t="shared" si="2"/>
        <v>28</v>
      </c>
      <c r="B30" s="13" t="str">
        <f t="shared" si="0"/>
        <v>A1C</v>
      </c>
      <c r="C30" s="13" t="str">
        <f t="shared" si="1"/>
        <v>224-231</v>
      </c>
      <c r="D30" s="24" t="s">
        <v>206</v>
      </c>
      <c r="E30" s="25" t="s">
        <v>207</v>
      </c>
      <c r="F30" s="31" t="s">
        <v>208</v>
      </c>
      <c r="G30" s="107" t="s">
        <v>209</v>
      </c>
      <c r="H30" s="91" t="s">
        <v>210</v>
      </c>
      <c r="I30" s="24" t="s">
        <v>211</v>
      </c>
      <c r="J30" s="31" t="s">
        <v>212</v>
      </c>
      <c r="K30" s="31" t="s">
        <v>213</v>
      </c>
      <c r="L30" s="6" t="s">
        <v>214</v>
      </c>
    </row>
    <row r="31" spans="1:15" ht="15.75" thickBot="1">
      <c r="A31" s="12">
        <f t="shared" si="2"/>
        <v>29</v>
      </c>
      <c r="B31" s="13" t="str">
        <f t="shared" si="0"/>
        <v>A1D</v>
      </c>
      <c r="C31" s="13" t="str">
        <f t="shared" si="1"/>
        <v>232-239</v>
      </c>
      <c r="D31" s="122" t="s">
        <v>421</v>
      </c>
      <c r="E31" s="25" t="s">
        <v>215</v>
      </c>
      <c r="F31" s="25" t="s">
        <v>216</v>
      </c>
      <c r="G31" s="68" t="s">
        <v>217</v>
      </c>
      <c r="H31" s="40" t="s">
        <v>218</v>
      </c>
      <c r="I31" s="25" t="s">
        <v>219</v>
      </c>
      <c r="J31" s="25" t="s">
        <v>220</v>
      </c>
      <c r="K31" s="31" t="s">
        <v>221</v>
      </c>
      <c r="L31" s="6" t="s">
        <v>222</v>
      </c>
    </row>
    <row r="32" spans="1:15" ht="15.75" thickBot="1">
      <c r="A32" s="12">
        <f t="shared" si="2"/>
        <v>30</v>
      </c>
      <c r="B32" s="13" t="str">
        <f t="shared" si="0"/>
        <v>A1E</v>
      </c>
      <c r="C32" s="132" t="str">
        <f t="shared" si="1"/>
        <v>240-247</v>
      </c>
      <c r="D32" s="176" t="s">
        <v>447</v>
      </c>
      <c r="E32" s="131" t="s">
        <v>224</v>
      </c>
      <c r="F32" s="90" t="s">
        <v>225</v>
      </c>
      <c r="G32" s="116" t="s">
        <v>18</v>
      </c>
      <c r="H32" s="40" t="s">
        <v>226</v>
      </c>
      <c r="I32" s="25" t="s">
        <v>227</v>
      </c>
      <c r="J32" s="31" t="s">
        <v>228</v>
      </c>
      <c r="K32" s="31" t="s">
        <v>229</v>
      </c>
      <c r="L32" s="119" t="s">
        <v>230</v>
      </c>
    </row>
    <row r="33" spans="1:14" s="1" customFormat="1">
      <c r="A33" s="32">
        <f t="shared" si="2"/>
        <v>31</v>
      </c>
      <c r="B33" s="33" t="str">
        <f t="shared" si="0"/>
        <v>A1F</v>
      </c>
      <c r="C33" s="34" t="str">
        <f t="shared" si="1"/>
        <v>248-255</v>
      </c>
      <c r="D33" s="175"/>
      <c r="E33" s="44" t="s">
        <v>231</v>
      </c>
      <c r="F33" s="36" t="s">
        <v>232</v>
      </c>
      <c r="G33" s="31" t="s">
        <v>233</v>
      </c>
      <c r="H33" s="45" t="s">
        <v>234</v>
      </c>
      <c r="I33" s="36" t="s">
        <v>235</v>
      </c>
      <c r="J33" s="36" t="s">
        <v>236</v>
      </c>
      <c r="K33" s="36" t="s">
        <v>237</v>
      </c>
      <c r="L33" s="57" t="s">
        <v>238</v>
      </c>
      <c r="M33" s="58"/>
      <c r="N33" s="58"/>
    </row>
    <row r="34" spans="1:14">
      <c r="A34" s="38">
        <f t="shared" si="2"/>
        <v>32</v>
      </c>
      <c r="B34" s="39" t="str">
        <f t="shared" si="0"/>
        <v>A20</v>
      </c>
      <c r="C34" s="39"/>
      <c r="D34" s="46"/>
      <c r="E34" s="46" t="s">
        <v>239</v>
      </c>
      <c r="F34" s="46" t="s">
        <v>240</v>
      </c>
      <c r="G34" s="47" t="s">
        <v>241</v>
      </c>
      <c r="H34" s="46" t="s">
        <v>242</v>
      </c>
      <c r="I34" s="46" t="s">
        <v>243</v>
      </c>
      <c r="J34" s="46" t="s">
        <v>244</v>
      </c>
      <c r="K34" s="53"/>
      <c r="L34" s="119" t="s">
        <v>7</v>
      </c>
    </row>
    <row r="35" spans="1:14">
      <c r="A35" s="12">
        <f t="shared" si="2"/>
        <v>33</v>
      </c>
      <c r="B35" s="13" t="str">
        <f t="shared" si="0"/>
        <v>A21</v>
      </c>
      <c r="C35" s="13"/>
      <c r="D35" s="48" t="s">
        <v>245</v>
      </c>
      <c r="E35" s="12" t="s">
        <v>246</v>
      </c>
      <c r="F35" s="48" t="s">
        <v>247</v>
      </c>
      <c r="G35" s="79" t="s">
        <v>248</v>
      </c>
      <c r="H35" s="49" t="s">
        <v>249</v>
      </c>
      <c r="I35" s="12" t="s">
        <v>250</v>
      </c>
      <c r="J35" s="12"/>
      <c r="K35" s="22" t="s">
        <v>251</v>
      </c>
      <c r="L35" s="119" t="s">
        <v>8</v>
      </c>
    </row>
    <row r="36" spans="1:14">
      <c r="A36" s="12">
        <f t="shared" si="2"/>
        <v>34</v>
      </c>
      <c r="B36" s="13" t="str">
        <f t="shared" si="0"/>
        <v>A22</v>
      </c>
      <c r="C36" s="13"/>
      <c r="D36" s="48" t="s">
        <v>252</v>
      </c>
      <c r="E36" s="12" t="s">
        <v>253</v>
      </c>
      <c r="F36" s="12" t="s">
        <v>254</v>
      </c>
      <c r="G36" s="22" t="s">
        <v>255</v>
      </c>
      <c r="H36" s="19" t="s">
        <v>256</v>
      </c>
      <c r="I36" s="12" t="s">
        <v>257</v>
      </c>
      <c r="J36" s="12"/>
      <c r="K36" s="22" t="s">
        <v>258</v>
      </c>
      <c r="L36" s="5">
        <v>10</v>
      </c>
    </row>
    <row r="37" spans="1:14">
      <c r="A37" s="12">
        <f t="shared" si="2"/>
        <v>35</v>
      </c>
      <c r="B37" s="13" t="str">
        <f t="shared" si="0"/>
        <v>A23</v>
      </c>
      <c r="C37" s="13"/>
      <c r="D37" s="48" t="s">
        <v>259</v>
      </c>
      <c r="E37" s="12"/>
      <c r="F37" s="25" t="s">
        <v>260</v>
      </c>
      <c r="G37" s="22" t="s">
        <v>261</v>
      </c>
      <c r="H37" s="26" t="s">
        <v>262</v>
      </c>
      <c r="I37" s="12" t="s">
        <v>263</v>
      </c>
      <c r="J37" s="12" t="s">
        <v>264</v>
      </c>
      <c r="K37" s="48" t="s">
        <v>265</v>
      </c>
      <c r="L37" s="6">
        <v>18</v>
      </c>
    </row>
    <row r="38" spans="1:14">
      <c r="A38" s="12">
        <f t="shared" si="2"/>
        <v>36</v>
      </c>
      <c r="B38" s="13" t="str">
        <f t="shared" si="0"/>
        <v>A24</v>
      </c>
      <c r="C38" s="13"/>
      <c r="D38" s="48"/>
      <c r="E38" s="12" t="s">
        <v>266</v>
      </c>
      <c r="F38" s="12" t="s">
        <v>266</v>
      </c>
      <c r="G38" s="22" t="s">
        <v>267</v>
      </c>
      <c r="H38" s="49" t="s">
        <v>268</v>
      </c>
      <c r="I38" s="12" t="s">
        <v>269</v>
      </c>
      <c r="J38" s="12" t="s">
        <v>270</v>
      </c>
      <c r="K38" s="22"/>
      <c r="L38" s="6">
        <v>20</v>
      </c>
    </row>
    <row r="39" spans="1:14">
      <c r="A39" s="12">
        <f t="shared" si="2"/>
        <v>37</v>
      </c>
      <c r="B39" s="13" t="str">
        <f t="shared" si="0"/>
        <v>A25</v>
      </c>
      <c r="C39" s="13"/>
      <c r="D39" s="48" t="s">
        <v>271</v>
      </c>
      <c r="E39" s="12" t="s">
        <v>272</v>
      </c>
      <c r="F39" s="12" t="s">
        <v>272</v>
      </c>
      <c r="G39" s="22" t="s">
        <v>273</v>
      </c>
      <c r="H39" s="49" t="s">
        <v>274</v>
      </c>
      <c r="I39" s="12"/>
      <c r="J39" s="12"/>
      <c r="K39" s="22" t="s">
        <v>271</v>
      </c>
      <c r="L39" s="6">
        <v>28</v>
      </c>
    </row>
    <row r="40" spans="1:14">
      <c r="A40" s="12">
        <f t="shared" si="2"/>
        <v>38</v>
      </c>
      <c r="B40" s="13" t="str">
        <f t="shared" si="0"/>
        <v>A26</v>
      </c>
      <c r="C40" s="13"/>
      <c r="D40" s="48" t="s">
        <v>275</v>
      </c>
      <c r="E40" s="76" t="s">
        <v>276</v>
      </c>
      <c r="F40" s="76" t="s">
        <v>277</v>
      </c>
      <c r="G40" s="76" t="s">
        <v>278</v>
      </c>
      <c r="H40" s="49" t="s">
        <v>279</v>
      </c>
      <c r="I40" s="12" t="s">
        <v>280</v>
      </c>
      <c r="J40" s="12" t="s">
        <v>281</v>
      </c>
      <c r="K40" s="22" t="s">
        <v>282</v>
      </c>
      <c r="L40" s="6">
        <v>30</v>
      </c>
    </row>
    <row r="41" spans="1:14">
      <c r="A41" s="12">
        <f t="shared" si="2"/>
        <v>39</v>
      </c>
      <c r="B41" s="13" t="str">
        <f t="shared" si="0"/>
        <v>A27</v>
      </c>
      <c r="C41" s="13"/>
      <c r="D41" s="12" t="s">
        <v>283</v>
      </c>
      <c r="E41" s="12" t="s">
        <v>284</v>
      </c>
      <c r="F41" s="12" t="s">
        <v>285</v>
      </c>
      <c r="G41" s="22"/>
      <c r="H41" s="26" t="s">
        <v>286</v>
      </c>
      <c r="I41" s="12" t="s">
        <v>287</v>
      </c>
      <c r="J41" s="12" t="s">
        <v>288</v>
      </c>
      <c r="K41" s="22" t="s">
        <v>289</v>
      </c>
      <c r="L41" s="6">
        <v>38</v>
      </c>
    </row>
    <row r="42" spans="1:14">
      <c r="A42" s="12">
        <f t="shared" si="2"/>
        <v>40</v>
      </c>
      <c r="B42" s="13" t="str">
        <f t="shared" si="0"/>
        <v>A28</v>
      </c>
      <c r="C42" s="13"/>
      <c r="D42" s="48" t="s">
        <v>290</v>
      </c>
      <c r="E42" s="12" t="s">
        <v>291</v>
      </c>
      <c r="F42" s="12"/>
      <c r="G42" s="22" t="s">
        <v>292</v>
      </c>
      <c r="H42" s="49" t="s">
        <v>293</v>
      </c>
      <c r="I42" s="12" t="s">
        <v>294</v>
      </c>
      <c r="J42" s="12" t="s">
        <v>295</v>
      </c>
      <c r="K42" s="22" t="s">
        <v>296</v>
      </c>
      <c r="L42" s="6">
        <v>40</v>
      </c>
    </row>
    <row r="43" spans="1:14">
      <c r="A43" s="12">
        <f t="shared" si="2"/>
        <v>41</v>
      </c>
      <c r="B43" s="13" t="str">
        <f t="shared" si="0"/>
        <v>A29</v>
      </c>
      <c r="C43" s="13"/>
      <c r="D43" s="48" t="s">
        <v>297</v>
      </c>
      <c r="E43" s="12" t="s">
        <v>298</v>
      </c>
      <c r="F43" s="12" t="s">
        <v>299</v>
      </c>
      <c r="G43" s="13" t="s">
        <v>300</v>
      </c>
      <c r="H43" s="48" t="s">
        <v>301</v>
      </c>
      <c r="I43" s="12" t="s">
        <v>302</v>
      </c>
      <c r="J43" s="12" t="s">
        <v>303</v>
      </c>
      <c r="K43" s="22"/>
      <c r="L43" s="6">
        <v>48</v>
      </c>
    </row>
    <row r="44" spans="1:14">
      <c r="A44" s="12">
        <f t="shared" si="2"/>
        <v>42</v>
      </c>
      <c r="B44" s="13" t="str">
        <f t="shared" si="0"/>
        <v>A2A</v>
      </c>
      <c r="C44" s="13"/>
      <c r="D44" s="48"/>
      <c r="E44" s="12"/>
      <c r="F44" s="12"/>
      <c r="G44" s="22"/>
      <c r="H44" s="49" t="s">
        <v>304</v>
      </c>
      <c r="I44" s="12" t="s">
        <v>305</v>
      </c>
      <c r="J44" s="12" t="s">
        <v>306</v>
      </c>
      <c r="K44" s="22" t="s">
        <v>307</v>
      </c>
      <c r="L44" s="6">
        <v>50</v>
      </c>
    </row>
    <row r="45" spans="1:14">
      <c r="A45" s="12">
        <f t="shared" si="2"/>
        <v>43</v>
      </c>
      <c r="B45" s="13" t="str">
        <f t="shared" si="0"/>
        <v>A2B</v>
      </c>
      <c r="C45" s="13"/>
      <c r="D45" s="48" t="s">
        <v>308</v>
      </c>
      <c r="E45" s="12"/>
      <c r="F45" s="12"/>
      <c r="G45" s="22"/>
      <c r="H45" s="49"/>
      <c r="I45" s="12"/>
      <c r="J45" s="12" t="s">
        <v>309</v>
      </c>
      <c r="K45" s="22"/>
      <c r="L45" s="6">
        <v>58</v>
      </c>
    </row>
    <row r="46" spans="1:14">
      <c r="A46" s="12">
        <f t="shared" si="2"/>
        <v>44</v>
      </c>
      <c r="B46" s="13" t="str">
        <f t="shared" si="0"/>
        <v>A2C</v>
      </c>
      <c r="C46" s="13"/>
      <c r="D46" s="48" t="s">
        <v>310</v>
      </c>
      <c r="E46" s="12"/>
      <c r="F46" s="12"/>
      <c r="G46" s="22"/>
      <c r="H46" s="49"/>
      <c r="I46" s="12"/>
      <c r="J46" s="12"/>
      <c r="K46" s="22"/>
      <c r="L46" s="6">
        <v>60</v>
      </c>
    </row>
    <row r="47" spans="1:14">
      <c r="A47" s="12">
        <f t="shared" si="2"/>
        <v>45</v>
      </c>
      <c r="B47" s="13" t="str">
        <f t="shared" si="0"/>
        <v>A2D</v>
      </c>
      <c r="C47" s="13"/>
      <c r="D47" s="48" t="s">
        <v>311</v>
      </c>
      <c r="E47" s="12" t="s">
        <v>312</v>
      </c>
      <c r="F47" s="22" t="s">
        <v>313</v>
      </c>
      <c r="G47" s="22" t="s">
        <v>314</v>
      </c>
      <c r="H47" s="49" t="s">
        <v>315</v>
      </c>
      <c r="I47" s="12" t="s">
        <v>316</v>
      </c>
      <c r="J47" s="12"/>
      <c r="K47" s="22" t="s">
        <v>317</v>
      </c>
      <c r="L47" s="6">
        <v>68</v>
      </c>
    </row>
    <row r="48" spans="1:14">
      <c r="A48" s="12">
        <f t="shared" si="2"/>
        <v>46</v>
      </c>
      <c r="B48" s="13" t="str">
        <f t="shared" si="0"/>
        <v>A2E</v>
      </c>
      <c r="C48" s="13"/>
      <c r="D48" s="48" t="s">
        <v>318</v>
      </c>
      <c r="E48" s="12" t="s">
        <v>319</v>
      </c>
      <c r="F48" s="12" t="s">
        <v>320</v>
      </c>
      <c r="G48" s="26" t="s">
        <v>422</v>
      </c>
      <c r="H48" s="49" t="s">
        <v>322</v>
      </c>
      <c r="I48" s="12"/>
      <c r="J48" s="12"/>
      <c r="K48" s="22"/>
      <c r="L48" s="6">
        <v>70</v>
      </c>
    </row>
    <row r="49" spans="1:14" s="1" customFormat="1">
      <c r="A49" s="32">
        <f t="shared" si="2"/>
        <v>47</v>
      </c>
      <c r="B49" s="33" t="str">
        <f t="shared" si="0"/>
        <v>A2F</v>
      </c>
      <c r="C49" s="33"/>
      <c r="D49" s="50"/>
      <c r="E49" s="32"/>
      <c r="F49" s="32"/>
      <c r="G49" s="51"/>
      <c r="H49" s="52" t="s">
        <v>323</v>
      </c>
      <c r="I49" s="32" t="s">
        <v>18</v>
      </c>
      <c r="J49" s="32" t="s">
        <v>324</v>
      </c>
      <c r="K49" s="51" t="s">
        <v>325</v>
      </c>
      <c r="L49" s="57">
        <v>78</v>
      </c>
      <c r="M49" s="58"/>
      <c r="N49" s="58"/>
    </row>
    <row r="50" spans="1:14">
      <c r="A50" s="38">
        <f t="shared" si="2"/>
        <v>48</v>
      </c>
      <c r="B50" s="39" t="str">
        <f t="shared" si="0"/>
        <v>A30</v>
      </c>
      <c r="C50" s="39"/>
      <c r="D50" s="46"/>
      <c r="E50" s="38"/>
      <c r="F50" s="38" t="s">
        <v>326</v>
      </c>
      <c r="G50" s="53"/>
      <c r="H50" s="54"/>
      <c r="I50" s="38"/>
      <c r="J50" s="38"/>
      <c r="K50" s="53"/>
      <c r="L50" s="6">
        <v>80</v>
      </c>
    </row>
    <row r="51" spans="1:14">
      <c r="A51" s="12">
        <f t="shared" si="2"/>
        <v>49</v>
      </c>
      <c r="B51" s="13" t="str">
        <f t="shared" si="0"/>
        <v>A31</v>
      </c>
      <c r="C51" s="13"/>
      <c r="D51" s="48"/>
      <c r="E51" s="12"/>
      <c r="F51" s="12"/>
      <c r="G51" s="22"/>
      <c r="H51" s="49"/>
      <c r="I51" s="12"/>
      <c r="J51" s="12"/>
      <c r="K51" s="22"/>
      <c r="L51" s="6">
        <v>88</v>
      </c>
    </row>
    <row r="52" spans="1:14">
      <c r="A52" s="12">
        <f t="shared" si="2"/>
        <v>50</v>
      </c>
      <c r="B52" s="13" t="str">
        <f t="shared" si="0"/>
        <v>A32</v>
      </c>
      <c r="C52" s="13"/>
      <c r="D52" s="48"/>
      <c r="E52" s="12"/>
      <c r="F52" s="12"/>
      <c r="G52" s="22"/>
      <c r="H52" s="49"/>
      <c r="I52" s="12"/>
      <c r="J52" s="12"/>
      <c r="K52" s="22"/>
      <c r="L52" s="6">
        <v>90</v>
      </c>
    </row>
    <row r="53" spans="1:14">
      <c r="A53" s="12">
        <f t="shared" si="2"/>
        <v>51</v>
      </c>
      <c r="B53" s="13" t="str">
        <f t="shared" si="0"/>
        <v>A33</v>
      </c>
      <c r="C53" s="13"/>
      <c r="D53" s="48"/>
      <c r="E53" s="12"/>
      <c r="F53" s="12"/>
      <c r="G53" s="22"/>
      <c r="H53" s="49"/>
      <c r="I53" s="12"/>
      <c r="J53" s="12"/>
      <c r="K53" s="22"/>
      <c r="L53" s="6">
        <v>98</v>
      </c>
    </row>
    <row r="54" spans="1:14">
      <c r="A54" s="12">
        <f t="shared" si="2"/>
        <v>52</v>
      </c>
      <c r="B54" s="13" t="str">
        <f t="shared" si="0"/>
        <v>A34</v>
      </c>
      <c r="C54" s="13"/>
      <c r="D54" s="48"/>
      <c r="E54" s="12"/>
      <c r="F54" s="12"/>
      <c r="G54" s="22"/>
      <c r="H54" s="49"/>
      <c r="I54" s="12"/>
      <c r="J54" s="12"/>
      <c r="K54" s="22"/>
      <c r="L54" s="6" t="s">
        <v>147</v>
      </c>
    </row>
    <row r="55" spans="1:14">
      <c r="A55" s="12">
        <f t="shared" si="2"/>
        <v>53</v>
      </c>
      <c r="B55" s="13" t="str">
        <f t="shared" si="0"/>
        <v>A35</v>
      </c>
      <c r="C55" s="13"/>
      <c r="D55" s="48"/>
      <c r="E55" s="12"/>
      <c r="F55" s="12"/>
      <c r="G55" s="22"/>
      <c r="H55" s="49"/>
      <c r="I55" s="12"/>
      <c r="J55" s="12"/>
      <c r="K55" s="22"/>
      <c r="L55" s="6" t="s">
        <v>156</v>
      </c>
    </row>
    <row r="56" spans="1:14">
      <c r="A56" s="12">
        <f t="shared" si="2"/>
        <v>54</v>
      </c>
      <c r="B56" s="13" t="str">
        <f t="shared" si="0"/>
        <v>A36</v>
      </c>
      <c r="C56" s="13"/>
      <c r="D56" s="48"/>
      <c r="E56" s="12"/>
      <c r="F56" s="12"/>
      <c r="G56" s="22"/>
      <c r="H56" s="49"/>
      <c r="I56" s="12"/>
      <c r="J56" s="12"/>
      <c r="K56" s="22"/>
      <c r="L56" s="6" t="s">
        <v>164</v>
      </c>
    </row>
    <row r="57" spans="1:14">
      <c r="A57" s="12">
        <f t="shared" si="2"/>
        <v>55</v>
      </c>
      <c r="B57" s="13" t="str">
        <f t="shared" si="0"/>
        <v>A37</v>
      </c>
      <c r="C57" s="13"/>
      <c r="D57" s="48"/>
      <c r="E57" s="12"/>
      <c r="F57" s="12"/>
      <c r="G57" s="22"/>
      <c r="H57" s="49"/>
      <c r="I57" s="12"/>
      <c r="J57" s="12"/>
      <c r="K57" s="22"/>
      <c r="L57" s="6" t="s">
        <v>173</v>
      </c>
    </row>
    <row r="58" spans="1:14">
      <c r="A58" s="12">
        <f t="shared" si="2"/>
        <v>56</v>
      </c>
      <c r="B58" s="13" t="str">
        <f t="shared" si="0"/>
        <v>A38</v>
      </c>
      <c r="C58" s="13"/>
      <c r="D58" s="48"/>
      <c r="E58" s="12"/>
      <c r="F58" s="12"/>
      <c r="G58" s="22"/>
      <c r="H58" s="49"/>
      <c r="I58" s="12"/>
      <c r="J58" s="12"/>
      <c r="K58" s="22"/>
      <c r="L58" s="6" t="s">
        <v>182</v>
      </c>
    </row>
    <row r="59" spans="1:14">
      <c r="A59" s="12">
        <f t="shared" si="2"/>
        <v>57</v>
      </c>
      <c r="B59" s="13" t="str">
        <f t="shared" si="0"/>
        <v>A39</v>
      </c>
      <c r="C59" s="13"/>
      <c r="D59" s="48"/>
      <c r="E59" s="12"/>
      <c r="F59" s="12"/>
      <c r="G59" s="22"/>
      <c r="H59" s="49"/>
      <c r="I59" s="12"/>
      <c r="J59" s="12"/>
      <c r="K59" s="22"/>
      <c r="L59" s="6" t="s">
        <v>188</v>
      </c>
    </row>
    <row r="60" spans="1:14">
      <c r="A60" s="12">
        <f t="shared" si="2"/>
        <v>58</v>
      </c>
      <c r="B60" s="13" t="str">
        <f t="shared" si="0"/>
        <v>A3A</v>
      </c>
      <c r="C60" s="13"/>
      <c r="D60" s="48"/>
      <c r="E60" s="12"/>
      <c r="F60" s="12"/>
      <c r="G60" s="22"/>
      <c r="H60" s="49"/>
      <c r="I60" s="12"/>
      <c r="J60" s="12"/>
      <c r="K60" s="22"/>
      <c r="L60" s="6" t="s">
        <v>197</v>
      </c>
    </row>
    <row r="61" spans="1:14">
      <c r="A61" s="12">
        <f t="shared" si="2"/>
        <v>59</v>
      </c>
      <c r="B61" s="13" t="str">
        <f t="shared" si="0"/>
        <v>A3B</v>
      </c>
      <c r="C61" s="13"/>
      <c r="D61" s="48"/>
      <c r="E61" s="12"/>
      <c r="F61" s="12"/>
      <c r="G61" s="22"/>
      <c r="H61" s="49"/>
      <c r="I61" s="12"/>
      <c r="J61" s="12"/>
      <c r="K61" s="22"/>
      <c r="L61" s="119" t="s">
        <v>205</v>
      </c>
    </row>
    <row r="62" spans="1:14">
      <c r="A62" s="12">
        <f t="shared" si="2"/>
        <v>60</v>
      </c>
      <c r="B62" s="13" t="str">
        <f t="shared" si="0"/>
        <v>A3C</v>
      </c>
      <c r="C62" s="13"/>
      <c r="D62" s="48"/>
      <c r="E62" s="12"/>
      <c r="F62" s="12"/>
      <c r="G62" s="22"/>
      <c r="H62" s="49"/>
      <c r="I62" s="12"/>
      <c r="J62" s="12"/>
      <c r="K62" s="22"/>
      <c r="L62" s="6" t="s">
        <v>214</v>
      </c>
    </row>
    <row r="63" spans="1:14">
      <c r="A63" s="12">
        <f t="shared" si="2"/>
        <v>61</v>
      </c>
      <c r="B63" s="13" t="str">
        <f t="shared" si="0"/>
        <v>A3D</v>
      </c>
      <c r="C63" s="13"/>
      <c r="D63" s="48"/>
      <c r="E63" s="12"/>
      <c r="F63" s="12"/>
      <c r="G63" s="22"/>
      <c r="H63" s="49"/>
      <c r="I63" s="12"/>
      <c r="J63" s="12"/>
      <c r="K63" s="22"/>
      <c r="L63" s="6" t="s">
        <v>222</v>
      </c>
    </row>
    <row r="64" spans="1:14">
      <c r="A64" s="12">
        <f t="shared" si="2"/>
        <v>62</v>
      </c>
      <c r="B64" s="13" t="str">
        <f t="shared" si="0"/>
        <v>A3E</v>
      </c>
      <c r="C64" s="13"/>
      <c r="D64" s="48"/>
      <c r="E64" s="12"/>
      <c r="F64" s="12"/>
      <c r="G64" s="22"/>
      <c r="H64" s="49"/>
      <c r="I64" s="12"/>
      <c r="J64" s="12"/>
      <c r="K64" s="22"/>
      <c r="L64" s="119" t="s">
        <v>230</v>
      </c>
    </row>
    <row r="65" spans="1:14" s="1" customFormat="1">
      <c r="A65" s="32">
        <f t="shared" si="2"/>
        <v>63</v>
      </c>
      <c r="B65" s="33" t="str">
        <f t="shared" si="0"/>
        <v>A3F</v>
      </c>
      <c r="C65" s="33"/>
      <c r="D65" s="50"/>
      <c r="E65" s="32"/>
      <c r="F65" s="32"/>
      <c r="G65" s="51"/>
      <c r="H65" s="52"/>
      <c r="I65" s="32"/>
      <c r="J65" s="32"/>
      <c r="K65" s="51"/>
      <c r="L65" s="57" t="s">
        <v>238</v>
      </c>
      <c r="M65" s="58"/>
      <c r="N65" s="58"/>
    </row>
    <row r="66" spans="1:14">
      <c r="A66" s="38">
        <f t="shared" si="2"/>
        <v>64</v>
      </c>
      <c r="B66" s="39" t="str">
        <f t="shared" si="0"/>
        <v>A40</v>
      </c>
      <c r="C66" s="39"/>
      <c r="D66" s="55" t="str">
        <f t="shared" ref="D66:K71" si="3">"Chest "&amp;8*($A66-64)+D$1</f>
        <v>Chest 7</v>
      </c>
      <c r="E66" s="55" t="str">
        <f t="shared" si="3"/>
        <v>Chest 6</v>
      </c>
      <c r="F66" s="55" t="str">
        <f t="shared" si="3"/>
        <v>Chest 5</v>
      </c>
      <c r="G66" s="59" t="str">
        <f t="shared" si="3"/>
        <v>Chest 4</v>
      </c>
      <c r="H66" s="15" t="str">
        <f t="shared" si="3"/>
        <v>Chest 3</v>
      </c>
      <c r="I66" s="55" t="str">
        <f t="shared" si="3"/>
        <v>Chest 2</v>
      </c>
      <c r="J66" s="55" t="str">
        <f>"Chest "&amp;8*($A66-64)+J$1</f>
        <v>Chest 1</v>
      </c>
      <c r="K66" s="55"/>
    </row>
    <row r="67" spans="1:14">
      <c r="A67" s="12">
        <f t="shared" si="2"/>
        <v>65</v>
      </c>
      <c r="B67" s="13" t="str">
        <f t="shared" ref="B67:B130" si="4">DEC2HEX(2560+A67)</f>
        <v>A41</v>
      </c>
      <c r="C67" s="13"/>
      <c r="D67" s="55" t="str">
        <f t="shared" si="3"/>
        <v>Chest 15</v>
      </c>
      <c r="E67" s="55" t="str">
        <f t="shared" si="3"/>
        <v>Chest 14</v>
      </c>
      <c r="F67" s="55" t="str">
        <f t="shared" si="3"/>
        <v>Chest 13</v>
      </c>
      <c r="G67" s="60" t="str">
        <f t="shared" si="3"/>
        <v>Chest 12</v>
      </c>
      <c r="H67" s="15" t="str">
        <f t="shared" si="3"/>
        <v>Chest 11</v>
      </c>
      <c r="I67" s="55" t="str">
        <f t="shared" si="3"/>
        <v>Chest 10</v>
      </c>
      <c r="J67" s="55" t="str">
        <f t="shared" si="3"/>
        <v>Chest 9</v>
      </c>
      <c r="K67" s="55" t="str">
        <f t="shared" si="3"/>
        <v>Chest 8</v>
      </c>
    </row>
    <row r="68" spans="1:14">
      <c r="A68" s="12">
        <f t="shared" ref="A68:A131" si="5">A67+1</f>
        <v>66</v>
      </c>
      <c r="B68" s="13" t="str">
        <f t="shared" si="4"/>
        <v>A42</v>
      </c>
      <c r="C68" s="13"/>
      <c r="D68" s="55" t="str">
        <f t="shared" si="3"/>
        <v>Chest 23</v>
      </c>
      <c r="E68" s="55" t="str">
        <f t="shared" si="3"/>
        <v>Chest 22</v>
      </c>
      <c r="F68" s="55" t="str">
        <f t="shared" si="3"/>
        <v>Chest 21</v>
      </c>
      <c r="G68" s="60" t="str">
        <f t="shared" si="3"/>
        <v>Chest 20</v>
      </c>
      <c r="H68" s="15" t="str">
        <f t="shared" si="3"/>
        <v>Chest 19</v>
      </c>
      <c r="I68" s="55" t="str">
        <f t="shared" si="3"/>
        <v>Chest 18</v>
      </c>
      <c r="J68" s="55" t="str">
        <f t="shared" si="3"/>
        <v>Chest 17</v>
      </c>
      <c r="K68" s="55" t="str">
        <f t="shared" si="3"/>
        <v>Chest 16</v>
      </c>
    </row>
    <row r="69" spans="1:14">
      <c r="A69" s="12">
        <f t="shared" si="5"/>
        <v>67</v>
      </c>
      <c r="B69" s="13" t="str">
        <f t="shared" si="4"/>
        <v>A43</v>
      </c>
      <c r="C69" s="13"/>
      <c r="D69" s="55" t="str">
        <f t="shared" si="3"/>
        <v>Chest 31</v>
      </c>
      <c r="E69" s="55" t="str">
        <f t="shared" si="3"/>
        <v>Chest 30</v>
      </c>
      <c r="F69" s="55" t="str">
        <f t="shared" si="3"/>
        <v>Chest 29</v>
      </c>
      <c r="G69" s="60" t="str">
        <f t="shared" si="3"/>
        <v>Chest 28</v>
      </c>
      <c r="H69" s="15" t="str">
        <f t="shared" si="3"/>
        <v>Chest 27</v>
      </c>
      <c r="I69" s="55" t="str">
        <f t="shared" si="3"/>
        <v>Chest 26</v>
      </c>
      <c r="J69" s="55" t="str">
        <f t="shared" si="3"/>
        <v>Chest 25</v>
      </c>
      <c r="K69" s="55" t="str">
        <f t="shared" si="3"/>
        <v>Chest 24</v>
      </c>
    </row>
    <row r="70" spans="1:14">
      <c r="A70" s="12">
        <f t="shared" si="5"/>
        <v>68</v>
      </c>
      <c r="B70" s="13" t="str">
        <f t="shared" si="4"/>
        <v>A44</v>
      </c>
      <c r="C70" s="13"/>
      <c r="D70" s="55" t="str">
        <f t="shared" si="3"/>
        <v>Chest 39</v>
      </c>
      <c r="E70" s="55" t="str">
        <f t="shared" si="3"/>
        <v>Chest 38</v>
      </c>
      <c r="F70" s="55" t="str">
        <f t="shared" si="3"/>
        <v>Chest 37</v>
      </c>
      <c r="G70" s="60" t="str">
        <f t="shared" si="3"/>
        <v>Chest 36</v>
      </c>
      <c r="H70" s="15" t="str">
        <f t="shared" si="3"/>
        <v>Chest 35</v>
      </c>
      <c r="I70" s="55" t="str">
        <f t="shared" si="3"/>
        <v>Chest 34</v>
      </c>
      <c r="J70" s="55" t="str">
        <f t="shared" si="3"/>
        <v>Chest 33</v>
      </c>
      <c r="K70" s="55" t="str">
        <f t="shared" si="3"/>
        <v>Chest 32</v>
      </c>
    </row>
    <row r="71" spans="1:14">
      <c r="A71" s="12">
        <f t="shared" si="5"/>
        <v>69</v>
      </c>
      <c r="B71" s="13" t="str">
        <f t="shared" si="4"/>
        <v>A45</v>
      </c>
      <c r="C71" s="13"/>
      <c r="D71" s="61" t="str">
        <f t="shared" ref="D71:K74" si="6">"(Unused) Chest "&amp;8*($A71-64)+D$1</f>
        <v>(Unused) Chest 47</v>
      </c>
      <c r="E71" s="55" t="str">
        <f t="shared" si="3"/>
        <v>Chest 46</v>
      </c>
      <c r="F71" s="55" t="str">
        <f t="shared" si="3"/>
        <v>Chest 45</v>
      </c>
      <c r="G71" s="60" t="str">
        <f t="shared" si="3"/>
        <v>Chest 44</v>
      </c>
      <c r="H71" s="15" t="str">
        <f t="shared" si="3"/>
        <v>Chest 43</v>
      </c>
      <c r="I71" s="55" t="str">
        <f t="shared" si="3"/>
        <v>Chest 42</v>
      </c>
      <c r="J71" s="55" t="str">
        <f t="shared" si="3"/>
        <v>Chest 41</v>
      </c>
      <c r="K71" s="55" t="str">
        <f t="shared" si="3"/>
        <v>Chest 40</v>
      </c>
    </row>
    <row r="72" spans="1:14">
      <c r="A72" s="12">
        <f t="shared" si="5"/>
        <v>70</v>
      </c>
      <c r="B72" s="13" t="str">
        <f t="shared" si="4"/>
        <v>A46</v>
      </c>
      <c r="C72" s="13"/>
      <c r="D72" s="61" t="str">
        <f t="shared" si="6"/>
        <v>(Unused) Chest 55</v>
      </c>
      <c r="E72" s="61" t="str">
        <f t="shared" si="6"/>
        <v>(Unused) Chest 54</v>
      </c>
      <c r="F72" s="61" t="str">
        <f t="shared" si="6"/>
        <v>(Unused) Chest 53</v>
      </c>
      <c r="G72" s="61" t="str">
        <f t="shared" si="6"/>
        <v>(Unused) Chest 52</v>
      </c>
      <c r="H72" s="62" t="str">
        <f t="shared" si="6"/>
        <v>(Unused) Chest 51</v>
      </c>
      <c r="I72" s="61" t="str">
        <f t="shared" si="6"/>
        <v>(Unused) Chest 50</v>
      </c>
      <c r="J72" s="61" t="str">
        <f t="shared" si="6"/>
        <v>(Unused) Chest 49</v>
      </c>
      <c r="K72" s="61" t="str">
        <f t="shared" si="6"/>
        <v>(Unused) Chest 48</v>
      </c>
    </row>
    <row r="73" spans="1:14">
      <c r="A73" s="12">
        <f t="shared" si="5"/>
        <v>71</v>
      </c>
      <c r="B73" s="13" t="str">
        <f t="shared" si="4"/>
        <v>A47</v>
      </c>
      <c r="C73" s="13"/>
      <c r="D73" s="61" t="str">
        <f t="shared" si="6"/>
        <v>(Unused) Chest 63</v>
      </c>
      <c r="E73" s="61" t="str">
        <f t="shared" si="6"/>
        <v>(Unused) Chest 62</v>
      </c>
      <c r="F73" s="61" t="str">
        <f t="shared" si="6"/>
        <v>(Unused) Chest 61</v>
      </c>
      <c r="G73" s="61" t="str">
        <f t="shared" si="6"/>
        <v>(Unused) Chest 60</v>
      </c>
      <c r="H73" s="62" t="str">
        <f t="shared" si="6"/>
        <v>(Unused) Chest 59</v>
      </c>
      <c r="I73" s="61" t="str">
        <f t="shared" si="6"/>
        <v>(Unused) Chest 58</v>
      </c>
      <c r="J73" s="61" t="str">
        <f t="shared" si="6"/>
        <v>(Unused) Chest 57</v>
      </c>
      <c r="K73" s="61" t="str">
        <f t="shared" si="6"/>
        <v>(Unused) Chest 56</v>
      </c>
    </row>
    <row r="74" spans="1:14">
      <c r="A74" s="12">
        <f t="shared" si="5"/>
        <v>72</v>
      </c>
      <c r="B74" s="13" t="str">
        <f t="shared" si="4"/>
        <v>A48</v>
      </c>
      <c r="C74" s="13"/>
      <c r="D74" s="61" t="str">
        <f t="shared" si="6"/>
        <v>(Unused) Chest 71</v>
      </c>
      <c r="E74" s="61" t="str">
        <f t="shared" si="6"/>
        <v>(Unused) Chest 70</v>
      </c>
      <c r="F74" s="61" t="str">
        <f t="shared" si="6"/>
        <v>(Unused) Chest 69</v>
      </c>
      <c r="G74" s="61" t="str">
        <f t="shared" si="6"/>
        <v>(Unused) Chest 68</v>
      </c>
      <c r="H74" s="62" t="str">
        <f t="shared" si="6"/>
        <v>(Unused) Chest 67</v>
      </c>
      <c r="I74" s="61" t="str">
        <f t="shared" si="6"/>
        <v>(Unused) Chest 66</v>
      </c>
      <c r="J74" s="61" t="str">
        <f t="shared" si="6"/>
        <v>(Unused) Chest 65</v>
      </c>
      <c r="K74" s="61" t="str">
        <f t="shared" si="6"/>
        <v>(Unused) Chest 64</v>
      </c>
    </row>
    <row r="75" spans="1:14">
      <c r="A75" s="12">
        <f t="shared" si="5"/>
        <v>73</v>
      </c>
      <c r="B75" s="13" t="str">
        <f t="shared" si="4"/>
        <v>A49</v>
      </c>
      <c r="C75" s="13"/>
      <c r="D75" s="133" t="s">
        <v>436</v>
      </c>
      <c r="E75" s="134"/>
      <c r="F75" s="134"/>
      <c r="G75" s="134"/>
      <c r="H75" s="134"/>
      <c r="I75" s="134"/>
      <c r="J75" s="134"/>
      <c r="K75" s="135"/>
    </row>
    <row r="76" spans="1:14">
      <c r="A76" s="12">
        <f t="shared" si="5"/>
        <v>74</v>
      </c>
      <c r="B76" s="13" t="str">
        <f t="shared" si="4"/>
        <v>A4A</v>
      </c>
      <c r="C76" s="13"/>
      <c r="D76" s="133" t="s">
        <v>437</v>
      </c>
      <c r="E76" s="134"/>
      <c r="F76" s="134"/>
      <c r="G76" s="134"/>
      <c r="H76" s="134"/>
      <c r="I76" s="134"/>
      <c r="J76" s="134"/>
      <c r="K76" s="135"/>
    </row>
    <row r="77" spans="1:14">
      <c r="A77" s="12">
        <f t="shared" si="5"/>
        <v>75</v>
      </c>
      <c r="B77" s="13" t="str">
        <f t="shared" si="4"/>
        <v>A4B</v>
      </c>
      <c r="C77" s="13"/>
      <c r="D77" s="133" t="s">
        <v>438</v>
      </c>
      <c r="E77" s="134"/>
      <c r="F77" s="134"/>
      <c r="G77" s="134"/>
      <c r="H77" s="134"/>
      <c r="I77" s="134"/>
      <c r="J77" s="134"/>
      <c r="K77" s="135"/>
    </row>
    <row r="78" spans="1:14">
      <c r="A78" s="12">
        <f t="shared" si="5"/>
        <v>76</v>
      </c>
      <c r="B78" s="13" t="str">
        <f t="shared" si="4"/>
        <v>A4C</v>
      </c>
      <c r="C78" s="13"/>
      <c r="D78" s="133" t="s">
        <v>439</v>
      </c>
      <c r="E78" s="134"/>
      <c r="F78" s="134"/>
      <c r="G78" s="134"/>
      <c r="H78" s="134"/>
      <c r="I78" s="134"/>
      <c r="J78" s="134"/>
      <c r="K78" s="135"/>
    </row>
    <row r="79" spans="1:14">
      <c r="A79" s="12">
        <f t="shared" si="5"/>
        <v>77</v>
      </c>
      <c r="B79" s="13" t="str">
        <f t="shared" si="4"/>
        <v>A4D</v>
      </c>
      <c r="C79" s="13"/>
      <c r="D79" s="133" t="s">
        <v>440</v>
      </c>
      <c r="E79" s="134"/>
      <c r="F79" s="134"/>
      <c r="G79" s="134"/>
      <c r="H79" s="134"/>
      <c r="I79" s="134"/>
      <c r="J79" s="134"/>
      <c r="K79" s="135"/>
    </row>
    <row r="80" spans="1:14">
      <c r="A80" s="12">
        <f t="shared" si="5"/>
        <v>78</v>
      </c>
      <c r="B80" s="13" t="str">
        <f t="shared" si="4"/>
        <v>A4E</v>
      </c>
      <c r="C80" s="13"/>
      <c r="D80" s="133" t="s">
        <v>441</v>
      </c>
      <c r="E80" s="134"/>
      <c r="F80" s="134"/>
      <c r="G80" s="134"/>
      <c r="H80" s="134"/>
      <c r="I80" s="134"/>
      <c r="J80" s="134"/>
      <c r="K80" s="135"/>
    </row>
    <row r="81" spans="1:14" s="1" customFormat="1">
      <c r="A81" s="32">
        <f t="shared" si="5"/>
        <v>79</v>
      </c>
      <c r="B81" s="33" t="str">
        <f t="shared" si="4"/>
        <v>A4F</v>
      </c>
      <c r="C81" s="33"/>
      <c r="D81" s="136" t="s">
        <v>442</v>
      </c>
      <c r="E81" s="137"/>
      <c r="F81" s="137"/>
      <c r="G81" s="137"/>
      <c r="H81" s="137"/>
      <c r="I81" s="137"/>
      <c r="J81" s="137"/>
      <c r="K81" s="138"/>
      <c r="L81" s="57"/>
      <c r="M81" s="58"/>
      <c r="N81" s="58"/>
    </row>
    <row r="82" spans="1:14">
      <c r="A82" s="38">
        <f t="shared" si="5"/>
        <v>80</v>
      </c>
      <c r="B82" s="39" t="str">
        <f t="shared" si="4"/>
        <v>A50</v>
      </c>
      <c r="C82" s="39"/>
      <c r="D82" s="27" t="s">
        <v>327</v>
      </c>
      <c r="E82" s="27" t="s">
        <v>328</v>
      </c>
      <c r="F82" s="27" t="s">
        <v>329</v>
      </c>
      <c r="G82" s="27" t="s">
        <v>330</v>
      </c>
      <c r="H82" s="40" t="s">
        <v>331</v>
      </c>
      <c r="I82" s="27" t="s">
        <v>332</v>
      </c>
      <c r="J82" s="27" t="s">
        <v>333</v>
      </c>
      <c r="K82" s="68" t="s">
        <v>334</v>
      </c>
    </row>
    <row r="83" spans="1:14">
      <c r="A83" s="12">
        <f t="shared" si="5"/>
        <v>81</v>
      </c>
      <c r="B83" s="13" t="str">
        <f t="shared" si="4"/>
        <v>A51</v>
      </c>
      <c r="C83" s="13"/>
      <c r="D83" s="48"/>
      <c r="E83" s="12"/>
      <c r="F83" s="27" t="s">
        <v>335</v>
      </c>
      <c r="G83" s="27" t="s">
        <v>336</v>
      </c>
      <c r="H83" s="40" t="s">
        <v>337</v>
      </c>
      <c r="I83" s="27" t="s">
        <v>338</v>
      </c>
      <c r="J83" s="27" t="s">
        <v>339</v>
      </c>
      <c r="K83" s="68" t="s">
        <v>340</v>
      </c>
    </row>
    <row r="84" spans="1:14">
      <c r="A84" s="12">
        <f t="shared" si="5"/>
        <v>82</v>
      </c>
      <c r="B84" s="13" t="str">
        <f t="shared" si="4"/>
        <v>A52</v>
      </c>
      <c r="C84" s="13"/>
      <c r="D84" s="48"/>
      <c r="E84" s="12"/>
      <c r="F84" s="12"/>
      <c r="G84" s="22"/>
      <c r="H84" s="49"/>
      <c r="I84" s="12"/>
      <c r="J84" s="12"/>
      <c r="K84" s="22"/>
    </row>
    <row r="85" spans="1:14">
      <c r="A85" s="12">
        <f t="shared" si="5"/>
        <v>83</v>
      </c>
      <c r="B85" s="13" t="str">
        <f t="shared" si="4"/>
        <v>A53</v>
      </c>
      <c r="C85" s="13"/>
      <c r="D85" s="48"/>
      <c r="E85" s="12"/>
      <c r="F85" s="12"/>
      <c r="G85" s="22"/>
      <c r="H85" s="49"/>
      <c r="I85" s="12"/>
      <c r="J85" s="12"/>
      <c r="K85" s="22"/>
    </row>
    <row r="86" spans="1:14">
      <c r="A86" s="12">
        <f t="shared" si="5"/>
        <v>84</v>
      </c>
      <c r="B86" s="13" t="str">
        <f t="shared" si="4"/>
        <v>A54</v>
      </c>
      <c r="C86" s="13"/>
      <c r="D86" s="124"/>
      <c r="E86" s="12"/>
      <c r="F86" s="12"/>
      <c r="G86" s="123"/>
      <c r="H86" s="49"/>
      <c r="I86" s="12"/>
      <c r="J86" s="12"/>
      <c r="K86" s="123"/>
    </row>
    <row r="87" spans="1:14">
      <c r="A87" s="12">
        <f t="shared" si="5"/>
        <v>85</v>
      </c>
      <c r="B87" s="13" t="str">
        <f t="shared" si="4"/>
        <v>A55</v>
      </c>
      <c r="C87" s="13"/>
      <c r="D87" s="124"/>
      <c r="E87" s="12"/>
      <c r="F87" s="12"/>
      <c r="G87" s="123"/>
      <c r="H87" s="49"/>
      <c r="I87" s="12"/>
      <c r="J87" s="12"/>
      <c r="K87" s="123"/>
    </row>
    <row r="88" spans="1:14">
      <c r="A88" s="12">
        <f t="shared" si="5"/>
        <v>86</v>
      </c>
      <c r="B88" s="13" t="str">
        <f t="shared" si="4"/>
        <v>A56</v>
      </c>
      <c r="C88" s="13"/>
      <c r="D88" s="124"/>
      <c r="E88" s="12"/>
      <c r="F88" s="12"/>
      <c r="G88" s="123"/>
      <c r="H88" s="49"/>
      <c r="I88" s="12"/>
      <c r="J88" s="12"/>
      <c r="K88" s="123"/>
    </row>
    <row r="89" spans="1:14">
      <c r="A89" s="12">
        <f t="shared" si="5"/>
        <v>87</v>
      </c>
      <c r="B89" s="13" t="str">
        <f t="shared" si="4"/>
        <v>A57</v>
      </c>
      <c r="C89" s="13"/>
      <c r="D89" s="124"/>
      <c r="E89" s="12"/>
      <c r="F89" s="12"/>
      <c r="G89" s="123"/>
      <c r="H89" s="49"/>
      <c r="I89" s="12"/>
      <c r="J89" s="12"/>
      <c r="K89" s="123"/>
    </row>
    <row r="90" spans="1:14">
      <c r="A90" s="12">
        <f t="shared" si="5"/>
        <v>88</v>
      </c>
      <c r="B90" s="13" t="str">
        <f t="shared" si="4"/>
        <v>A58</v>
      </c>
      <c r="C90" s="13"/>
      <c r="D90" s="133" t="s">
        <v>431</v>
      </c>
      <c r="E90" s="134"/>
      <c r="F90" s="134"/>
      <c r="G90" s="134"/>
      <c r="H90" s="134"/>
      <c r="I90" s="134"/>
      <c r="J90" s="134"/>
      <c r="K90" s="135"/>
    </row>
    <row r="91" spans="1:14">
      <c r="A91" s="12">
        <f t="shared" si="5"/>
        <v>89</v>
      </c>
      <c r="B91" s="13" t="str">
        <f t="shared" si="4"/>
        <v>A59</v>
      </c>
      <c r="C91" s="13"/>
      <c r="D91" s="133" t="s">
        <v>432</v>
      </c>
      <c r="E91" s="134"/>
      <c r="F91" s="134"/>
      <c r="G91" s="134"/>
      <c r="H91" s="134"/>
      <c r="I91" s="134"/>
      <c r="J91" s="134"/>
      <c r="K91" s="135"/>
    </row>
    <row r="92" spans="1:14">
      <c r="A92" s="12">
        <f t="shared" si="5"/>
        <v>90</v>
      </c>
      <c r="B92" s="13" t="str">
        <f t="shared" si="4"/>
        <v>A5A</v>
      </c>
      <c r="C92" s="13"/>
      <c r="D92" s="133" t="s">
        <v>433</v>
      </c>
      <c r="E92" s="134"/>
      <c r="F92" s="134"/>
      <c r="G92" s="134"/>
      <c r="H92" s="134"/>
      <c r="I92" s="134"/>
      <c r="J92" s="134"/>
      <c r="K92" s="135"/>
    </row>
    <row r="93" spans="1:14">
      <c r="A93" s="12">
        <f t="shared" si="5"/>
        <v>91</v>
      </c>
      <c r="B93" s="13" t="str">
        <f t="shared" si="4"/>
        <v>A5B</v>
      </c>
      <c r="C93" s="13"/>
      <c r="D93" s="140" t="s">
        <v>434</v>
      </c>
      <c r="E93" s="141"/>
      <c r="F93" s="141"/>
      <c r="G93" s="141"/>
      <c r="H93" s="141"/>
      <c r="I93" s="141"/>
      <c r="J93" s="141"/>
      <c r="K93" s="142"/>
    </row>
    <row r="94" spans="1:14">
      <c r="A94" s="12">
        <f t="shared" si="5"/>
        <v>92</v>
      </c>
      <c r="B94" s="13" t="str">
        <f t="shared" si="4"/>
        <v>A5C</v>
      </c>
      <c r="C94" s="13"/>
      <c r="D94" s="140" t="s">
        <v>435</v>
      </c>
      <c r="E94" s="141"/>
      <c r="F94" s="141"/>
      <c r="G94" s="141"/>
      <c r="H94" s="141"/>
      <c r="I94" s="141"/>
      <c r="J94" s="141"/>
      <c r="K94" s="142"/>
    </row>
    <row r="95" spans="1:14">
      <c r="A95" s="12">
        <f t="shared" si="5"/>
        <v>93</v>
      </c>
      <c r="B95" s="13" t="str">
        <f t="shared" si="4"/>
        <v>A5D</v>
      </c>
      <c r="C95" s="13"/>
      <c r="D95" s="140" t="s">
        <v>430</v>
      </c>
      <c r="E95" s="141"/>
      <c r="F95" s="141"/>
      <c r="G95" s="141"/>
      <c r="H95" s="141"/>
      <c r="I95" s="141"/>
      <c r="J95" s="141"/>
      <c r="K95" s="142"/>
    </row>
    <row r="96" spans="1:14">
      <c r="A96" s="12">
        <f t="shared" si="5"/>
        <v>94</v>
      </c>
      <c r="B96" s="13" t="str">
        <f t="shared" si="4"/>
        <v>A5E</v>
      </c>
      <c r="C96" s="13"/>
      <c r="D96" s="133" t="s">
        <v>429</v>
      </c>
      <c r="E96" s="134"/>
      <c r="F96" s="134"/>
      <c r="G96" s="134"/>
      <c r="H96" s="134"/>
      <c r="I96" s="134"/>
      <c r="J96" s="134"/>
      <c r="K96" s="135"/>
    </row>
    <row r="97" spans="1:14" s="1" customFormat="1">
      <c r="A97" s="32">
        <f t="shared" si="5"/>
        <v>95</v>
      </c>
      <c r="B97" s="33" t="str">
        <f t="shared" si="4"/>
        <v>A5F</v>
      </c>
      <c r="C97" s="33"/>
      <c r="D97" s="45"/>
      <c r="E97" s="125"/>
      <c r="F97" s="128" t="s">
        <v>428</v>
      </c>
      <c r="G97" s="130" t="s">
        <v>427</v>
      </c>
      <c r="H97" s="130" t="s">
        <v>426</v>
      </c>
      <c r="I97" s="129" t="s">
        <v>425</v>
      </c>
      <c r="J97" s="126" t="s">
        <v>424</v>
      </c>
      <c r="K97" s="127" t="s">
        <v>423</v>
      </c>
      <c r="L97" s="57"/>
      <c r="M97" s="58"/>
      <c r="N97" s="58"/>
    </row>
    <row r="98" spans="1:14">
      <c r="A98" s="38">
        <f t="shared" si="5"/>
        <v>96</v>
      </c>
      <c r="B98" s="39" t="str">
        <f t="shared" si="4"/>
        <v>A60</v>
      </c>
      <c r="C98" s="39"/>
      <c r="D98" s="55" t="str">
        <f t="shared" ref="D98:K113" si="7">"Room reward "&amp;8*($A98-96)+D$1</f>
        <v>Room reward 7</v>
      </c>
      <c r="E98" s="55" t="str">
        <f t="shared" si="7"/>
        <v>Room reward 6</v>
      </c>
      <c r="F98" s="55" t="str">
        <f t="shared" si="7"/>
        <v>Room reward 5</v>
      </c>
      <c r="G98" s="60" t="str">
        <f t="shared" si="7"/>
        <v>Room reward 4</v>
      </c>
      <c r="H98" s="15" t="str">
        <f t="shared" si="7"/>
        <v>Room reward 3</v>
      </c>
      <c r="I98" s="55" t="str">
        <f t="shared" si="7"/>
        <v>Room reward 2</v>
      </c>
      <c r="J98" s="55" t="str">
        <f t="shared" si="7"/>
        <v>Room reward 1</v>
      </c>
      <c r="K98" s="55" t="str">
        <f>"Room reward "&amp;8*($A98-96)+K$1</f>
        <v>Room reward 0</v>
      </c>
    </row>
    <row r="99" spans="1:14">
      <c r="A99" s="12">
        <f t="shared" si="5"/>
        <v>97</v>
      </c>
      <c r="B99" s="13" t="str">
        <f t="shared" si="4"/>
        <v>A61</v>
      </c>
      <c r="C99" s="13"/>
      <c r="D99" s="55" t="str">
        <f t="shared" si="7"/>
        <v>Room reward 15</v>
      </c>
      <c r="E99" s="55" t="str">
        <f t="shared" si="7"/>
        <v>Room reward 14</v>
      </c>
      <c r="F99" s="55" t="str">
        <f t="shared" si="7"/>
        <v>Room reward 13</v>
      </c>
      <c r="G99" s="60" t="str">
        <f t="shared" si="7"/>
        <v>Room reward 12</v>
      </c>
      <c r="H99" s="15" t="str">
        <f t="shared" si="7"/>
        <v>Room reward 11</v>
      </c>
      <c r="I99" s="55" t="str">
        <f t="shared" si="7"/>
        <v>Room reward 10</v>
      </c>
      <c r="J99" s="55" t="str">
        <f t="shared" si="7"/>
        <v>Room reward 9</v>
      </c>
      <c r="K99" s="55" t="str">
        <f t="shared" si="7"/>
        <v>Room reward 8</v>
      </c>
    </row>
    <row r="100" spans="1:14">
      <c r="A100" s="12">
        <f t="shared" si="5"/>
        <v>98</v>
      </c>
      <c r="B100" s="13" t="str">
        <f t="shared" si="4"/>
        <v>A62</v>
      </c>
      <c r="C100" s="13"/>
      <c r="D100" s="55" t="str">
        <f t="shared" si="7"/>
        <v>Room reward 23</v>
      </c>
      <c r="E100" s="55" t="str">
        <f t="shared" si="7"/>
        <v>Room reward 22</v>
      </c>
      <c r="F100" s="55" t="str">
        <f t="shared" si="7"/>
        <v>Room reward 21</v>
      </c>
      <c r="G100" s="60" t="str">
        <f t="shared" si="7"/>
        <v>Room reward 20</v>
      </c>
      <c r="H100" s="15" t="str">
        <f t="shared" si="7"/>
        <v>Room reward 19</v>
      </c>
      <c r="I100" s="55" t="str">
        <f t="shared" si="7"/>
        <v>Room reward 18</v>
      </c>
      <c r="J100" s="55" t="str">
        <f t="shared" si="7"/>
        <v>Room reward 17</v>
      </c>
      <c r="K100" s="55" t="str">
        <f t="shared" si="7"/>
        <v>Room reward 16</v>
      </c>
    </row>
    <row r="101" spans="1:14">
      <c r="A101" s="12">
        <f t="shared" si="5"/>
        <v>99</v>
      </c>
      <c r="B101" s="13" t="str">
        <f t="shared" si="4"/>
        <v>A63</v>
      </c>
      <c r="C101" s="13"/>
      <c r="D101" s="55" t="str">
        <f t="shared" si="7"/>
        <v>Room reward 31</v>
      </c>
      <c r="E101" s="55" t="str">
        <f t="shared" si="7"/>
        <v>Room reward 30</v>
      </c>
      <c r="F101" s="55" t="str">
        <f t="shared" si="7"/>
        <v>Room reward 29</v>
      </c>
      <c r="G101" s="60" t="str">
        <f t="shared" si="7"/>
        <v>Room reward 28</v>
      </c>
      <c r="H101" s="15" t="str">
        <f t="shared" si="7"/>
        <v>Room reward 27</v>
      </c>
      <c r="I101" s="55" t="str">
        <f t="shared" si="7"/>
        <v>Room reward 26</v>
      </c>
      <c r="J101" s="55" t="str">
        <f t="shared" si="7"/>
        <v>Room reward 25</v>
      </c>
      <c r="K101" s="55" t="str">
        <f t="shared" si="7"/>
        <v>Room reward 24</v>
      </c>
    </row>
    <row r="102" spans="1:14">
      <c r="A102" s="12">
        <f t="shared" si="5"/>
        <v>100</v>
      </c>
      <c r="B102" s="13" t="str">
        <f t="shared" si="4"/>
        <v>A64</v>
      </c>
      <c r="C102" s="13"/>
      <c r="D102" s="55" t="str">
        <f t="shared" si="7"/>
        <v>Room reward 39</v>
      </c>
      <c r="E102" s="55" t="str">
        <f t="shared" si="7"/>
        <v>Room reward 38</v>
      </c>
      <c r="F102" s="55" t="str">
        <f t="shared" si="7"/>
        <v>Room reward 37</v>
      </c>
      <c r="G102" s="60" t="str">
        <f t="shared" si="7"/>
        <v>Room reward 36</v>
      </c>
      <c r="H102" s="15" t="str">
        <f t="shared" si="7"/>
        <v>Room reward 35</v>
      </c>
      <c r="I102" s="55" t="str">
        <f t="shared" si="7"/>
        <v>Room reward 34</v>
      </c>
      <c r="J102" s="55" t="str">
        <f t="shared" si="7"/>
        <v>Room reward 33</v>
      </c>
      <c r="K102" s="55" t="str">
        <f t="shared" si="7"/>
        <v>Room reward 32</v>
      </c>
    </row>
    <row r="103" spans="1:14">
      <c r="A103" s="12">
        <f t="shared" si="5"/>
        <v>101</v>
      </c>
      <c r="B103" s="13" t="str">
        <f t="shared" si="4"/>
        <v>A65</v>
      </c>
      <c r="C103" s="13"/>
      <c r="D103" s="55" t="str">
        <f t="shared" si="7"/>
        <v>Room reward 47</v>
      </c>
      <c r="E103" s="55" t="str">
        <f t="shared" si="7"/>
        <v>Room reward 46</v>
      </c>
      <c r="F103" s="55" t="str">
        <f t="shared" si="7"/>
        <v>Room reward 45</v>
      </c>
      <c r="G103" s="60" t="str">
        <f t="shared" si="7"/>
        <v>Room reward 44</v>
      </c>
      <c r="H103" s="15" t="str">
        <f t="shared" si="7"/>
        <v>Room reward 43</v>
      </c>
      <c r="I103" s="55" t="str">
        <f t="shared" si="7"/>
        <v>Room reward 42</v>
      </c>
      <c r="J103" s="55" t="str">
        <f t="shared" si="7"/>
        <v>Room reward 41</v>
      </c>
      <c r="K103" s="55" t="str">
        <f t="shared" si="7"/>
        <v>Room reward 40</v>
      </c>
    </row>
    <row r="104" spans="1:14">
      <c r="A104" s="12">
        <f t="shared" si="5"/>
        <v>102</v>
      </c>
      <c r="B104" s="13" t="str">
        <f t="shared" si="4"/>
        <v>A66</v>
      </c>
      <c r="C104" s="13"/>
      <c r="D104" s="55" t="str">
        <f t="shared" si="7"/>
        <v>Room reward 55</v>
      </c>
      <c r="E104" s="55" t="str">
        <f t="shared" si="7"/>
        <v>Room reward 54</v>
      </c>
      <c r="F104" s="55" t="str">
        <f t="shared" si="7"/>
        <v>Room reward 53</v>
      </c>
      <c r="G104" s="60" t="str">
        <f t="shared" si="7"/>
        <v>Room reward 52</v>
      </c>
      <c r="H104" s="15" t="str">
        <f t="shared" si="7"/>
        <v>Room reward 51</v>
      </c>
      <c r="I104" s="55" t="str">
        <f t="shared" si="7"/>
        <v>Room reward 50</v>
      </c>
      <c r="J104" s="55" t="str">
        <f t="shared" si="7"/>
        <v>Room reward 49</v>
      </c>
      <c r="K104" s="55" t="str">
        <f t="shared" si="7"/>
        <v>Room reward 48</v>
      </c>
    </row>
    <row r="105" spans="1:14">
      <c r="A105" s="12">
        <f t="shared" si="5"/>
        <v>103</v>
      </c>
      <c r="B105" s="13" t="str">
        <f t="shared" si="4"/>
        <v>A67</v>
      </c>
      <c r="C105" s="13"/>
      <c r="D105" s="55" t="str">
        <f t="shared" si="7"/>
        <v>Room reward 63</v>
      </c>
      <c r="E105" s="55" t="str">
        <f t="shared" si="7"/>
        <v>Room reward 62</v>
      </c>
      <c r="F105" s="55" t="str">
        <f t="shared" si="7"/>
        <v>Room reward 61</v>
      </c>
      <c r="G105" s="60" t="str">
        <f t="shared" si="7"/>
        <v>Room reward 60</v>
      </c>
      <c r="H105" s="15" t="str">
        <f t="shared" si="7"/>
        <v>Room reward 59</v>
      </c>
      <c r="I105" s="55" t="str">
        <f t="shared" si="7"/>
        <v>Room reward 58</v>
      </c>
      <c r="J105" s="55" t="str">
        <f t="shared" si="7"/>
        <v>Room reward 57</v>
      </c>
      <c r="K105" s="55" t="str">
        <f t="shared" si="7"/>
        <v>Room reward 56</v>
      </c>
    </row>
    <row r="106" spans="1:14">
      <c r="A106" s="12">
        <f t="shared" si="5"/>
        <v>104</v>
      </c>
      <c r="B106" s="13" t="str">
        <f t="shared" si="4"/>
        <v>A68</v>
      </c>
      <c r="C106" s="13"/>
      <c r="D106" s="55" t="str">
        <f t="shared" si="7"/>
        <v>Room reward 71</v>
      </c>
      <c r="E106" s="55" t="str">
        <f t="shared" si="7"/>
        <v>Room reward 70</v>
      </c>
      <c r="F106" s="55" t="str">
        <f t="shared" si="7"/>
        <v>Room reward 69</v>
      </c>
      <c r="G106" s="60" t="str">
        <f t="shared" si="7"/>
        <v>Room reward 68</v>
      </c>
      <c r="H106" s="15" t="str">
        <f t="shared" si="7"/>
        <v>Room reward 67</v>
      </c>
      <c r="I106" s="55" t="str">
        <f t="shared" si="7"/>
        <v>Room reward 66</v>
      </c>
      <c r="J106" s="55" t="str">
        <f t="shared" si="7"/>
        <v>Room reward 65</v>
      </c>
      <c r="K106" s="55" t="str">
        <f t="shared" si="7"/>
        <v>Room reward 64</v>
      </c>
    </row>
    <row r="107" spans="1:14">
      <c r="A107" s="12">
        <f t="shared" si="5"/>
        <v>105</v>
      </c>
      <c r="B107" s="13" t="str">
        <f t="shared" si="4"/>
        <v>A69</v>
      </c>
      <c r="C107" s="13"/>
      <c r="D107" s="55" t="str">
        <f t="shared" si="7"/>
        <v>Room reward 79</v>
      </c>
      <c r="E107" s="55" t="str">
        <f t="shared" si="7"/>
        <v>Room reward 78</v>
      </c>
      <c r="F107" s="55" t="str">
        <f t="shared" si="7"/>
        <v>Room reward 77</v>
      </c>
      <c r="G107" s="60" t="str">
        <f t="shared" si="7"/>
        <v>Room reward 76</v>
      </c>
      <c r="H107" s="15" t="str">
        <f t="shared" si="7"/>
        <v>Room reward 75</v>
      </c>
      <c r="I107" s="55" t="str">
        <f t="shared" si="7"/>
        <v>Room reward 74</v>
      </c>
      <c r="J107" s="55" t="str">
        <f t="shared" si="7"/>
        <v>Room reward 73</v>
      </c>
      <c r="K107" s="55" t="str">
        <f t="shared" si="7"/>
        <v>Room reward 72</v>
      </c>
    </row>
    <row r="108" spans="1:14">
      <c r="A108" s="12">
        <f t="shared" si="5"/>
        <v>106</v>
      </c>
      <c r="B108" s="13" t="str">
        <f t="shared" si="4"/>
        <v>A6A</v>
      </c>
      <c r="C108" s="13"/>
      <c r="D108" s="55" t="str">
        <f t="shared" si="7"/>
        <v>Room reward 87</v>
      </c>
      <c r="E108" s="55" t="str">
        <f t="shared" si="7"/>
        <v>Room reward 86</v>
      </c>
      <c r="F108" s="55" t="str">
        <f t="shared" si="7"/>
        <v>Room reward 85</v>
      </c>
      <c r="G108" s="60" t="str">
        <f t="shared" si="7"/>
        <v>Room reward 84</v>
      </c>
      <c r="H108" s="15" t="str">
        <f t="shared" si="7"/>
        <v>Room reward 83</v>
      </c>
      <c r="I108" s="55" t="str">
        <f t="shared" si="7"/>
        <v>Room reward 82</v>
      </c>
      <c r="J108" s="55" t="str">
        <f t="shared" si="7"/>
        <v>Room reward 81</v>
      </c>
      <c r="K108" s="55" t="str">
        <f t="shared" si="7"/>
        <v>Room reward 80</v>
      </c>
    </row>
    <row r="109" spans="1:14">
      <c r="A109" s="12">
        <f t="shared" si="5"/>
        <v>107</v>
      </c>
      <c r="B109" s="13" t="str">
        <f t="shared" si="4"/>
        <v>A6B</v>
      </c>
      <c r="C109" s="13"/>
      <c r="D109" s="55" t="str">
        <f t="shared" si="7"/>
        <v>Room reward 95</v>
      </c>
      <c r="E109" s="55" t="str">
        <f t="shared" si="7"/>
        <v>Room reward 94</v>
      </c>
      <c r="F109" s="55" t="str">
        <f t="shared" si="7"/>
        <v>Room reward 93</v>
      </c>
      <c r="G109" s="60" t="str">
        <f t="shared" si="7"/>
        <v>Room reward 92</v>
      </c>
      <c r="H109" s="15" t="str">
        <f t="shared" si="7"/>
        <v>Room reward 91</v>
      </c>
      <c r="I109" s="55" t="str">
        <f t="shared" si="7"/>
        <v>Room reward 90</v>
      </c>
      <c r="J109" s="55" t="str">
        <f t="shared" si="7"/>
        <v>Room reward 89</v>
      </c>
      <c r="K109" s="55" t="str">
        <f t="shared" si="7"/>
        <v>Room reward 88</v>
      </c>
    </row>
    <row r="110" spans="1:14">
      <c r="A110" s="12">
        <f t="shared" si="5"/>
        <v>108</v>
      </c>
      <c r="B110" s="13" t="str">
        <f t="shared" si="4"/>
        <v>A6C</v>
      </c>
      <c r="C110" s="13"/>
      <c r="D110" s="55" t="str">
        <f t="shared" si="7"/>
        <v>Room reward 103</v>
      </c>
      <c r="E110" s="55" t="str">
        <f t="shared" si="7"/>
        <v>Room reward 102</v>
      </c>
      <c r="F110" s="55" t="str">
        <f t="shared" si="7"/>
        <v>Room reward 101</v>
      </c>
      <c r="G110" s="60" t="str">
        <f t="shared" si="7"/>
        <v>Room reward 100</v>
      </c>
      <c r="H110" s="15" t="str">
        <f t="shared" si="7"/>
        <v>Room reward 99</v>
      </c>
      <c r="I110" s="55" t="str">
        <f t="shared" si="7"/>
        <v>Room reward 98</v>
      </c>
      <c r="J110" s="55" t="str">
        <f t="shared" si="7"/>
        <v>Room reward 97</v>
      </c>
      <c r="K110" s="55" t="str">
        <f t="shared" si="7"/>
        <v>Room reward 96</v>
      </c>
    </row>
    <row r="111" spans="1:14">
      <c r="A111" s="12">
        <f t="shared" si="5"/>
        <v>109</v>
      </c>
      <c r="B111" s="13" t="str">
        <f t="shared" si="4"/>
        <v>A6D</v>
      </c>
      <c r="C111" s="13"/>
      <c r="D111" s="55" t="str">
        <f t="shared" si="7"/>
        <v>Room reward 111</v>
      </c>
      <c r="E111" s="55" t="str">
        <f t="shared" si="7"/>
        <v>Room reward 110</v>
      </c>
      <c r="F111" s="55" t="str">
        <f t="shared" si="7"/>
        <v>Room reward 109</v>
      </c>
      <c r="G111" s="60" t="str">
        <f t="shared" si="7"/>
        <v>Room reward 108</v>
      </c>
      <c r="H111" s="15" t="str">
        <f t="shared" si="7"/>
        <v>Room reward 107</v>
      </c>
      <c r="I111" s="55" t="str">
        <f t="shared" si="7"/>
        <v>Room reward 106</v>
      </c>
      <c r="J111" s="55" t="str">
        <f t="shared" si="7"/>
        <v>Room reward 105</v>
      </c>
      <c r="K111" s="55" t="str">
        <f t="shared" si="7"/>
        <v>Room reward 104</v>
      </c>
    </row>
    <row r="112" spans="1:14">
      <c r="A112" s="12">
        <f t="shared" si="5"/>
        <v>110</v>
      </c>
      <c r="B112" s="13" t="str">
        <f t="shared" si="4"/>
        <v>A6E</v>
      </c>
      <c r="C112" s="13"/>
      <c r="D112" s="55" t="str">
        <f t="shared" si="7"/>
        <v>Room reward 119</v>
      </c>
      <c r="E112" s="55" t="str">
        <f t="shared" si="7"/>
        <v>Room reward 118</v>
      </c>
      <c r="F112" s="55" t="str">
        <f t="shared" si="7"/>
        <v>Room reward 117</v>
      </c>
      <c r="G112" s="60" t="str">
        <f t="shared" si="7"/>
        <v>Room reward 116</v>
      </c>
      <c r="H112" s="15" t="str">
        <f t="shared" si="7"/>
        <v>Room reward 115</v>
      </c>
      <c r="I112" s="55" t="str">
        <f t="shared" si="7"/>
        <v>Room reward 114</v>
      </c>
      <c r="J112" s="55" t="str">
        <f t="shared" si="7"/>
        <v>Room reward 113</v>
      </c>
      <c r="K112" s="55" t="str">
        <f t="shared" si="7"/>
        <v>Room reward 112</v>
      </c>
    </row>
    <row r="113" spans="1:14" s="1" customFormat="1">
      <c r="A113" s="32">
        <f t="shared" si="5"/>
        <v>111</v>
      </c>
      <c r="B113" s="33" t="str">
        <f t="shared" si="4"/>
        <v>A6F</v>
      </c>
      <c r="C113" s="33"/>
      <c r="D113" s="65" t="str">
        <f t="shared" si="7"/>
        <v>Room reward 127</v>
      </c>
      <c r="E113" s="65" t="str">
        <f t="shared" si="7"/>
        <v>Room reward 126</v>
      </c>
      <c r="F113" s="65" t="str">
        <f t="shared" si="7"/>
        <v>Room reward 125</v>
      </c>
      <c r="G113" s="66" t="str">
        <f t="shared" si="7"/>
        <v>Room reward 124</v>
      </c>
      <c r="H113" s="67" t="str">
        <f t="shared" si="7"/>
        <v>Room reward 123</v>
      </c>
      <c r="I113" s="65" t="str">
        <f t="shared" si="7"/>
        <v>Room reward 122</v>
      </c>
      <c r="J113" s="65" t="str">
        <f t="shared" si="7"/>
        <v>Room reward 121</v>
      </c>
      <c r="K113" s="65" t="str">
        <f t="shared" si="7"/>
        <v>Room reward 120</v>
      </c>
      <c r="L113" s="57"/>
      <c r="M113" s="58"/>
      <c r="N113" s="58"/>
    </row>
    <row r="114" spans="1:14">
      <c r="A114" s="38">
        <f t="shared" si="5"/>
        <v>112</v>
      </c>
      <c r="B114" s="39" t="str">
        <f t="shared" si="4"/>
        <v>A70</v>
      </c>
      <c r="C114" s="39"/>
      <c r="D114" s="55" t="str">
        <f t="shared" ref="D114:K129" si="8">"Room reward "&amp;8*($A114-96)+D$1</f>
        <v>Room reward 135</v>
      </c>
      <c r="E114" s="55" t="str">
        <f t="shared" si="8"/>
        <v>Room reward 134</v>
      </c>
      <c r="F114" s="55" t="str">
        <f t="shared" si="8"/>
        <v>Room reward 133</v>
      </c>
      <c r="G114" s="60" t="str">
        <f t="shared" si="8"/>
        <v>Room reward 132</v>
      </c>
      <c r="H114" s="15" t="str">
        <f t="shared" si="8"/>
        <v>Room reward 131</v>
      </c>
      <c r="I114" s="55" t="str">
        <f t="shared" si="8"/>
        <v>Room reward 130</v>
      </c>
      <c r="J114" s="55" t="str">
        <f t="shared" si="8"/>
        <v>Room reward 129</v>
      </c>
      <c r="K114" s="55" t="str">
        <f t="shared" si="8"/>
        <v>Room reward 128</v>
      </c>
    </row>
    <row r="115" spans="1:14">
      <c r="A115" s="12">
        <f t="shared" si="5"/>
        <v>113</v>
      </c>
      <c r="B115" s="13" t="str">
        <f t="shared" si="4"/>
        <v>A71</v>
      </c>
      <c r="C115" s="13"/>
      <c r="D115" s="55" t="str">
        <f t="shared" si="8"/>
        <v>Room reward 143</v>
      </c>
      <c r="E115" s="55" t="str">
        <f t="shared" si="8"/>
        <v>Room reward 142</v>
      </c>
      <c r="F115" s="55" t="str">
        <f t="shared" si="8"/>
        <v>Room reward 141</v>
      </c>
      <c r="G115" s="60" t="str">
        <f t="shared" si="8"/>
        <v>Room reward 140</v>
      </c>
      <c r="H115" s="15" t="str">
        <f t="shared" si="8"/>
        <v>Room reward 139</v>
      </c>
      <c r="I115" s="55" t="str">
        <f t="shared" si="8"/>
        <v>Room reward 138</v>
      </c>
      <c r="J115" s="55" t="str">
        <f t="shared" si="8"/>
        <v>Room reward 137</v>
      </c>
      <c r="K115" s="55" t="str">
        <f t="shared" si="8"/>
        <v>Room reward 136</v>
      </c>
    </row>
    <row r="116" spans="1:14">
      <c r="A116" s="12">
        <f t="shared" si="5"/>
        <v>114</v>
      </c>
      <c r="B116" s="13" t="str">
        <f t="shared" si="4"/>
        <v>A72</v>
      </c>
      <c r="C116" s="13"/>
      <c r="D116" s="55" t="str">
        <f t="shared" si="8"/>
        <v>Room reward 151</v>
      </c>
      <c r="E116" s="55" t="str">
        <f t="shared" si="8"/>
        <v>Room reward 150</v>
      </c>
      <c r="F116" s="55" t="str">
        <f t="shared" si="8"/>
        <v>Room reward 149</v>
      </c>
      <c r="G116" s="60" t="str">
        <f t="shared" si="8"/>
        <v>Room reward 148</v>
      </c>
      <c r="H116" s="15" t="str">
        <f t="shared" si="8"/>
        <v>Room reward 147</v>
      </c>
      <c r="I116" s="55" t="str">
        <f t="shared" si="8"/>
        <v>Room reward 146</v>
      </c>
      <c r="J116" s="55" t="str">
        <f t="shared" si="8"/>
        <v>Room reward 145</v>
      </c>
      <c r="K116" s="55" t="str">
        <f t="shared" si="8"/>
        <v>Room reward 144</v>
      </c>
    </row>
    <row r="117" spans="1:14">
      <c r="A117" s="12">
        <f t="shared" si="5"/>
        <v>115</v>
      </c>
      <c r="B117" s="13" t="str">
        <f t="shared" si="4"/>
        <v>A73</v>
      </c>
      <c r="C117" s="13"/>
      <c r="D117" s="55" t="str">
        <f t="shared" si="8"/>
        <v>Room reward 159</v>
      </c>
      <c r="E117" s="55" t="str">
        <f t="shared" si="8"/>
        <v>Room reward 158</v>
      </c>
      <c r="F117" s="55" t="str">
        <f t="shared" si="8"/>
        <v>Room reward 157</v>
      </c>
      <c r="G117" s="60" t="str">
        <f t="shared" si="8"/>
        <v>Room reward 156</v>
      </c>
      <c r="H117" s="15" t="str">
        <f t="shared" si="8"/>
        <v>Room reward 155</v>
      </c>
      <c r="I117" s="55" t="str">
        <f t="shared" si="8"/>
        <v>Room reward 154</v>
      </c>
      <c r="J117" s="55" t="str">
        <f t="shared" si="8"/>
        <v>Room reward 153</v>
      </c>
      <c r="K117" s="55" t="str">
        <f t="shared" si="8"/>
        <v>Room reward 152</v>
      </c>
    </row>
    <row r="118" spans="1:14">
      <c r="A118" s="12">
        <f t="shared" si="5"/>
        <v>116</v>
      </c>
      <c r="B118" s="13" t="str">
        <f t="shared" si="4"/>
        <v>A74</v>
      </c>
      <c r="C118" s="13"/>
      <c r="D118" s="55" t="str">
        <f t="shared" si="8"/>
        <v>Room reward 167</v>
      </c>
      <c r="E118" s="55" t="str">
        <f t="shared" si="8"/>
        <v>Room reward 166</v>
      </c>
      <c r="F118" s="55" t="str">
        <f t="shared" si="8"/>
        <v>Room reward 165</v>
      </c>
      <c r="G118" s="60" t="str">
        <f t="shared" si="8"/>
        <v>Room reward 164</v>
      </c>
      <c r="H118" s="15" t="str">
        <f t="shared" si="8"/>
        <v>Room reward 163</v>
      </c>
      <c r="I118" s="55" t="str">
        <f t="shared" si="8"/>
        <v>Room reward 162</v>
      </c>
      <c r="J118" s="55" t="str">
        <f t="shared" si="8"/>
        <v>Room reward 161</v>
      </c>
      <c r="K118" s="55" t="str">
        <f t="shared" si="8"/>
        <v>Room reward 160</v>
      </c>
    </row>
    <row r="119" spans="1:14">
      <c r="A119" s="12">
        <f t="shared" si="5"/>
        <v>117</v>
      </c>
      <c r="B119" s="13" t="str">
        <f t="shared" si="4"/>
        <v>A75</v>
      </c>
      <c r="C119" s="13"/>
      <c r="D119" s="55" t="str">
        <f t="shared" si="8"/>
        <v>Room reward 175</v>
      </c>
      <c r="E119" s="55" t="str">
        <f t="shared" si="8"/>
        <v>Room reward 174</v>
      </c>
      <c r="F119" s="55" t="str">
        <f t="shared" si="8"/>
        <v>Room reward 173</v>
      </c>
      <c r="G119" s="60" t="str">
        <f t="shared" si="8"/>
        <v>Room reward 172</v>
      </c>
      <c r="H119" s="15" t="str">
        <f t="shared" si="8"/>
        <v>Room reward 171</v>
      </c>
      <c r="I119" s="55" t="str">
        <f t="shared" si="8"/>
        <v>Room reward 170</v>
      </c>
      <c r="J119" s="55" t="str">
        <f t="shared" si="8"/>
        <v>Room reward 169</v>
      </c>
      <c r="K119" s="55" t="str">
        <f t="shared" si="8"/>
        <v>Room reward 168</v>
      </c>
    </row>
    <row r="120" spans="1:14">
      <c r="A120" s="12">
        <f t="shared" si="5"/>
        <v>118</v>
      </c>
      <c r="B120" s="13" t="str">
        <f t="shared" si="4"/>
        <v>A76</v>
      </c>
      <c r="C120" s="13"/>
      <c r="D120" s="55" t="str">
        <f t="shared" si="8"/>
        <v>Room reward 183</v>
      </c>
      <c r="E120" s="55" t="str">
        <f t="shared" si="8"/>
        <v>Room reward 182</v>
      </c>
      <c r="F120" s="55" t="str">
        <f t="shared" si="8"/>
        <v>Room reward 181</v>
      </c>
      <c r="G120" s="60" t="str">
        <f t="shared" si="8"/>
        <v>Room reward 180</v>
      </c>
      <c r="H120" s="15" t="str">
        <f t="shared" si="8"/>
        <v>Room reward 179</v>
      </c>
      <c r="I120" s="55" t="str">
        <f t="shared" si="8"/>
        <v>Room reward 178</v>
      </c>
      <c r="J120" s="55" t="str">
        <f t="shared" si="8"/>
        <v>Room reward 177</v>
      </c>
      <c r="K120" s="55" t="str">
        <f t="shared" si="8"/>
        <v>Room reward 176</v>
      </c>
    </row>
    <row r="121" spans="1:14">
      <c r="A121" s="12">
        <f t="shared" si="5"/>
        <v>119</v>
      </c>
      <c r="B121" s="13" t="str">
        <f t="shared" si="4"/>
        <v>A77</v>
      </c>
      <c r="C121" s="13"/>
      <c r="D121" s="55" t="str">
        <f t="shared" si="8"/>
        <v>Room reward 191</v>
      </c>
      <c r="E121" s="55" t="str">
        <f t="shared" si="8"/>
        <v>Room reward 190</v>
      </c>
      <c r="F121" s="55" t="str">
        <f t="shared" si="8"/>
        <v>Room reward 189</v>
      </c>
      <c r="G121" s="60" t="str">
        <f t="shared" si="8"/>
        <v>Room reward 188</v>
      </c>
      <c r="H121" s="15" t="str">
        <f t="shared" si="8"/>
        <v>Room reward 187</v>
      </c>
      <c r="I121" s="55" t="str">
        <f t="shared" si="8"/>
        <v>Room reward 186</v>
      </c>
      <c r="J121" s="55" t="str">
        <f t="shared" si="8"/>
        <v>Room reward 185</v>
      </c>
      <c r="K121" s="55" t="str">
        <f t="shared" si="8"/>
        <v>Room reward 184</v>
      </c>
    </row>
    <row r="122" spans="1:14">
      <c r="A122" s="12">
        <f t="shared" si="5"/>
        <v>120</v>
      </c>
      <c r="B122" s="13" t="str">
        <f t="shared" si="4"/>
        <v>A78</v>
      </c>
      <c r="C122" s="13"/>
      <c r="D122" s="55" t="str">
        <f t="shared" si="8"/>
        <v>Room reward 199</v>
      </c>
      <c r="E122" s="55" t="str">
        <f t="shared" si="8"/>
        <v>Room reward 198</v>
      </c>
      <c r="F122" s="55" t="str">
        <f t="shared" si="8"/>
        <v>Room reward 197</v>
      </c>
      <c r="G122" s="60" t="str">
        <f t="shared" si="8"/>
        <v>Room reward 196</v>
      </c>
      <c r="H122" s="15" t="str">
        <f t="shared" si="8"/>
        <v>Room reward 195</v>
      </c>
      <c r="I122" s="55" t="str">
        <f t="shared" si="8"/>
        <v>Room reward 194</v>
      </c>
      <c r="J122" s="55" t="str">
        <f t="shared" si="8"/>
        <v>Room reward 193</v>
      </c>
      <c r="K122" s="55" t="str">
        <f t="shared" si="8"/>
        <v>Room reward 192</v>
      </c>
    </row>
    <row r="123" spans="1:14">
      <c r="A123" s="12">
        <f t="shared" si="5"/>
        <v>121</v>
      </c>
      <c r="B123" s="13" t="str">
        <f t="shared" si="4"/>
        <v>A79</v>
      </c>
      <c r="C123" s="13"/>
      <c r="D123" s="55" t="str">
        <f t="shared" si="8"/>
        <v>Room reward 207</v>
      </c>
      <c r="E123" s="55" t="str">
        <f t="shared" si="8"/>
        <v>Room reward 206</v>
      </c>
      <c r="F123" s="55" t="str">
        <f t="shared" si="8"/>
        <v>Room reward 205</v>
      </c>
      <c r="G123" s="60" t="str">
        <f t="shared" si="8"/>
        <v>Room reward 204</v>
      </c>
      <c r="H123" s="15" t="str">
        <f t="shared" si="8"/>
        <v>Room reward 203</v>
      </c>
      <c r="I123" s="55" t="str">
        <f t="shared" si="8"/>
        <v>Room reward 202</v>
      </c>
      <c r="J123" s="55" t="str">
        <f t="shared" si="8"/>
        <v>Room reward 201</v>
      </c>
      <c r="K123" s="55" t="str">
        <f t="shared" si="8"/>
        <v>Room reward 200</v>
      </c>
    </row>
    <row r="124" spans="1:14">
      <c r="A124" s="12">
        <f t="shared" si="5"/>
        <v>122</v>
      </c>
      <c r="B124" s="13" t="str">
        <f t="shared" si="4"/>
        <v>A7A</v>
      </c>
      <c r="C124" s="13"/>
      <c r="D124" s="55" t="str">
        <f t="shared" si="8"/>
        <v>Room reward 215</v>
      </c>
      <c r="E124" s="55" t="str">
        <f t="shared" si="8"/>
        <v>Room reward 214</v>
      </c>
      <c r="F124" s="55" t="str">
        <f t="shared" si="8"/>
        <v>Room reward 213</v>
      </c>
      <c r="G124" s="60" t="str">
        <f t="shared" si="8"/>
        <v>Room reward 212</v>
      </c>
      <c r="H124" s="15" t="str">
        <f t="shared" si="8"/>
        <v>Room reward 211</v>
      </c>
      <c r="I124" s="55" t="str">
        <f t="shared" si="8"/>
        <v>Room reward 210</v>
      </c>
      <c r="J124" s="55" t="str">
        <f t="shared" si="8"/>
        <v>Room reward 209</v>
      </c>
      <c r="K124" s="55" t="str">
        <f t="shared" si="8"/>
        <v>Room reward 208</v>
      </c>
    </row>
    <row r="125" spans="1:14">
      <c r="A125" s="12">
        <f t="shared" si="5"/>
        <v>123</v>
      </c>
      <c r="B125" s="13" t="str">
        <f t="shared" si="4"/>
        <v>A7B</v>
      </c>
      <c r="C125" s="13"/>
      <c r="D125" s="55" t="str">
        <f t="shared" si="8"/>
        <v>Room reward 223</v>
      </c>
      <c r="E125" s="55" t="str">
        <f t="shared" si="8"/>
        <v>Room reward 222</v>
      </c>
      <c r="F125" s="55" t="str">
        <f t="shared" si="8"/>
        <v>Room reward 221</v>
      </c>
      <c r="G125" s="60" t="str">
        <f t="shared" si="8"/>
        <v>Room reward 220</v>
      </c>
      <c r="H125" s="15" t="str">
        <f t="shared" si="8"/>
        <v>Room reward 219</v>
      </c>
      <c r="I125" s="55" t="str">
        <f t="shared" si="8"/>
        <v>Room reward 218</v>
      </c>
      <c r="J125" s="55" t="str">
        <f t="shared" si="8"/>
        <v>Room reward 217</v>
      </c>
      <c r="K125" s="55" t="str">
        <f t="shared" si="8"/>
        <v>Room reward 216</v>
      </c>
    </row>
    <row r="126" spans="1:14">
      <c r="A126" s="12">
        <f t="shared" si="5"/>
        <v>124</v>
      </c>
      <c r="B126" s="13" t="str">
        <f t="shared" si="4"/>
        <v>A7C</v>
      </c>
      <c r="C126" s="13"/>
      <c r="D126" s="55" t="str">
        <f t="shared" si="8"/>
        <v>Room reward 231</v>
      </c>
      <c r="E126" s="55" t="str">
        <f t="shared" si="8"/>
        <v>Room reward 230</v>
      </c>
      <c r="F126" s="55" t="str">
        <f t="shared" si="8"/>
        <v>Room reward 229</v>
      </c>
      <c r="G126" s="60" t="str">
        <f t="shared" si="8"/>
        <v>Room reward 228</v>
      </c>
      <c r="H126" s="15" t="str">
        <f t="shared" si="8"/>
        <v>Room reward 227</v>
      </c>
      <c r="I126" s="55" t="str">
        <f t="shared" si="8"/>
        <v>Room reward 226</v>
      </c>
      <c r="J126" s="55" t="str">
        <f t="shared" si="8"/>
        <v>Room reward 225</v>
      </c>
      <c r="K126" s="55" t="str">
        <f t="shared" si="8"/>
        <v>Room reward 224</v>
      </c>
    </row>
    <row r="127" spans="1:14">
      <c r="A127" s="12">
        <f t="shared" si="5"/>
        <v>125</v>
      </c>
      <c r="B127" s="13" t="str">
        <f t="shared" si="4"/>
        <v>A7D</v>
      </c>
      <c r="C127" s="13"/>
      <c r="D127" s="55" t="str">
        <f t="shared" si="8"/>
        <v>Room reward 239</v>
      </c>
      <c r="E127" s="55" t="str">
        <f t="shared" si="8"/>
        <v>Room reward 238</v>
      </c>
      <c r="F127" s="55" t="str">
        <f t="shared" si="8"/>
        <v>Room reward 237</v>
      </c>
      <c r="G127" s="60" t="str">
        <f t="shared" si="8"/>
        <v>Room reward 236</v>
      </c>
      <c r="H127" s="15" t="str">
        <f t="shared" si="8"/>
        <v>Room reward 235</v>
      </c>
      <c r="I127" s="55" t="str">
        <f t="shared" si="8"/>
        <v>Room reward 234</v>
      </c>
      <c r="J127" s="55" t="str">
        <f t="shared" si="8"/>
        <v>Room reward 233</v>
      </c>
      <c r="K127" s="55" t="str">
        <f t="shared" si="8"/>
        <v>Room reward 232</v>
      </c>
    </row>
    <row r="128" spans="1:14">
      <c r="A128" s="12">
        <f t="shared" si="5"/>
        <v>126</v>
      </c>
      <c r="B128" s="13" t="str">
        <f t="shared" si="4"/>
        <v>A7E</v>
      </c>
      <c r="C128" s="13"/>
      <c r="D128" s="55" t="str">
        <f t="shared" si="8"/>
        <v>Room reward 247</v>
      </c>
      <c r="E128" s="55" t="str">
        <f t="shared" si="8"/>
        <v>Room reward 246</v>
      </c>
      <c r="F128" s="55" t="str">
        <f t="shared" si="8"/>
        <v>Room reward 245</v>
      </c>
      <c r="G128" s="60" t="str">
        <f t="shared" si="8"/>
        <v>Room reward 244</v>
      </c>
      <c r="H128" s="15" t="str">
        <f t="shared" si="8"/>
        <v>Room reward 243</v>
      </c>
      <c r="I128" s="55" t="str">
        <f t="shared" si="8"/>
        <v>Room reward 242</v>
      </c>
      <c r="J128" s="55" t="str">
        <f t="shared" si="8"/>
        <v>Room reward 241</v>
      </c>
      <c r="K128" s="55" t="str">
        <f t="shared" si="8"/>
        <v>Room reward 240</v>
      </c>
    </row>
    <row r="129" spans="1:14" s="1" customFormat="1">
      <c r="A129" s="32">
        <f t="shared" si="5"/>
        <v>127</v>
      </c>
      <c r="B129" s="33" t="str">
        <f t="shared" si="4"/>
        <v>A7F</v>
      </c>
      <c r="C129" s="33"/>
      <c r="D129" s="65" t="str">
        <f t="shared" si="8"/>
        <v>Room reward 255</v>
      </c>
      <c r="E129" s="65" t="str">
        <f t="shared" si="8"/>
        <v>Room reward 254</v>
      </c>
      <c r="F129" s="65" t="str">
        <f t="shared" si="8"/>
        <v>Room reward 253</v>
      </c>
      <c r="G129" s="66" t="str">
        <f t="shared" si="8"/>
        <v>Room reward 252</v>
      </c>
      <c r="H129" s="67" t="str">
        <f t="shared" si="8"/>
        <v>Room reward 251</v>
      </c>
      <c r="I129" s="65" t="str">
        <f t="shared" si="8"/>
        <v>Room reward 250</v>
      </c>
      <c r="J129" s="65" t="str">
        <f t="shared" si="8"/>
        <v>Room reward 249</v>
      </c>
      <c r="K129" s="65" t="str">
        <f t="shared" si="8"/>
        <v>Room reward 248</v>
      </c>
      <c r="L129" s="57"/>
      <c r="M129" s="58"/>
      <c r="N129" s="58"/>
    </row>
    <row r="130" spans="1:14">
      <c r="A130" s="38">
        <f t="shared" si="5"/>
        <v>128</v>
      </c>
      <c r="B130" s="39" t="str">
        <f t="shared" si="4"/>
        <v>A80</v>
      </c>
      <c r="C130" s="39"/>
      <c r="D130" s="61" t="str">
        <f t="shared" ref="D130:K145" si="9">"Defeated enemy "&amp;8*($A130-128)+D$1</f>
        <v>Defeated enemy 7</v>
      </c>
      <c r="E130" s="61" t="str">
        <f t="shared" si="9"/>
        <v>Defeated enemy 6</v>
      </c>
      <c r="F130" s="61" t="str">
        <f t="shared" si="9"/>
        <v>Defeated enemy 5</v>
      </c>
      <c r="G130" s="61" t="str">
        <f t="shared" si="9"/>
        <v>Defeated enemy 4</v>
      </c>
      <c r="H130" s="62" t="str">
        <f t="shared" si="9"/>
        <v>Defeated enemy 3</v>
      </c>
      <c r="I130" s="61" t="str">
        <f t="shared" si="9"/>
        <v>Defeated enemy 2</v>
      </c>
      <c r="J130" s="61" t="str">
        <f t="shared" si="9"/>
        <v>Defeated enemy 1</v>
      </c>
      <c r="K130" s="61" t="str">
        <f t="shared" si="9"/>
        <v>Defeated enemy 0</v>
      </c>
      <c r="M130" s="3" t="s">
        <v>341</v>
      </c>
    </row>
    <row r="131" spans="1:14">
      <c r="A131" s="12">
        <f t="shared" si="5"/>
        <v>129</v>
      </c>
      <c r="B131" s="13" t="str">
        <f t="shared" ref="B131:B194" si="10">DEC2HEX(2560+A131)</f>
        <v>A81</v>
      </c>
      <c r="C131" s="13"/>
      <c r="D131" s="61" t="str">
        <f t="shared" si="9"/>
        <v>Defeated enemy 15</v>
      </c>
      <c r="E131" s="61" t="str">
        <f t="shared" si="9"/>
        <v>Defeated enemy 14</v>
      </c>
      <c r="F131" s="61" t="str">
        <f t="shared" si="9"/>
        <v>Defeated enemy 13</v>
      </c>
      <c r="G131" s="61" t="str">
        <f t="shared" si="9"/>
        <v>Defeated enemy 12</v>
      </c>
      <c r="H131" s="62" t="str">
        <f t="shared" si="9"/>
        <v>Defeated enemy 11</v>
      </c>
      <c r="I131" s="61" t="str">
        <f t="shared" si="9"/>
        <v>Defeated enemy 10</v>
      </c>
      <c r="J131" s="61" t="str">
        <f t="shared" si="9"/>
        <v>Defeated enemy 9</v>
      </c>
      <c r="K131" s="61" t="str">
        <f t="shared" si="9"/>
        <v>Defeated enemy 8</v>
      </c>
    </row>
    <row r="132" spans="1:14">
      <c r="A132" s="12">
        <f t="shared" ref="A132:A195" si="11">A131+1</f>
        <v>130</v>
      </c>
      <c r="B132" s="13" t="str">
        <f t="shared" si="10"/>
        <v>A82</v>
      </c>
      <c r="C132" s="13"/>
      <c r="D132" s="61" t="str">
        <f t="shared" si="9"/>
        <v>Defeated enemy 23</v>
      </c>
      <c r="E132" s="61" t="str">
        <f t="shared" si="9"/>
        <v>Defeated enemy 22</v>
      </c>
      <c r="F132" s="61" t="str">
        <f t="shared" si="9"/>
        <v>Defeated enemy 21</v>
      </c>
      <c r="G132" s="61" t="str">
        <f t="shared" si="9"/>
        <v>Defeated enemy 20</v>
      </c>
      <c r="H132" s="62" t="str">
        <f t="shared" si="9"/>
        <v>Defeated enemy 19</v>
      </c>
      <c r="I132" s="61" t="str">
        <f t="shared" si="9"/>
        <v>Defeated enemy 18</v>
      </c>
      <c r="J132" s="61" t="str">
        <f t="shared" si="9"/>
        <v>Defeated enemy 17</v>
      </c>
      <c r="K132" s="61" t="str">
        <f t="shared" si="9"/>
        <v>Defeated enemy 16</v>
      </c>
    </row>
    <row r="133" spans="1:14">
      <c r="A133" s="12">
        <f t="shared" si="11"/>
        <v>131</v>
      </c>
      <c r="B133" s="13" t="str">
        <f t="shared" si="10"/>
        <v>A83</v>
      </c>
      <c r="C133" s="13"/>
      <c r="D133" s="61" t="str">
        <f t="shared" si="9"/>
        <v>Defeated enemy 31</v>
      </c>
      <c r="E133" s="61" t="str">
        <f t="shared" si="9"/>
        <v>Defeated enemy 30</v>
      </c>
      <c r="F133" s="61" t="str">
        <f t="shared" si="9"/>
        <v>Defeated enemy 29</v>
      </c>
      <c r="G133" s="61" t="str">
        <f t="shared" si="9"/>
        <v>Defeated enemy 28</v>
      </c>
      <c r="H133" s="62" t="str">
        <f t="shared" si="9"/>
        <v>Defeated enemy 27</v>
      </c>
      <c r="I133" s="61" t="str">
        <f t="shared" si="9"/>
        <v>Defeated enemy 26</v>
      </c>
      <c r="J133" s="61" t="str">
        <f t="shared" si="9"/>
        <v>Defeated enemy 25</v>
      </c>
      <c r="K133" s="61" t="str">
        <f t="shared" si="9"/>
        <v>Defeated enemy 24</v>
      </c>
    </row>
    <row r="134" spans="1:14">
      <c r="A134" s="12">
        <f t="shared" si="11"/>
        <v>132</v>
      </c>
      <c r="B134" s="13" t="str">
        <f t="shared" si="10"/>
        <v>A84</v>
      </c>
      <c r="C134" s="13"/>
      <c r="D134" s="61" t="str">
        <f t="shared" si="9"/>
        <v>Defeated enemy 39</v>
      </c>
      <c r="E134" s="61" t="str">
        <f t="shared" si="9"/>
        <v>Defeated enemy 38</v>
      </c>
      <c r="F134" s="61" t="str">
        <f t="shared" si="9"/>
        <v>Defeated enemy 37</v>
      </c>
      <c r="G134" s="61" t="str">
        <f t="shared" si="9"/>
        <v>Defeated enemy 36</v>
      </c>
      <c r="H134" s="62" t="str">
        <f t="shared" si="9"/>
        <v>Defeated enemy 35</v>
      </c>
      <c r="I134" s="61" t="str">
        <f t="shared" si="9"/>
        <v>Defeated enemy 34</v>
      </c>
      <c r="J134" s="61" t="str">
        <f t="shared" si="9"/>
        <v>Defeated enemy 33</v>
      </c>
      <c r="K134" s="61" t="str">
        <f t="shared" si="9"/>
        <v>Defeated enemy 32</v>
      </c>
    </row>
    <row r="135" spans="1:14">
      <c r="A135" s="12">
        <f t="shared" si="11"/>
        <v>133</v>
      </c>
      <c r="B135" s="13" t="str">
        <f t="shared" si="10"/>
        <v>A85</v>
      </c>
      <c r="C135" s="13"/>
      <c r="D135" s="61" t="str">
        <f t="shared" si="9"/>
        <v>Defeated enemy 47</v>
      </c>
      <c r="E135" s="61" t="str">
        <f t="shared" si="9"/>
        <v>Defeated enemy 46</v>
      </c>
      <c r="F135" s="61" t="str">
        <f t="shared" si="9"/>
        <v>Defeated enemy 45</v>
      </c>
      <c r="G135" s="61" t="str">
        <f t="shared" si="9"/>
        <v>Defeated enemy 44</v>
      </c>
      <c r="H135" s="62" t="str">
        <f t="shared" si="9"/>
        <v>Defeated enemy 43</v>
      </c>
      <c r="I135" s="61" t="str">
        <f t="shared" si="9"/>
        <v>Defeated enemy 42</v>
      </c>
      <c r="J135" s="61" t="str">
        <f t="shared" si="9"/>
        <v>Defeated enemy 41</v>
      </c>
      <c r="K135" s="61" t="str">
        <f t="shared" si="9"/>
        <v>Defeated enemy 40</v>
      </c>
    </row>
    <row r="136" spans="1:14">
      <c r="A136" s="12">
        <f t="shared" si="11"/>
        <v>134</v>
      </c>
      <c r="B136" s="13" t="str">
        <f t="shared" si="10"/>
        <v>A86</v>
      </c>
      <c r="C136" s="13"/>
      <c r="D136" s="61" t="str">
        <f t="shared" si="9"/>
        <v>Defeated enemy 55</v>
      </c>
      <c r="E136" s="61" t="str">
        <f t="shared" si="9"/>
        <v>Defeated enemy 54</v>
      </c>
      <c r="F136" s="61" t="str">
        <f t="shared" si="9"/>
        <v>Defeated enemy 53</v>
      </c>
      <c r="G136" s="61" t="str">
        <f t="shared" si="9"/>
        <v>Defeated enemy 52</v>
      </c>
      <c r="H136" s="62" t="str">
        <f t="shared" si="9"/>
        <v>Defeated enemy 51</v>
      </c>
      <c r="I136" s="61" t="str">
        <f t="shared" si="9"/>
        <v>Defeated enemy 50</v>
      </c>
      <c r="J136" s="61" t="str">
        <f t="shared" si="9"/>
        <v>Defeated enemy 49</v>
      </c>
      <c r="K136" s="61" t="str">
        <f t="shared" si="9"/>
        <v>Defeated enemy 48</v>
      </c>
    </row>
    <row r="137" spans="1:14">
      <c r="A137" s="12">
        <f t="shared" si="11"/>
        <v>135</v>
      </c>
      <c r="B137" s="13" t="str">
        <f t="shared" si="10"/>
        <v>A87</v>
      </c>
      <c r="C137" s="13"/>
      <c r="D137" s="61" t="str">
        <f t="shared" si="9"/>
        <v>Defeated enemy 63</v>
      </c>
      <c r="E137" s="61" t="str">
        <f t="shared" si="9"/>
        <v>Defeated enemy 62</v>
      </c>
      <c r="F137" s="61" t="str">
        <f t="shared" si="9"/>
        <v>Defeated enemy 61</v>
      </c>
      <c r="G137" s="61" t="str">
        <f t="shared" si="9"/>
        <v>Defeated enemy 60</v>
      </c>
      <c r="H137" s="62" t="str">
        <f t="shared" si="9"/>
        <v>Defeated enemy 59</v>
      </c>
      <c r="I137" s="61" t="str">
        <f t="shared" si="9"/>
        <v>Defeated enemy 58</v>
      </c>
      <c r="J137" s="61" t="str">
        <f t="shared" si="9"/>
        <v>Defeated enemy 57</v>
      </c>
      <c r="K137" s="61" t="str">
        <f t="shared" si="9"/>
        <v>Defeated enemy 56</v>
      </c>
    </row>
    <row r="138" spans="1:14">
      <c r="A138" s="12">
        <f t="shared" si="11"/>
        <v>136</v>
      </c>
      <c r="B138" s="13" t="str">
        <f t="shared" si="10"/>
        <v>A88</v>
      </c>
      <c r="C138" s="13"/>
      <c r="D138" s="61" t="str">
        <f t="shared" si="9"/>
        <v>Defeated enemy 71</v>
      </c>
      <c r="E138" s="61" t="str">
        <f t="shared" si="9"/>
        <v>Defeated enemy 70</v>
      </c>
      <c r="F138" s="61" t="str">
        <f t="shared" si="9"/>
        <v>Defeated enemy 69</v>
      </c>
      <c r="G138" s="61" t="str">
        <f t="shared" si="9"/>
        <v>Defeated enemy 68</v>
      </c>
      <c r="H138" s="62" t="str">
        <f t="shared" si="9"/>
        <v>Defeated enemy 67</v>
      </c>
      <c r="I138" s="61" t="str">
        <f t="shared" si="9"/>
        <v>Defeated enemy 66</v>
      </c>
      <c r="J138" s="61" t="str">
        <f t="shared" si="9"/>
        <v>Defeated enemy 65</v>
      </c>
      <c r="K138" s="61" t="str">
        <f t="shared" si="9"/>
        <v>Defeated enemy 64</v>
      </c>
    </row>
    <row r="139" spans="1:14">
      <c r="A139" s="12">
        <f t="shared" si="11"/>
        <v>137</v>
      </c>
      <c r="B139" s="13" t="str">
        <f t="shared" si="10"/>
        <v>A89</v>
      </c>
      <c r="C139" s="13"/>
      <c r="D139" s="61" t="str">
        <f t="shared" si="9"/>
        <v>Defeated enemy 79</v>
      </c>
      <c r="E139" s="61" t="str">
        <f t="shared" si="9"/>
        <v>Defeated enemy 78</v>
      </c>
      <c r="F139" s="61" t="str">
        <f t="shared" si="9"/>
        <v>Defeated enemy 77</v>
      </c>
      <c r="G139" s="61" t="str">
        <f t="shared" si="9"/>
        <v>Defeated enemy 76</v>
      </c>
      <c r="H139" s="62" t="str">
        <f t="shared" si="9"/>
        <v>Defeated enemy 75</v>
      </c>
      <c r="I139" s="61" t="str">
        <f t="shared" si="9"/>
        <v>Defeated enemy 74</v>
      </c>
      <c r="J139" s="61" t="str">
        <f t="shared" si="9"/>
        <v>Defeated enemy 73</v>
      </c>
      <c r="K139" s="61" t="str">
        <f t="shared" si="9"/>
        <v>Defeated enemy 72</v>
      </c>
    </row>
    <row r="140" spans="1:14">
      <c r="A140" s="12">
        <f t="shared" si="11"/>
        <v>138</v>
      </c>
      <c r="B140" s="13" t="str">
        <f t="shared" si="10"/>
        <v>A8A</v>
      </c>
      <c r="C140" s="13"/>
      <c r="D140" s="61" t="str">
        <f t="shared" si="9"/>
        <v>Defeated enemy 87</v>
      </c>
      <c r="E140" s="61" t="str">
        <f t="shared" si="9"/>
        <v>Defeated enemy 86</v>
      </c>
      <c r="F140" s="61" t="str">
        <f t="shared" si="9"/>
        <v>Defeated enemy 85</v>
      </c>
      <c r="G140" s="61" t="str">
        <f t="shared" si="9"/>
        <v>Defeated enemy 84</v>
      </c>
      <c r="H140" s="62" t="str">
        <f t="shared" si="9"/>
        <v>Defeated enemy 83</v>
      </c>
      <c r="I140" s="61" t="str">
        <f t="shared" si="9"/>
        <v>Defeated enemy 82</v>
      </c>
      <c r="J140" s="61" t="str">
        <f t="shared" si="9"/>
        <v>Defeated enemy 81</v>
      </c>
      <c r="K140" s="61" t="str">
        <f t="shared" si="9"/>
        <v>Defeated enemy 80</v>
      </c>
    </row>
    <row r="141" spans="1:14">
      <c r="A141" s="12">
        <f t="shared" si="11"/>
        <v>139</v>
      </c>
      <c r="B141" s="13" t="str">
        <f t="shared" si="10"/>
        <v>A8B</v>
      </c>
      <c r="C141" s="13"/>
      <c r="D141" s="61" t="str">
        <f t="shared" si="9"/>
        <v>Defeated enemy 95</v>
      </c>
      <c r="E141" s="61" t="str">
        <f t="shared" si="9"/>
        <v>Defeated enemy 94</v>
      </c>
      <c r="F141" s="61" t="str">
        <f t="shared" si="9"/>
        <v>Defeated enemy 93</v>
      </c>
      <c r="G141" s="61" t="str">
        <f t="shared" si="9"/>
        <v>Defeated enemy 92</v>
      </c>
      <c r="H141" s="62" t="str">
        <f t="shared" si="9"/>
        <v>Defeated enemy 91</v>
      </c>
      <c r="I141" s="61" t="str">
        <f t="shared" si="9"/>
        <v>Defeated enemy 90</v>
      </c>
      <c r="J141" s="61" t="str">
        <f t="shared" si="9"/>
        <v>Defeated enemy 89</v>
      </c>
      <c r="K141" s="61" t="str">
        <f t="shared" si="9"/>
        <v>Defeated enemy 88</v>
      </c>
    </row>
    <row r="142" spans="1:14">
      <c r="A142" s="12">
        <f t="shared" si="11"/>
        <v>140</v>
      </c>
      <c r="B142" s="13" t="str">
        <f t="shared" si="10"/>
        <v>A8C</v>
      </c>
      <c r="C142" s="13"/>
      <c r="D142" s="61" t="str">
        <f t="shared" si="9"/>
        <v>Defeated enemy 103</v>
      </c>
      <c r="E142" s="61" t="str">
        <f t="shared" si="9"/>
        <v>Defeated enemy 102</v>
      </c>
      <c r="F142" s="61" t="str">
        <f t="shared" si="9"/>
        <v>Defeated enemy 101</v>
      </c>
      <c r="G142" s="61" t="str">
        <f t="shared" si="9"/>
        <v>Defeated enemy 100</v>
      </c>
      <c r="H142" s="62" t="str">
        <f t="shared" si="9"/>
        <v>Defeated enemy 99</v>
      </c>
      <c r="I142" s="61" t="str">
        <f t="shared" si="9"/>
        <v>Defeated enemy 98</v>
      </c>
      <c r="J142" s="61" t="str">
        <f t="shared" si="9"/>
        <v>Defeated enemy 97</v>
      </c>
      <c r="K142" s="61" t="str">
        <f t="shared" si="9"/>
        <v>Defeated enemy 96</v>
      </c>
    </row>
    <row r="143" spans="1:14">
      <c r="A143" s="12">
        <f t="shared" si="11"/>
        <v>141</v>
      </c>
      <c r="B143" s="13" t="str">
        <f t="shared" si="10"/>
        <v>A8D</v>
      </c>
      <c r="C143" s="13"/>
      <c r="D143" s="61" t="str">
        <f t="shared" si="9"/>
        <v>Defeated enemy 111</v>
      </c>
      <c r="E143" s="61" t="str">
        <f t="shared" si="9"/>
        <v>Defeated enemy 110</v>
      </c>
      <c r="F143" s="61" t="str">
        <f t="shared" si="9"/>
        <v>Defeated enemy 109</v>
      </c>
      <c r="G143" s="61" t="str">
        <f t="shared" si="9"/>
        <v>Defeated enemy 108</v>
      </c>
      <c r="H143" s="62" t="str">
        <f t="shared" si="9"/>
        <v>Defeated enemy 107</v>
      </c>
      <c r="I143" s="61" t="str">
        <f t="shared" si="9"/>
        <v>Defeated enemy 106</v>
      </c>
      <c r="J143" s="61" t="str">
        <f t="shared" si="9"/>
        <v>Defeated enemy 105</v>
      </c>
      <c r="K143" s="61" t="str">
        <f t="shared" si="9"/>
        <v>Defeated enemy 104</v>
      </c>
    </row>
    <row r="144" spans="1:14">
      <c r="A144" s="12">
        <f t="shared" si="11"/>
        <v>142</v>
      </c>
      <c r="B144" s="13" t="str">
        <f t="shared" si="10"/>
        <v>A8E</v>
      </c>
      <c r="C144" s="13"/>
      <c r="D144" s="61" t="str">
        <f t="shared" si="9"/>
        <v>Defeated enemy 119</v>
      </c>
      <c r="E144" s="61" t="str">
        <f t="shared" si="9"/>
        <v>Defeated enemy 118</v>
      </c>
      <c r="F144" s="61" t="str">
        <f t="shared" si="9"/>
        <v>Defeated enemy 117</v>
      </c>
      <c r="G144" s="61" t="str">
        <f t="shared" si="9"/>
        <v>Defeated enemy 116</v>
      </c>
      <c r="H144" s="62" t="str">
        <f t="shared" si="9"/>
        <v>Defeated enemy 115</v>
      </c>
      <c r="I144" s="61" t="str">
        <f t="shared" si="9"/>
        <v>Defeated enemy 114</v>
      </c>
      <c r="J144" s="61" t="str">
        <f t="shared" si="9"/>
        <v>Defeated enemy 113</v>
      </c>
      <c r="K144" s="61" t="str">
        <f t="shared" si="9"/>
        <v>Defeated enemy 112</v>
      </c>
    </row>
    <row r="145" spans="1:14" s="1" customFormat="1">
      <c r="A145" s="32">
        <f t="shared" si="11"/>
        <v>143</v>
      </c>
      <c r="B145" s="33" t="str">
        <f t="shared" si="10"/>
        <v>A8F</v>
      </c>
      <c r="C145" s="33"/>
      <c r="D145" s="63" t="str">
        <f t="shared" si="9"/>
        <v>Defeated enemy 127</v>
      </c>
      <c r="E145" s="63" t="str">
        <f t="shared" si="9"/>
        <v>Defeated enemy 126</v>
      </c>
      <c r="F145" s="63" t="str">
        <f t="shared" si="9"/>
        <v>Defeated enemy 125</v>
      </c>
      <c r="G145" s="63" t="str">
        <f t="shared" si="9"/>
        <v>Defeated enemy 124</v>
      </c>
      <c r="H145" s="64" t="str">
        <f t="shared" si="9"/>
        <v>Defeated enemy 123</v>
      </c>
      <c r="I145" s="63" t="str">
        <f t="shared" si="9"/>
        <v>Defeated enemy 122</v>
      </c>
      <c r="J145" s="63" t="str">
        <f t="shared" si="9"/>
        <v>Defeated enemy 121</v>
      </c>
      <c r="K145" s="63" t="str">
        <f t="shared" si="9"/>
        <v>Defeated enemy 120</v>
      </c>
      <c r="L145" s="57"/>
      <c r="M145" s="58"/>
      <c r="N145" s="58"/>
    </row>
    <row r="146" spans="1:14">
      <c r="A146" s="38">
        <f t="shared" si="11"/>
        <v>144</v>
      </c>
      <c r="B146" s="39" t="str">
        <f t="shared" si="10"/>
        <v>A90</v>
      </c>
      <c r="C146" s="39"/>
      <c r="D146" s="61" t="str">
        <f t="shared" ref="D146:K161" si="12">"Defeated enemy "&amp;8*($A146-128)+D$1</f>
        <v>Defeated enemy 135</v>
      </c>
      <c r="E146" s="61" t="str">
        <f t="shared" si="12"/>
        <v>Defeated enemy 134</v>
      </c>
      <c r="F146" s="61" t="str">
        <f t="shared" si="12"/>
        <v>Defeated enemy 133</v>
      </c>
      <c r="G146" s="61" t="str">
        <f t="shared" si="12"/>
        <v>Defeated enemy 132</v>
      </c>
      <c r="H146" s="62" t="str">
        <f t="shared" si="12"/>
        <v>Defeated enemy 131</v>
      </c>
      <c r="I146" s="61" t="str">
        <f t="shared" si="12"/>
        <v>Defeated enemy 130</v>
      </c>
      <c r="J146" s="61" t="str">
        <f t="shared" si="12"/>
        <v>Defeated enemy 129</v>
      </c>
      <c r="K146" s="61" t="str">
        <f t="shared" si="12"/>
        <v>Defeated enemy 128</v>
      </c>
    </row>
    <row r="147" spans="1:14">
      <c r="A147" s="12">
        <f t="shared" si="11"/>
        <v>145</v>
      </c>
      <c r="B147" s="13" t="str">
        <f t="shared" si="10"/>
        <v>A91</v>
      </c>
      <c r="C147" s="13"/>
      <c r="D147" s="61" t="str">
        <f t="shared" si="12"/>
        <v>Defeated enemy 143</v>
      </c>
      <c r="E147" s="61" t="str">
        <f t="shared" si="12"/>
        <v>Defeated enemy 142</v>
      </c>
      <c r="F147" s="61" t="str">
        <f t="shared" si="12"/>
        <v>Defeated enemy 141</v>
      </c>
      <c r="G147" s="61" t="str">
        <f t="shared" si="12"/>
        <v>Defeated enemy 140</v>
      </c>
      <c r="H147" s="62" t="str">
        <f t="shared" si="12"/>
        <v>Defeated enemy 139</v>
      </c>
      <c r="I147" s="61" t="str">
        <f t="shared" si="12"/>
        <v>Defeated enemy 138</v>
      </c>
      <c r="J147" s="61" t="str">
        <f t="shared" si="12"/>
        <v>Defeated enemy 137</v>
      </c>
      <c r="K147" s="61" t="str">
        <f t="shared" si="12"/>
        <v>Defeated enemy 136</v>
      </c>
    </row>
    <row r="148" spans="1:14">
      <c r="A148" s="12">
        <f t="shared" si="11"/>
        <v>146</v>
      </c>
      <c r="B148" s="13" t="str">
        <f t="shared" si="10"/>
        <v>A92</v>
      </c>
      <c r="C148" s="13"/>
      <c r="D148" s="61" t="str">
        <f t="shared" si="12"/>
        <v>Defeated enemy 151</v>
      </c>
      <c r="E148" s="61" t="str">
        <f t="shared" si="12"/>
        <v>Defeated enemy 150</v>
      </c>
      <c r="F148" s="61" t="str">
        <f t="shared" si="12"/>
        <v>Defeated enemy 149</v>
      </c>
      <c r="G148" s="61" t="str">
        <f t="shared" si="12"/>
        <v>Defeated enemy 148</v>
      </c>
      <c r="H148" s="62" t="str">
        <f t="shared" si="12"/>
        <v>Defeated enemy 147</v>
      </c>
      <c r="I148" s="61" t="str">
        <f t="shared" si="12"/>
        <v>Defeated enemy 146</v>
      </c>
      <c r="J148" s="61" t="str">
        <f t="shared" si="12"/>
        <v>Defeated enemy 145</v>
      </c>
      <c r="K148" s="61" t="str">
        <f t="shared" si="12"/>
        <v>Defeated enemy 144</v>
      </c>
    </row>
    <row r="149" spans="1:14">
      <c r="A149" s="12">
        <f t="shared" si="11"/>
        <v>147</v>
      </c>
      <c r="B149" s="13" t="str">
        <f t="shared" si="10"/>
        <v>A93</v>
      </c>
      <c r="C149" s="13"/>
      <c r="D149" s="61" t="str">
        <f t="shared" si="12"/>
        <v>Defeated enemy 159</v>
      </c>
      <c r="E149" s="61" t="str">
        <f t="shared" si="12"/>
        <v>Defeated enemy 158</v>
      </c>
      <c r="F149" s="61" t="str">
        <f t="shared" si="12"/>
        <v>Defeated enemy 157</v>
      </c>
      <c r="G149" s="61" t="str">
        <f t="shared" si="12"/>
        <v>Defeated enemy 156</v>
      </c>
      <c r="H149" s="62" t="str">
        <f t="shared" si="12"/>
        <v>Defeated enemy 155</v>
      </c>
      <c r="I149" s="61" t="str">
        <f t="shared" si="12"/>
        <v>Defeated enemy 154</v>
      </c>
      <c r="J149" s="61" t="str">
        <f t="shared" si="12"/>
        <v>Defeated enemy 153</v>
      </c>
      <c r="K149" s="61" t="str">
        <f t="shared" si="12"/>
        <v>Defeated enemy 152</v>
      </c>
    </row>
    <row r="150" spans="1:14">
      <c r="A150" s="12">
        <f t="shared" si="11"/>
        <v>148</v>
      </c>
      <c r="B150" s="13" t="str">
        <f t="shared" si="10"/>
        <v>A94</v>
      </c>
      <c r="C150" s="13"/>
      <c r="D150" s="61" t="str">
        <f t="shared" si="12"/>
        <v>Defeated enemy 167</v>
      </c>
      <c r="E150" s="61" t="str">
        <f t="shared" si="12"/>
        <v>Defeated enemy 166</v>
      </c>
      <c r="F150" s="61" t="str">
        <f t="shared" si="12"/>
        <v>Defeated enemy 165</v>
      </c>
      <c r="G150" s="61" t="str">
        <f t="shared" si="12"/>
        <v>Defeated enemy 164</v>
      </c>
      <c r="H150" s="62" t="str">
        <f t="shared" si="12"/>
        <v>Defeated enemy 163</v>
      </c>
      <c r="I150" s="61" t="str">
        <f t="shared" si="12"/>
        <v>Defeated enemy 162</v>
      </c>
      <c r="J150" s="61" t="str">
        <f t="shared" si="12"/>
        <v>Defeated enemy 161</v>
      </c>
      <c r="K150" s="61" t="str">
        <f t="shared" si="12"/>
        <v>Defeated enemy 160</v>
      </c>
    </row>
    <row r="151" spans="1:14">
      <c r="A151" s="12">
        <f t="shared" si="11"/>
        <v>149</v>
      </c>
      <c r="B151" s="13" t="str">
        <f t="shared" si="10"/>
        <v>A95</v>
      </c>
      <c r="C151" s="13"/>
      <c r="D151" s="61" t="str">
        <f t="shared" si="12"/>
        <v>Defeated enemy 175</v>
      </c>
      <c r="E151" s="61" t="str">
        <f t="shared" si="12"/>
        <v>Defeated enemy 174</v>
      </c>
      <c r="F151" s="61" t="str">
        <f t="shared" si="12"/>
        <v>Defeated enemy 173</v>
      </c>
      <c r="G151" s="61" t="str">
        <f t="shared" si="12"/>
        <v>Defeated enemy 172</v>
      </c>
      <c r="H151" s="62" t="str">
        <f t="shared" si="12"/>
        <v>Defeated enemy 171</v>
      </c>
      <c r="I151" s="61" t="str">
        <f t="shared" si="12"/>
        <v>Defeated enemy 170</v>
      </c>
      <c r="J151" s="61" t="str">
        <f t="shared" si="12"/>
        <v>Defeated enemy 169</v>
      </c>
      <c r="K151" s="61" t="str">
        <f t="shared" si="12"/>
        <v>Defeated enemy 168</v>
      </c>
    </row>
    <row r="152" spans="1:14">
      <c r="A152" s="12">
        <f t="shared" si="11"/>
        <v>150</v>
      </c>
      <c r="B152" s="13" t="str">
        <f t="shared" si="10"/>
        <v>A96</v>
      </c>
      <c r="C152" s="13"/>
      <c r="D152" s="61" t="str">
        <f t="shared" si="12"/>
        <v>Defeated enemy 183</v>
      </c>
      <c r="E152" s="61" t="str">
        <f t="shared" si="12"/>
        <v>Defeated enemy 182</v>
      </c>
      <c r="F152" s="61" t="str">
        <f t="shared" si="12"/>
        <v>Defeated enemy 181</v>
      </c>
      <c r="G152" s="61" t="str">
        <f t="shared" si="12"/>
        <v>Defeated enemy 180</v>
      </c>
      <c r="H152" s="62" t="str">
        <f t="shared" si="12"/>
        <v>Defeated enemy 179</v>
      </c>
      <c r="I152" s="61" t="str">
        <f t="shared" si="12"/>
        <v>Defeated enemy 178</v>
      </c>
      <c r="J152" s="61" t="str">
        <f t="shared" si="12"/>
        <v>Defeated enemy 177</v>
      </c>
      <c r="K152" s="61" t="str">
        <f t="shared" si="12"/>
        <v>Defeated enemy 176</v>
      </c>
    </row>
    <row r="153" spans="1:14">
      <c r="A153" s="12">
        <f t="shared" si="11"/>
        <v>151</v>
      </c>
      <c r="B153" s="13" t="str">
        <f t="shared" si="10"/>
        <v>A97</v>
      </c>
      <c r="C153" s="13"/>
      <c r="D153" s="61" t="str">
        <f t="shared" si="12"/>
        <v>Defeated enemy 191</v>
      </c>
      <c r="E153" s="61" t="str">
        <f t="shared" si="12"/>
        <v>Defeated enemy 190</v>
      </c>
      <c r="F153" s="61" t="str">
        <f t="shared" si="12"/>
        <v>Defeated enemy 189</v>
      </c>
      <c r="G153" s="61" t="str">
        <f t="shared" si="12"/>
        <v>Defeated enemy 188</v>
      </c>
      <c r="H153" s="62" t="str">
        <f t="shared" si="12"/>
        <v>Defeated enemy 187</v>
      </c>
      <c r="I153" s="61" t="str">
        <f t="shared" si="12"/>
        <v>Defeated enemy 186</v>
      </c>
      <c r="J153" s="61" t="str">
        <f t="shared" si="12"/>
        <v>Defeated enemy 185</v>
      </c>
      <c r="K153" s="61" t="str">
        <f t="shared" si="12"/>
        <v>Defeated enemy 184</v>
      </c>
    </row>
    <row r="154" spans="1:14">
      <c r="A154" s="12">
        <f t="shared" si="11"/>
        <v>152</v>
      </c>
      <c r="B154" s="13" t="str">
        <f t="shared" si="10"/>
        <v>A98</v>
      </c>
      <c r="C154" s="13"/>
      <c r="D154" s="61" t="str">
        <f t="shared" si="12"/>
        <v>Defeated enemy 199</v>
      </c>
      <c r="E154" s="61" t="str">
        <f t="shared" si="12"/>
        <v>Defeated enemy 198</v>
      </c>
      <c r="F154" s="61" t="str">
        <f t="shared" si="12"/>
        <v>Defeated enemy 197</v>
      </c>
      <c r="G154" s="61" t="str">
        <f t="shared" si="12"/>
        <v>Defeated enemy 196</v>
      </c>
      <c r="H154" s="62" t="str">
        <f t="shared" si="12"/>
        <v>Defeated enemy 195</v>
      </c>
      <c r="I154" s="61" t="str">
        <f t="shared" si="12"/>
        <v>Defeated enemy 194</v>
      </c>
      <c r="J154" s="61" t="str">
        <f t="shared" si="12"/>
        <v>Defeated enemy 193</v>
      </c>
      <c r="K154" s="61" t="str">
        <f t="shared" si="12"/>
        <v>Defeated enemy 192</v>
      </c>
    </row>
    <row r="155" spans="1:14">
      <c r="A155" s="12">
        <f t="shared" si="11"/>
        <v>153</v>
      </c>
      <c r="B155" s="13" t="str">
        <f t="shared" si="10"/>
        <v>A99</v>
      </c>
      <c r="C155" s="13"/>
      <c r="D155" s="61" t="str">
        <f t="shared" si="12"/>
        <v>Defeated enemy 207</v>
      </c>
      <c r="E155" s="61" t="str">
        <f t="shared" si="12"/>
        <v>Defeated enemy 206</v>
      </c>
      <c r="F155" s="61" t="str">
        <f t="shared" si="12"/>
        <v>Defeated enemy 205</v>
      </c>
      <c r="G155" s="61" t="str">
        <f t="shared" si="12"/>
        <v>Defeated enemy 204</v>
      </c>
      <c r="H155" s="62" t="str">
        <f t="shared" si="12"/>
        <v>Defeated enemy 203</v>
      </c>
      <c r="I155" s="61" t="str">
        <f t="shared" si="12"/>
        <v>Defeated enemy 202</v>
      </c>
      <c r="J155" s="61" t="str">
        <f t="shared" si="12"/>
        <v>Defeated enemy 201</v>
      </c>
      <c r="K155" s="61" t="str">
        <f t="shared" si="12"/>
        <v>Defeated enemy 200</v>
      </c>
    </row>
    <row r="156" spans="1:14">
      <c r="A156" s="12">
        <f t="shared" si="11"/>
        <v>154</v>
      </c>
      <c r="B156" s="13" t="str">
        <f t="shared" si="10"/>
        <v>A9A</v>
      </c>
      <c r="C156" s="13"/>
      <c r="D156" s="61" t="str">
        <f t="shared" si="12"/>
        <v>Defeated enemy 215</v>
      </c>
      <c r="E156" s="61" t="str">
        <f t="shared" si="12"/>
        <v>Defeated enemy 214</v>
      </c>
      <c r="F156" s="61" t="str">
        <f t="shared" si="12"/>
        <v>Defeated enemy 213</v>
      </c>
      <c r="G156" s="61" t="str">
        <f t="shared" si="12"/>
        <v>Defeated enemy 212</v>
      </c>
      <c r="H156" s="62" t="str">
        <f t="shared" si="12"/>
        <v>Defeated enemy 211</v>
      </c>
      <c r="I156" s="61" t="str">
        <f t="shared" si="12"/>
        <v>Defeated enemy 210</v>
      </c>
      <c r="J156" s="61" t="str">
        <f t="shared" si="12"/>
        <v>Defeated enemy 209</v>
      </c>
      <c r="K156" s="61" t="str">
        <f t="shared" si="12"/>
        <v>Defeated enemy 208</v>
      </c>
    </row>
    <row r="157" spans="1:14">
      <c r="A157" s="12">
        <f t="shared" si="11"/>
        <v>155</v>
      </c>
      <c r="B157" s="13" t="str">
        <f t="shared" si="10"/>
        <v>A9B</v>
      </c>
      <c r="C157" s="13"/>
      <c r="D157" s="61" t="str">
        <f t="shared" si="12"/>
        <v>Defeated enemy 223</v>
      </c>
      <c r="E157" s="61" t="str">
        <f t="shared" si="12"/>
        <v>Defeated enemy 222</v>
      </c>
      <c r="F157" s="61" t="str">
        <f t="shared" si="12"/>
        <v>Defeated enemy 221</v>
      </c>
      <c r="G157" s="61" t="str">
        <f t="shared" si="12"/>
        <v>Defeated enemy 220</v>
      </c>
      <c r="H157" s="62" t="str">
        <f t="shared" si="12"/>
        <v>Defeated enemy 219</v>
      </c>
      <c r="I157" s="61" t="str">
        <f t="shared" si="12"/>
        <v>Defeated enemy 218</v>
      </c>
      <c r="J157" s="61" t="str">
        <f t="shared" si="12"/>
        <v>Defeated enemy 217</v>
      </c>
      <c r="K157" s="61" t="str">
        <f t="shared" si="12"/>
        <v>Defeated enemy 216</v>
      </c>
    </row>
    <row r="158" spans="1:14">
      <c r="A158" s="12">
        <f t="shared" si="11"/>
        <v>156</v>
      </c>
      <c r="B158" s="13" t="str">
        <f t="shared" si="10"/>
        <v>A9C</v>
      </c>
      <c r="C158" s="13"/>
      <c r="D158" s="61" t="str">
        <f t="shared" si="12"/>
        <v>Defeated enemy 231</v>
      </c>
      <c r="E158" s="61" t="str">
        <f t="shared" si="12"/>
        <v>Defeated enemy 230</v>
      </c>
      <c r="F158" s="61" t="str">
        <f t="shared" si="12"/>
        <v>Defeated enemy 229</v>
      </c>
      <c r="G158" s="61" t="str">
        <f t="shared" si="12"/>
        <v>Defeated enemy 228</v>
      </c>
      <c r="H158" s="62" t="str">
        <f t="shared" si="12"/>
        <v>Defeated enemy 227</v>
      </c>
      <c r="I158" s="61" t="str">
        <f t="shared" si="12"/>
        <v>Defeated enemy 226</v>
      </c>
      <c r="J158" s="61" t="str">
        <f t="shared" si="12"/>
        <v>Defeated enemy 225</v>
      </c>
      <c r="K158" s="61" t="str">
        <f t="shared" si="12"/>
        <v>Defeated enemy 224</v>
      </c>
    </row>
    <row r="159" spans="1:14">
      <c r="A159" s="12">
        <f t="shared" si="11"/>
        <v>157</v>
      </c>
      <c r="B159" s="13" t="str">
        <f t="shared" si="10"/>
        <v>A9D</v>
      </c>
      <c r="C159" s="13"/>
      <c r="D159" s="61" t="str">
        <f t="shared" si="12"/>
        <v>Defeated enemy 239</v>
      </c>
      <c r="E159" s="61" t="str">
        <f t="shared" si="12"/>
        <v>Defeated enemy 238</v>
      </c>
      <c r="F159" s="61" t="str">
        <f t="shared" si="12"/>
        <v>Defeated enemy 237</v>
      </c>
      <c r="G159" s="61" t="str">
        <f t="shared" si="12"/>
        <v>Defeated enemy 236</v>
      </c>
      <c r="H159" s="62" t="str">
        <f t="shared" si="12"/>
        <v>Defeated enemy 235</v>
      </c>
      <c r="I159" s="61" t="str">
        <f t="shared" si="12"/>
        <v>Defeated enemy 234</v>
      </c>
      <c r="J159" s="61" t="str">
        <f t="shared" si="12"/>
        <v>Defeated enemy 233</v>
      </c>
      <c r="K159" s="61" t="str">
        <f t="shared" si="12"/>
        <v>Defeated enemy 232</v>
      </c>
    </row>
    <row r="160" spans="1:14">
      <c r="A160" s="12">
        <f t="shared" si="11"/>
        <v>158</v>
      </c>
      <c r="B160" s="13" t="str">
        <f t="shared" si="10"/>
        <v>A9E</v>
      </c>
      <c r="C160" s="13"/>
      <c r="D160" s="61" t="str">
        <f t="shared" si="12"/>
        <v>Defeated enemy 247</v>
      </c>
      <c r="E160" s="61" t="str">
        <f t="shared" si="12"/>
        <v>Defeated enemy 246</v>
      </c>
      <c r="F160" s="61" t="str">
        <f t="shared" si="12"/>
        <v>Defeated enemy 245</v>
      </c>
      <c r="G160" s="61" t="str">
        <f t="shared" si="12"/>
        <v>Defeated enemy 244</v>
      </c>
      <c r="H160" s="62" t="str">
        <f t="shared" si="12"/>
        <v>Defeated enemy 243</v>
      </c>
      <c r="I160" s="61" t="str">
        <f t="shared" si="12"/>
        <v>Defeated enemy 242</v>
      </c>
      <c r="J160" s="61" t="str">
        <f t="shared" si="12"/>
        <v>Defeated enemy 241</v>
      </c>
      <c r="K160" s="61" t="str">
        <f t="shared" si="12"/>
        <v>Defeated enemy 240</v>
      </c>
    </row>
    <row r="161" spans="1:14" s="1" customFormat="1">
      <c r="A161" s="32">
        <f t="shared" si="11"/>
        <v>159</v>
      </c>
      <c r="B161" s="33" t="str">
        <f t="shared" si="10"/>
        <v>A9F</v>
      </c>
      <c r="C161" s="33"/>
      <c r="D161" s="63" t="str">
        <f t="shared" si="12"/>
        <v>Defeated enemy 255</v>
      </c>
      <c r="E161" s="63" t="str">
        <f t="shared" si="12"/>
        <v>Defeated enemy 254</v>
      </c>
      <c r="F161" s="63" t="str">
        <f t="shared" si="12"/>
        <v>Defeated enemy 253</v>
      </c>
      <c r="G161" s="63" t="str">
        <f t="shared" si="12"/>
        <v>Defeated enemy 252</v>
      </c>
      <c r="H161" s="64" t="str">
        <f t="shared" si="12"/>
        <v>Defeated enemy 251</v>
      </c>
      <c r="I161" s="63" t="str">
        <f t="shared" si="12"/>
        <v>Defeated enemy 250</v>
      </c>
      <c r="J161" s="63" t="str">
        <f t="shared" si="12"/>
        <v>Defeated enemy 249</v>
      </c>
      <c r="K161" s="63" t="str">
        <f t="shared" si="12"/>
        <v>Defeated enemy 248</v>
      </c>
      <c r="L161" s="57"/>
      <c r="M161" s="58"/>
      <c r="N161" s="58"/>
    </row>
    <row r="162" spans="1:14">
      <c r="A162" s="38">
        <f t="shared" si="11"/>
        <v>160</v>
      </c>
      <c r="B162" s="39" t="str">
        <f t="shared" si="10"/>
        <v>AA0</v>
      </c>
      <c r="C162" s="39"/>
      <c r="D162" s="46"/>
      <c r="E162" s="38"/>
      <c r="F162" s="38"/>
      <c r="G162" s="53"/>
      <c r="H162" s="54"/>
      <c r="I162" s="38"/>
      <c r="J162" s="38"/>
      <c r="K162" s="53"/>
    </row>
    <row r="163" spans="1:14">
      <c r="A163" s="12">
        <f t="shared" si="11"/>
        <v>161</v>
      </c>
      <c r="B163" s="13" t="str">
        <f t="shared" si="10"/>
        <v>AA1</v>
      </c>
      <c r="C163" s="13"/>
      <c r="D163" s="48"/>
      <c r="E163" s="12"/>
      <c r="F163" s="12"/>
      <c r="G163" s="22"/>
      <c r="H163" s="49"/>
      <c r="I163" s="12"/>
      <c r="J163" s="12"/>
      <c r="K163" s="22"/>
    </row>
    <row r="164" spans="1:14">
      <c r="A164" s="12">
        <f t="shared" si="11"/>
        <v>162</v>
      </c>
      <c r="B164" s="13" t="str">
        <f t="shared" si="10"/>
        <v>AA2</v>
      </c>
      <c r="C164" s="13"/>
      <c r="D164" s="48"/>
      <c r="E164" s="21" t="s">
        <v>342</v>
      </c>
      <c r="F164" s="21" t="s">
        <v>343</v>
      </c>
      <c r="G164" s="28" t="s">
        <v>344</v>
      </c>
      <c r="H164" s="49"/>
      <c r="I164" s="21" t="s">
        <v>345</v>
      </c>
      <c r="J164" s="21" t="s">
        <v>346</v>
      </c>
      <c r="K164" s="28" t="s">
        <v>347</v>
      </c>
    </row>
    <row r="165" spans="1:14">
      <c r="A165" s="12">
        <f t="shared" si="11"/>
        <v>163</v>
      </c>
      <c r="B165" s="13" t="str">
        <f t="shared" si="10"/>
        <v>AA3</v>
      </c>
      <c r="C165" s="13"/>
      <c r="D165" s="48"/>
      <c r="E165" s="12"/>
      <c r="F165" s="12"/>
      <c r="G165" s="22"/>
      <c r="H165" s="49"/>
      <c r="I165" s="12"/>
      <c r="J165" s="12"/>
      <c r="K165" s="22"/>
    </row>
    <row r="166" spans="1:14">
      <c r="A166" s="12">
        <f t="shared" si="11"/>
        <v>164</v>
      </c>
      <c r="B166" s="13" t="str">
        <f t="shared" si="10"/>
        <v>AA4</v>
      </c>
      <c r="C166" s="13"/>
      <c r="D166" s="48"/>
      <c r="E166" s="12"/>
      <c r="F166" s="12"/>
      <c r="G166" s="22"/>
      <c r="H166" s="49"/>
      <c r="I166" s="12"/>
      <c r="J166" s="12"/>
      <c r="K166" s="22"/>
    </row>
    <row r="167" spans="1:14">
      <c r="A167" s="12">
        <f t="shared" si="11"/>
        <v>165</v>
      </c>
      <c r="B167" s="13" t="str">
        <f t="shared" si="10"/>
        <v>AA5</v>
      </c>
      <c r="C167" s="13"/>
      <c r="D167" s="48"/>
      <c r="E167" s="12"/>
      <c r="F167" s="12"/>
      <c r="G167" s="22"/>
      <c r="H167" s="49"/>
      <c r="I167" s="12"/>
      <c r="J167" s="12"/>
      <c r="K167" s="22"/>
    </row>
    <row r="168" spans="1:14">
      <c r="A168" s="12">
        <f t="shared" si="11"/>
        <v>166</v>
      </c>
      <c r="B168" s="13" t="str">
        <f t="shared" si="10"/>
        <v>AA6</v>
      </c>
      <c r="C168" s="13"/>
      <c r="D168" s="139" t="s">
        <v>348</v>
      </c>
      <c r="E168" s="139"/>
      <c r="F168" s="139"/>
      <c r="G168" s="139"/>
      <c r="H168" s="139"/>
      <c r="I168" s="139"/>
      <c r="J168" s="139"/>
      <c r="K168" s="139"/>
    </row>
    <row r="169" spans="1:14">
      <c r="A169" s="12">
        <f t="shared" si="11"/>
        <v>167</v>
      </c>
      <c r="B169" s="13" t="str">
        <f t="shared" si="10"/>
        <v>AA7</v>
      </c>
      <c r="C169" s="13"/>
      <c r="D169" s="48"/>
      <c r="E169" s="12"/>
      <c r="F169" s="12"/>
      <c r="G169" s="22"/>
      <c r="H169" s="49"/>
      <c r="I169" s="12"/>
      <c r="J169" s="12"/>
      <c r="K169" s="22"/>
    </row>
    <row r="170" spans="1:14">
      <c r="A170" s="12">
        <f t="shared" si="11"/>
        <v>168</v>
      </c>
      <c r="B170" s="13" t="str">
        <f t="shared" si="10"/>
        <v>AA8</v>
      </c>
      <c r="C170" s="13"/>
      <c r="D170" s="48"/>
      <c r="E170" s="12"/>
      <c r="F170" s="12"/>
      <c r="G170" s="22"/>
      <c r="H170" s="49"/>
      <c r="I170" s="12"/>
      <c r="J170" s="12"/>
      <c r="K170" s="22"/>
    </row>
    <row r="171" spans="1:14">
      <c r="A171" s="12">
        <f t="shared" si="11"/>
        <v>169</v>
      </c>
      <c r="B171" s="13" t="str">
        <f t="shared" si="10"/>
        <v>AA9</v>
      </c>
      <c r="C171" s="13"/>
      <c r="D171" s="48"/>
      <c r="E171" s="12"/>
      <c r="F171" s="12"/>
      <c r="G171" s="22"/>
      <c r="H171" s="49"/>
      <c r="I171" s="12"/>
      <c r="J171" s="12"/>
      <c r="K171" s="22"/>
    </row>
    <row r="172" spans="1:14">
      <c r="A172" s="12">
        <f t="shared" si="11"/>
        <v>170</v>
      </c>
      <c r="B172" s="13" t="str">
        <f t="shared" si="10"/>
        <v>AAA</v>
      </c>
      <c r="C172" s="13"/>
      <c r="D172" s="48"/>
      <c r="E172" s="12"/>
      <c r="F172" s="12"/>
      <c r="G172" s="22"/>
      <c r="H172" s="49"/>
      <c r="I172" s="12"/>
      <c r="J172" s="12"/>
      <c r="K172" s="22"/>
    </row>
    <row r="173" spans="1:14">
      <c r="A173" s="12">
        <f t="shared" si="11"/>
        <v>171</v>
      </c>
      <c r="B173" s="13" t="str">
        <f t="shared" si="10"/>
        <v>AAB</v>
      </c>
      <c r="C173" s="13"/>
      <c r="D173" s="48"/>
      <c r="E173" s="12"/>
      <c r="F173" s="12"/>
      <c r="G173" s="22"/>
      <c r="H173" s="49"/>
      <c r="I173" s="12"/>
      <c r="J173" s="12"/>
      <c r="K173" s="22"/>
    </row>
    <row r="174" spans="1:14">
      <c r="A174" s="12">
        <f t="shared" si="11"/>
        <v>172</v>
      </c>
      <c r="B174" s="13" t="str">
        <f t="shared" si="10"/>
        <v>AAC</v>
      </c>
      <c r="C174" s="13"/>
      <c r="D174" s="139" t="s">
        <v>349</v>
      </c>
      <c r="E174" s="139"/>
      <c r="F174" s="139"/>
      <c r="G174" s="139"/>
      <c r="H174" s="139"/>
      <c r="I174" s="139"/>
      <c r="J174" s="139"/>
      <c r="K174" s="139"/>
    </row>
    <row r="175" spans="1:14">
      <c r="A175" s="12">
        <f t="shared" si="11"/>
        <v>173</v>
      </c>
      <c r="B175" s="13" t="str">
        <f t="shared" si="10"/>
        <v>AAD</v>
      </c>
      <c r="C175" s="13"/>
      <c r="D175" s="139" t="s">
        <v>349</v>
      </c>
      <c r="E175" s="139"/>
      <c r="F175" s="139"/>
      <c r="G175" s="139"/>
      <c r="H175" s="139"/>
      <c r="I175" s="139"/>
      <c r="J175" s="139"/>
      <c r="K175" s="139"/>
    </row>
    <row r="176" spans="1:14">
      <c r="A176" s="12">
        <f t="shared" si="11"/>
        <v>174</v>
      </c>
      <c r="B176" s="13" t="str">
        <f t="shared" si="10"/>
        <v>AAE</v>
      </c>
      <c r="C176" s="13"/>
      <c r="D176" s="48"/>
      <c r="E176" s="12"/>
      <c r="F176" s="12"/>
      <c r="G176" s="22"/>
      <c r="H176" s="49"/>
      <c r="I176" s="12"/>
      <c r="J176" s="12"/>
      <c r="K176" s="22"/>
    </row>
    <row r="177" spans="1:14" s="1" customFormat="1">
      <c r="A177" s="32">
        <f t="shared" si="11"/>
        <v>175</v>
      </c>
      <c r="B177" s="33" t="str">
        <f t="shared" si="10"/>
        <v>AAF</v>
      </c>
      <c r="C177" s="33"/>
      <c r="D177" s="50"/>
      <c r="E177" s="32"/>
      <c r="F177" s="32"/>
      <c r="G177" s="51"/>
      <c r="H177" s="52"/>
      <c r="I177" s="32"/>
      <c r="J177" s="32"/>
      <c r="K177" s="51"/>
      <c r="L177" s="57"/>
      <c r="M177" s="58"/>
      <c r="N177" s="58"/>
    </row>
    <row r="178" spans="1:14">
      <c r="A178" s="38">
        <f t="shared" si="11"/>
        <v>176</v>
      </c>
      <c r="B178" s="39" t="str">
        <f t="shared" si="10"/>
        <v>AB0</v>
      </c>
      <c r="C178" s="39"/>
      <c r="D178" s="139" t="s">
        <v>350</v>
      </c>
      <c r="E178" s="139"/>
      <c r="F178" s="139"/>
      <c r="G178" s="139"/>
      <c r="H178" s="139"/>
      <c r="I178" s="139"/>
      <c r="J178" s="139"/>
      <c r="K178" s="139"/>
    </row>
    <row r="179" spans="1:14">
      <c r="A179" s="12">
        <f t="shared" si="11"/>
        <v>177</v>
      </c>
      <c r="B179" s="13" t="str">
        <f t="shared" si="10"/>
        <v>AB1</v>
      </c>
      <c r="C179" s="13"/>
      <c r="D179" s="48"/>
      <c r="E179" s="12"/>
      <c r="F179" s="12"/>
      <c r="G179" s="22"/>
      <c r="H179" s="49"/>
      <c r="I179" s="12"/>
      <c r="J179" s="12"/>
      <c r="K179" s="22"/>
    </row>
    <row r="180" spans="1:14">
      <c r="A180" s="12">
        <f t="shared" si="11"/>
        <v>178</v>
      </c>
      <c r="B180" s="13" t="str">
        <f t="shared" si="10"/>
        <v>AB2</v>
      </c>
      <c r="C180" s="13"/>
      <c r="D180" s="48"/>
      <c r="E180" s="12"/>
      <c r="F180" s="12"/>
      <c r="G180" s="22"/>
      <c r="H180" s="49"/>
      <c r="I180" s="12"/>
      <c r="J180" s="12"/>
      <c r="K180" s="22"/>
    </row>
    <row r="181" spans="1:14">
      <c r="A181" s="12">
        <f t="shared" si="11"/>
        <v>179</v>
      </c>
      <c r="B181" s="13" t="str">
        <f t="shared" si="10"/>
        <v>AB3</v>
      </c>
      <c r="C181" s="13"/>
      <c r="D181" s="48"/>
      <c r="E181" s="12"/>
      <c r="F181" s="12"/>
      <c r="G181" s="22"/>
      <c r="H181" s="49"/>
      <c r="I181" s="12"/>
      <c r="J181" s="12"/>
      <c r="K181" s="22"/>
    </row>
    <row r="182" spans="1:14">
      <c r="A182" s="12">
        <f t="shared" si="11"/>
        <v>180</v>
      </c>
      <c r="B182" s="13" t="str">
        <f t="shared" si="10"/>
        <v>AB4</v>
      </c>
      <c r="C182" s="13"/>
      <c r="D182" s="143" t="s">
        <v>351</v>
      </c>
      <c r="E182" s="144"/>
      <c r="F182" s="144"/>
      <c r="G182" s="144"/>
      <c r="H182" s="144"/>
      <c r="I182" s="144"/>
      <c r="J182" s="144"/>
      <c r="K182" s="145"/>
    </row>
    <row r="183" spans="1:14">
      <c r="A183" s="12">
        <f t="shared" si="11"/>
        <v>181</v>
      </c>
      <c r="B183" s="13" t="str">
        <f t="shared" si="10"/>
        <v>AB5</v>
      </c>
      <c r="C183" s="13"/>
      <c r="D183" s="143" t="s">
        <v>352</v>
      </c>
      <c r="E183" s="144"/>
      <c r="F183" s="144"/>
      <c r="G183" s="144"/>
      <c r="H183" s="144"/>
      <c r="I183" s="144"/>
      <c r="J183" s="144"/>
      <c r="K183" s="145"/>
    </row>
    <row r="184" spans="1:14">
      <c r="A184" s="12">
        <f t="shared" si="11"/>
        <v>182</v>
      </c>
      <c r="B184" s="13" t="str">
        <f t="shared" si="10"/>
        <v>AB6</v>
      </c>
      <c r="C184" s="13"/>
      <c r="D184" s="143" t="s">
        <v>353</v>
      </c>
      <c r="E184" s="144"/>
      <c r="F184" s="144"/>
      <c r="G184" s="144"/>
      <c r="H184" s="144"/>
      <c r="I184" s="144"/>
      <c r="J184" s="144"/>
      <c r="K184" s="145"/>
    </row>
    <row r="185" spans="1:14">
      <c r="A185" s="12">
        <f t="shared" si="11"/>
        <v>183</v>
      </c>
      <c r="B185" s="13" t="str">
        <f t="shared" si="10"/>
        <v>AB7</v>
      </c>
      <c r="C185" s="13"/>
      <c r="D185" s="143" t="s">
        <v>354</v>
      </c>
      <c r="E185" s="144"/>
      <c r="F185" s="144"/>
      <c r="G185" s="144"/>
      <c r="H185" s="144"/>
      <c r="I185" s="144"/>
      <c r="J185" s="144"/>
      <c r="K185" s="145"/>
    </row>
    <row r="186" spans="1:14">
      <c r="A186" s="12">
        <f t="shared" si="11"/>
        <v>184</v>
      </c>
      <c r="B186" s="13" t="str">
        <f t="shared" si="10"/>
        <v>AB8</v>
      </c>
      <c r="C186" s="13"/>
      <c r="D186" s="143" t="s">
        <v>355</v>
      </c>
      <c r="E186" s="144"/>
      <c r="F186" s="144"/>
      <c r="G186" s="144"/>
      <c r="H186" s="144"/>
      <c r="I186" s="144"/>
      <c r="J186" s="144"/>
      <c r="K186" s="145"/>
    </row>
    <row r="187" spans="1:14">
      <c r="A187" s="12">
        <f t="shared" si="11"/>
        <v>185</v>
      </c>
      <c r="B187" s="13" t="str">
        <f t="shared" si="10"/>
        <v>AB9</v>
      </c>
      <c r="C187" s="13"/>
      <c r="D187" s="143" t="s">
        <v>356</v>
      </c>
      <c r="E187" s="144"/>
      <c r="F187" s="144"/>
      <c r="G187" s="144"/>
      <c r="H187" s="144"/>
      <c r="I187" s="144"/>
      <c r="J187" s="144"/>
      <c r="K187" s="145"/>
    </row>
    <row r="188" spans="1:14">
      <c r="A188" s="12">
        <f t="shared" si="11"/>
        <v>186</v>
      </c>
      <c r="B188" s="13" t="str">
        <f t="shared" si="10"/>
        <v>ABA</v>
      </c>
      <c r="C188" s="13"/>
      <c r="D188" s="143" t="s">
        <v>357</v>
      </c>
      <c r="E188" s="144"/>
      <c r="F188" s="144"/>
      <c r="G188" s="144"/>
      <c r="H188" s="144"/>
      <c r="I188" s="144"/>
      <c r="J188" s="144"/>
      <c r="K188" s="145"/>
    </row>
    <row r="189" spans="1:14">
      <c r="A189" s="12">
        <f t="shared" si="11"/>
        <v>187</v>
      </c>
      <c r="B189" s="13" t="str">
        <f t="shared" si="10"/>
        <v>ABB</v>
      </c>
      <c r="C189" s="13"/>
      <c r="D189" s="143" t="s">
        <v>358</v>
      </c>
      <c r="E189" s="144"/>
      <c r="F189" s="144"/>
      <c r="G189" s="144"/>
      <c r="H189" s="144"/>
      <c r="I189" s="144"/>
      <c r="J189" s="144"/>
      <c r="K189" s="145"/>
    </row>
    <row r="190" spans="1:14">
      <c r="A190" s="12">
        <f t="shared" si="11"/>
        <v>188</v>
      </c>
      <c r="B190" s="13" t="str">
        <f t="shared" si="10"/>
        <v>ABC</v>
      </c>
      <c r="C190" s="13"/>
      <c r="D190" s="143" t="s">
        <v>359</v>
      </c>
      <c r="E190" s="144"/>
      <c r="F190" s="144"/>
      <c r="G190" s="144"/>
      <c r="H190" s="144"/>
      <c r="I190" s="144"/>
      <c r="J190" s="144"/>
      <c r="K190" s="145"/>
    </row>
    <row r="191" spans="1:14">
      <c r="A191" s="12">
        <f t="shared" si="11"/>
        <v>189</v>
      </c>
      <c r="B191" s="13" t="str">
        <f t="shared" si="10"/>
        <v>ABD</v>
      </c>
      <c r="C191" s="13"/>
      <c r="D191" s="143" t="s">
        <v>360</v>
      </c>
      <c r="E191" s="144"/>
      <c r="F191" s="144"/>
      <c r="G191" s="144"/>
      <c r="H191" s="144"/>
      <c r="I191" s="144"/>
      <c r="J191" s="144"/>
      <c r="K191" s="145"/>
    </row>
    <row r="192" spans="1:14">
      <c r="A192" s="12">
        <f t="shared" si="11"/>
        <v>190</v>
      </c>
      <c r="B192" s="13" t="str">
        <f t="shared" si="10"/>
        <v>ABE</v>
      </c>
      <c r="C192" s="13"/>
      <c r="D192" s="143" t="s">
        <v>361</v>
      </c>
      <c r="E192" s="144"/>
      <c r="F192" s="144"/>
      <c r="G192" s="144"/>
      <c r="H192" s="144"/>
      <c r="I192" s="144"/>
      <c r="J192" s="144"/>
      <c r="K192" s="145"/>
    </row>
    <row r="193" spans="1:14" s="1" customFormat="1">
      <c r="A193" s="32">
        <f t="shared" si="11"/>
        <v>191</v>
      </c>
      <c r="B193" s="33" t="str">
        <f t="shared" si="10"/>
        <v>ABF</v>
      </c>
      <c r="C193" s="33"/>
      <c r="D193" s="146" t="s">
        <v>362</v>
      </c>
      <c r="E193" s="147"/>
      <c r="F193" s="147"/>
      <c r="G193" s="147"/>
      <c r="H193" s="147"/>
      <c r="I193" s="147"/>
      <c r="J193" s="147"/>
      <c r="K193" s="148"/>
      <c r="L193" s="57"/>
      <c r="M193" s="58"/>
      <c r="N193" s="58"/>
    </row>
    <row r="194" spans="1:14">
      <c r="A194" s="38">
        <f t="shared" si="11"/>
        <v>192</v>
      </c>
      <c r="B194" s="39" t="str">
        <f t="shared" si="10"/>
        <v>AC0</v>
      </c>
      <c r="C194" s="39"/>
      <c r="D194" s="149" t="s">
        <v>363</v>
      </c>
      <c r="E194" s="150"/>
      <c r="F194" s="150"/>
      <c r="G194" s="150"/>
      <c r="H194" s="150"/>
      <c r="I194" s="150"/>
      <c r="J194" s="150"/>
      <c r="K194" s="151"/>
    </row>
    <row r="195" spans="1:14">
      <c r="A195" s="12">
        <f t="shared" si="11"/>
        <v>193</v>
      </c>
      <c r="B195" s="13" t="str">
        <f t="shared" ref="B195:B258" si="13">DEC2HEX(2560+A195)</f>
        <v>AC1</v>
      </c>
      <c r="C195" s="13"/>
      <c r="D195" s="143" t="s">
        <v>364</v>
      </c>
      <c r="E195" s="144"/>
      <c r="F195" s="144"/>
      <c r="G195" s="144"/>
      <c r="H195" s="144"/>
      <c r="I195" s="144"/>
      <c r="J195" s="144"/>
      <c r="K195" s="145"/>
    </row>
    <row r="196" spans="1:14">
      <c r="A196" s="12">
        <f t="shared" ref="A196:A259" si="14">A195+1</f>
        <v>194</v>
      </c>
      <c r="B196" s="13" t="str">
        <f t="shared" si="13"/>
        <v>AC2</v>
      </c>
      <c r="C196" s="13"/>
      <c r="D196" s="143" t="s">
        <v>365</v>
      </c>
      <c r="E196" s="144"/>
      <c r="F196" s="144"/>
      <c r="G196" s="144"/>
      <c r="H196" s="144"/>
      <c r="I196" s="144"/>
      <c r="J196" s="144"/>
      <c r="K196" s="145"/>
    </row>
    <row r="197" spans="1:14">
      <c r="A197" s="12">
        <f t="shared" si="14"/>
        <v>195</v>
      </c>
      <c r="B197" s="13" t="str">
        <f t="shared" si="13"/>
        <v>AC3</v>
      </c>
      <c r="C197" s="13"/>
      <c r="D197" s="143" t="s">
        <v>366</v>
      </c>
      <c r="E197" s="144"/>
      <c r="F197" s="144"/>
      <c r="G197" s="144"/>
      <c r="H197" s="144"/>
      <c r="I197" s="144"/>
      <c r="J197" s="144"/>
      <c r="K197" s="145"/>
    </row>
    <row r="198" spans="1:14">
      <c r="A198" s="12">
        <f t="shared" si="14"/>
        <v>196</v>
      </c>
      <c r="B198" s="13" t="str">
        <f t="shared" si="13"/>
        <v>AC4</v>
      </c>
      <c r="C198" s="13"/>
      <c r="D198" s="143" t="s">
        <v>367</v>
      </c>
      <c r="E198" s="144"/>
      <c r="F198" s="144"/>
      <c r="G198" s="144"/>
      <c r="H198" s="144"/>
      <c r="I198" s="144"/>
      <c r="J198" s="144"/>
      <c r="K198" s="145"/>
    </row>
    <row r="199" spans="1:14">
      <c r="A199" s="12">
        <f t="shared" si="14"/>
        <v>197</v>
      </c>
      <c r="B199" s="13" t="str">
        <f t="shared" si="13"/>
        <v>AC5</v>
      </c>
      <c r="C199" s="13"/>
      <c r="D199" s="48"/>
      <c r="E199" s="12"/>
      <c r="F199" s="12"/>
      <c r="G199" s="22"/>
      <c r="H199" s="49"/>
      <c r="I199" s="12"/>
      <c r="J199" s="12"/>
      <c r="K199" s="22"/>
    </row>
    <row r="200" spans="1:14">
      <c r="A200" s="12">
        <f t="shared" si="14"/>
        <v>198</v>
      </c>
      <c r="B200" s="13" t="str">
        <f t="shared" si="13"/>
        <v>AC6</v>
      </c>
      <c r="C200" s="13"/>
      <c r="D200" s="143" t="s">
        <v>368</v>
      </c>
      <c r="E200" s="144"/>
      <c r="F200" s="144"/>
      <c r="G200" s="144"/>
      <c r="H200" s="144"/>
      <c r="I200" s="144"/>
      <c r="J200" s="144"/>
      <c r="K200" s="145"/>
    </row>
    <row r="201" spans="1:14">
      <c r="A201" s="12">
        <f t="shared" si="14"/>
        <v>199</v>
      </c>
      <c r="B201" s="13" t="str">
        <f t="shared" si="13"/>
        <v>AC7</v>
      </c>
      <c r="C201" s="13"/>
      <c r="D201" s="48"/>
      <c r="E201" s="12"/>
      <c r="F201" s="12"/>
      <c r="G201" s="22"/>
      <c r="H201" s="49"/>
      <c r="I201" s="12"/>
      <c r="J201" s="12"/>
      <c r="K201" s="22"/>
    </row>
    <row r="202" spans="1:14">
      <c r="A202" s="12">
        <f t="shared" si="14"/>
        <v>200</v>
      </c>
      <c r="B202" s="13" t="str">
        <f t="shared" si="13"/>
        <v>AC8</v>
      </c>
      <c r="C202" s="13"/>
      <c r="D202" s="168" t="s">
        <v>369</v>
      </c>
      <c r="E202" s="169"/>
      <c r="F202" s="169"/>
      <c r="G202" s="169"/>
      <c r="H202" s="169"/>
      <c r="I202" s="169"/>
      <c r="J202" s="169"/>
      <c r="K202" s="170"/>
    </row>
    <row r="203" spans="1:14">
      <c r="A203" s="12">
        <f t="shared" si="14"/>
        <v>201</v>
      </c>
      <c r="B203" s="13" t="str">
        <f t="shared" si="13"/>
        <v>AC9</v>
      </c>
      <c r="C203" s="13"/>
      <c r="D203" s="48"/>
      <c r="E203" s="12"/>
      <c r="F203" s="12"/>
      <c r="G203" s="22"/>
      <c r="H203" s="49"/>
      <c r="I203" s="12"/>
      <c r="J203" s="12"/>
      <c r="K203" s="22"/>
    </row>
    <row r="204" spans="1:14">
      <c r="A204" s="12">
        <f t="shared" si="14"/>
        <v>202</v>
      </c>
      <c r="B204" s="13" t="str">
        <f t="shared" si="13"/>
        <v>ACA</v>
      </c>
      <c r="C204" s="13"/>
      <c r="D204" s="143" t="s">
        <v>370</v>
      </c>
      <c r="E204" s="144"/>
      <c r="F204" s="144"/>
      <c r="G204" s="144"/>
      <c r="H204" s="144"/>
      <c r="I204" s="144"/>
      <c r="J204" s="144"/>
      <c r="K204" s="145"/>
    </row>
    <row r="205" spans="1:14">
      <c r="A205" s="12">
        <f t="shared" si="14"/>
        <v>203</v>
      </c>
      <c r="B205" s="13" t="str">
        <f t="shared" si="13"/>
        <v>ACB</v>
      </c>
      <c r="C205" s="13"/>
      <c r="D205" s="48"/>
      <c r="E205" s="12"/>
      <c r="F205" s="12"/>
      <c r="G205" s="22"/>
      <c r="H205" s="49"/>
      <c r="I205" s="12"/>
      <c r="J205" s="12"/>
      <c r="K205" s="22"/>
    </row>
    <row r="206" spans="1:14">
      <c r="A206" s="12">
        <f t="shared" si="14"/>
        <v>204</v>
      </c>
      <c r="B206" s="13" t="str">
        <f t="shared" si="13"/>
        <v>ACC</v>
      </c>
      <c r="C206" s="13"/>
      <c r="D206" s="143" t="s">
        <v>370</v>
      </c>
      <c r="E206" s="144"/>
      <c r="F206" s="144"/>
      <c r="G206" s="144"/>
      <c r="H206" s="144"/>
      <c r="I206" s="144"/>
      <c r="J206" s="144"/>
      <c r="K206" s="145"/>
    </row>
    <row r="207" spans="1:14">
      <c r="A207" s="12">
        <f t="shared" si="14"/>
        <v>205</v>
      </c>
      <c r="B207" s="13" t="str">
        <f t="shared" si="13"/>
        <v>ACD</v>
      </c>
      <c r="C207" s="13"/>
      <c r="D207" s="48"/>
      <c r="E207" s="12"/>
      <c r="F207" s="12"/>
      <c r="G207" s="22"/>
      <c r="H207" s="49"/>
      <c r="I207" s="12"/>
      <c r="J207" s="12"/>
      <c r="K207" s="22"/>
    </row>
    <row r="208" spans="1:14">
      <c r="A208" s="12">
        <f t="shared" si="14"/>
        <v>206</v>
      </c>
      <c r="B208" s="13" t="str">
        <f t="shared" si="13"/>
        <v>ACE</v>
      </c>
      <c r="C208" s="13"/>
      <c r="D208" s="143" t="s">
        <v>371</v>
      </c>
      <c r="E208" s="144"/>
      <c r="F208" s="144"/>
      <c r="G208" s="144"/>
      <c r="H208" s="144"/>
      <c r="I208" s="144"/>
      <c r="J208" s="144"/>
      <c r="K208" s="145"/>
    </row>
    <row r="209" spans="1:14" s="1" customFormat="1">
      <c r="A209" s="32">
        <f t="shared" si="14"/>
        <v>207</v>
      </c>
      <c r="B209" s="33" t="str">
        <f t="shared" si="13"/>
        <v>ACF</v>
      </c>
      <c r="C209" s="33"/>
      <c r="D209" s="50"/>
      <c r="E209" s="32"/>
      <c r="F209" s="32"/>
      <c r="G209" s="51"/>
      <c r="H209" s="52"/>
      <c r="I209" s="32"/>
      <c r="J209" s="32"/>
      <c r="K209" s="51"/>
      <c r="L209" s="57"/>
      <c r="M209" s="58"/>
      <c r="N209" s="58"/>
    </row>
    <row r="210" spans="1:14">
      <c r="A210" s="38">
        <f t="shared" si="14"/>
        <v>208</v>
      </c>
      <c r="B210" s="39" t="str">
        <f t="shared" si="13"/>
        <v>AD0</v>
      </c>
      <c r="C210" s="39"/>
      <c r="D210" s="149" t="s">
        <v>371</v>
      </c>
      <c r="E210" s="150"/>
      <c r="F210" s="150"/>
      <c r="G210" s="150"/>
      <c r="H210" s="150"/>
      <c r="I210" s="150"/>
      <c r="J210" s="150"/>
      <c r="K210" s="151"/>
    </row>
    <row r="211" spans="1:14">
      <c r="A211" s="12">
        <f t="shared" si="14"/>
        <v>209</v>
      </c>
      <c r="B211" s="13" t="str">
        <f t="shared" si="13"/>
        <v>AD1</v>
      </c>
      <c r="C211" s="13"/>
      <c r="D211" s="48"/>
      <c r="E211" s="12"/>
      <c r="F211" s="12"/>
      <c r="G211" s="22"/>
      <c r="H211" s="49"/>
      <c r="I211" s="12"/>
      <c r="J211" s="12"/>
      <c r="K211" s="22"/>
    </row>
    <row r="212" spans="1:14">
      <c r="A212" s="12">
        <f t="shared" si="14"/>
        <v>210</v>
      </c>
      <c r="B212" s="13" t="str">
        <f t="shared" si="13"/>
        <v>AD2</v>
      </c>
      <c r="C212" s="13"/>
      <c r="D212" s="48"/>
      <c r="E212" s="12"/>
      <c r="F212" s="12"/>
      <c r="G212" s="22"/>
      <c r="H212" s="49"/>
      <c r="I212" s="12"/>
      <c r="J212" s="12"/>
      <c r="K212" s="22"/>
    </row>
    <row r="213" spans="1:14">
      <c r="A213" s="12">
        <f t="shared" si="14"/>
        <v>211</v>
      </c>
      <c r="B213" s="13" t="str">
        <f t="shared" si="13"/>
        <v>AD3</v>
      </c>
      <c r="C213" s="13"/>
      <c r="D213" s="48"/>
      <c r="E213" s="12"/>
      <c r="F213" s="12"/>
      <c r="G213" s="22"/>
      <c r="H213" s="49"/>
      <c r="I213" s="12"/>
      <c r="J213" s="12"/>
      <c r="K213" s="22"/>
    </row>
    <row r="214" spans="1:14">
      <c r="A214" s="12">
        <f t="shared" si="14"/>
        <v>212</v>
      </c>
      <c r="B214" s="13" t="str">
        <f t="shared" si="13"/>
        <v>AD4</v>
      </c>
      <c r="C214" s="13"/>
      <c r="D214" s="143" t="s">
        <v>372</v>
      </c>
      <c r="E214" s="144"/>
      <c r="F214" s="144"/>
      <c r="G214" s="144"/>
      <c r="H214" s="144"/>
      <c r="I214" s="144"/>
      <c r="J214" s="144"/>
      <c r="K214" s="145"/>
    </row>
    <row r="215" spans="1:14">
      <c r="A215" s="12">
        <f t="shared" si="14"/>
        <v>213</v>
      </c>
      <c r="B215" s="13" t="str">
        <f t="shared" si="13"/>
        <v>AD5</v>
      </c>
      <c r="C215" s="13"/>
      <c r="D215" s="48"/>
      <c r="E215" s="12"/>
      <c r="F215" s="12"/>
      <c r="G215" s="22"/>
      <c r="H215" s="49"/>
      <c r="I215" s="12"/>
      <c r="J215" s="12"/>
      <c r="K215" s="22"/>
    </row>
    <row r="216" spans="1:14">
      <c r="A216" s="12">
        <f t="shared" si="14"/>
        <v>214</v>
      </c>
      <c r="B216" s="13" t="str">
        <f t="shared" si="13"/>
        <v>AD6</v>
      </c>
      <c r="C216" s="13"/>
      <c r="D216" s="158" t="s">
        <v>373</v>
      </c>
      <c r="E216" s="153"/>
      <c r="F216" s="153"/>
      <c r="G216" s="153"/>
      <c r="H216" s="153"/>
      <c r="I216" s="153"/>
      <c r="J216" s="153"/>
      <c r="K216" s="159"/>
    </row>
    <row r="217" spans="1:14">
      <c r="A217" s="12">
        <f t="shared" si="14"/>
        <v>215</v>
      </c>
      <c r="B217" s="13" t="str">
        <f t="shared" si="13"/>
        <v>AD7</v>
      </c>
      <c r="C217" s="13"/>
      <c r="D217" s="149"/>
      <c r="E217" s="150"/>
      <c r="F217" s="150"/>
      <c r="G217" s="150"/>
      <c r="H217" s="150"/>
      <c r="I217" s="150"/>
      <c r="J217" s="150"/>
      <c r="K217" s="151"/>
    </row>
    <row r="218" spans="1:14">
      <c r="A218" s="12">
        <f t="shared" si="14"/>
        <v>216</v>
      </c>
      <c r="B218" s="13" t="str">
        <f t="shared" si="13"/>
        <v>AD8</v>
      </c>
      <c r="C218" s="13"/>
      <c r="D218" s="158" t="s">
        <v>374</v>
      </c>
      <c r="E218" s="153"/>
      <c r="F218" s="153"/>
      <c r="G218" s="153"/>
      <c r="H218" s="153"/>
      <c r="I218" s="153"/>
      <c r="J218" s="153"/>
      <c r="K218" s="159"/>
    </row>
    <row r="219" spans="1:14">
      <c r="A219" s="12">
        <f t="shared" si="14"/>
        <v>217</v>
      </c>
      <c r="B219" s="13" t="str">
        <f t="shared" si="13"/>
        <v>AD9</v>
      </c>
      <c r="C219" s="13"/>
      <c r="D219" s="149"/>
      <c r="E219" s="150"/>
      <c r="F219" s="150"/>
      <c r="G219" s="150"/>
      <c r="H219" s="150"/>
      <c r="I219" s="150"/>
      <c r="J219" s="150"/>
      <c r="K219" s="151"/>
    </row>
    <row r="220" spans="1:14">
      <c r="A220" s="12">
        <f t="shared" si="14"/>
        <v>218</v>
      </c>
      <c r="B220" s="13" t="str">
        <f t="shared" si="13"/>
        <v>ADA</v>
      </c>
      <c r="C220" s="13"/>
      <c r="D220" s="158" t="s">
        <v>375</v>
      </c>
      <c r="E220" s="153"/>
      <c r="F220" s="153"/>
      <c r="G220" s="153"/>
      <c r="H220" s="153"/>
      <c r="I220" s="153"/>
      <c r="J220" s="153"/>
      <c r="K220" s="159"/>
    </row>
    <row r="221" spans="1:14">
      <c r="A221" s="12">
        <f t="shared" si="14"/>
        <v>219</v>
      </c>
      <c r="B221" s="13" t="str">
        <f t="shared" si="13"/>
        <v>ADB</v>
      </c>
      <c r="C221" s="13"/>
      <c r="D221" s="149"/>
      <c r="E221" s="150"/>
      <c r="F221" s="150"/>
      <c r="G221" s="150"/>
      <c r="H221" s="150"/>
      <c r="I221" s="150"/>
      <c r="J221" s="150"/>
      <c r="K221" s="151"/>
    </row>
    <row r="222" spans="1:14">
      <c r="A222" s="12">
        <f t="shared" si="14"/>
        <v>220</v>
      </c>
      <c r="B222" s="13" t="str">
        <f t="shared" si="13"/>
        <v>ADC</v>
      </c>
      <c r="C222" s="13"/>
      <c r="D222" s="143" t="s">
        <v>376</v>
      </c>
      <c r="E222" s="144"/>
      <c r="F222" s="144"/>
      <c r="G222" s="144"/>
      <c r="H222" s="144"/>
      <c r="I222" s="144"/>
      <c r="J222" s="144"/>
      <c r="K222" s="145"/>
    </row>
    <row r="223" spans="1:14">
      <c r="A223" s="12">
        <f t="shared" si="14"/>
        <v>221</v>
      </c>
      <c r="B223" s="13" t="str">
        <f t="shared" si="13"/>
        <v>ADD</v>
      </c>
      <c r="C223" s="13"/>
      <c r="D223" s="48"/>
      <c r="E223" s="12"/>
      <c r="F223" s="12"/>
      <c r="G223" s="22"/>
      <c r="H223" s="49"/>
      <c r="I223" s="12"/>
      <c r="J223" s="12"/>
      <c r="K223" s="22"/>
    </row>
    <row r="224" spans="1:14">
      <c r="A224" s="12">
        <f t="shared" si="14"/>
        <v>222</v>
      </c>
      <c r="B224" s="13" t="str">
        <f t="shared" si="13"/>
        <v>ADE</v>
      </c>
      <c r="C224" s="13"/>
      <c r="D224" s="143" t="s">
        <v>377</v>
      </c>
      <c r="E224" s="144"/>
      <c r="F224" s="144"/>
      <c r="G224" s="144"/>
      <c r="H224" s="144"/>
      <c r="I224" s="144"/>
      <c r="J224" s="144"/>
      <c r="K224" s="145"/>
    </row>
    <row r="225" spans="1:14" s="1" customFormat="1">
      <c r="A225" s="32">
        <f t="shared" si="14"/>
        <v>223</v>
      </c>
      <c r="B225" s="33" t="str">
        <f t="shared" si="13"/>
        <v>ADF</v>
      </c>
      <c r="C225" s="33"/>
      <c r="D225" s="50"/>
      <c r="E225" s="32"/>
      <c r="F225" s="32"/>
      <c r="G225" s="51"/>
      <c r="H225" s="52"/>
      <c r="I225" s="32"/>
      <c r="J225" s="32"/>
      <c r="K225" s="51"/>
      <c r="L225" s="57"/>
      <c r="M225" s="58"/>
      <c r="N225" s="58"/>
    </row>
    <row r="226" spans="1:14">
      <c r="A226" s="38">
        <f t="shared" si="14"/>
        <v>224</v>
      </c>
      <c r="B226" s="39" t="str">
        <f t="shared" si="13"/>
        <v>AE0</v>
      </c>
      <c r="C226" s="39"/>
      <c r="D226" s="165" t="s">
        <v>378</v>
      </c>
      <c r="E226" s="166"/>
      <c r="F226" s="166"/>
      <c r="G226" s="166"/>
      <c r="H226" s="166"/>
      <c r="I226" s="166"/>
      <c r="J226" s="166"/>
      <c r="K226" s="167"/>
    </row>
    <row r="227" spans="1:14">
      <c r="A227" s="12">
        <f t="shared" si="14"/>
        <v>225</v>
      </c>
      <c r="B227" s="13" t="str">
        <f t="shared" si="13"/>
        <v>AE1</v>
      </c>
      <c r="C227" s="13"/>
      <c r="D227" s="48"/>
      <c r="E227" s="12"/>
      <c r="F227" s="12"/>
      <c r="G227" s="22"/>
      <c r="H227" s="49"/>
      <c r="I227" s="12"/>
      <c r="J227" s="12"/>
      <c r="K227" s="22"/>
    </row>
    <row r="228" spans="1:14">
      <c r="A228" s="12">
        <f t="shared" si="14"/>
        <v>226</v>
      </c>
      <c r="B228" s="13" t="str">
        <f t="shared" si="13"/>
        <v>AE2</v>
      </c>
      <c r="C228" s="13"/>
      <c r="D228" s="48"/>
      <c r="E228" s="12"/>
      <c r="F228" s="12"/>
      <c r="G228" s="22"/>
      <c r="H228" s="49"/>
      <c r="I228" s="12"/>
      <c r="J228" s="12"/>
      <c r="K228" s="22"/>
    </row>
    <row r="229" spans="1:14">
      <c r="A229" s="12">
        <f t="shared" si="14"/>
        <v>227</v>
      </c>
      <c r="B229" s="13" t="str">
        <f t="shared" si="13"/>
        <v>AE3</v>
      </c>
      <c r="C229" s="13"/>
      <c r="D229" s="48"/>
      <c r="E229" s="12"/>
      <c r="F229" s="12"/>
      <c r="G229" s="22"/>
      <c r="H229" s="49"/>
      <c r="I229" s="12"/>
      <c r="J229" s="12"/>
      <c r="K229" s="22"/>
    </row>
    <row r="230" spans="1:14">
      <c r="A230" s="12">
        <f t="shared" si="14"/>
        <v>228</v>
      </c>
      <c r="B230" s="13" t="str">
        <f t="shared" si="13"/>
        <v>AE4</v>
      </c>
      <c r="C230" s="13"/>
      <c r="D230" s="48"/>
      <c r="E230" s="12"/>
      <c r="F230" s="12"/>
      <c r="G230" s="22"/>
      <c r="H230" s="49"/>
      <c r="I230" s="12"/>
      <c r="J230" s="12"/>
      <c r="K230" s="22"/>
    </row>
    <row r="231" spans="1:14">
      <c r="A231" s="12">
        <f t="shared" si="14"/>
        <v>229</v>
      </c>
      <c r="B231" s="13" t="str">
        <f t="shared" si="13"/>
        <v>AE5</v>
      </c>
      <c r="C231" s="13"/>
      <c r="D231" s="48"/>
      <c r="E231" s="12"/>
      <c r="F231" s="12"/>
      <c r="G231" s="22"/>
      <c r="H231" s="49"/>
      <c r="I231" s="12"/>
      <c r="J231" s="12"/>
      <c r="K231" s="22"/>
    </row>
    <row r="232" spans="1:14">
      <c r="A232" s="12">
        <f t="shared" si="14"/>
        <v>230</v>
      </c>
      <c r="B232" s="13" t="str">
        <f t="shared" si="13"/>
        <v>AE6</v>
      </c>
      <c r="C232" s="13"/>
      <c r="D232" s="48"/>
      <c r="E232" s="12"/>
      <c r="F232" s="12"/>
      <c r="G232" s="22"/>
      <c r="H232" s="49"/>
      <c r="I232" s="12"/>
      <c r="J232" s="12"/>
      <c r="K232" s="22"/>
    </row>
    <row r="233" spans="1:14">
      <c r="A233" s="12">
        <f t="shared" si="14"/>
        <v>231</v>
      </c>
      <c r="B233" s="13" t="str">
        <f t="shared" si="13"/>
        <v>AE7</v>
      </c>
      <c r="C233" s="13"/>
      <c r="D233" s="48"/>
      <c r="E233" s="12"/>
      <c r="F233" s="12"/>
      <c r="G233" s="22"/>
      <c r="H233" s="49"/>
      <c r="I233" s="12"/>
      <c r="J233" s="12"/>
      <c r="K233" s="22"/>
    </row>
    <row r="234" spans="1:14">
      <c r="A234" s="12">
        <f t="shared" si="14"/>
        <v>232</v>
      </c>
      <c r="B234" s="13" t="str">
        <f t="shared" si="13"/>
        <v>AE8</v>
      </c>
      <c r="C234" s="13"/>
      <c r="D234" s="162" t="s">
        <v>379</v>
      </c>
      <c r="E234" s="163"/>
      <c r="F234" s="163"/>
      <c r="G234" s="163"/>
      <c r="H234" s="163"/>
      <c r="I234" s="163"/>
      <c r="J234" s="163"/>
      <c r="K234" s="164"/>
    </row>
    <row r="235" spans="1:14">
      <c r="A235" s="12">
        <f t="shared" si="14"/>
        <v>233</v>
      </c>
      <c r="B235" s="13" t="str">
        <f t="shared" si="13"/>
        <v>AE9</v>
      </c>
      <c r="C235" s="13"/>
      <c r="D235" s="48"/>
      <c r="E235" s="12"/>
      <c r="F235" s="12"/>
      <c r="G235" s="22"/>
      <c r="H235" s="49"/>
      <c r="I235" s="12"/>
      <c r="J235" s="12"/>
      <c r="K235" s="22"/>
    </row>
    <row r="236" spans="1:14">
      <c r="A236" s="12">
        <f t="shared" si="14"/>
        <v>234</v>
      </c>
      <c r="B236" s="13" t="str">
        <f t="shared" si="13"/>
        <v>AEA</v>
      </c>
      <c r="C236" s="13"/>
      <c r="D236" s="48"/>
      <c r="E236" s="12"/>
      <c r="F236" s="12"/>
      <c r="G236" s="22"/>
      <c r="H236" s="49"/>
      <c r="I236" s="12"/>
      <c r="J236" s="12"/>
      <c r="K236" s="22"/>
    </row>
    <row r="237" spans="1:14">
      <c r="A237" s="12">
        <f t="shared" si="14"/>
        <v>235</v>
      </c>
      <c r="B237" s="13" t="str">
        <f t="shared" si="13"/>
        <v>AEB</v>
      </c>
      <c r="C237" s="13"/>
      <c r="D237" s="48"/>
      <c r="E237" s="12"/>
      <c r="F237" s="12"/>
      <c r="G237" s="22"/>
      <c r="H237" s="49"/>
      <c r="I237" s="12"/>
      <c r="J237" s="12"/>
      <c r="K237" s="22"/>
    </row>
    <row r="238" spans="1:14">
      <c r="A238" s="12">
        <f t="shared" si="14"/>
        <v>236</v>
      </c>
      <c r="B238" s="13" t="str">
        <f t="shared" si="13"/>
        <v>AEC</v>
      </c>
      <c r="C238" s="13"/>
      <c r="D238" s="152" t="s">
        <v>380</v>
      </c>
      <c r="E238" s="153"/>
      <c r="F238" s="153"/>
      <c r="G238" s="153"/>
      <c r="H238" s="153"/>
      <c r="I238" s="153"/>
      <c r="J238" s="153"/>
      <c r="K238" s="154"/>
    </row>
    <row r="239" spans="1:14">
      <c r="A239" s="12">
        <f t="shared" si="14"/>
        <v>237</v>
      </c>
      <c r="B239" s="13" t="str">
        <f t="shared" si="13"/>
        <v>AED</v>
      </c>
      <c r="C239" s="13"/>
      <c r="D239" s="160"/>
      <c r="E239" s="150"/>
      <c r="F239" s="150"/>
      <c r="G239" s="150"/>
      <c r="H239" s="150"/>
      <c r="I239" s="150"/>
      <c r="J239" s="150"/>
      <c r="K239" s="161"/>
    </row>
    <row r="240" spans="1:14">
      <c r="A240" s="12">
        <f t="shared" si="14"/>
        <v>238</v>
      </c>
      <c r="B240" s="13" t="str">
        <f t="shared" si="13"/>
        <v>AEE</v>
      </c>
      <c r="C240" s="70"/>
      <c r="D240" s="153" t="s">
        <v>381</v>
      </c>
      <c r="E240" s="153"/>
      <c r="F240" s="153"/>
      <c r="G240" s="153"/>
      <c r="H240" s="153"/>
      <c r="I240" s="153"/>
      <c r="J240" s="153"/>
      <c r="K240" s="154"/>
    </row>
    <row r="241" spans="1:14" s="1" customFormat="1">
      <c r="A241" s="32">
        <f t="shared" si="14"/>
        <v>239</v>
      </c>
      <c r="B241" s="33" t="str">
        <f t="shared" si="13"/>
        <v>AEF</v>
      </c>
      <c r="C241" s="34"/>
      <c r="D241" s="173"/>
      <c r="E241" s="173"/>
      <c r="F241" s="173"/>
      <c r="G241" s="173"/>
      <c r="H241" s="173"/>
      <c r="I241" s="173"/>
      <c r="J241" s="173"/>
      <c r="K241" s="174"/>
      <c r="L241" s="57"/>
      <c r="M241" s="58"/>
      <c r="N241" s="58"/>
    </row>
    <row r="242" spans="1:14" s="2" customFormat="1">
      <c r="A242" s="71">
        <f t="shared" si="14"/>
        <v>240</v>
      </c>
      <c r="B242" s="72" t="str">
        <f t="shared" si="13"/>
        <v>AF0</v>
      </c>
      <c r="C242" s="72"/>
      <c r="D242" s="73"/>
      <c r="E242" s="71"/>
      <c r="F242" s="71"/>
      <c r="G242" s="74"/>
      <c r="H242" s="75"/>
      <c r="I242" s="71"/>
      <c r="J242" s="71"/>
      <c r="K242" s="74"/>
      <c r="L242" s="81"/>
      <c r="M242" s="82"/>
      <c r="N242" s="82"/>
    </row>
    <row r="243" spans="1:14" s="2" customFormat="1">
      <c r="A243" s="76">
        <f t="shared" si="14"/>
        <v>241</v>
      </c>
      <c r="B243" s="77" t="str">
        <f t="shared" si="13"/>
        <v>AF1</v>
      </c>
      <c r="C243" s="77"/>
      <c r="D243" s="78"/>
      <c r="E243" s="76"/>
      <c r="F243" s="76"/>
      <c r="G243" s="79"/>
      <c r="H243" s="80"/>
      <c r="I243" s="76"/>
      <c r="J243" s="76"/>
      <c r="K243" s="79"/>
      <c r="L243" s="81"/>
      <c r="M243" s="82"/>
      <c r="N243" s="82"/>
    </row>
    <row r="244" spans="1:14" s="2" customFormat="1">
      <c r="A244" s="76">
        <f t="shared" si="14"/>
        <v>242</v>
      </c>
      <c r="B244" s="77" t="str">
        <f t="shared" si="13"/>
        <v>AF2</v>
      </c>
      <c r="C244" s="77"/>
      <c r="D244" s="78"/>
      <c r="E244" s="76"/>
      <c r="F244" s="76"/>
      <c r="G244" s="79"/>
      <c r="H244" s="80"/>
      <c r="I244" s="76"/>
      <c r="J244" s="76"/>
      <c r="K244" s="79"/>
      <c r="L244" s="81"/>
      <c r="M244" s="82"/>
      <c r="N244" s="82"/>
    </row>
    <row r="245" spans="1:14" s="2" customFormat="1">
      <c r="A245" s="76">
        <f t="shared" si="14"/>
        <v>243</v>
      </c>
      <c r="B245" s="77" t="str">
        <f t="shared" si="13"/>
        <v>AF3</v>
      </c>
      <c r="C245" s="77"/>
      <c r="D245" s="78"/>
      <c r="E245" s="76"/>
      <c r="F245" s="76"/>
      <c r="G245" s="79"/>
      <c r="H245" s="80"/>
      <c r="I245" s="76"/>
      <c r="J245" s="76"/>
      <c r="K245" s="79"/>
      <c r="L245" s="81"/>
      <c r="M245" s="82"/>
      <c r="N245" s="82"/>
    </row>
    <row r="246" spans="1:14" s="2" customFormat="1">
      <c r="A246" s="76">
        <f t="shared" si="14"/>
        <v>244</v>
      </c>
      <c r="B246" s="77" t="str">
        <f t="shared" si="13"/>
        <v>AF4</v>
      </c>
      <c r="C246" s="77"/>
      <c r="D246" s="78"/>
      <c r="E246" s="76"/>
      <c r="F246" s="76"/>
      <c r="G246" s="79"/>
      <c r="H246" s="80"/>
      <c r="I246" s="76"/>
      <c r="J246" s="76"/>
      <c r="K246" s="79"/>
      <c r="L246" s="81"/>
      <c r="M246" s="82"/>
      <c r="N246" s="82"/>
    </row>
    <row r="247" spans="1:14" s="2" customFormat="1">
      <c r="A247" s="76">
        <f t="shared" si="14"/>
        <v>245</v>
      </c>
      <c r="B247" s="77" t="str">
        <f t="shared" si="13"/>
        <v>AF5</v>
      </c>
      <c r="C247" s="77"/>
      <c r="D247" s="78"/>
      <c r="E247" s="76"/>
      <c r="F247" s="76"/>
      <c r="G247" s="79"/>
      <c r="H247" s="80"/>
      <c r="I247" s="76"/>
      <c r="J247" s="76"/>
      <c r="K247" s="79"/>
      <c r="L247" s="81"/>
      <c r="M247" s="82"/>
      <c r="N247" s="82"/>
    </row>
    <row r="248" spans="1:14" s="2" customFormat="1">
      <c r="A248" s="76">
        <f t="shared" si="14"/>
        <v>246</v>
      </c>
      <c r="B248" s="77" t="str">
        <f t="shared" si="13"/>
        <v>AF6</v>
      </c>
      <c r="C248" s="77"/>
      <c r="D248" s="78"/>
      <c r="E248" s="76"/>
      <c r="F248" s="76"/>
      <c r="G248" s="79"/>
      <c r="H248" s="80"/>
      <c r="I248" s="76"/>
      <c r="J248" s="76"/>
      <c r="K248" s="79"/>
      <c r="L248" s="81"/>
      <c r="M248" s="82"/>
      <c r="N248" s="82"/>
    </row>
    <row r="249" spans="1:14" s="2" customFormat="1">
      <c r="A249" s="76">
        <f t="shared" si="14"/>
        <v>247</v>
      </c>
      <c r="B249" s="77" t="str">
        <f t="shared" si="13"/>
        <v>AF7</v>
      </c>
      <c r="C249" s="77"/>
      <c r="D249" s="78"/>
      <c r="E249" s="76"/>
      <c r="F249" s="76"/>
      <c r="G249" s="79"/>
      <c r="H249" s="80"/>
      <c r="I249" s="76"/>
      <c r="J249" s="76"/>
      <c r="K249" s="79"/>
      <c r="L249" s="81"/>
      <c r="M249" s="82"/>
      <c r="N249" s="82"/>
    </row>
    <row r="250" spans="1:14">
      <c r="A250" s="12">
        <f t="shared" si="14"/>
        <v>248</v>
      </c>
      <c r="B250" s="13" t="str">
        <f t="shared" si="13"/>
        <v>AF8</v>
      </c>
      <c r="C250" s="13"/>
      <c r="D250" s="171" t="s">
        <v>382</v>
      </c>
      <c r="E250" s="163"/>
      <c r="F250" s="163"/>
      <c r="G250" s="163"/>
      <c r="H250" s="163"/>
      <c r="I250" s="163"/>
      <c r="J250" s="163"/>
      <c r="K250" s="172"/>
    </row>
    <row r="251" spans="1:14">
      <c r="A251" s="12">
        <f t="shared" si="14"/>
        <v>249</v>
      </c>
      <c r="B251" s="13" t="str">
        <f t="shared" si="13"/>
        <v>AF9</v>
      </c>
      <c r="C251" s="13"/>
      <c r="D251" s="48"/>
      <c r="E251" s="12"/>
      <c r="F251" s="12"/>
      <c r="G251" s="22"/>
      <c r="H251" s="49"/>
      <c r="I251" s="12"/>
      <c r="J251" s="12"/>
      <c r="K251" s="22"/>
    </row>
    <row r="252" spans="1:14">
      <c r="A252" s="12">
        <f t="shared" si="14"/>
        <v>250</v>
      </c>
      <c r="B252" s="13" t="str">
        <f t="shared" si="13"/>
        <v>AFA</v>
      </c>
      <c r="C252" s="13"/>
      <c r="D252" s="48"/>
      <c r="E252" s="12"/>
      <c r="F252" s="12"/>
      <c r="G252" s="22"/>
      <c r="H252" s="49"/>
      <c r="I252" s="12"/>
      <c r="J252" s="12"/>
      <c r="K252" s="22"/>
    </row>
    <row r="253" spans="1:14">
      <c r="A253" s="12">
        <f t="shared" si="14"/>
        <v>251</v>
      </c>
      <c r="B253" s="13" t="str">
        <f t="shared" si="13"/>
        <v>AFB</v>
      </c>
      <c r="C253" s="13"/>
      <c r="D253" s="48"/>
      <c r="E253" s="12"/>
      <c r="F253" s="12"/>
      <c r="G253" s="22"/>
      <c r="H253" s="49"/>
      <c r="I253" s="12"/>
      <c r="J253" s="12"/>
      <c r="K253" s="22"/>
    </row>
    <row r="254" spans="1:14">
      <c r="A254" s="12">
        <f t="shared" si="14"/>
        <v>252</v>
      </c>
      <c r="B254" s="13" t="str">
        <f t="shared" si="13"/>
        <v>AFC</v>
      </c>
      <c r="C254" s="13"/>
      <c r="D254" s="48"/>
      <c r="E254" s="12"/>
      <c r="F254" s="12"/>
      <c r="G254" s="22"/>
      <c r="H254" s="49"/>
      <c r="I254" s="12"/>
      <c r="J254" s="12"/>
      <c r="K254" s="22"/>
    </row>
    <row r="255" spans="1:14">
      <c r="A255" s="12">
        <f t="shared" si="14"/>
        <v>253</v>
      </c>
      <c r="B255" s="13" t="str">
        <f t="shared" si="13"/>
        <v>AFD</v>
      </c>
      <c r="C255" s="13"/>
      <c r="D255" s="48"/>
      <c r="E255" s="12"/>
      <c r="F255" s="12"/>
      <c r="G255" s="22"/>
      <c r="H255" s="49"/>
      <c r="I255" s="12"/>
      <c r="J255" s="12"/>
      <c r="K255" s="22"/>
    </row>
    <row r="256" spans="1:14">
      <c r="A256" s="12">
        <f t="shared" si="14"/>
        <v>254</v>
      </c>
      <c r="B256" s="13" t="str">
        <f t="shared" si="13"/>
        <v>AFE</v>
      </c>
      <c r="C256" s="13"/>
      <c r="D256" s="48"/>
      <c r="E256" s="12"/>
      <c r="F256" s="12"/>
      <c r="G256" s="22"/>
      <c r="H256" s="49"/>
      <c r="I256" s="12"/>
      <c r="J256" s="12"/>
      <c r="K256" s="22"/>
    </row>
    <row r="257" spans="1:14" s="1" customFormat="1">
      <c r="A257" s="32">
        <f t="shared" si="14"/>
        <v>255</v>
      </c>
      <c r="B257" s="33" t="str">
        <f t="shared" si="13"/>
        <v>AFF</v>
      </c>
      <c r="C257" s="33"/>
      <c r="D257" s="50"/>
      <c r="E257" s="32"/>
      <c r="F257" s="32"/>
      <c r="G257" s="51"/>
      <c r="H257" s="52"/>
      <c r="I257" s="32"/>
      <c r="J257" s="32"/>
      <c r="K257" s="51"/>
      <c r="L257" s="57"/>
      <c r="M257" s="58"/>
      <c r="N257" s="58"/>
    </row>
    <row r="258" spans="1:14">
      <c r="A258" s="38">
        <f t="shared" si="14"/>
        <v>256</v>
      </c>
      <c r="B258" s="39" t="str">
        <f t="shared" si="13"/>
        <v>B00</v>
      </c>
      <c r="C258" s="39"/>
      <c r="D258" s="46"/>
      <c r="E258" s="38"/>
      <c r="F258" s="38"/>
      <c r="G258" s="53"/>
      <c r="H258" s="54"/>
      <c r="I258" s="38"/>
      <c r="J258" s="38"/>
      <c r="K258" s="53"/>
    </row>
    <row r="259" spans="1:14">
      <c r="A259" s="12">
        <f t="shared" si="14"/>
        <v>257</v>
      </c>
      <c r="B259" s="13" t="str">
        <f t="shared" ref="B259:B322" si="15">DEC2HEX(2560+A259)</f>
        <v>B01</v>
      </c>
      <c r="C259" s="13"/>
      <c r="D259" s="48"/>
      <c r="E259" s="12"/>
      <c r="F259" s="12"/>
      <c r="G259" s="22"/>
      <c r="H259" s="49"/>
      <c r="I259" s="12"/>
      <c r="J259" s="12"/>
      <c r="K259" s="22"/>
    </row>
    <row r="260" spans="1:14">
      <c r="A260" s="12">
        <f t="shared" ref="A260:A323" si="16">A259+1</f>
        <v>258</v>
      </c>
      <c r="B260" s="13" t="str">
        <f t="shared" si="15"/>
        <v>B02</v>
      </c>
      <c r="C260" s="13"/>
      <c r="D260" s="48"/>
      <c r="E260" s="12"/>
      <c r="F260" s="12"/>
      <c r="G260" s="22"/>
      <c r="H260" s="49"/>
      <c r="I260" s="12"/>
      <c r="J260" s="12"/>
      <c r="K260" s="22"/>
    </row>
    <row r="261" spans="1:14">
      <c r="A261" s="12">
        <f t="shared" si="16"/>
        <v>259</v>
      </c>
      <c r="B261" s="13" t="str">
        <f t="shared" si="15"/>
        <v>B03</v>
      </c>
      <c r="C261" s="13"/>
      <c r="D261" s="48"/>
      <c r="E261" s="12"/>
      <c r="F261" s="12"/>
      <c r="G261" s="22"/>
      <c r="H261" s="49"/>
      <c r="I261" s="12"/>
      <c r="J261" s="12"/>
      <c r="K261" s="22"/>
    </row>
    <row r="262" spans="1:14">
      <c r="A262" s="12">
        <f t="shared" si="16"/>
        <v>260</v>
      </c>
      <c r="B262" s="13" t="str">
        <f t="shared" si="15"/>
        <v>B04</v>
      </c>
      <c r="C262" s="13"/>
      <c r="D262" s="48"/>
      <c r="E262" s="12"/>
      <c r="F262" s="12"/>
      <c r="G262" s="22"/>
      <c r="H262" s="49"/>
      <c r="I262" s="12"/>
      <c r="J262" s="12"/>
      <c r="K262" s="22"/>
    </row>
    <row r="263" spans="1:14">
      <c r="A263" s="12">
        <f t="shared" si="16"/>
        <v>261</v>
      </c>
      <c r="B263" s="13" t="str">
        <f t="shared" si="15"/>
        <v>B05</v>
      </c>
      <c r="C263" s="13"/>
      <c r="D263" s="48"/>
      <c r="E263" s="12"/>
      <c r="F263" s="12"/>
      <c r="G263" s="22"/>
      <c r="H263" s="49"/>
      <c r="I263" s="12"/>
      <c r="J263" s="12"/>
      <c r="K263" s="22"/>
    </row>
    <row r="264" spans="1:14">
      <c r="A264" s="12">
        <f t="shared" si="16"/>
        <v>262</v>
      </c>
      <c r="B264" s="13" t="str">
        <f t="shared" si="15"/>
        <v>B06</v>
      </c>
      <c r="C264" s="13"/>
      <c r="D264" s="48"/>
      <c r="E264" s="12"/>
      <c r="F264" s="12"/>
      <c r="G264" s="22"/>
      <c r="H264" s="49"/>
      <c r="I264" s="12"/>
      <c r="J264" s="12"/>
      <c r="K264" s="22"/>
    </row>
    <row r="265" spans="1:14">
      <c r="A265" s="12">
        <f t="shared" si="16"/>
        <v>263</v>
      </c>
      <c r="B265" s="13" t="str">
        <f t="shared" si="15"/>
        <v>B07</v>
      </c>
      <c r="C265" s="13"/>
      <c r="D265" s="48"/>
      <c r="E265" s="12"/>
      <c r="F265" s="12"/>
      <c r="G265" s="22"/>
      <c r="H265" s="49"/>
      <c r="I265" s="12"/>
      <c r="J265" s="12"/>
      <c r="K265" s="22"/>
    </row>
    <row r="266" spans="1:14">
      <c r="A266" s="12">
        <f t="shared" si="16"/>
        <v>264</v>
      </c>
      <c r="B266" s="13" t="str">
        <f t="shared" si="15"/>
        <v>B08</v>
      </c>
      <c r="C266" s="13"/>
      <c r="D266" s="48"/>
      <c r="E266" s="12"/>
      <c r="F266" s="12"/>
      <c r="G266" s="22"/>
      <c r="H266" s="49"/>
      <c r="I266" s="12"/>
      <c r="J266" s="12"/>
      <c r="K266" s="22"/>
    </row>
    <row r="267" spans="1:14">
      <c r="A267" s="12">
        <f t="shared" si="16"/>
        <v>265</v>
      </c>
      <c r="B267" s="13" t="str">
        <f t="shared" si="15"/>
        <v>B09</v>
      </c>
      <c r="C267" s="13"/>
      <c r="D267" s="48"/>
      <c r="E267" s="12"/>
      <c r="F267" s="12"/>
      <c r="G267" s="22"/>
      <c r="H267" s="49"/>
      <c r="I267" s="12"/>
      <c r="J267" s="12"/>
      <c r="K267" s="22"/>
    </row>
    <row r="268" spans="1:14">
      <c r="A268" s="12">
        <f t="shared" si="16"/>
        <v>266</v>
      </c>
      <c r="B268" s="13" t="str">
        <f t="shared" si="15"/>
        <v>B0A</v>
      </c>
      <c r="C268" s="13"/>
      <c r="D268" s="48"/>
      <c r="E268" s="12"/>
      <c r="F268" s="12"/>
      <c r="G268" s="22"/>
      <c r="H268" s="49"/>
      <c r="I268" s="12"/>
      <c r="J268" s="12"/>
      <c r="K268" s="22"/>
    </row>
    <row r="269" spans="1:14">
      <c r="A269" s="12">
        <f t="shared" si="16"/>
        <v>267</v>
      </c>
      <c r="B269" s="13" t="str">
        <f t="shared" si="15"/>
        <v>B0B</v>
      </c>
      <c r="C269" s="13"/>
      <c r="D269" s="48"/>
      <c r="E269" s="12"/>
      <c r="F269" s="12"/>
      <c r="G269" s="22"/>
      <c r="H269" s="49"/>
      <c r="I269" s="12"/>
      <c r="J269" s="12"/>
      <c r="K269" s="22"/>
    </row>
    <row r="270" spans="1:14">
      <c r="A270" s="12">
        <f t="shared" si="16"/>
        <v>268</v>
      </c>
      <c r="B270" s="13" t="str">
        <f t="shared" si="15"/>
        <v>B0C</v>
      </c>
      <c r="C270" s="13"/>
      <c r="D270" s="48"/>
      <c r="E270" s="12"/>
      <c r="F270" s="12"/>
      <c r="G270" s="22"/>
      <c r="H270" s="49"/>
      <c r="I270" s="12"/>
      <c r="J270" s="12"/>
      <c r="K270" s="22"/>
    </row>
    <row r="271" spans="1:14">
      <c r="A271" s="12">
        <f t="shared" si="16"/>
        <v>269</v>
      </c>
      <c r="B271" s="13" t="str">
        <f t="shared" si="15"/>
        <v>B0D</v>
      </c>
      <c r="C271" s="13"/>
      <c r="D271" s="48"/>
      <c r="E271" s="12"/>
      <c r="F271" s="12"/>
      <c r="G271" s="22"/>
      <c r="H271" s="49"/>
      <c r="I271" s="12"/>
      <c r="J271" s="12"/>
      <c r="K271" s="22"/>
    </row>
    <row r="272" spans="1:14">
      <c r="A272" s="12">
        <f t="shared" si="16"/>
        <v>270</v>
      </c>
      <c r="B272" s="13" t="str">
        <f t="shared" si="15"/>
        <v>B0E</v>
      </c>
      <c r="C272" s="13"/>
      <c r="D272" s="48"/>
      <c r="E272" s="12"/>
      <c r="F272" s="12"/>
      <c r="G272" s="22"/>
      <c r="H272" s="49"/>
      <c r="I272" s="12"/>
      <c r="J272" s="12"/>
      <c r="K272" s="22"/>
    </row>
    <row r="273" spans="1:14" s="1" customFormat="1">
      <c r="A273" s="32">
        <f t="shared" si="16"/>
        <v>271</v>
      </c>
      <c r="B273" s="33" t="str">
        <f t="shared" si="15"/>
        <v>B0F</v>
      </c>
      <c r="C273" s="33"/>
      <c r="D273" s="50"/>
      <c r="E273" s="32"/>
      <c r="F273" s="32"/>
      <c r="G273" s="51"/>
      <c r="H273" s="52"/>
      <c r="I273" s="32"/>
      <c r="J273" s="32"/>
      <c r="K273" s="51"/>
      <c r="L273" s="57"/>
      <c r="M273" s="58"/>
      <c r="N273" s="58"/>
    </row>
    <row r="274" spans="1:14">
      <c r="A274" s="38">
        <f t="shared" si="16"/>
        <v>272</v>
      </c>
      <c r="B274" s="39" t="str">
        <f t="shared" si="15"/>
        <v>B10</v>
      </c>
      <c r="C274" s="39"/>
      <c r="D274" s="46"/>
      <c r="E274" s="38"/>
      <c r="F274" s="38"/>
      <c r="G274" s="53"/>
      <c r="H274" s="54"/>
      <c r="I274" s="38"/>
      <c r="J274" s="38"/>
      <c r="K274" s="53"/>
    </row>
    <row r="275" spans="1:14">
      <c r="A275" s="12">
        <f t="shared" si="16"/>
        <v>273</v>
      </c>
      <c r="B275" s="13" t="str">
        <f t="shared" si="15"/>
        <v>B11</v>
      </c>
      <c r="C275" s="13"/>
      <c r="D275" s="48"/>
      <c r="E275" s="12"/>
      <c r="F275" s="12"/>
      <c r="G275" s="22"/>
      <c r="H275" s="49"/>
      <c r="I275" s="12"/>
      <c r="J275" s="12"/>
      <c r="K275" s="22"/>
    </row>
    <row r="276" spans="1:14">
      <c r="A276" s="12">
        <f t="shared" si="16"/>
        <v>274</v>
      </c>
      <c r="B276" s="13" t="str">
        <f t="shared" si="15"/>
        <v>B12</v>
      </c>
      <c r="C276" s="13"/>
      <c r="D276" s="48"/>
      <c r="E276" s="12"/>
      <c r="F276" s="12"/>
      <c r="G276" s="22"/>
      <c r="H276" s="49"/>
      <c r="I276" s="12"/>
      <c r="J276" s="12"/>
      <c r="K276" s="22"/>
    </row>
    <row r="277" spans="1:14">
      <c r="A277" s="12">
        <f t="shared" si="16"/>
        <v>275</v>
      </c>
      <c r="B277" s="13" t="str">
        <f t="shared" si="15"/>
        <v>B13</v>
      </c>
      <c r="C277" s="13"/>
      <c r="D277" s="48"/>
      <c r="E277" s="12"/>
      <c r="F277" s="12"/>
      <c r="G277" s="22"/>
      <c r="H277" s="49"/>
      <c r="I277" s="12"/>
      <c r="J277" s="12"/>
      <c r="K277" s="22"/>
    </row>
    <row r="278" spans="1:14">
      <c r="A278" s="12">
        <f t="shared" si="16"/>
        <v>276</v>
      </c>
      <c r="B278" s="13" t="str">
        <f t="shared" si="15"/>
        <v>B14</v>
      </c>
      <c r="C278" s="13"/>
      <c r="D278" s="48"/>
      <c r="E278" s="12"/>
      <c r="F278" s="12"/>
      <c r="G278" s="22"/>
      <c r="H278" s="49"/>
      <c r="I278" s="12"/>
      <c r="J278" s="12"/>
      <c r="K278" s="22"/>
    </row>
    <row r="279" spans="1:14">
      <c r="A279" s="12">
        <f t="shared" si="16"/>
        <v>277</v>
      </c>
      <c r="B279" s="13" t="str">
        <f t="shared" si="15"/>
        <v>B15</v>
      </c>
      <c r="C279" s="13"/>
      <c r="D279" s="48"/>
      <c r="E279" s="12"/>
      <c r="F279" s="12"/>
      <c r="G279" s="22"/>
      <c r="H279" s="49"/>
      <c r="I279" s="12"/>
      <c r="J279" s="12"/>
      <c r="K279" s="22"/>
    </row>
    <row r="280" spans="1:14">
      <c r="A280" s="12">
        <f t="shared" si="16"/>
        <v>278</v>
      </c>
      <c r="B280" s="13" t="str">
        <f t="shared" si="15"/>
        <v>B16</v>
      </c>
      <c r="C280" s="13"/>
      <c r="D280" s="143" t="s">
        <v>383</v>
      </c>
      <c r="E280" s="144"/>
      <c r="F280" s="144"/>
      <c r="G280" s="144"/>
      <c r="H280" s="144"/>
      <c r="I280" s="144"/>
      <c r="J280" s="144"/>
      <c r="K280" s="145"/>
    </row>
    <row r="281" spans="1:14">
      <c r="A281" s="12">
        <f t="shared" si="16"/>
        <v>279</v>
      </c>
      <c r="B281" s="13" t="str">
        <f t="shared" si="15"/>
        <v>B17</v>
      </c>
      <c r="C281" s="13"/>
      <c r="D281" s="48"/>
      <c r="E281" s="12"/>
      <c r="F281" s="12"/>
      <c r="G281" s="22"/>
      <c r="H281" s="49"/>
      <c r="I281" s="12"/>
      <c r="J281" s="12"/>
      <c r="K281" s="22"/>
    </row>
    <row r="282" spans="1:14">
      <c r="A282" s="12">
        <f t="shared" si="16"/>
        <v>280</v>
      </c>
      <c r="B282" s="13" t="str">
        <f t="shared" si="15"/>
        <v>B18</v>
      </c>
      <c r="C282" s="13"/>
      <c r="D282" s="48"/>
      <c r="E282" s="12"/>
      <c r="F282" s="12"/>
      <c r="G282" s="22"/>
      <c r="H282" s="49"/>
      <c r="I282" s="12"/>
      <c r="J282" s="12"/>
      <c r="K282" s="22"/>
    </row>
    <row r="283" spans="1:14">
      <c r="A283" s="12">
        <f t="shared" si="16"/>
        <v>281</v>
      </c>
      <c r="B283" s="13" t="str">
        <f t="shared" si="15"/>
        <v>B19</v>
      </c>
      <c r="C283" s="13"/>
      <c r="D283" s="48"/>
      <c r="E283" s="12"/>
      <c r="F283" s="12"/>
      <c r="G283" s="22"/>
      <c r="H283" s="49"/>
      <c r="I283" s="12"/>
      <c r="J283" s="12"/>
      <c r="K283" s="22"/>
    </row>
    <row r="284" spans="1:14">
      <c r="A284" s="12">
        <f t="shared" si="16"/>
        <v>282</v>
      </c>
      <c r="B284" s="13" t="str">
        <f t="shared" si="15"/>
        <v>B1A</v>
      </c>
      <c r="C284" s="13"/>
      <c r="D284" s="48"/>
      <c r="E284" s="12"/>
      <c r="F284" s="12"/>
      <c r="G284" s="22"/>
      <c r="H284" s="49"/>
      <c r="I284" s="12"/>
      <c r="J284" s="12"/>
      <c r="K284" s="22"/>
    </row>
    <row r="285" spans="1:14">
      <c r="A285" s="12">
        <f t="shared" si="16"/>
        <v>283</v>
      </c>
      <c r="B285" s="13" t="str">
        <f t="shared" si="15"/>
        <v>B1B</v>
      </c>
      <c r="C285" s="13"/>
      <c r="D285" s="48"/>
      <c r="E285" s="12"/>
      <c r="F285" s="12"/>
      <c r="G285" s="22"/>
      <c r="H285" s="49"/>
      <c r="I285" s="12"/>
      <c r="J285" s="12"/>
      <c r="K285" s="22"/>
    </row>
    <row r="286" spans="1:14">
      <c r="A286" s="12">
        <f t="shared" si="16"/>
        <v>284</v>
      </c>
      <c r="B286" s="13" t="str">
        <f t="shared" si="15"/>
        <v>B1C</v>
      </c>
      <c r="C286" s="13"/>
      <c r="D286" s="143" t="s">
        <v>384</v>
      </c>
      <c r="E286" s="144"/>
      <c r="F286" s="144"/>
      <c r="G286" s="144"/>
      <c r="H286" s="144"/>
      <c r="I286" s="144"/>
      <c r="J286" s="144"/>
      <c r="K286" s="145"/>
    </row>
    <row r="287" spans="1:14">
      <c r="A287" s="12">
        <f t="shared" si="16"/>
        <v>285</v>
      </c>
      <c r="B287" s="13" t="str">
        <f t="shared" si="15"/>
        <v>B1D</v>
      </c>
      <c r="C287" s="13"/>
      <c r="D287" s="48"/>
      <c r="E287" s="12"/>
      <c r="F287" s="12"/>
      <c r="G287" s="22"/>
      <c r="H287" s="49"/>
      <c r="I287" s="12"/>
      <c r="J287" s="12"/>
      <c r="K287" s="22"/>
    </row>
    <row r="288" spans="1:14">
      <c r="A288" s="12">
        <f t="shared" si="16"/>
        <v>286</v>
      </c>
      <c r="B288" s="13" t="str">
        <f t="shared" si="15"/>
        <v>B1E</v>
      </c>
      <c r="C288" s="13"/>
      <c r="D288" s="48"/>
      <c r="E288" s="12"/>
      <c r="F288" s="12"/>
      <c r="G288" s="22"/>
      <c r="H288" s="49"/>
      <c r="I288" s="12"/>
      <c r="J288" s="12"/>
      <c r="K288" s="22"/>
    </row>
    <row r="289" spans="1:14" s="1" customFormat="1">
      <c r="A289" s="32">
        <f t="shared" si="16"/>
        <v>287</v>
      </c>
      <c r="B289" s="33" t="str">
        <f t="shared" si="15"/>
        <v>B1F</v>
      </c>
      <c r="C289" s="33"/>
      <c r="D289" s="50"/>
      <c r="E289" s="32"/>
      <c r="F289" s="32"/>
      <c r="G289" s="51"/>
      <c r="H289" s="52"/>
      <c r="I289" s="32"/>
      <c r="J289" s="32"/>
      <c r="K289" s="51"/>
      <c r="L289" s="57"/>
      <c r="M289" s="58"/>
      <c r="N289" s="58"/>
    </row>
    <row r="290" spans="1:14">
      <c r="A290" s="38">
        <f t="shared" si="16"/>
        <v>288</v>
      </c>
      <c r="B290" s="39" t="str">
        <f t="shared" si="15"/>
        <v>B20</v>
      </c>
      <c r="C290" s="39"/>
      <c r="D290" s="46"/>
      <c r="E290" s="38"/>
      <c r="F290" s="38"/>
      <c r="G290" s="53"/>
      <c r="H290" s="54"/>
      <c r="I290" s="38"/>
      <c r="J290" s="38"/>
      <c r="K290" s="53"/>
    </row>
    <row r="291" spans="1:14">
      <c r="A291" s="12">
        <f t="shared" si="16"/>
        <v>289</v>
      </c>
      <c r="B291" s="13" t="str">
        <f t="shared" si="15"/>
        <v>B21</v>
      </c>
      <c r="C291" s="13"/>
      <c r="D291" s="48"/>
      <c r="E291" s="12"/>
      <c r="F291" s="12"/>
      <c r="G291" s="22"/>
      <c r="H291" s="49"/>
      <c r="I291" s="12"/>
      <c r="J291" s="12"/>
      <c r="K291" s="22"/>
    </row>
    <row r="292" spans="1:14">
      <c r="A292" s="12">
        <f t="shared" si="16"/>
        <v>290</v>
      </c>
      <c r="B292" s="13" t="str">
        <f t="shared" si="15"/>
        <v>B22</v>
      </c>
      <c r="C292" s="13"/>
      <c r="D292" s="48"/>
      <c r="E292" s="12"/>
      <c r="F292" s="12"/>
      <c r="G292" s="22"/>
      <c r="H292" s="49"/>
      <c r="I292" s="12"/>
      <c r="J292" s="12"/>
      <c r="K292" s="78" t="s">
        <v>385</v>
      </c>
    </row>
    <row r="293" spans="1:14">
      <c r="A293" s="12">
        <f t="shared" si="16"/>
        <v>291</v>
      </c>
      <c r="B293" s="13" t="str">
        <f t="shared" si="15"/>
        <v>B23</v>
      </c>
      <c r="C293" s="13"/>
      <c r="D293" s="48"/>
      <c r="E293" s="12"/>
      <c r="F293" s="12"/>
      <c r="G293" s="22"/>
      <c r="H293" s="49"/>
      <c r="I293" s="12"/>
      <c r="J293" s="12"/>
      <c r="K293" s="22"/>
    </row>
    <row r="294" spans="1:14">
      <c r="A294" s="12">
        <f t="shared" si="16"/>
        <v>292</v>
      </c>
      <c r="B294" s="13" t="str">
        <f t="shared" si="15"/>
        <v>B24</v>
      </c>
      <c r="C294" s="13"/>
      <c r="D294" s="143" t="s">
        <v>445</v>
      </c>
      <c r="E294" s="144"/>
      <c r="F294" s="144"/>
      <c r="G294" s="144"/>
      <c r="H294" s="144"/>
      <c r="I294" s="144"/>
      <c r="J294" s="144"/>
      <c r="K294" s="145"/>
    </row>
    <row r="295" spans="1:14">
      <c r="A295" s="12">
        <f t="shared" si="16"/>
        <v>293</v>
      </c>
      <c r="B295" s="13" t="str">
        <f t="shared" si="15"/>
        <v>B25</v>
      </c>
      <c r="C295" s="13"/>
      <c r="D295" s="48"/>
      <c r="E295" s="12"/>
      <c r="F295" s="12"/>
      <c r="G295" s="22"/>
      <c r="H295" s="49"/>
      <c r="I295" s="12"/>
      <c r="J295" s="12"/>
      <c r="K295" s="22"/>
    </row>
    <row r="296" spans="1:14">
      <c r="A296" s="12">
        <f t="shared" si="16"/>
        <v>294</v>
      </c>
      <c r="B296" s="13" t="str">
        <f t="shared" si="15"/>
        <v>B26</v>
      </c>
      <c r="C296" s="13"/>
      <c r="D296" s="143" t="s">
        <v>444</v>
      </c>
      <c r="E296" s="144"/>
      <c r="F296" s="144"/>
      <c r="G296" s="144"/>
      <c r="H296" s="144"/>
      <c r="I296" s="144"/>
      <c r="J296" s="144"/>
      <c r="K296" s="145"/>
    </row>
    <row r="297" spans="1:14">
      <c r="A297" s="12">
        <f t="shared" si="16"/>
        <v>295</v>
      </c>
      <c r="B297" s="13" t="str">
        <f t="shared" si="15"/>
        <v>B27</v>
      </c>
      <c r="C297" s="13"/>
      <c r="D297" s="48"/>
      <c r="E297" s="12"/>
      <c r="F297" s="12"/>
      <c r="G297" s="22"/>
      <c r="H297" s="49"/>
      <c r="I297" s="12"/>
      <c r="J297" s="12"/>
      <c r="K297" s="22"/>
    </row>
    <row r="298" spans="1:14">
      <c r="A298" s="12">
        <f t="shared" si="16"/>
        <v>296</v>
      </c>
      <c r="B298" s="13" t="str">
        <f t="shared" si="15"/>
        <v>B28</v>
      </c>
      <c r="C298" s="13"/>
      <c r="D298" s="152" t="s">
        <v>386</v>
      </c>
      <c r="E298" s="153"/>
      <c r="F298" s="153"/>
      <c r="G298" s="153"/>
      <c r="H298" s="153"/>
      <c r="I298" s="153"/>
      <c r="J298" s="153"/>
      <c r="K298" s="154"/>
    </row>
    <row r="299" spans="1:14">
      <c r="A299" s="12">
        <f t="shared" si="16"/>
        <v>297</v>
      </c>
      <c r="B299" s="13" t="str">
        <f t="shared" si="15"/>
        <v>B29</v>
      </c>
      <c r="C299" s="13"/>
      <c r="D299" s="160"/>
      <c r="E299" s="150"/>
      <c r="F299" s="150"/>
      <c r="G299" s="150"/>
      <c r="H299" s="150"/>
      <c r="I299" s="150"/>
      <c r="J299" s="150"/>
      <c r="K299" s="161"/>
    </row>
    <row r="300" spans="1:14">
      <c r="A300" s="12">
        <f t="shared" si="16"/>
        <v>298</v>
      </c>
      <c r="B300" s="13" t="str">
        <f t="shared" si="15"/>
        <v>B2A</v>
      </c>
      <c r="C300" s="13"/>
      <c r="D300" s="152" t="s">
        <v>387</v>
      </c>
      <c r="E300" s="153"/>
      <c r="F300" s="153"/>
      <c r="G300" s="153"/>
      <c r="H300" s="153"/>
      <c r="I300" s="153"/>
      <c r="J300" s="153"/>
      <c r="K300" s="154"/>
    </row>
    <row r="301" spans="1:14">
      <c r="A301" s="12">
        <f t="shared" si="16"/>
        <v>299</v>
      </c>
      <c r="B301" s="13" t="str">
        <f t="shared" si="15"/>
        <v>B2B</v>
      </c>
      <c r="C301" s="13"/>
      <c r="D301" s="160"/>
      <c r="E301" s="150"/>
      <c r="F301" s="150"/>
      <c r="G301" s="150"/>
      <c r="H301" s="150"/>
      <c r="I301" s="150"/>
      <c r="J301" s="150"/>
      <c r="K301" s="161"/>
    </row>
    <row r="302" spans="1:14">
      <c r="A302" s="12">
        <f t="shared" si="16"/>
        <v>300</v>
      </c>
      <c r="B302" s="13" t="str">
        <f t="shared" si="15"/>
        <v>B2C</v>
      </c>
      <c r="C302" s="13"/>
      <c r="D302" s="152" t="s">
        <v>388</v>
      </c>
      <c r="E302" s="153"/>
      <c r="F302" s="153"/>
      <c r="G302" s="153"/>
      <c r="H302" s="153"/>
      <c r="I302" s="153"/>
      <c r="J302" s="153"/>
      <c r="K302" s="154"/>
    </row>
    <row r="303" spans="1:14">
      <c r="A303" s="12">
        <f t="shared" si="16"/>
        <v>301</v>
      </c>
      <c r="B303" s="13" t="str">
        <f t="shared" si="15"/>
        <v>B2D</v>
      </c>
      <c r="C303" s="13"/>
      <c r="D303" s="160"/>
      <c r="E303" s="150"/>
      <c r="F303" s="150"/>
      <c r="G303" s="150"/>
      <c r="H303" s="150"/>
      <c r="I303" s="150"/>
      <c r="J303" s="150"/>
      <c r="K303" s="161"/>
    </row>
    <row r="304" spans="1:14">
      <c r="A304" s="12">
        <f t="shared" si="16"/>
        <v>302</v>
      </c>
      <c r="B304" s="13" t="str">
        <f t="shared" si="15"/>
        <v>B2E</v>
      </c>
      <c r="C304" s="13"/>
      <c r="D304" s="152" t="s">
        <v>389</v>
      </c>
      <c r="E304" s="153"/>
      <c r="F304" s="153"/>
      <c r="G304" s="153"/>
      <c r="H304" s="153"/>
      <c r="I304" s="153"/>
      <c r="J304" s="153"/>
      <c r="K304" s="154"/>
    </row>
    <row r="305" spans="1:14" s="1" customFormat="1">
      <c r="A305" s="32">
        <f t="shared" si="16"/>
        <v>303</v>
      </c>
      <c r="B305" s="33" t="str">
        <f t="shared" si="15"/>
        <v>B2F</v>
      </c>
      <c r="C305" s="33"/>
      <c r="D305" s="160"/>
      <c r="E305" s="150"/>
      <c r="F305" s="150"/>
      <c r="G305" s="150"/>
      <c r="H305" s="150"/>
      <c r="I305" s="150"/>
      <c r="J305" s="150"/>
      <c r="K305" s="161"/>
      <c r="L305" s="57"/>
      <c r="M305" s="58"/>
      <c r="N305" s="58"/>
    </row>
    <row r="306" spans="1:14">
      <c r="A306" s="38">
        <f t="shared" si="16"/>
        <v>304</v>
      </c>
      <c r="B306" s="39" t="str">
        <f t="shared" si="15"/>
        <v>B30</v>
      </c>
      <c r="C306" s="39"/>
      <c r="D306" s="152" t="s">
        <v>390</v>
      </c>
      <c r="E306" s="153"/>
      <c r="F306" s="153"/>
      <c r="G306" s="153"/>
      <c r="H306" s="153"/>
      <c r="I306" s="153"/>
      <c r="J306" s="153"/>
      <c r="K306" s="154"/>
    </row>
    <row r="307" spans="1:14">
      <c r="A307" s="12">
        <f t="shared" si="16"/>
        <v>305</v>
      </c>
      <c r="B307" s="13" t="str">
        <f t="shared" si="15"/>
        <v>B31</v>
      </c>
      <c r="C307" s="13"/>
      <c r="D307" s="160"/>
      <c r="E307" s="150"/>
      <c r="F307" s="150"/>
      <c r="G307" s="150"/>
      <c r="H307" s="150"/>
      <c r="I307" s="150"/>
      <c r="J307" s="150"/>
      <c r="K307" s="161"/>
    </row>
    <row r="308" spans="1:14">
      <c r="A308" s="12">
        <f t="shared" si="16"/>
        <v>306</v>
      </c>
      <c r="B308" s="13" t="str">
        <f t="shared" si="15"/>
        <v>B32</v>
      </c>
      <c r="C308" s="13"/>
      <c r="D308" s="152" t="s">
        <v>391</v>
      </c>
      <c r="E308" s="153"/>
      <c r="F308" s="153"/>
      <c r="G308" s="153"/>
      <c r="H308" s="153"/>
      <c r="I308" s="153"/>
      <c r="J308" s="153"/>
      <c r="K308" s="154"/>
    </row>
    <row r="309" spans="1:14">
      <c r="A309" s="12">
        <f t="shared" si="16"/>
        <v>307</v>
      </c>
      <c r="B309" s="13" t="str">
        <f t="shared" si="15"/>
        <v>B33</v>
      </c>
      <c r="C309" s="13"/>
      <c r="D309" s="160"/>
      <c r="E309" s="150"/>
      <c r="F309" s="150"/>
      <c r="G309" s="150"/>
      <c r="H309" s="150"/>
      <c r="I309" s="150"/>
      <c r="J309" s="150"/>
      <c r="K309" s="161"/>
    </row>
    <row r="310" spans="1:14">
      <c r="A310" s="12">
        <f t="shared" si="16"/>
        <v>308</v>
      </c>
      <c r="B310" s="13" t="str">
        <f t="shared" si="15"/>
        <v>B34</v>
      </c>
      <c r="C310" s="13"/>
      <c r="D310" s="48"/>
      <c r="E310" s="12"/>
      <c r="F310" s="12"/>
      <c r="G310" s="22"/>
      <c r="H310" s="49"/>
      <c r="I310" s="12"/>
      <c r="J310" s="12"/>
      <c r="K310" s="22"/>
    </row>
    <row r="311" spans="1:14">
      <c r="A311" s="12">
        <f t="shared" si="16"/>
        <v>309</v>
      </c>
      <c r="B311" s="13" t="str">
        <f t="shared" si="15"/>
        <v>B35</v>
      </c>
      <c r="C311" s="13"/>
      <c r="D311" s="48"/>
      <c r="E311" s="12"/>
      <c r="F311" s="12"/>
      <c r="G311" s="22"/>
      <c r="H311" s="49"/>
      <c r="I311" s="12"/>
      <c r="J311" s="12"/>
      <c r="K311" s="22"/>
    </row>
    <row r="312" spans="1:14">
      <c r="A312" s="12">
        <f t="shared" si="16"/>
        <v>310</v>
      </c>
      <c r="B312" s="13" t="str">
        <f t="shared" si="15"/>
        <v>B36</v>
      </c>
      <c r="C312" s="13"/>
      <c r="D312" s="48"/>
      <c r="E312" s="12"/>
      <c r="F312" s="12"/>
      <c r="G312" s="22"/>
      <c r="H312" s="49"/>
      <c r="I312" s="12"/>
      <c r="J312" s="12"/>
      <c r="K312" s="22"/>
    </row>
    <row r="313" spans="1:14">
      <c r="A313" s="12">
        <f t="shared" si="16"/>
        <v>311</v>
      </c>
      <c r="B313" s="13" t="str">
        <f t="shared" si="15"/>
        <v>B37</v>
      </c>
      <c r="C313" s="13"/>
      <c r="D313" s="48"/>
      <c r="E313" s="12"/>
      <c r="F313" s="12"/>
      <c r="G313" s="22"/>
      <c r="H313" s="49"/>
      <c r="I313" s="12"/>
      <c r="J313" s="12"/>
      <c r="K313" s="22"/>
    </row>
    <row r="314" spans="1:14">
      <c r="A314" s="12">
        <f t="shared" si="16"/>
        <v>312</v>
      </c>
      <c r="B314" s="13" t="str">
        <f t="shared" si="15"/>
        <v>B38</v>
      </c>
      <c r="C314" s="13"/>
      <c r="D314" s="48"/>
      <c r="E314" s="12"/>
      <c r="F314" s="12"/>
      <c r="G314" s="22"/>
      <c r="H314" s="49"/>
      <c r="I314" s="12"/>
      <c r="J314" s="12"/>
      <c r="K314" s="22"/>
    </row>
    <row r="315" spans="1:14">
      <c r="A315" s="12">
        <f t="shared" si="16"/>
        <v>313</v>
      </c>
      <c r="B315" s="13" t="str">
        <f t="shared" si="15"/>
        <v>B39</v>
      </c>
      <c r="C315" s="13"/>
      <c r="D315" s="48"/>
      <c r="E315" s="12"/>
      <c r="F315" s="12"/>
      <c r="G315" s="22"/>
      <c r="H315" s="49"/>
      <c r="I315" s="12"/>
      <c r="J315" s="12"/>
      <c r="K315" s="22"/>
    </row>
    <row r="316" spans="1:14">
      <c r="A316" s="12">
        <f t="shared" si="16"/>
        <v>314</v>
      </c>
      <c r="B316" s="13" t="str">
        <f t="shared" si="15"/>
        <v>B3A</v>
      </c>
      <c r="C316" s="13"/>
      <c r="D316" s="48"/>
      <c r="E316" s="12"/>
      <c r="F316" s="12"/>
      <c r="G316" s="22"/>
      <c r="H316" s="49"/>
      <c r="I316" s="12"/>
      <c r="J316" s="12"/>
      <c r="K316" s="22"/>
    </row>
    <row r="317" spans="1:14">
      <c r="A317" s="12">
        <f t="shared" si="16"/>
        <v>315</v>
      </c>
      <c r="B317" s="13" t="str">
        <f t="shared" si="15"/>
        <v>B3B</v>
      </c>
      <c r="C317" s="13"/>
      <c r="D317" s="48"/>
      <c r="E317" s="12"/>
      <c r="F317" s="12"/>
      <c r="G317" s="22"/>
      <c r="H317" s="49"/>
      <c r="I317" s="12"/>
      <c r="J317" s="12"/>
      <c r="K317" s="22"/>
    </row>
    <row r="318" spans="1:14">
      <c r="A318" s="12">
        <f t="shared" si="16"/>
        <v>316</v>
      </c>
      <c r="B318" s="13" t="str">
        <f t="shared" si="15"/>
        <v>B3C</v>
      </c>
      <c r="C318" s="13"/>
      <c r="D318" s="48"/>
      <c r="E318" s="12"/>
      <c r="F318" s="12"/>
      <c r="G318" s="22"/>
      <c r="H318" s="49"/>
      <c r="I318" s="12"/>
      <c r="J318" s="12"/>
      <c r="K318" s="22"/>
    </row>
    <row r="319" spans="1:14">
      <c r="A319" s="12">
        <f t="shared" si="16"/>
        <v>317</v>
      </c>
      <c r="B319" s="13" t="str">
        <f t="shared" si="15"/>
        <v>B3D</v>
      </c>
      <c r="C319" s="13"/>
      <c r="D319" s="48"/>
      <c r="E319" s="12"/>
      <c r="F319" s="12"/>
      <c r="G319" s="22"/>
      <c r="H319" s="49"/>
      <c r="I319" s="12"/>
      <c r="J319" s="12"/>
      <c r="K319" s="22"/>
    </row>
    <row r="320" spans="1:14">
      <c r="A320" s="12">
        <f t="shared" si="16"/>
        <v>318</v>
      </c>
      <c r="B320" s="13" t="str">
        <f t="shared" si="15"/>
        <v>B3E</v>
      </c>
      <c r="C320" s="13"/>
      <c r="D320" s="48"/>
      <c r="E320" s="12"/>
      <c r="F320" s="12"/>
      <c r="G320" s="22"/>
      <c r="H320" s="49"/>
      <c r="I320" s="12"/>
      <c r="J320" s="12"/>
      <c r="K320" s="22"/>
    </row>
    <row r="321" spans="1:11">
      <c r="A321" s="12">
        <f t="shared" si="16"/>
        <v>319</v>
      </c>
      <c r="B321" s="13" t="str">
        <f t="shared" si="15"/>
        <v>B3F</v>
      </c>
      <c r="C321" s="13"/>
      <c r="D321" s="48"/>
      <c r="E321" s="12"/>
      <c r="F321" s="12"/>
      <c r="G321" s="22"/>
      <c r="H321" s="49"/>
      <c r="I321" s="12"/>
      <c r="J321" s="12"/>
      <c r="K321" s="22"/>
    </row>
    <row r="322" spans="1:11">
      <c r="A322" s="12">
        <f t="shared" si="16"/>
        <v>320</v>
      </c>
      <c r="B322" s="13" t="str">
        <f t="shared" si="15"/>
        <v>B40</v>
      </c>
      <c r="C322" s="13"/>
      <c r="D322" s="48"/>
      <c r="E322" s="12"/>
      <c r="F322" s="12"/>
      <c r="G322" s="22"/>
      <c r="H322" s="49"/>
      <c r="I322" s="12"/>
      <c r="J322" s="12"/>
      <c r="K322" s="22"/>
    </row>
    <row r="323" spans="1:11">
      <c r="A323" s="12">
        <f t="shared" si="16"/>
        <v>321</v>
      </c>
      <c r="B323" s="13" t="str">
        <f t="shared" ref="B323:B386" si="17">DEC2HEX(2560+A323)</f>
        <v>B41</v>
      </c>
      <c r="C323" s="13"/>
      <c r="D323" s="48"/>
      <c r="E323" s="12"/>
      <c r="F323" s="12"/>
      <c r="G323" s="22"/>
      <c r="H323" s="49"/>
      <c r="I323" s="12"/>
      <c r="J323" s="12"/>
      <c r="K323" s="22"/>
    </row>
    <row r="324" spans="1:11">
      <c r="A324" s="12">
        <f t="shared" ref="A324:A387" si="18">A323+1</f>
        <v>322</v>
      </c>
      <c r="B324" s="13" t="str">
        <f t="shared" si="17"/>
        <v>B42</v>
      </c>
      <c r="C324" s="13"/>
      <c r="D324" s="48"/>
      <c r="E324" s="12"/>
      <c r="F324" s="12"/>
      <c r="G324" s="22"/>
      <c r="H324" s="49"/>
      <c r="I324" s="12"/>
      <c r="J324" s="12"/>
      <c r="K324" s="22"/>
    </row>
    <row r="325" spans="1:11">
      <c r="A325" s="12">
        <f t="shared" si="18"/>
        <v>323</v>
      </c>
      <c r="B325" s="13" t="str">
        <f t="shared" si="17"/>
        <v>B43</v>
      </c>
      <c r="C325" s="13"/>
      <c r="D325" s="48"/>
      <c r="E325" s="12"/>
      <c r="F325" s="12"/>
      <c r="G325" s="22"/>
      <c r="H325" s="49"/>
      <c r="I325" s="12"/>
      <c r="J325" s="12"/>
      <c r="K325" s="22"/>
    </row>
    <row r="326" spans="1:11">
      <c r="A326" s="12">
        <f t="shared" si="18"/>
        <v>324</v>
      </c>
      <c r="B326" s="13" t="str">
        <f t="shared" si="17"/>
        <v>B44</v>
      </c>
      <c r="C326" s="13"/>
      <c r="D326" s="48"/>
      <c r="E326" s="12"/>
      <c r="F326" s="12"/>
      <c r="G326" s="22"/>
      <c r="H326" s="49"/>
      <c r="I326" s="12"/>
      <c r="J326" s="12"/>
      <c r="K326" s="22"/>
    </row>
    <row r="327" spans="1:11">
      <c r="A327" s="12">
        <f t="shared" si="18"/>
        <v>325</v>
      </c>
      <c r="B327" s="13" t="str">
        <f t="shared" si="17"/>
        <v>B45</v>
      </c>
      <c r="C327" s="13"/>
      <c r="D327" s="48"/>
      <c r="E327" s="12"/>
      <c r="F327" s="12"/>
      <c r="G327" s="22"/>
      <c r="H327" s="49"/>
      <c r="I327" s="12"/>
      <c r="J327" s="12"/>
      <c r="K327" s="22"/>
    </row>
    <row r="328" spans="1:11">
      <c r="A328" s="12">
        <f t="shared" si="18"/>
        <v>326</v>
      </c>
      <c r="B328" s="13" t="str">
        <f t="shared" si="17"/>
        <v>B46</v>
      </c>
      <c r="C328" s="13"/>
      <c r="D328" s="48"/>
      <c r="E328" s="12"/>
      <c r="F328" s="12"/>
      <c r="G328" s="22"/>
      <c r="H328" s="49"/>
      <c r="I328" s="12"/>
      <c r="J328" s="12"/>
      <c r="K328" s="22"/>
    </row>
    <row r="329" spans="1:11">
      <c r="A329" s="12">
        <f t="shared" si="18"/>
        <v>327</v>
      </c>
      <c r="B329" s="13" t="str">
        <f t="shared" si="17"/>
        <v>B47</v>
      </c>
      <c r="C329" s="13"/>
      <c r="D329" s="48"/>
      <c r="E329" s="12"/>
      <c r="F329" s="12"/>
      <c r="G329" s="22"/>
      <c r="H329" s="49"/>
      <c r="I329" s="12"/>
      <c r="J329" s="12"/>
      <c r="K329" s="22"/>
    </row>
    <row r="330" spans="1:11">
      <c r="A330" s="12">
        <f t="shared" si="18"/>
        <v>328</v>
      </c>
      <c r="B330" s="13" t="str">
        <f t="shared" si="17"/>
        <v>B48</v>
      </c>
      <c r="C330" s="13"/>
      <c r="D330" s="48"/>
      <c r="E330" s="12"/>
      <c r="F330" s="12"/>
      <c r="G330" s="22"/>
      <c r="H330" s="49"/>
      <c r="I330" s="12"/>
      <c r="J330" s="12"/>
      <c r="K330" s="22"/>
    </row>
    <row r="331" spans="1:11">
      <c r="A331" s="12">
        <f t="shared" si="18"/>
        <v>329</v>
      </c>
      <c r="B331" s="13" t="str">
        <f t="shared" si="17"/>
        <v>B49</v>
      </c>
      <c r="C331" s="13"/>
      <c r="D331" s="48"/>
      <c r="E331" s="12"/>
      <c r="F331" s="12"/>
      <c r="G331" s="22"/>
      <c r="H331" s="49"/>
      <c r="I331" s="12"/>
      <c r="J331" s="12"/>
      <c r="K331" s="22"/>
    </row>
    <row r="332" spans="1:11">
      <c r="A332" s="12">
        <f t="shared" si="18"/>
        <v>330</v>
      </c>
      <c r="B332" s="13" t="str">
        <f t="shared" si="17"/>
        <v>B4A</v>
      </c>
      <c r="C332" s="13"/>
      <c r="D332" s="48"/>
      <c r="E332" s="12"/>
      <c r="F332" s="12"/>
      <c r="G332" s="22"/>
      <c r="H332" s="49"/>
      <c r="I332" s="12"/>
      <c r="J332" s="12"/>
      <c r="K332" s="22"/>
    </row>
    <row r="333" spans="1:11">
      <c r="A333" s="12">
        <f t="shared" si="18"/>
        <v>331</v>
      </c>
      <c r="B333" s="13" t="str">
        <f t="shared" si="17"/>
        <v>B4B</v>
      </c>
      <c r="C333" s="13"/>
      <c r="D333" s="48"/>
      <c r="E333" s="12"/>
      <c r="F333" s="12"/>
      <c r="G333" s="22"/>
      <c r="H333" s="49"/>
      <c r="I333" s="12"/>
      <c r="J333" s="12"/>
      <c r="K333" s="22"/>
    </row>
    <row r="334" spans="1:11">
      <c r="A334" s="12">
        <f t="shared" si="18"/>
        <v>332</v>
      </c>
      <c r="B334" s="13" t="str">
        <f t="shared" si="17"/>
        <v>B4C</v>
      </c>
      <c r="C334" s="13"/>
      <c r="D334" s="48"/>
      <c r="E334" s="12"/>
      <c r="F334" s="12"/>
      <c r="G334" s="22"/>
      <c r="H334" s="49"/>
      <c r="I334" s="12"/>
      <c r="J334" s="12"/>
      <c r="K334" s="22"/>
    </row>
    <row r="335" spans="1:11">
      <c r="A335" s="12">
        <f t="shared" si="18"/>
        <v>333</v>
      </c>
      <c r="B335" s="13" t="str">
        <f t="shared" si="17"/>
        <v>B4D</v>
      </c>
      <c r="C335" s="13"/>
      <c r="D335" s="48"/>
      <c r="E335" s="12"/>
      <c r="F335" s="12"/>
      <c r="G335" s="22"/>
      <c r="H335" s="49"/>
      <c r="I335" s="12"/>
      <c r="J335" s="12"/>
      <c r="K335" s="22"/>
    </row>
    <row r="336" spans="1:11">
      <c r="A336" s="12">
        <f t="shared" si="18"/>
        <v>334</v>
      </c>
      <c r="B336" s="13" t="str">
        <f t="shared" si="17"/>
        <v>B4E</v>
      </c>
      <c r="C336" s="13"/>
      <c r="D336" s="48"/>
      <c r="E336" s="12"/>
      <c r="F336" s="12"/>
      <c r="G336" s="22"/>
      <c r="H336" s="49"/>
      <c r="I336" s="12"/>
      <c r="J336" s="12"/>
      <c r="K336" s="22"/>
    </row>
    <row r="337" spans="1:11">
      <c r="A337" s="12">
        <f t="shared" si="18"/>
        <v>335</v>
      </c>
      <c r="B337" s="13" t="str">
        <f t="shared" si="17"/>
        <v>B4F</v>
      </c>
      <c r="C337" s="13"/>
      <c r="D337" s="48"/>
      <c r="E337" s="12"/>
      <c r="F337" s="12"/>
      <c r="G337" s="22"/>
      <c r="H337" s="49"/>
      <c r="I337" s="12"/>
      <c r="J337" s="12"/>
      <c r="K337" s="22"/>
    </row>
    <row r="338" spans="1:11">
      <c r="A338" s="12">
        <f t="shared" si="18"/>
        <v>336</v>
      </c>
      <c r="B338" s="13" t="str">
        <f t="shared" si="17"/>
        <v>B50</v>
      </c>
      <c r="C338" s="13"/>
      <c r="D338" s="48"/>
      <c r="E338" s="12"/>
      <c r="F338" s="12"/>
      <c r="G338" s="22"/>
      <c r="H338" s="49"/>
      <c r="I338" s="12"/>
      <c r="J338" s="12"/>
      <c r="K338" s="22"/>
    </row>
    <row r="339" spans="1:11">
      <c r="A339" s="12">
        <f t="shared" si="18"/>
        <v>337</v>
      </c>
      <c r="B339" s="13" t="str">
        <f t="shared" si="17"/>
        <v>B51</v>
      </c>
      <c r="C339" s="13"/>
      <c r="D339" s="48"/>
      <c r="E339" s="12"/>
      <c r="F339" s="12"/>
      <c r="G339" s="22"/>
      <c r="H339" s="49"/>
      <c r="I339" s="12"/>
      <c r="J339" s="12"/>
      <c r="K339" s="22"/>
    </row>
    <row r="340" spans="1:11">
      <c r="A340" s="12">
        <f t="shared" si="18"/>
        <v>338</v>
      </c>
      <c r="B340" s="13" t="str">
        <f t="shared" si="17"/>
        <v>B52</v>
      </c>
      <c r="C340" s="13"/>
      <c r="D340" s="48"/>
      <c r="E340" s="12"/>
      <c r="F340" s="12"/>
      <c r="G340" s="22"/>
      <c r="H340" s="49"/>
      <c r="I340" s="12"/>
      <c r="J340" s="12"/>
      <c r="K340" s="22"/>
    </row>
    <row r="341" spans="1:11">
      <c r="A341" s="12">
        <f t="shared" si="18"/>
        <v>339</v>
      </c>
      <c r="B341" s="13" t="str">
        <f t="shared" si="17"/>
        <v>B53</v>
      </c>
      <c r="C341" s="13"/>
      <c r="D341" s="48"/>
      <c r="E341" s="12"/>
      <c r="F341" s="12"/>
      <c r="G341" s="22"/>
      <c r="H341" s="49"/>
      <c r="I341" s="12"/>
      <c r="J341" s="12"/>
      <c r="K341" s="22"/>
    </row>
    <row r="342" spans="1:11">
      <c r="A342" s="12">
        <f t="shared" si="18"/>
        <v>340</v>
      </c>
      <c r="B342" s="13" t="str">
        <f t="shared" si="17"/>
        <v>B54</v>
      </c>
      <c r="C342" s="13"/>
      <c r="D342" s="48"/>
      <c r="E342" s="12"/>
      <c r="F342" s="12"/>
      <c r="G342" s="22"/>
      <c r="H342" s="49"/>
      <c r="I342" s="12"/>
      <c r="J342" s="12"/>
      <c r="K342" s="22"/>
    </row>
    <row r="343" spans="1:11">
      <c r="A343" s="12">
        <f t="shared" si="18"/>
        <v>341</v>
      </c>
      <c r="B343" s="13" t="str">
        <f t="shared" si="17"/>
        <v>B55</v>
      </c>
      <c r="C343" s="13"/>
      <c r="D343" s="48"/>
      <c r="E343" s="12"/>
      <c r="F343" s="12"/>
      <c r="G343" s="22"/>
      <c r="H343" s="49"/>
      <c r="I343" s="12"/>
      <c r="J343" s="12"/>
      <c r="K343" s="22"/>
    </row>
    <row r="344" spans="1:11">
      <c r="A344" s="12">
        <f t="shared" si="18"/>
        <v>342</v>
      </c>
      <c r="B344" s="13" t="str">
        <f t="shared" si="17"/>
        <v>B56</v>
      </c>
      <c r="C344" s="13"/>
      <c r="D344" s="48"/>
      <c r="E344" s="12"/>
      <c r="F344" s="12"/>
      <c r="G344" s="22"/>
      <c r="H344" s="49"/>
      <c r="I344" s="12"/>
      <c r="J344" s="12"/>
      <c r="K344" s="22"/>
    </row>
    <row r="345" spans="1:11">
      <c r="A345" s="12">
        <f t="shared" si="18"/>
        <v>343</v>
      </c>
      <c r="B345" s="13" t="str">
        <f t="shared" si="17"/>
        <v>B57</v>
      </c>
      <c r="C345" s="13"/>
      <c r="D345" s="48"/>
      <c r="E345" s="12"/>
      <c r="F345" s="12"/>
      <c r="G345" s="22"/>
      <c r="H345" s="49"/>
      <c r="I345" s="12"/>
      <c r="J345" s="12"/>
      <c r="K345" s="22"/>
    </row>
    <row r="346" spans="1:11">
      <c r="A346" s="12">
        <f t="shared" si="18"/>
        <v>344</v>
      </c>
      <c r="B346" s="13" t="str">
        <f t="shared" si="17"/>
        <v>B58</v>
      </c>
      <c r="C346" s="13"/>
      <c r="D346" s="48"/>
      <c r="E346" s="12"/>
      <c r="F346" s="12"/>
      <c r="G346" s="22"/>
      <c r="H346" s="49"/>
      <c r="I346" s="12"/>
      <c r="J346" s="12"/>
      <c r="K346" s="22"/>
    </row>
    <row r="347" spans="1:11">
      <c r="A347" s="12">
        <f t="shared" si="18"/>
        <v>345</v>
      </c>
      <c r="B347" s="13" t="str">
        <f t="shared" si="17"/>
        <v>B59</v>
      </c>
      <c r="C347" s="13"/>
      <c r="D347" s="48"/>
      <c r="E347" s="12"/>
      <c r="F347" s="12"/>
      <c r="G347" s="22"/>
      <c r="H347" s="49"/>
      <c r="I347" s="12"/>
      <c r="J347" s="12"/>
      <c r="K347" s="22"/>
    </row>
    <row r="348" spans="1:11">
      <c r="A348" s="12">
        <f t="shared" si="18"/>
        <v>346</v>
      </c>
      <c r="B348" s="13" t="str">
        <f t="shared" si="17"/>
        <v>B5A</v>
      </c>
      <c r="C348" s="13"/>
      <c r="D348" s="48"/>
      <c r="E348" s="12"/>
      <c r="F348" s="12"/>
      <c r="G348" s="22"/>
      <c r="H348" s="49"/>
      <c r="I348" s="12"/>
      <c r="J348" s="12"/>
      <c r="K348" s="22"/>
    </row>
    <row r="349" spans="1:11">
      <c r="A349" s="12">
        <f t="shared" si="18"/>
        <v>347</v>
      </c>
      <c r="B349" s="13" t="str">
        <f t="shared" si="17"/>
        <v>B5B</v>
      </c>
      <c r="C349" s="13"/>
      <c r="D349" s="48"/>
      <c r="E349" s="12"/>
      <c r="F349" s="12"/>
      <c r="G349" s="22"/>
      <c r="H349" s="49"/>
      <c r="I349" s="12"/>
      <c r="J349" s="12"/>
      <c r="K349" s="22"/>
    </row>
    <row r="350" spans="1:11">
      <c r="A350" s="12">
        <f t="shared" si="18"/>
        <v>348</v>
      </c>
      <c r="B350" s="13" t="str">
        <f t="shared" si="17"/>
        <v>B5C</v>
      </c>
      <c r="C350" s="13"/>
      <c r="D350" s="48"/>
      <c r="E350" s="12"/>
      <c r="F350" s="12"/>
      <c r="G350" s="22"/>
      <c r="H350" s="49"/>
      <c r="I350" s="12"/>
      <c r="J350" s="12"/>
      <c r="K350" s="22"/>
    </row>
    <row r="351" spans="1:11">
      <c r="A351" s="12">
        <f t="shared" si="18"/>
        <v>349</v>
      </c>
      <c r="B351" s="13" t="str">
        <f t="shared" si="17"/>
        <v>B5D</v>
      </c>
      <c r="C351" s="13"/>
      <c r="D351" s="48"/>
      <c r="E351" s="12"/>
      <c r="F351" s="12"/>
      <c r="G351" s="22"/>
      <c r="H351" s="49"/>
      <c r="I351" s="12"/>
      <c r="J351" s="12"/>
      <c r="K351" s="22"/>
    </row>
    <row r="352" spans="1:11">
      <c r="A352" s="12">
        <f t="shared" si="18"/>
        <v>350</v>
      </c>
      <c r="B352" s="13" t="str">
        <f t="shared" si="17"/>
        <v>B5E</v>
      </c>
      <c r="C352" s="13"/>
      <c r="D352" s="48"/>
      <c r="E352" s="12"/>
      <c r="F352" s="12"/>
      <c r="G352" s="22"/>
      <c r="H352" s="49"/>
      <c r="I352" s="12"/>
      <c r="J352" s="12"/>
      <c r="K352" s="22"/>
    </row>
    <row r="353" spans="1:11">
      <c r="A353" s="12">
        <f t="shared" si="18"/>
        <v>351</v>
      </c>
      <c r="B353" s="13" t="str">
        <f t="shared" si="17"/>
        <v>B5F</v>
      </c>
      <c r="C353" s="13"/>
      <c r="D353" s="48"/>
      <c r="E353" s="12"/>
      <c r="F353" s="12"/>
      <c r="G353" s="22"/>
      <c r="H353" s="49"/>
      <c r="I353" s="12"/>
      <c r="J353" s="12"/>
      <c r="K353" s="22"/>
    </row>
    <row r="354" spans="1:11">
      <c r="A354" s="12">
        <f t="shared" si="18"/>
        <v>352</v>
      </c>
      <c r="B354" s="13" t="str">
        <f t="shared" si="17"/>
        <v>B60</v>
      </c>
      <c r="C354" s="13"/>
      <c r="D354" s="48"/>
      <c r="E354" s="12"/>
      <c r="F354" s="12"/>
      <c r="G354" s="22"/>
      <c r="H354" s="49"/>
      <c r="I354" s="12"/>
      <c r="J354" s="12"/>
      <c r="K354" s="22"/>
    </row>
    <row r="355" spans="1:11">
      <c r="A355" s="12">
        <f t="shared" si="18"/>
        <v>353</v>
      </c>
      <c r="B355" s="13" t="str">
        <f t="shared" si="17"/>
        <v>B61</v>
      </c>
      <c r="C355" s="13"/>
      <c r="D355" s="48"/>
      <c r="E355" s="12"/>
      <c r="F355" s="12"/>
      <c r="G355" s="22"/>
      <c r="H355" s="49"/>
      <c r="I355" s="12"/>
      <c r="J355" s="12"/>
      <c r="K355" s="22"/>
    </row>
    <row r="356" spans="1:11">
      <c r="A356" s="12">
        <f t="shared" si="18"/>
        <v>354</v>
      </c>
      <c r="B356" s="13" t="str">
        <f t="shared" si="17"/>
        <v>B62</v>
      </c>
      <c r="C356" s="13"/>
      <c r="D356" s="48"/>
      <c r="E356" s="12"/>
      <c r="F356" s="12"/>
      <c r="G356" s="22"/>
      <c r="H356" s="49"/>
      <c r="I356" s="12"/>
      <c r="J356" s="12"/>
      <c r="K356" s="22"/>
    </row>
    <row r="357" spans="1:11">
      <c r="A357" s="12">
        <f t="shared" si="18"/>
        <v>355</v>
      </c>
      <c r="B357" s="13" t="str">
        <f t="shared" si="17"/>
        <v>B63</v>
      </c>
      <c r="C357" s="13"/>
      <c r="D357" s="48"/>
      <c r="E357" s="12"/>
      <c r="F357" s="12"/>
      <c r="G357" s="22"/>
      <c r="H357" s="49"/>
      <c r="I357" s="12"/>
      <c r="J357" s="12"/>
      <c r="K357" s="22"/>
    </row>
    <row r="358" spans="1:11">
      <c r="A358" s="12">
        <f t="shared" si="18"/>
        <v>356</v>
      </c>
      <c r="B358" s="13" t="str">
        <f t="shared" si="17"/>
        <v>B64</v>
      </c>
      <c r="C358" s="13"/>
      <c r="D358" s="48"/>
      <c r="E358" s="12"/>
      <c r="F358" s="12"/>
      <c r="G358" s="22"/>
      <c r="H358" s="49"/>
      <c r="I358" s="12"/>
      <c r="J358" s="12"/>
      <c r="K358" s="22"/>
    </row>
    <row r="359" spans="1:11">
      <c r="A359" s="12">
        <f t="shared" si="18"/>
        <v>357</v>
      </c>
      <c r="B359" s="13" t="str">
        <f t="shared" si="17"/>
        <v>B65</v>
      </c>
      <c r="C359" s="13"/>
      <c r="D359" s="48"/>
      <c r="E359" s="12"/>
      <c r="F359" s="12"/>
      <c r="G359" s="22"/>
      <c r="H359" s="49"/>
      <c r="I359" s="12"/>
      <c r="J359" s="12"/>
      <c r="K359" s="22"/>
    </row>
    <row r="360" spans="1:11">
      <c r="A360" s="12">
        <f t="shared" si="18"/>
        <v>358</v>
      </c>
      <c r="B360" s="13" t="str">
        <f t="shared" si="17"/>
        <v>B66</v>
      </c>
      <c r="C360" s="13"/>
      <c r="D360" s="48"/>
      <c r="E360" s="12"/>
      <c r="F360" s="12"/>
      <c r="G360" s="22"/>
      <c r="H360" s="49"/>
      <c r="I360" s="12"/>
      <c r="J360" s="12"/>
      <c r="K360" s="22"/>
    </row>
    <row r="361" spans="1:11">
      <c r="A361" s="12">
        <f t="shared" si="18"/>
        <v>359</v>
      </c>
      <c r="B361" s="13" t="str">
        <f t="shared" si="17"/>
        <v>B67</v>
      </c>
      <c r="C361" s="13"/>
      <c r="D361" s="48"/>
      <c r="E361" s="12"/>
      <c r="F361" s="12"/>
      <c r="G361" s="22"/>
      <c r="H361" s="49"/>
      <c r="I361" s="12"/>
      <c r="J361" s="12"/>
      <c r="K361" s="22"/>
    </row>
    <row r="362" spans="1:11">
      <c r="A362" s="12">
        <f t="shared" si="18"/>
        <v>360</v>
      </c>
      <c r="B362" s="13" t="str">
        <f t="shared" si="17"/>
        <v>B68</v>
      </c>
      <c r="C362" s="13"/>
      <c r="D362" s="48"/>
      <c r="E362" s="12"/>
      <c r="F362" s="12"/>
      <c r="G362" s="22"/>
      <c r="H362" s="49"/>
      <c r="I362" s="12"/>
      <c r="J362" s="12"/>
      <c r="K362" s="22"/>
    </row>
    <row r="363" spans="1:11">
      <c r="A363" s="12">
        <f t="shared" si="18"/>
        <v>361</v>
      </c>
      <c r="B363" s="13" t="str">
        <f t="shared" si="17"/>
        <v>B69</v>
      </c>
      <c r="C363" s="13"/>
      <c r="D363" s="48"/>
      <c r="E363" s="12"/>
      <c r="F363" s="12"/>
      <c r="G363" s="22"/>
      <c r="H363" s="49"/>
      <c r="I363" s="12"/>
      <c r="J363" s="12"/>
      <c r="K363" s="22"/>
    </row>
    <row r="364" spans="1:11">
      <c r="A364" s="12">
        <f t="shared" si="18"/>
        <v>362</v>
      </c>
      <c r="B364" s="13" t="str">
        <f t="shared" si="17"/>
        <v>B6A</v>
      </c>
      <c r="C364" s="13"/>
      <c r="D364" s="48"/>
      <c r="E364" s="12"/>
      <c r="F364" s="12"/>
      <c r="G364" s="22"/>
      <c r="H364" s="49"/>
      <c r="I364" s="12"/>
      <c r="J364" s="12"/>
      <c r="K364" s="22"/>
    </row>
    <row r="365" spans="1:11">
      <c r="A365" s="12">
        <f t="shared" si="18"/>
        <v>363</v>
      </c>
      <c r="B365" s="13" t="str">
        <f t="shared" si="17"/>
        <v>B6B</v>
      </c>
      <c r="C365" s="13"/>
      <c r="D365" s="48"/>
      <c r="E365" s="12"/>
      <c r="F365" s="12"/>
      <c r="G365" s="22"/>
      <c r="H365" s="49"/>
      <c r="I365" s="12"/>
      <c r="J365" s="12"/>
      <c r="K365" s="22"/>
    </row>
    <row r="366" spans="1:11">
      <c r="A366" s="12">
        <f t="shared" si="18"/>
        <v>364</v>
      </c>
      <c r="B366" s="13" t="str">
        <f t="shared" si="17"/>
        <v>B6C</v>
      </c>
      <c r="C366" s="13"/>
      <c r="D366" s="48"/>
      <c r="E366" s="12"/>
      <c r="F366" s="12"/>
      <c r="G366" s="22"/>
      <c r="H366" s="49"/>
      <c r="I366" s="12"/>
      <c r="J366" s="12"/>
      <c r="K366" s="22"/>
    </row>
    <row r="367" spans="1:11">
      <c r="A367" s="12">
        <f t="shared" si="18"/>
        <v>365</v>
      </c>
      <c r="B367" s="13" t="str">
        <f t="shared" si="17"/>
        <v>B6D</v>
      </c>
      <c r="C367" s="13"/>
      <c r="D367" s="48"/>
      <c r="E367" s="12"/>
      <c r="F367" s="12"/>
      <c r="G367" s="22"/>
      <c r="H367" s="49"/>
      <c r="I367" s="12"/>
      <c r="J367" s="12"/>
      <c r="K367" s="22"/>
    </row>
    <row r="368" spans="1:11">
      <c r="A368" s="12">
        <f t="shared" si="18"/>
        <v>366</v>
      </c>
      <c r="B368" s="13" t="str">
        <f t="shared" si="17"/>
        <v>B6E</v>
      </c>
      <c r="C368" s="13"/>
      <c r="D368" s="48"/>
      <c r="E368" s="12"/>
      <c r="F368" s="12"/>
      <c r="G368" s="22"/>
      <c r="H368" s="49"/>
      <c r="I368" s="12"/>
      <c r="J368" s="12"/>
      <c r="K368" s="22"/>
    </row>
    <row r="369" spans="1:11">
      <c r="A369" s="12">
        <f t="shared" si="18"/>
        <v>367</v>
      </c>
      <c r="B369" s="13" t="str">
        <f t="shared" si="17"/>
        <v>B6F</v>
      </c>
      <c r="C369" s="13"/>
      <c r="D369" s="48"/>
      <c r="E369" s="12"/>
      <c r="F369" s="12"/>
      <c r="G369" s="22"/>
      <c r="H369" s="49"/>
      <c r="I369" s="12"/>
      <c r="J369" s="12"/>
      <c r="K369" s="22"/>
    </row>
    <row r="370" spans="1:11">
      <c r="A370" s="12">
        <f t="shared" si="18"/>
        <v>368</v>
      </c>
      <c r="B370" s="13" t="str">
        <f t="shared" si="17"/>
        <v>B70</v>
      </c>
      <c r="C370" s="13"/>
      <c r="D370" s="48"/>
      <c r="E370" s="12"/>
      <c r="F370" s="12"/>
      <c r="G370" s="22"/>
      <c r="H370" s="49"/>
      <c r="I370" s="12"/>
      <c r="J370" s="12"/>
      <c r="K370" s="22"/>
    </row>
    <row r="371" spans="1:11">
      <c r="A371" s="12">
        <f t="shared" si="18"/>
        <v>369</v>
      </c>
      <c r="B371" s="13" t="str">
        <f t="shared" si="17"/>
        <v>B71</v>
      </c>
      <c r="C371" s="13"/>
      <c r="D371" s="48"/>
      <c r="E371" s="12"/>
      <c r="F371" s="12"/>
      <c r="G371" s="22"/>
      <c r="H371" s="49"/>
      <c r="I371" s="12"/>
      <c r="J371" s="12"/>
      <c r="K371" s="22"/>
    </row>
    <row r="372" spans="1:11">
      <c r="A372" s="12">
        <f t="shared" si="18"/>
        <v>370</v>
      </c>
      <c r="B372" s="13" t="str">
        <f t="shared" si="17"/>
        <v>B72</v>
      </c>
      <c r="C372" s="13"/>
      <c r="D372" s="48"/>
      <c r="E372" s="12"/>
      <c r="F372" s="12"/>
      <c r="G372" s="22"/>
      <c r="H372" s="49"/>
      <c r="I372" s="12"/>
      <c r="J372" s="12"/>
      <c r="K372" s="22"/>
    </row>
    <row r="373" spans="1:11">
      <c r="A373" s="12">
        <f t="shared" si="18"/>
        <v>371</v>
      </c>
      <c r="B373" s="13" t="str">
        <f t="shared" si="17"/>
        <v>B73</v>
      </c>
      <c r="C373" s="13"/>
      <c r="D373" s="48"/>
      <c r="E373" s="12"/>
      <c r="F373" s="12"/>
      <c r="G373" s="22"/>
      <c r="H373" s="49"/>
      <c r="I373" s="12"/>
      <c r="J373" s="12"/>
      <c r="K373" s="22"/>
    </row>
    <row r="374" spans="1:11">
      <c r="A374" s="12">
        <f t="shared" si="18"/>
        <v>372</v>
      </c>
      <c r="B374" s="13" t="str">
        <f t="shared" si="17"/>
        <v>B74</v>
      </c>
      <c r="C374" s="13"/>
      <c r="D374" s="48"/>
      <c r="E374" s="12"/>
      <c r="F374" s="12"/>
      <c r="G374" s="22"/>
      <c r="H374" s="49"/>
      <c r="I374" s="12"/>
      <c r="J374" s="12"/>
      <c r="K374" s="22"/>
    </row>
    <row r="375" spans="1:11">
      <c r="A375" s="12">
        <f t="shared" si="18"/>
        <v>373</v>
      </c>
      <c r="B375" s="13" t="str">
        <f t="shared" si="17"/>
        <v>B75</v>
      </c>
      <c r="C375" s="13"/>
      <c r="D375" s="48"/>
      <c r="E375" s="12"/>
      <c r="F375" s="12"/>
      <c r="G375" s="22"/>
      <c r="H375" s="49"/>
      <c r="I375" s="12"/>
      <c r="J375" s="12"/>
      <c r="K375" s="22"/>
    </row>
    <row r="376" spans="1:11">
      <c r="A376" s="12">
        <f t="shared" si="18"/>
        <v>374</v>
      </c>
      <c r="B376" s="13" t="str">
        <f t="shared" si="17"/>
        <v>B76</v>
      </c>
      <c r="C376" s="13"/>
      <c r="D376" s="48"/>
      <c r="E376" s="12"/>
      <c r="F376" s="12"/>
      <c r="G376" s="22"/>
      <c r="H376" s="49"/>
      <c r="I376" s="12"/>
      <c r="J376" s="12"/>
      <c r="K376" s="22"/>
    </row>
    <row r="377" spans="1:11">
      <c r="A377" s="12">
        <f t="shared" si="18"/>
        <v>375</v>
      </c>
      <c r="B377" s="13" t="str">
        <f t="shared" si="17"/>
        <v>B77</v>
      </c>
      <c r="C377" s="13"/>
      <c r="D377" s="48"/>
      <c r="E377" s="12"/>
      <c r="F377" s="12"/>
      <c r="G377" s="22"/>
      <c r="H377" s="49"/>
      <c r="I377" s="12"/>
      <c r="J377" s="12"/>
      <c r="K377" s="22"/>
    </row>
    <row r="378" spans="1:11">
      <c r="A378" s="12">
        <f t="shared" si="18"/>
        <v>376</v>
      </c>
      <c r="B378" s="13" t="str">
        <f t="shared" si="17"/>
        <v>B78</v>
      </c>
      <c r="C378" s="13"/>
      <c r="D378" s="48"/>
      <c r="E378" s="12"/>
      <c r="F378" s="12"/>
      <c r="G378" s="22"/>
      <c r="H378" s="49"/>
      <c r="I378" s="12"/>
      <c r="J378" s="12"/>
      <c r="K378" s="22"/>
    </row>
    <row r="379" spans="1:11">
      <c r="A379" s="12">
        <f t="shared" si="18"/>
        <v>377</v>
      </c>
      <c r="B379" s="13" t="str">
        <f t="shared" si="17"/>
        <v>B79</v>
      </c>
      <c r="C379" s="13"/>
      <c r="D379" s="48"/>
      <c r="E379" s="12"/>
      <c r="F379" s="12"/>
      <c r="G379" s="22"/>
      <c r="H379" s="49"/>
      <c r="I379" s="12"/>
      <c r="J379" s="12"/>
      <c r="K379" s="22"/>
    </row>
    <row r="380" spans="1:11">
      <c r="A380" s="12">
        <f t="shared" si="18"/>
        <v>378</v>
      </c>
      <c r="B380" s="13" t="str">
        <f t="shared" si="17"/>
        <v>B7A</v>
      </c>
      <c r="C380" s="13"/>
      <c r="D380" s="48"/>
      <c r="E380" s="12"/>
      <c r="F380" s="12"/>
      <c r="G380" s="22"/>
      <c r="H380" s="49"/>
      <c r="I380" s="12"/>
      <c r="J380" s="12"/>
      <c r="K380" s="22"/>
    </row>
    <row r="381" spans="1:11">
      <c r="A381" s="12">
        <f t="shared" si="18"/>
        <v>379</v>
      </c>
      <c r="B381" s="13" t="str">
        <f t="shared" si="17"/>
        <v>B7B</v>
      </c>
      <c r="C381" s="13"/>
      <c r="D381" s="48"/>
      <c r="E381" s="12"/>
      <c r="F381" s="12"/>
      <c r="G381" s="22"/>
      <c r="H381" s="49"/>
      <c r="I381" s="12"/>
      <c r="J381" s="12"/>
      <c r="K381" s="22"/>
    </row>
    <row r="382" spans="1:11">
      <c r="A382" s="12">
        <f t="shared" si="18"/>
        <v>380</v>
      </c>
      <c r="B382" s="13" t="str">
        <f t="shared" si="17"/>
        <v>B7C</v>
      </c>
      <c r="C382" s="13"/>
      <c r="D382" s="48"/>
      <c r="E382" s="12"/>
      <c r="F382" s="12"/>
      <c r="G382" s="22"/>
      <c r="H382" s="49"/>
      <c r="I382" s="12"/>
      <c r="J382" s="12"/>
      <c r="K382" s="22"/>
    </row>
    <row r="383" spans="1:11">
      <c r="A383" s="12">
        <f t="shared" si="18"/>
        <v>381</v>
      </c>
      <c r="B383" s="13" t="str">
        <f t="shared" si="17"/>
        <v>B7D</v>
      </c>
      <c r="C383" s="13"/>
      <c r="D383" s="48"/>
      <c r="E383" s="12"/>
      <c r="F383" s="12"/>
      <c r="G383" s="22"/>
      <c r="H383" s="49"/>
      <c r="I383" s="12"/>
      <c r="J383" s="12"/>
      <c r="K383" s="22"/>
    </row>
    <row r="384" spans="1:11">
      <c r="A384" s="12">
        <f t="shared" si="18"/>
        <v>382</v>
      </c>
      <c r="B384" s="13" t="str">
        <f t="shared" si="17"/>
        <v>B7E</v>
      </c>
      <c r="C384" s="13"/>
      <c r="D384" s="48"/>
      <c r="E384" s="12"/>
      <c r="F384" s="12"/>
      <c r="G384" s="22"/>
      <c r="H384" s="49"/>
      <c r="I384" s="12"/>
      <c r="J384" s="12"/>
      <c r="K384" s="22"/>
    </row>
    <row r="385" spans="1:11">
      <c r="A385" s="12">
        <f t="shared" si="18"/>
        <v>383</v>
      </c>
      <c r="B385" s="13" t="str">
        <f t="shared" si="17"/>
        <v>B7F</v>
      </c>
      <c r="C385" s="13"/>
      <c r="D385" s="48"/>
      <c r="E385" s="12"/>
      <c r="F385" s="12"/>
      <c r="G385" s="22"/>
      <c r="H385" s="49"/>
      <c r="I385" s="12"/>
      <c r="J385" s="12"/>
      <c r="K385" s="22"/>
    </row>
    <row r="386" spans="1:11">
      <c r="A386" s="12">
        <f t="shared" si="18"/>
        <v>384</v>
      </c>
      <c r="B386" s="13" t="str">
        <f t="shared" si="17"/>
        <v>B80</v>
      </c>
      <c r="C386" s="13"/>
      <c r="D386" s="48"/>
      <c r="E386" s="12"/>
      <c r="F386" s="12"/>
      <c r="G386" s="22"/>
      <c r="H386" s="49"/>
      <c r="I386" s="12"/>
      <c r="J386" s="12"/>
      <c r="K386" s="22"/>
    </row>
    <row r="387" spans="1:11">
      <c r="A387" s="12">
        <f t="shared" si="18"/>
        <v>385</v>
      </c>
      <c r="B387" s="13" t="str">
        <f t="shared" ref="B387:B450" si="19">DEC2HEX(2560+A387)</f>
        <v>B81</v>
      </c>
      <c r="C387" s="13"/>
      <c r="D387" s="48"/>
      <c r="E387" s="12"/>
      <c r="F387" s="12"/>
      <c r="G387" s="22"/>
      <c r="H387" s="49"/>
      <c r="I387" s="12"/>
      <c r="J387" s="12"/>
      <c r="K387" s="22"/>
    </row>
    <row r="388" spans="1:11">
      <c r="A388" s="12">
        <f t="shared" ref="A388:A451" si="20">A387+1</f>
        <v>386</v>
      </c>
      <c r="B388" s="13" t="str">
        <f t="shared" si="19"/>
        <v>B82</v>
      </c>
      <c r="C388" s="13"/>
      <c r="D388" s="48"/>
      <c r="E388" s="12"/>
      <c r="F388" s="12"/>
      <c r="G388" s="22"/>
      <c r="H388" s="49"/>
      <c r="I388" s="12"/>
      <c r="J388" s="12"/>
      <c r="K388" s="22"/>
    </row>
    <row r="389" spans="1:11">
      <c r="A389" s="12">
        <f t="shared" si="20"/>
        <v>387</v>
      </c>
      <c r="B389" s="13" t="str">
        <f t="shared" si="19"/>
        <v>B83</v>
      </c>
      <c r="C389" s="13"/>
      <c r="D389" s="48"/>
      <c r="E389" s="12"/>
      <c r="F389" s="12"/>
      <c r="G389" s="22"/>
      <c r="H389" s="49"/>
      <c r="I389" s="12"/>
      <c r="J389" s="12"/>
      <c r="K389" s="22"/>
    </row>
    <row r="390" spans="1:11">
      <c r="A390" s="12">
        <f t="shared" si="20"/>
        <v>388</v>
      </c>
      <c r="B390" s="13" t="str">
        <f t="shared" si="19"/>
        <v>B84</v>
      </c>
      <c r="C390" s="13"/>
      <c r="D390" s="48"/>
      <c r="E390" s="12"/>
      <c r="F390" s="12"/>
      <c r="G390" s="22"/>
      <c r="H390" s="49"/>
      <c r="I390" s="12"/>
      <c r="J390" s="12"/>
      <c r="K390" s="22"/>
    </row>
    <row r="391" spans="1:11">
      <c r="A391" s="12">
        <f t="shared" si="20"/>
        <v>389</v>
      </c>
      <c r="B391" s="13" t="str">
        <f t="shared" si="19"/>
        <v>B85</v>
      </c>
      <c r="C391" s="13"/>
      <c r="D391" s="48"/>
      <c r="E391" s="12"/>
      <c r="F391" s="12"/>
      <c r="G391" s="22"/>
      <c r="H391" s="49"/>
      <c r="I391" s="12"/>
      <c r="J391" s="12"/>
      <c r="K391" s="22"/>
    </row>
    <row r="392" spans="1:11">
      <c r="A392" s="12">
        <f t="shared" si="20"/>
        <v>390</v>
      </c>
      <c r="B392" s="13" t="str">
        <f t="shared" si="19"/>
        <v>B86</v>
      </c>
      <c r="C392" s="13"/>
      <c r="D392" s="48"/>
      <c r="E392" s="12"/>
      <c r="F392" s="12"/>
      <c r="G392" s="22"/>
      <c r="H392" s="49"/>
      <c r="I392" s="12"/>
      <c r="J392" s="12"/>
      <c r="K392" s="22"/>
    </row>
    <row r="393" spans="1:11">
      <c r="A393" s="12">
        <f t="shared" si="20"/>
        <v>391</v>
      </c>
      <c r="B393" s="13" t="str">
        <f t="shared" si="19"/>
        <v>B87</v>
      </c>
      <c r="C393" s="13"/>
      <c r="D393" s="48"/>
      <c r="E393" s="12"/>
      <c r="F393" s="12"/>
      <c r="G393" s="22"/>
      <c r="H393" s="49"/>
      <c r="I393" s="12"/>
      <c r="J393" s="12"/>
      <c r="K393" s="22"/>
    </row>
    <row r="394" spans="1:11">
      <c r="A394" s="12">
        <f t="shared" si="20"/>
        <v>392</v>
      </c>
      <c r="B394" s="13" t="str">
        <f t="shared" si="19"/>
        <v>B88</v>
      </c>
      <c r="C394" s="13"/>
      <c r="D394" s="48"/>
      <c r="E394" s="12"/>
      <c r="F394" s="12"/>
      <c r="G394" s="22"/>
      <c r="H394" s="49"/>
      <c r="I394" s="12"/>
      <c r="J394" s="12"/>
      <c r="K394" s="22"/>
    </row>
    <row r="395" spans="1:11">
      <c r="A395" s="12">
        <f t="shared" si="20"/>
        <v>393</v>
      </c>
      <c r="B395" s="13" t="str">
        <f t="shared" si="19"/>
        <v>B89</v>
      </c>
      <c r="C395" s="13"/>
      <c r="D395" s="48"/>
      <c r="E395" s="12"/>
      <c r="F395" s="12"/>
      <c r="G395" s="22"/>
      <c r="H395" s="49"/>
      <c r="I395" s="12"/>
      <c r="J395" s="12"/>
      <c r="K395" s="22"/>
    </row>
    <row r="396" spans="1:11">
      <c r="A396" s="12">
        <f t="shared" si="20"/>
        <v>394</v>
      </c>
      <c r="B396" s="13" t="str">
        <f t="shared" si="19"/>
        <v>B8A</v>
      </c>
      <c r="C396" s="13"/>
      <c r="D396" s="48"/>
      <c r="E396" s="12"/>
      <c r="F396" s="12"/>
      <c r="G396" s="22"/>
      <c r="H396" s="49"/>
      <c r="I396" s="12"/>
      <c r="J396" s="12"/>
      <c r="K396" s="22"/>
    </row>
    <row r="397" spans="1:11">
      <c r="A397" s="12">
        <f t="shared" si="20"/>
        <v>395</v>
      </c>
      <c r="B397" s="13" t="str">
        <f t="shared" si="19"/>
        <v>B8B</v>
      </c>
      <c r="C397" s="13"/>
      <c r="D397" s="48"/>
      <c r="E397" s="12"/>
      <c r="F397" s="12"/>
      <c r="G397" s="22"/>
      <c r="H397" s="49"/>
      <c r="I397" s="12"/>
      <c r="J397" s="12"/>
      <c r="K397" s="22"/>
    </row>
    <row r="398" spans="1:11">
      <c r="A398" s="12">
        <f t="shared" si="20"/>
        <v>396</v>
      </c>
      <c r="B398" s="13" t="str">
        <f t="shared" si="19"/>
        <v>B8C</v>
      </c>
      <c r="C398" s="13"/>
      <c r="D398" s="48"/>
      <c r="E398" s="12"/>
      <c r="F398" s="12"/>
      <c r="G398" s="22"/>
      <c r="H398" s="49"/>
      <c r="I398" s="12"/>
      <c r="J398" s="12"/>
      <c r="K398" s="22"/>
    </row>
    <row r="399" spans="1:11">
      <c r="A399" s="12">
        <f t="shared" si="20"/>
        <v>397</v>
      </c>
      <c r="B399" s="13" t="str">
        <f t="shared" si="19"/>
        <v>B8D</v>
      </c>
      <c r="C399" s="13"/>
      <c r="D399" s="48"/>
      <c r="E399" s="12"/>
      <c r="F399" s="12"/>
      <c r="G399" s="22"/>
      <c r="H399" s="49"/>
      <c r="I399" s="12"/>
      <c r="J399" s="12"/>
      <c r="K399" s="22"/>
    </row>
    <row r="400" spans="1:11">
      <c r="A400" s="12">
        <f t="shared" si="20"/>
        <v>398</v>
      </c>
      <c r="B400" s="13" t="str">
        <f t="shared" si="19"/>
        <v>B8E</v>
      </c>
      <c r="C400" s="13"/>
      <c r="D400" s="48"/>
      <c r="E400" s="12"/>
      <c r="F400" s="12"/>
      <c r="G400" s="22"/>
      <c r="H400" s="49"/>
      <c r="I400" s="12"/>
      <c r="J400" s="12"/>
      <c r="K400" s="22"/>
    </row>
    <row r="401" spans="1:11">
      <c r="A401" s="12">
        <f t="shared" si="20"/>
        <v>399</v>
      </c>
      <c r="B401" s="13" t="str">
        <f t="shared" si="19"/>
        <v>B8F</v>
      </c>
      <c r="C401" s="13"/>
      <c r="D401" s="48"/>
      <c r="E401" s="12"/>
      <c r="F401" s="12"/>
      <c r="G401" s="22"/>
      <c r="H401" s="49"/>
      <c r="I401" s="12"/>
      <c r="J401" s="12"/>
      <c r="K401" s="22"/>
    </row>
    <row r="402" spans="1:11">
      <c r="A402" s="12">
        <f t="shared" si="20"/>
        <v>400</v>
      </c>
      <c r="B402" s="13" t="str">
        <f t="shared" si="19"/>
        <v>B90</v>
      </c>
      <c r="C402" s="13"/>
      <c r="D402" s="48"/>
      <c r="E402" s="12"/>
      <c r="F402" s="12"/>
      <c r="G402" s="22"/>
      <c r="H402" s="49"/>
      <c r="I402" s="12"/>
      <c r="J402" s="12"/>
      <c r="K402" s="22"/>
    </row>
    <row r="403" spans="1:11">
      <c r="A403" s="12">
        <f t="shared" si="20"/>
        <v>401</v>
      </c>
      <c r="B403" s="13" t="str">
        <f t="shared" si="19"/>
        <v>B91</v>
      </c>
      <c r="C403" s="13"/>
      <c r="D403" s="48"/>
      <c r="E403" s="12"/>
      <c r="F403" s="12"/>
      <c r="G403" s="22"/>
      <c r="H403" s="49"/>
      <c r="I403" s="12"/>
      <c r="J403" s="12"/>
      <c r="K403" s="22"/>
    </row>
    <row r="404" spans="1:11">
      <c r="A404" s="12">
        <f t="shared" si="20"/>
        <v>402</v>
      </c>
      <c r="B404" s="13" t="str">
        <f t="shared" si="19"/>
        <v>B92</v>
      </c>
      <c r="C404" s="13"/>
      <c r="D404" s="48"/>
      <c r="E404" s="12"/>
      <c r="F404" s="12"/>
      <c r="G404" s="22"/>
      <c r="H404" s="49"/>
      <c r="I404" s="12"/>
      <c r="J404" s="12"/>
      <c r="K404" s="22"/>
    </row>
    <row r="405" spans="1:11">
      <c r="A405" s="12">
        <f t="shared" si="20"/>
        <v>403</v>
      </c>
      <c r="B405" s="13" t="str">
        <f t="shared" si="19"/>
        <v>B93</v>
      </c>
      <c r="C405" s="13"/>
      <c r="D405" s="48"/>
      <c r="E405" s="12"/>
      <c r="F405" s="12"/>
      <c r="G405" s="22"/>
      <c r="H405" s="49"/>
      <c r="I405" s="12"/>
      <c r="J405" s="12"/>
      <c r="K405" s="22"/>
    </row>
    <row r="406" spans="1:11">
      <c r="A406" s="12">
        <f t="shared" si="20"/>
        <v>404</v>
      </c>
      <c r="B406" s="13" t="str">
        <f t="shared" si="19"/>
        <v>B94</v>
      </c>
      <c r="C406" s="13"/>
      <c r="D406" s="48"/>
      <c r="E406" s="12"/>
      <c r="F406" s="12"/>
      <c r="G406" s="22"/>
      <c r="H406" s="49"/>
      <c r="I406" s="12"/>
      <c r="J406" s="12"/>
      <c r="K406" s="22"/>
    </row>
    <row r="407" spans="1:11">
      <c r="A407" s="12">
        <f t="shared" si="20"/>
        <v>405</v>
      </c>
      <c r="B407" s="13" t="str">
        <f t="shared" si="19"/>
        <v>B95</v>
      </c>
      <c r="C407" s="13"/>
      <c r="D407" s="48"/>
      <c r="E407" s="12"/>
      <c r="F407" s="12"/>
      <c r="G407" s="22"/>
      <c r="H407" s="49"/>
      <c r="I407" s="12"/>
      <c r="J407" s="12"/>
      <c r="K407" s="22"/>
    </row>
    <row r="408" spans="1:11">
      <c r="A408" s="12">
        <f t="shared" si="20"/>
        <v>406</v>
      </c>
      <c r="B408" s="13" t="str">
        <f t="shared" si="19"/>
        <v>B96</v>
      </c>
      <c r="C408" s="13"/>
      <c r="D408" s="48"/>
      <c r="E408" s="12"/>
      <c r="F408" s="12"/>
      <c r="G408" s="22"/>
      <c r="H408" s="49"/>
      <c r="I408" s="12"/>
      <c r="J408" s="12"/>
      <c r="K408" s="22"/>
    </row>
    <row r="409" spans="1:11">
      <c r="A409" s="12">
        <f t="shared" si="20"/>
        <v>407</v>
      </c>
      <c r="B409" s="13" t="str">
        <f t="shared" si="19"/>
        <v>B97</v>
      </c>
      <c r="C409" s="13"/>
      <c r="D409" s="48"/>
      <c r="E409" s="12"/>
      <c r="F409" s="12"/>
      <c r="G409" s="22"/>
      <c r="H409" s="49"/>
      <c r="I409" s="12"/>
      <c r="J409" s="12"/>
      <c r="K409" s="22"/>
    </row>
    <row r="410" spans="1:11">
      <c r="A410" s="12">
        <f t="shared" si="20"/>
        <v>408</v>
      </c>
      <c r="B410" s="13" t="str">
        <f t="shared" si="19"/>
        <v>B98</v>
      </c>
      <c r="C410" s="13"/>
      <c r="D410" s="48"/>
      <c r="E410" s="12"/>
      <c r="F410" s="12"/>
      <c r="G410" s="22"/>
      <c r="H410" s="49"/>
      <c r="I410" s="12"/>
      <c r="J410" s="12"/>
      <c r="K410" s="22"/>
    </row>
    <row r="411" spans="1:11">
      <c r="A411" s="12">
        <f t="shared" si="20"/>
        <v>409</v>
      </c>
      <c r="B411" s="13" t="str">
        <f t="shared" si="19"/>
        <v>B99</v>
      </c>
      <c r="C411" s="13"/>
      <c r="D411" s="48"/>
      <c r="E411" s="12"/>
      <c r="F411" s="12"/>
      <c r="G411" s="22"/>
      <c r="H411" s="49"/>
      <c r="I411" s="12"/>
      <c r="J411" s="12"/>
      <c r="K411" s="22"/>
    </row>
    <row r="412" spans="1:11">
      <c r="A412" s="12">
        <f t="shared" si="20"/>
        <v>410</v>
      </c>
      <c r="B412" s="13" t="str">
        <f t="shared" si="19"/>
        <v>B9A</v>
      </c>
      <c r="C412" s="13"/>
      <c r="D412" s="48"/>
      <c r="E412" s="12"/>
      <c r="F412" s="12"/>
      <c r="G412" s="22"/>
      <c r="H412" s="49"/>
      <c r="I412" s="12"/>
      <c r="J412" s="12"/>
      <c r="K412" s="22"/>
    </row>
    <row r="413" spans="1:11">
      <c r="A413" s="12">
        <f t="shared" si="20"/>
        <v>411</v>
      </c>
      <c r="B413" s="13" t="str">
        <f t="shared" si="19"/>
        <v>B9B</v>
      </c>
      <c r="C413" s="13"/>
      <c r="D413" s="48"/>
      <c r="E413" s="12"/>
      <c r="F413" s="12"/>
      <c r="G413" s="22"/>
      <c r="H413" s="49"/>
      <c r="I413" s="12"/>
      <c r="J413" s="12"/>
      <c r="K413" s="22"/>
    </row>
    <row r="414" spans="1:11">
      <c r="A414" s="12">
        <f t="shared" si="20"/>
        <v>412</v>
      </c>
      <c r="B414" s="13" t="str">
        <f t="shared" si="19"/>
        <v>B9C</v>
      </c>
      <c r="C414" s="13"/>
      <c r="D414" s="48"/>
      <c r="E414" s="12"/>
      <c r="F414" s="12"/>
      <c r="G414" s="22"/>
      <c r="H414" s="49"/>
      <c r="I414" s="12"/>
      <c r="J414" s="12"/>
      <c r="K414" s="22"/>
    </row>
    <row r="415" spans="1:11">
      <c r="A415" s="12">
        <f t="shared" si="20"/>
        <v>413</v>
      </c>
      <c r="B415" s="13" t="str">
        <f t="shared" si="19"/>
        <v>B9D</v>
      </c>
      <c r="C415" s="13"/>
      <c r="D415" s="48"/>
      <c r="E415" s="12"/>
      <c r="F415" s="12"/>
      <c r="G415" s="22"/>
      <c r="H415" s="49"/>
      <c r="I415" s="12"/>
      <c r="J415" s="12"/>
      <c r="K415" s="22"/>
    </row>
    <row r="416" spans="1:11">
      <c r="A416" s="12">
        <f t="shared" si="20"/>
        <v>414</v>
      </c>
      <c r="B416" s="13" t="str">
        <f t="shared" si="19"/>
        <v>B9E</v>
      </c>
      <c r="C416" s="13"/>
      <c r="D416" s="48"/>
      <c r="E416" s="12"/>
      <c r="F416" s="12"/>
      <c r="G416" s="22"/>
      <c r="H416" s="49"/>
      <c r="I416" s="12"/>
      <c r="J416" s="12"/>
      <c r="K416" s="22"/>
    </row>
    <row r="417" spans="1:11">
      <c r="A417" s="12">
        <f t="shared" si="20"/>
        <v>415</v>
      </c>
      <c r="B417" s="13" t="str">
        <f t="shared" si="19"/>
        <v>B9F</v>
      </c>
      <c r="C417" s="13"/>
      <c r="D417" s="48"/>
      <c r="E417" s="12"/>
      <c r="F417" s="12"/>
      <c r="G417" s="22"/>
      <c r="H417" s="49"/>
      <c r="I417" s="12"/>
      <c r="J417" s="12"/>
      <c r="K417" s="22"/>
    </row>
    <row r="418" spans="1:11">
      <c r="A418" s="12">
        <f t="shared" si="20"/>
        <v>416</v>
      </c>
      <c r="B418" s="13" t="str">
        <f t="shared" si="19"/>
        <v>BA0</v>
      </c>
      <c r="C418" s="13"/>
      <c r="D418" s="48"/>
      <c r="E418" s="12"/>
      <c r="F418" s="12"/>
      <c r="G418" s="22"/>
      <c r="H418" s="49"/>
      <c r="I418" s="12"/>
      <c r="J418" s="12"/>
      <c r="K418" s="22"/>
    </row>
    <row r="419" spans="1:11">
      <c r="A419" s="12">
        <f t="shared" si="20"/>
        <v>417</v>
      </c>
      <c r="B419" s="13" t="str">
        <f t="shared" si="19"/>
        <v>BA1</v>
      </c>
      <c r="C419" s="13"/>
      <c r="D419" s="48"/>
      <c r="E419" s="12"/>
      <c r="F419" s="12"/>
      <c r="G419" s="22"/>
      <c r="H419" s="49"/>
      <c r="I419" s="12"/>
      <c r="J419" s="12"/>
      <c r="K419" s="22"/>
    </row>
    <row r="420" spans="1:11">
      <c r="A420" s="12">
        <f t="shared" si="20"/>
        <v>418</v>
      </c>
      <c r="B420" s="13" t="str">
        <f t="shared" si="19"/>
        <v>BA2</v>
      </c>
      <c r="C420" s="13"/>
      <c r="D420" s="48"/>
      <c r="E420" s="12"/>
      <c r="F420" s="12"/>
      <c r="G420" s="22"/>
      <c r="H420" s="49"/>
      <c r="I420" s="12"/>
      <c r="J420" s="12"/>
      <c r="K420" s="22"/>
    </row>
    <row r="421" spans="1:11">
      <c r="A421" s="12">
        <f t="shared" si="20"/>
        <v>419</v>
      </c>
      <c r="B421" s="13" t="str">
        <f t="shared" si="19"/>
        <v>BA3</v>
      </c>
      <c r="C421" s="13"/>
      <c r="D421" s="48"/>
      <c r="E421" s="12"/>
      <c r="F421" s="12"/>
      <c r="G421" s="22"/>
      <c r="H421" s="49"/>
      <c r="I421" s="12"/>
      <c r="J421" s="12"/>
      <c r="K421" s="22"/>
    </row>
    <row r="422" spans="1:11">
      <c r="A422" s="12">
        <f t="shared" si="20"/>
        <v>420</v>
      </c>
      <c r="B422" s="13" t="str">
        <f t="shared" si="19"/>
        <v>BA4</v>
      </c>
      <c r="C422" s="13"/>
      <c r="D422" s="48"/>
      <c r="E422" s="12"/>
      <c r="F422" s="12"/>
      <c r="G422" s="22"/>
      <c r="H422" s="49"/>
      <c r="I422" s="12"/>
      <c r="J422" s="12"/>
      <c r="K422" s="22"/>
    </row>
    <row r="423" spans="1:11">
      <c r="A423" s="12">
        <f t="shared" si="20"/>
        <v>421</v>
      </c>
      <c r="B423" s="13" t="str">
        <f t="shared" si="19"/>
        <v>BA5</v>
      </c>
      <c r="C423" s="13"/>
      <c r="D423" s="48"/>
      <c r="E423" s="12"/>
      <c r="F423" s="12"/>
      <c r="G423" s="22"/>
      <c r="H423" s="49"/>
      <c r="I423" s="12"/>
      <c r="J423" s="12"/>
      <c r="K423" s="22"/>
    </row>
    <row r="424" spans="1:11">
      <c r="A424" s="12">
        <f t="shared" si="20"/>
        <v>422</v>
      </c>
      <c r="B424" s="13" t="str">
        <f t="shared" si="19"/>
        <v>BA6</v>
      </c>
      <c r="C424" s="13"/>
      <c r="D424" s="48"/>
      <c r="E424" s="12"/>
      <c r="F424" s="12"/>
      <c r="G424" s="22"/>
      <c r="H424" s="49"/>
      <c r="I424" s="12"/>
      <c r="J424" s="12"/>
      <c r="K424" s="22"/>
    </row>
    <row r="425" spans="1:11">
      <c r="A425" s="12">
        <f t="shared" si="20"/>
        <v>423</v>
      </c>
      <c r="B425" s="13" t="str">
        <f t="shared" si="19"/>
        <v>BA7</v>
      </c>
      <c r="C425" s="13"/>
      <c r="D425" s="48"/>
      <c r="E425" s="12"/>
      <c r="F425" s="12"/>
      <c r="G425" s="22"/>
      <c r="H425" s="49"/>
      <c r="I425" s="12"/>
      <c r="J425" s="12"/>
      <c r="K425" s="22"/>
    </row>
    <row r="426" spans="1:11">
      <c r="A426" s="12">
        <f t="shared" si="20"/>
        <v>424</v>
      </c>
      <c r="B426" s="13" t="str">
        <f t="shared" si="19"/>
        <v>BA8</v>
      </c>
      <c r="C426" s="13"/>
      <c r="D426" s="48"/>
      <c r="E426" s="12"/>
      <c r="F426" s="12"/>
      <c r="G426" s="22"/>
      <c r="H426" s="49"/>
      <c r="I426" s="12"/>
      <c r="J426" s="12"/>
      <c r="K426" s="22"/>
    </row>
    <row r="427" spans="1:11">
      <c r="A427" s="12">
        <f t="shared" si="20"/>
        <v>425</v>
      </c>
      <c r="B427" s="13" t="str">
        <f t="shared" si="19"/>
        <v>BA9</v>
      </c>
      <c r="C427" s="13"/>
      <c r="D427" s="48"/>
      <c r="E427" s="12"/>
      <c r="F427" s="12"/>
      <c r="G427" s="22"/>
      <c r="H427" s="49"/>
      <c r="I427" s="12"/>
      <c r="J427" s="12"/>
      <c r="K427" s="22"/>
    </row>
    <row r="428" spans="1:11">
      <c r="A428" s="12">
        <f t="shared" si="20"/>
        <v>426</v>
      </c>
      <c r="B428" s="13" t="str">
        <f t="shared" si="19"/>
        <v>BAA</v>
      </c>
      <c r="C428" s="13"/>
      <c r="D428" s="48"/>
      <c r="E428" s="12"/>
      <c r="F428" s="12"/>
      <c r="G428" s="22"/>
      <c r="H428" s="49"/>
      <c r="I428" s="12"/>
      <c r="J428" s="12"/>
      <c r="K428" s="22"/>
    </row>
    <row r="429" spans="1:11">
      <c r="A429" s="12">
        <f t="shared" si="20"/>
        <v>427</v>
      </c>
      <c r="B429" s="13" t="str">
        <f t="shared" si="19"/>
        <v>BAB</v>
      </c>
      <c r="C429" s="13"/>
      <c r="D429" s="48"/>
      <c r="E429" s="12"/>
      <c r="F429" s="12"/>
      <c r="G429" s="22"/>
      <c r="H429" s="49"/>
      <c r="I429" s="12"/>
      <c r="J429" s="12"/>
      <c r="K429" s="22"/>
    </row>
    <row r="430" spans="1:11">
      <c r="A430" s="12">
        <f t="shared" si="20"/>
        <v>428</v>
      </c>
      <c r="B430" s="13" t="str">
        <f t="shared" si="19"/>
        <v>BAC</v>
      </c>
      <c r="C430" s="13"/>
      <c r="D430" s="48"/>
      <c r="E430" s="12"/>
      <c r="F430" s="12"/>
      <c r="G430" s="22"/>
      <c r="H430" s="49"/>
      <c r="I430" s="12"/>
      <c r="J430" s="12"/>
      <c r="K430" s="22"/>
    </row>
    <row r="431" spans="1:11">
      <c r="A431" s="12">
        <f t="shared" si="20"/>
        <v>429</v>
      </c>
      <c r="B431" s="13" t="str">
        <f t="shared" si="19"/>
        <v>BAD</v>
      </c>
      <c r="C431" s="13"/>
      <c r="D431" s="48"/>
      <c r="E431" s="12"/>
      <c r="F431" s="12"/>
      <c r="G431" s="22"/>
      <c r="H431" s="49"/>
      <c r="I431" s="12"/>
      <c r="J431" s="12"/>
      <c r="K431" s="22"/>
    </row>
    <row r="432" spans="1:11">
      <c r="A432" s="12">
        <f t="shared" si="20"/>
        <v>430</v>
      </c>
      <c r="B432" s="13" t="str">
        <f t="shared" si="19"/>
        <v>BAE</v>
      </c>
      <c r="C432" s="13"/>
      <c r="D432" s="48"/>
      <c r="E432" s="12"/>
      <c r="F432" s="12"/>
      <c r="G432" s="22"/>
      <c r="H432" s="49"/>
      <c r="I432" s="12"/>
      <c r="J432" s="12"/>
      <c r="K432" s="22"/>
    </row>
    <row r="433" spans="1:11">
      <c r="A433" s="12">
        <f t="shared" si="20"/>
        <v>431</v>
      </c>
      <c r="B433" s="13" t="str">
        <f t="shared" si="19"/>
        <v>BAF</v>
      </c>
      <c r="C433" s="13"/>
      <c r="D433" s="48"/>
      <c r="E433" s="12"/>
      <c r="F433" s="12"/>
      <c r="G433" s="22"/>
      <c r="H433" s="49"/>
      <c r="I433" s="12"/>
      <c r="J433" s="12"/>
      <c r="K433" s="22"/>
    </row>
    <row r="434" spans="1:11">
      <c r="A434" s="12">
        <f t="shared" si="20"/>
        <v>432</v>
      </c>
      <c r="B434" s="13" t="str">
        <f t="shared" si="19"/>
        <v>BB0</v>
      </c>
      <c r="C434" s="13"/>
      <c r="D434" s="48"/>
      <c r="E434" s="12"/>
      <c r="F434" s="12"/>
      <c r="G434" s="22"/>
      <c r="H434" s="49"/>
      <c r="I434" s="12"/>
      <c r="J434" s="12"/>
      <c r="K434" s="22"/>
    </row>
    <row r="435" spans="1:11">
      <c r="A435" s="12">
        <f t="shared" si="20"/>
        <v>433</v>
      </c>
      <c r="B435" s="13" t="str">
        <f t="shared" si="19"/>
        <v>BB1</v>
      </c>
      <c r="C435" s="13"/>
      <c r="D435" s="48"/>
      <c r="E435" s="12"/>
      <c r="F435" s="12"/>
      <c r="G435" s="22"/>
      <c r="H435" s="49"/>
      <c r="I435" s="12"/>
      <c r="J435" s="12"/>
      <c r="K435" s="22"/>
    </row>
    <row r="436" spans="1:11">
      <c r="A436" s="12">
        <f t="shared" si="20"/>
        <v>434</v>
      </c>
      <c r="B436" s="13" t="str">
        <f t="shared" si="19"/>
        <v>BB2</v>
      </c>
      <c r="C436" s="13"/>
      <c r="D436" s="48"/>
      <c r="E436" s="12"/>
      <c r="F436" s="12"/>
      <c r="G436" s="22"/>
      <c r="H436" s="49"/>
      <c r="I436" s="12"/>
      <c r="J436" s="12"/>
      <c r="K436" s="22"/>
    </row>
    <row r="437" spans="1:11">
      <c r="A437" s="12">
        <f t="shared" si="20"/>
        <v>435</v>
      </c>
      <c r="B437" s="13" t="str">
        <f t="shared" si="19"/>
        <v>BB3</v>
      </c>
      <c r="C437" s="13"/>
      <c r="D437" s="48"/>
      <c r="E437" s="12"/>
      <c r="F437" s="12"/>
      <c r="G437" s="22"/>
      <c r="H437" s="49"/>
      <c r="I437" s="12"/>
      <c r="J437" s="12"/>
      <c r="K437" s="22"/>
    </row>
    <row r="438" spans="1:11">
      <c r="A438" s="12">
        <f t="shared" si="20"/>
        <v>436</v>
      </c>
      <c r="B438" s="13" t="str">
        <f t="shared" si="19"/>
        <v>BB4</v>
      </c>
      <c r="C438" s="13"/>
      <c r="D438" s="48"/>
      <c r="E438" s="12"/>
      <c r="F438" s="12"/>
      <c r="G438" s="22"/>
      <c r="H438" s="49"/>
      <c r="I438" s="12"/>
      <c r="J438" s="12"/>
      <c r="K438" s="22"/>
    </row>
    <row r="439" spans="1:11">
      <c r="A439" s="12">
        <f t="shared" si="20"/>
        <v>437</v>
      </c>
      <c r="B439" s="13" t="str">
        <f t="shared" si="19"/>
        <v>BB5</v>
      </c>
      <c r="C439" s="13"/>
      <c r="D439" s="48"/>
      <c r="E439" s="12"/>
      <c r="F439" s="12"/>
      <c r="G439" s="22"/>
      <c r="H439" s="49"/>
      <c r="I439" s="12"/>
      <c r="J439" s="12"/>
      <c r="K439" s="22"/>
    </row>
    <row r="440" spans="1:11">
      <c r="A440" s="12">
        <f t="shared" si="20"/>
        <v>438</v>
      </c>
      <c r="B440" s="13" t="str">
        <f t="shared" si="19"/>
        <v>BB6</v>
      </c>
      <c r="C440" s="13"/>
      <c r="D440" s="48"/>
      <c r="E440" s="12"/>
      <c r="F440" s="12"/>
      <c r="G440" s="22"/>
      <c r="H440" s="49"/>
      <c r="I440" s="12"/>
      <c r="J440" s="12"/>
      <c r="K440" s="22"/>
    </row>
    <row r="441" spans="1:11">
      <c r="A441" s="12">
        <f t="shared" si="20"/>
        <v>439</v>
      </c>
      <c r="B441" s="13" t="str">
        <f t="shared" si="19"/>
        <v>BB7</v>
      </c>
      <c r="C441" s="13"/>
      <c r="D441" s="48"/>
      <c r="E441" s="12"/>
      <c r="F441" s="12"/>
      <c r="G441" s="22"/>
      <c r="H441" s="49"/>
      <c r="I441" s="12"/>
      <c r="J441" s="12"/>
      <c r="K441" s="22"/>
    </row>
    <row r="442" spans="1:11">
      <c r="A442" s="12">
        <f t="shared" si="20"/>
        <v>440</v>
      </c>
      <c r="B442" s="13" t="str">
        <f t="shared" si="19"/>
        <v>BB8</v>
      </c>
      <c r="C442" s="13"/>
      <c r="D442" s="48"/>
      <c r="E442" s="12"/>
      <c r="F442" s="12"/>
      <c r="G442" s="22"/>
      <c r="H442" s="49"/>
      <c r="I442" s="12"/>
      <c r="J442" s="12"/>
      <c r="K442" s="22"/>
    </row>
    <row r="443" spans="1:11">
      <c r="A443" s="12">
        <f t="shared" si="20"/>
        <v>441</v>
      </c>
      <c r="B443" s="13" t="str">
        <f t="shared" si="19"/>
        <v>BB9</v>
      </c>
      <c r="C443" s="13"/>
      <c r="D443" s="48"/>
      <c r="E443" s="12"/>
      <c r="F443" s="12"/>
      <c r="G443" s="22"/>
      <c r="H443" s="49"/>
      <c r="I443" s="12"/>
      <c r="J443" s="12"/>
      <c r="K443" s="22"/>
    </row>
    <row r="444" spans="1:11">
      <c r="A444" s="12">
        <f t="shared" si="20"/>
        <v>442</v>
      </c>
      <c r="B444" s="13" t="str">
        <f t="shared" si="19"/>
        <v>BBA</v>
      </c>
      <c r="C444" s="13"/>
      <c r="D444" s="48"/>
      <c r="E444" s="12"/>
      <c r="F444" s="12"/>
      <c r="G444" s="22"/>
      <c r="H444" s="49"/>
      <c r="I444" s="12"/>
      <c r="J444" s="12"/>
      <c r="K444" s="22"/>
    </row>
    <row r="445" spans="1:11">
      <c r="A445" s="12">
        <f t="shared" si="20"/>
        <v>443</v>
      </c>
      <c r="B445" s="13" t="str">
        <f t="shared" si="19"/>
        <v>BBB</v>
      </c>
      <c r="C445" s="13"/>
      <c r="D445" s="48"/>
      <c r="E445" s="12"/>
      <c r="F445" s="12"/>
      <c r="G445" s="22"/>
      <c r="H445" s="49"/>
      <c r="I445" s="12"/>
      <c r="J445" s="12"/>
      <c r="K445" s="22"/>
    </row>
    <row r="446" spans="1:11">
      <c r="A446" s="12">
        <f t="shared" si="20"/>
        <v>444</v>
      </c>
      <c r="B446" s="13" t="str">
        <f t="shared" si="19"/>
        <v>BBC</v>
      </c>
      <c r="C446" s="13"/>
      <c r="D446" s="48"/>
      <c r="E446" s="12"/>
      <c r="F446" s="12"/>
      <c r="G446" s="22"/>
      <c r="H446" s="49"/>
      <c r="I446" s="12"/>
      <c r="J446" s="12"/>
      <c r="K446" s="22"/>
    </row>
    <row r="447" spans="1:11">
      <c r="A447" s="12">
        <f t="shared" si="20"/>
        <v>445</v>
      </c>
      <c r="B447" s="13" t="str">
        <f t="shared" si="19"/>
        <v>BBD</v>
      </c>
      <c r="C447" s="13"/>
      <c r="D447" s="48"/>
      <c r="E447" s="12"/>
      <c r="F447" s="12"/>
      <c r="G447" s="22"/>
      <c r="H447" s="49"/>
      <c r="I447" s="12"/>
      <c r="J447" s="12"/>
      <c r="K447" s="22"/>
    </row>
    <row r="448" spans="1:11">
      <c r="A448" s="12">
        <f t="shared" si="20"/>
        <v>446</v>
      </c>
      <c r="B448" s="13" t="str">
        <f t="shared" si="19"/>
        <v>BBE</v>
      </c>
      <c r="C448" s="13"/>
      <c r="D448" s="48"/>
      <c r="E448" s="12"/>
      <c r="F448" s="12"/>
      <c r="G448" s="22"/>
      <c r="H448" s="49"/>
      <c r="I448" s="12"/>
      <c r="J448" s="12"/>
      <c r="K448" s="22"/>
    </row>
    <row r="449" spans="1:11">
      <c r="A449" s="12">
        <f t="shared" si="20"/>
        <v>447</v>
      </c>
      <c r="B449" s="13" t="str">
        <f t="shared" si="19"/>
        <v>BBF</v>
      </c>
      <c r="C449" s="13"/>
      <c r="D449" s="48"/>
      <c r="E449" s="12"/>
      <c r="F449" s="12"/>
      <c r="G449" s="22"/>
      <c r="H449" s="49"/>
      <c r="I449" s="12"/>
      <c r="J449" s="12"/>
      <c r="K449" s="22"/>
    </row>
    <row r="450" spans="1:11">
      <c r="A450" s="12">
        <f t="shared" si="20"/>
        <v>448</v>
      </c>
      <c r="B450" s="13" t="str">
        <f t="shared" si="19"/>
        <v>BC0</v>
      </c>
      <c r="C450" s="13"/>
      <c r="D450" s="48"/>
      <c r="E450" s="12"/>
      <c r="F450" s="12"/>
      <c r="G450" s="22"/>
      <c r="H450" s="49"/>
      <c r="I450" s="12"/>
      <c r="J450" s="12"/>
      <c r="K450" s="22"/>
    </row>
    <row r="451" spans="1:11">
      <c r="A451" s="12">
        <f t="shared" si="20"/>
        <v>449</v>
      </c>
      <c r="B451" s="13" t="str">
        <f t="shared" ref="B451:B513" si="21">DEC2HEX(2560+A451)</f>
        <v>BC1</v>
      </c>
      <c r="C451" s="13"/>
      <c r="D451" s="48"/>
      <c r="E451" s="12"/>
      <c r="F451" s="12"/>
      <c r="G451" s="22"/>
      <c r="H451" s="49"/>
      <c r="I451" s="12"/>
      <c r="J451" s="12"/>
      <c r="K451" s="22"/>
    </row>
    <row r="452" spans="1:11">
      <c r="A452" s="12">
        <f t="shared" ref="A452:A513" si="22">A451+1</f>
        <v>450</v>
      </c>
      <c r="B452" s="13" t="str">
        <f t="shared" si="21"/>
        <v>BC2</v>
      </c>
      <c r="C452" s="13"/>
      <c r="D452" s="48"/>
      <c r="E452" s="12"/>
      <c r="F452" s="12"/>
      <c r="G452" s="22"/>
      <c r="H452" s="49"/>
      <c r="I452" s="12"/>
      <c r="J452" s="12"/>
      <c r="K452" s="22"/>
    </row>
    <row r="453" spans="1:11">
      <c r="A453" s="12">
        <f t="shared" si="22"/>
        <v>451</v>
      </c>
      <c r="B453" s="13" t="str">
        <f t="shared" si="21"/>
        <v>BC3</v>
      </c>
      <c r="C453" s="13"/>
      <c r="D453" s="48"/>
      <c r="E453" s="12"/>
      <c r="F453" s="12"/>
      <c r="G453" s="22"/>
      <c r="H453" s="49"/>
      <c r="I453" s="12"/>
      <c r="J453" s="12"/>
      <c r="K453" s="22"/>
    </row>
    <row r="454" spans="1:11">
      <c r="A454" s="12">
        <f t="shared" si="22"/>
        <v>452</v>
      </c>
      <c r="B454" s="13" t="str">
        <f t="shared" si="21"/>
        <v>BC4</v>
      </c>
      <c r="C454" s="13"/>
      <c r="D454" s="48"/>
      <c r="E454" s="12"/>
      <c r="F454" s="12"/>
      <c r="G454" s="22"/>
      <c r="H454" s="49"/>
      <c r="I454" s="12"/>
      <c r="J454" s="12"/>
      <c r="K454" s="22"/>
    </row>
    <row r="455" spans="1:11">
      <c r="A455" s="12">
        <f t="shared" si="22"/>
        <v>453</v>
      </c>
      <c r="B455" s="13" t="str">
        <f t="shared" si="21"/>
        <v>BC5</v>
      </c>
      <c r="C455" s="13"/>
      <c r="D455" s="48"/>
      <c r="E455" s="12"/>
      <c r="F455" s="12"/>
      <c r="G455" s="22"/>
      <c r="H455" s="49"/>
      <c r="I455" s="12"/>
      <c r="J455" s="12"/>
      <c r="K455" s="22"/>
    </row>
    <row r="456" spans="1:11">
      <c r="A456" s="12">
        <f t="shared" si="22"/>
        <v>454</v>
      </c>
      <c r="B456" s="13" t="str">
        <f t="shared" si="21"/>
        <v>BC6</v>
      </c>
      <c r="C456" s="13"/>
      <c r="D456" s="48"/>
      <c r="E456" s="12"/>
      <c r="F456" s="12"/>
      <c r="G456" s="22"/>
      <c r="H456" s="49"/>
      <c r="I456" s="12"/>
      <c r="J456" s="12"/>
      <c r="K456" s="22"/>
    </row>
    <row r="457" spans="1:11">
      <c r="A457" s="12">
        <f t="shared" si="22"/>
        <v>455</v>
      </c>
      <c r="B457" s="13" t="str">
        <f t="shared" si="21"/>
        <v>BC7</v>
      </c>
      <c r="C457" s="13"/>
      <c r="D457" s="48"/>
      <c r="E457" s="12"/>
      <c r="F457" s="12"/>
      <c r="G457" s="22"/>
      <c r="H457" s="49"/>
      <c r="I457" s="12"/>
      <c r="J457" s="12"/>
      <c r="K457" s="22"/>
    </row>
    <row r="458" spans="1:11">
      <c r="A458" s="12">
        <f t="shared" si="22"/>
        <v>456</v>
      </c>
      <c r="B458" s="13" t="str">
        <f t="shared" si="21"/>
        <v>BC8</v>
      </c>
      <c r="C458" s="13"/>
      <c r="D458" s="48"/>
      <c r="E458" s="12"/>
      <c r="F458" s="12"/>
      <c r="G458" s="22"/>
      <c r="H458" s="49"/>
      <c r="I458" s="12"/>
      <c r="J458" s="12"/>
      <c r="K458" s="22"/>
    </row>
    <row r="459" spans="1:11">
      <c r="A459" s="12">
        <f t="shared" si="22"/>
        <v>457</v>
      </c>
      <c r="B459" s="13" t="str">
        <f t="shared" si="21"/>
        <v>BC9</v>
      </c>
      <c r="C459" s="13"/>
      <c r="D459" s="48"/>
      <c r="E459" s="12"/>
      <c r="F459" s="12"/>
      <c r="G459" s="22"/>
      <c r="H459" s="49"/>
      <c r="I459" s="12"/>
      <c r="J459" s="12"/>
      <c r="K459" s="22"/>
    </row>
    <row r="460" spans="1:11">
      <c r="A460" s="12">
        <f t="shared" si="22"/>
        <v>458</v>
      </c>
      <c r="B460" s="13" t="str">
        <f t="shared" si="21"/>
        <v>BCA</v>
      </c>
      <c r="C460" s="13"/>
      <c r="D460" s="48"/>
      <c r="E460" s="12"/>
      <c r="F460" s="12"/>
      <c r="G460" s="22"/>
      <c r="H460" s="49"/>
      <c r="I460" s="12"/>
      <c r="J460" s="12"/>
      <c r="K460" s="22"/>
    </row>
    <row r="461" spans="1:11">
      <c r="A461" s="12">
        <f t="shared" si="22"/>
        <v>459</v>
      </c>
      <c r="B461" s="13" t="str">
        <f t="shared" si="21"/>
        <v>BCB</v>
      </c>
      <c r="C461" s="13"/>
      <c r="D461" s="48"/>
      <c r="E461" s="12"/>
      <c r="F461" s="12"/>
      <c r="G461" s="22"/>
      <c r="H461" s="49"/>
      <c r="I461" s="12"/>
      <c r="J461" s="12"/>
      <c r="K461" s="22"/>
    </row>
    <row r="462" spans="1:11">
      <c r="A462" s="12">
        <f t="shared" si="22"/>
        <v>460</v>
      </c>
      <c r="B462" s="13" t="str">
        <f t="shared" si="21"/>
        <v>BCC</v>
      </c>
      <c r="C462" s="13"/>
      <c r="D462" s="48"/>
      <c r="E462" s="12"/>
      <c r="F462" s="12"/>
      <c r="G462" s="22"/>
      <c r="H462" s="49"/>
      <c r="I462" s="12"/>
      <c r="J462" s="12"/>
      <c r="K462" s="22"/>
    </row>
    <row r="463" spans="1:11">
      <c r="A463" s="12">
        <f t="shared" si="22"/>
        <v>461</v>
      </c>
      <c r="B463" s="13" t="str">
        <f t="shared" si="21"/>
        <v>BCD</v>
      </c>
      <c r="C463" s="13"/>
      <c r="D463" s="48"/>
      <c r="E463" s="12"/>
      <c r="F463" s="12"/>
      <c r="G463" s="22"/>
      <c r="H463" s="49"/>
      <c r="I463" s="12"/>
      <c r="J463" s="12"/>
      <c r="K463" s="22"/>
    </row>
    <row r="464" spans="1:11">
      <c r="A464" s="12">
        <f t="shared" si="22"/>
        <v>462</v>
      </c>
      <c r="B464" s="13" t="str">
        <f t="shared" si="21"/>
        <v>BCE</v>
      </c>
      <c r="C464" s="13"/>
      <c r="D464" s="48"/>
      <c r="E464" s="12"/>
      <c r="F464" s="12"/>
      <c r="G464" s="22"/>
      <c r="H464" s="49"/>
      <c r="I464" s="12"/>
      <c r="J464" s="12"/>
      <c r="K464" s="22"/>
    </row>
    <row r="465" spans="1:11">
      <c r="A465" s="12">
        <f t="shared" si="22"/>
        <v>463</v>
      </c>
      <c r="B465" s="13" t="str">
        <f t="shared" si="21"/>
        <v>BCF</v>
      </c>
      <c r="C465" s="13"/>
      <c r="D465" s="48"/>
      <c r="E465" s="12"/>
      <c r="F465" s="12"/>
      <c r="G465" s="22"/>
      <c r="H465" s="49"/>
      <c r="I465" s="12"/>
      <c r="J465" s="12"/>
      <c r="K465" s="22"/>
    </row>
    <row r="466" spans="1:11">
      <c r="A466" s="12">
        <f t="shared" si="22"/>
        <v>464</v>
      </c>
      <c r="B466" s="13" t="str">
        <f t="shared" si="21"/>
        <v>BD0</v>
      </c>
      <c r="C466" s="13"/>
      <c r="D466" s="48"/>
      <c r="E466" s="12"/>
      <c r="F466" s="12"/>
      <c r="G466" s="22"/>
      <c r="H466" s="49"/>
      <c r="I466" s="12"/>
      <c r="J466" s="12"/>
      <c r="K466" s="22"/>
    </row>
    <row r="467" spans="1:11">
      <c r="A467" s="12">
        <f t="shared" si="22"/>
        <v>465</v>
      </c>
      <c r="B467" s="13" t="str">
        <f t="shared" si="21"/>
        <v>BD1</v>
      </c>
      <c r="C467" s="13"/>
      <c r="D467" s="48"/>
      <c r="E467" s="12"/>
      <c r="F467" s="12"/>
      <c r="G467" s="22"/>
      <c r="H467" s="49"/>
      <c r="I467" s="12"/>
      <c r="J467" s="12"/>
      <c r="K467" s="22"/>
    </row>
    <row r="468" spans="1:11">
      <c r="A468" s="12">
        <f t="shared" si="22"/>
        <v>466</v>
      </c>
      <c r="B468" s="13" t="str">
        <f t="shared" si="21"/>
        <v>BD2</v>
      </c>
      <c r="C468" s="13"/>
      <c r="D468" s="48"/>
      <c r="E468" s="12"/>
      <c r="F468" s="12"/>
      <c r="G468" s="22"/>
      <c r="H468" s="49"/>
      <c r="I468" s="12"/>
      <c r="J468" s="12"/>
      <c r="K468" s="22"/>
    </row>
    <row r="469" spans="1:11">
      <c r="A469" s="12">
        <f t="shared" si="22"/>
        <v>467</v>
      </c>
      <c r="B469" s="13" t="str">
        <f t="shared" si="21"/>
        <v>BD3</v>
      </c>
      <c r="C469" s="13"/>
      <c r="D469" s="48"/>
      <c r="E469" s="12"/>
      <c r="F469" s="12"/>
      <c r="G469" s="22"/>
      <c r="H469" s="49"/>
      <c r="I469" s="12"/>
      <c r="J469" s="12"/>
      <c r="K469" s="22"/>
    </row>
    <row r="470" spans="1:11">
      <c r="A470" s="12">
        <f t="shared" si="22"/>
        <v>468</v>
      </c>
      <c r="B470" s="13" t="str">
        <f t="shared" si="21"/>
        <v>BD4</v>
      </c>
      <c r="C470" s="13"/>
      <c r="D470" s="48"/>
      <c r="E470" s="12"/>
      <c r="F470" s="12"/>
      <c r="G470" s="22"/>
      <c r="H470" s="49"/>
      <c r="I470" s="12"/>
      <c r="J470" s="12"/>
      <c r="K470" s="22"/>
    </row>
    <row r="471" spans="1:11">
      <c r="A471" s="12">
        <f t="shared" si="22"/>
        <v>469</v>
      </c>
      <c r="B471" s="13" t="str">
        <f t="shared" si="21"/>
        <v>BD5</v>
      </c>
      <c r="C471" s="13"/>
      <c r="D471" s="48"/>
      <c r="E471" s="12"/>
      <c r="F471" s="12"/>
      <c r="G471" s="22"/>
      <c r="H471" s="49"/>
      <c r="I471" s="12"/>
      <c r="J471" s="12"/>
      <c r="K471" s="22"/>
    </row>
    <row r="472" spans="1:11">
      <c r="A472" s="12">
        <f t="shared" si="22"/>
        <v>470</v>
      </c>
      <c r="B472" s="13" t="str">
        <f t="shared" si="21"/>
        <v>BD6</v>
      </c>
      <c r="C472" s="13"/>
      <c r="D472" s="48"/>
      <c r="E472" s="12"/>
      <c r="F472" s="12"/>
      <c r="G472" s="22"/>
      <c r="H472" s="49"/>
      <c r="I472" s="12"/>
      <c r="J472" s="12"/>
      <c r="K472" s="22"/>
    </row>
    <row r="473" spans="1:11">
      <c r="A473" s="12">
        <f t="shared" si="22"/>
        <v>471</v>
      </c>
      <c r="B473" s="13" t="str">
        <f t="shared" si="21"/>
        <v>BD7</v>
      </c>
      <c r="C473" s="13"/>
      <c r="D473" s="48"/>
      <c r="E473" s="12"/>
      <c r="F473" s="12"/>
      <c r="G473" s="22"/>
      <c r="H473" s="49"/>
      <c r="I473" s="12"/>
      <c r="J473" s="12"/>
      <c r="K473" s="22"/>
    </row>
    <row r="474" spans="1:11">
      <c r="A474" s="12">
        <f t="shared" si="22"/>
        <v>472</v>
      </c>
      <c r="B474" s="13" t="str">
        <f t="shared" si="21"/>
        <v>BD8</v>
      </c>
      <c r="C474" s="13"/>
      <c r="D474" s="48"/>
      <c r="E474" s="12"/>
      <c r="F474" s="12"/>
      <c r="G474" s="22"/>
      <c r="H474" s="49"/>
      <c r="I474" s="12"/>
      <c r="J474" s="12"/>
      <c r="K474" s="22"/>
    </row>
    <row r="475" spans="1:11">
      <c r="A475" s="12">
        <f t="shared" si="22"/>
        <v>473</v>
      </c>
      <c r="B475" s="13" t="str">
        <f t="shared" si="21"/>
        <v>BD9</v>
      </c>
      <c r="C475" s="13"/>
      <c r="D475" s="48"/>
      <c r="E475" s="12"/>
      <c r="F475" s="12"/>
      <c r="G475" s="22"/>
      <c r="H475" s="49"/>
      <c r="I475" s="12"/>
      <c r="J475" s="12"/>
      <c r="K475" s="22"/>
    </row>
    <row r="476" spans="1:11">
      <c r="A476" s="12">
        <f t="shared" si="22"/>
        <v>474</v>
      </c>
      <c r="B476" s="13" t="str">
        <f t="shared" si="21"/>
        <v>BDA</v>
      </c>
      <c r="C476" s="13"/>
      <c r="D476" s="48"/>
      <c r="E476" s="12"/>
      <c r="F476" s="12"/>
      <c r="G476" s="22"/>
      <c r="H476" s="49"/>
      <c r="I476" s="12"/>
      <c r="J476" s="12"/>
      <c r="K476" s="22"/>
    </row>
    <row r="477" spans="1:11">
      <c r="A477" s="12">
        <f t="shared" si="22"/>
        <v>475</v>
      </c>
      <c r="B477" s="13" t="str">
        <f t="shared" si="21"/>
        <v>BDB</v>
      </c>
      <c r="C477" s="13"/>
      <c r="D477" s="48"/>
      <c r="E477" s="12"/>
      <c r="F477" s="12"/>
      <c r="G477" s="22"/>
      <c r="H477" s="49"/>
      <c r="I477" s="12"/>
      <c r="J477" s="12"/>
      <c r="K477" s="22"/>
    </row>
    <row r="478" spans="1:11">
      <c r="A478" s="12">
        <f t="shared" si="22"/>
        <v>476</v>
      </c>
      <c r="B478" s="13" t="str">
        <f t="shared" si="21"/>
        <v>BDC</v>
      </c>
      <c r="C478" s="13"/>
      <c r="D478" s="48"/>
      <c r="E478" s="12"/>
      <c r="F478" s="12"/>
      <c r="G478" s="22"/>
      <c r="H478" s="49"/>
      <c r="I478" s="12"/>
      <c r="J478" s="12"/>
      <c r="K478" s="22"/>
    </row>
    <row r="479" spans="1:11">
      <c r="A479" s="12">
        <f t="shared" si="22"/>
        <v>477</v>
      </c>
      <c r="B479" s="13" t="str">
        <f t="shared" si="21"/>
        <v>BDD</v>
      </c>
      <c r="C479" s="13"/>
      <c r="D479" s="48"/>
      <c r="E479" s="12"/>
      <c r="F479" s="12"/>
      <c r="G479" s="22"/>
      <c r="H479" s="49"/>
      <c r="I479" s="12"/>
      <c r="J479" s="12"/>
      <c r="K479" s="22"/>
    </row>
    <row r="480" spans="1:11">
      <c r="A480" s="12">
        <f t="shared" si="22"/>
        <v>478</v>
      </c>
      <c r="B480" s="13" t="str">
        <f t="shared" si="21"/>
        <v>BDE</v>
      </c>
      <c r="C480" s="13"/>
      <c r="D480" s="48"/>
      <c r="E480" s="12"/>
      <c r="F480" s="12"/>
      <c r="G480" s="22"/>
      <c r="H480" s="49"/>
      <c r="I480" s="12"/>
      <c r="J480" s="12"/>
      <c r="K480" s="22"/>
    </row>
    <row r="481" spans="1:11">
      <c r="A481" s="12">
        <f t="shared" si="22"/>
        <v>479</v>
      </c>
      <c r="B481" s="13" t="str">
        <f t="shared" si="21"/>
        <v>BDF</v>
      </c>
      <c r="C481" s="13"/>
      <c r="D481" s="48"/>
      <c r="E481" s="12"/>
      <c r="F481" s="12"/>
      <c r="G481" s="22"/>
      <c r="H481" s="49"/>
      <c r="I481" s="12"/>
      <c r="J481" s="12"/>
      <c r="K481" s="22"/>
    </row>
    <row r="482" spans="1:11">
      <c r="A482" s="12">
        <f t="shared" si="22"/>
        <v>480</v>
      </c>
      <c r="B482" s="13" t="str">
        <f t="shared" si="21"/>
        <v>BE0</v>
      </c>
      <c r="C482" s="13"/>
      <c r="D482" s="48"/>
      <c r="E482" s="12"/>
      <c r="F482" s="12"/>
      <c r="G482" s="22"/>
      <c r="H482" s="49"/>
      <c r="I482" s="12"/>
      <c r="J482" s="12"/>
      <c r="K482" s="22"/>
    </row>
    <row r="483" spans="1:11">
      <c r="A483" s="12">
        <f t="shared" si="22"/>
        <v>481</v>
      </c>
      <c r="B483" s="13" t="str">
        <f t="shared" si="21"/>
        <v>BE1</v>
      </c>
      <c r="C483" s="13"/>
      <c r="D483" s="48"/>
      <c r="E483" s="12"/>
      <c r="F483" s="12"/>
      <c r="G483" s="22"/>
      <c r="H483" s="49"/>
      <c r="I483" s="12"/>
      <c r="J483" s="12"/>
      <c r="K483" s="22"/>
    </row>
    <row r="484" spans="1:11">
      <c r="A484" s="12">
        <f t="shared" si="22"/>
        <v>482</v>
      </c>
      <c r="B484" s="13" t="str">
        <f t="shared" si="21"/>
        <v>BE2</v>
      </c>
      <c r="C484" s="13"/>
      <c r="D484" s="48"/>
      <c r="E484" s="12"/>
      <c r="F484" s="12"/>
      <c r="G484" s="22"/>
      <c r="H484" s="49"/>
      <c r="I484" s="12"/>
      <c r="J484" s="12"/>
      <c r="K484" s="22"/>
    </row>
    <row r="485" spans="1:11">
      <c r="A485" s="12">
        <f t="shared" si="22"/>
        <v>483</v>
      </c>
      <c r="B485" s="13" t="str">
        <f t="shared" si="21"/>
        <v>BE3</v>
      </c>
      <c r="C485" s="13"/>
      <c r="D485" s="48"/>
      <c r="E485" s="12"/>
      <c r="F485" s="12"/>
      <c r="G485" s="22"/>
      <c r="H485" s="49"/>
      <c r="I485" s="12"/>
      <c r="J485" s="12"/>
      <c r="K485" s="22"/>
    </row>
    <row r="486" spans="1:11">
      <c r="A486" s="12">
        <f t="shared" si="22"/>
        <v>484</v>
      </c>
      <c r="B486" s="13" t="str">
        <f t="shared" si="21"/>
        <v>BE4</v>
      </c>
      <c r="C486" s="13"/>
      <c r="D486" s="48"/>
      <c r="E486" s="12"/>
      <c r="F486" s="12"/>
      <c r="G486" s="22"/>
      <c r="H486" s="49"/>
      <c r="I486" s="12"/>
      <c r="J486" s="12"/>
      <c r="K486" s="22"/>
    </row>
    <row r="487" spans="1:11">
      <c r="A487" s="12">
        <f t="shared" si="22"/>
        <v>485</v>
      </c>
      <c r="B487" s="13" t="str">
        <f t="shared" si="21"/>
        <v>BE5</v>
      </c>
      <c r="C487" s="13"/>
      <c r="D487" s="48"/>
      <c r="E487" s="12"/>
      <c r="F487" s="12"/>
      <c r="G487" s="22"/>
      <c r="H487" s="49"/>
      <c r="I487" s="12"/>
      <c r="J487" s="12"/>
      <c r="K487" s="22"/>
    </row>
    <row r="488" spans="1:11">
      <c r="A488" s="12">
        <f t="shared" si="22"/>
        <v>486</v>
      </c>
      <c r="B488" s="13" t="str">
        <f t="shared" si="21"/>
        <v>BE6</v>
      </c>
      <c r="C488" s="13"/>
      <c r="D488" s="48"/>
      <c r="E488" s="12"/>
      <c r="F488" s="12"/>
      <c r="G488" s="22"/>
      <c r="H488" s="49"/>
      <c r="I488" s="12"/>
      <c r="J488" s="12"/>
      <c r="K488" s="22"/>
    </row>
    <row r="489" spans="1:11">
      <c r="A489" s="12">
        <f t="shared" si="22"/>
        <v>487</v>
      </c>
      <c r="B489" s="13" t="str">
        <f t="shared" si="21"/>
        <v>BE7</v>
      </c>
      <c r="C489" s="13"/>
      <c r="D489" s="48"/>
      <c r="E489" s="12"/>
      <c r="F489" s="12"/>
      <c r="G489" s="22"/>
      <c r="H489" s="49"/>
      <c r="I489" s="12"/>
      <c r="J489" s="12"/>
      <c r="K489" s="22"/>
    </row>
    <row r="490" spans="1:11">
      <c r="A490" s="12">
        <f t="shared" si="22"/>
        <v>488</v>
      </c>
      <c r="B490" s="13" t="str">
        <f t="shared" si="21"/>
        <v>BE8</v>
      </c>
      <c r="C490" s="13"/>
      <c r="D490" s="48"/>
      <c r="E490" s="12"/>
      <c r="F490" s="12"/>
      <c r="G490" s="22"/>
      <c r="H490" s="49"/>
      <c r="I490" s="12"/>
      <c r="J490" s="12"/>
      <c r="K490" s="22"/>
    </row>
    <row r="491" spans="1:11">
      <c r="A491" s="12">
        <f t="shared" si="22"/>
        <v>489</v>
      </c>
      <c r="B491" s="13" t="str">
        <f t="shared" si="21"/>
        <v>BE9</v>
      </c>
      <c r="C491" s="13"/>
      <c r="D491" s="48"/>
      <c r="E491" s="12"/>
      <c r="F491" s="12"/>
      <c r="G491" s="22"/>
      <c r="H491" s="49"/>
      <c r="I491" s="12"/>
      <c r="J491" s="12"/>
      <c r="K491" s="22"/>
    </row>
    <row r="492" spans="1:11">
      <c r="A492" s="12">
        <f t="shared" si="22"/>
        <v>490</v>
      </c>
      <c r="B492" s="13" t="str">
        <f t="shared" si="21"/>
        <v>BEA</v>
      </c>
      <c r="C492" s="13"/>
      <c r="D492" s="48"/>
      <c r="E492" s="12"/>
      <c r="F492" s="12"/>
      <c r="G492" s="22"/>
      <c r="H492" s="49"/>
      <c r="I492" s="12"/>
      <c r="J492" s="12"/>
      <c r="K492" s="22"/>
    </row>
    <row r="493" spans="1:11">
      <c r="A493" s="12">
        <f t="shared" si="22"/>
        <v>491</v>
      </c>
      <c r="B493" s="13" t="str">
        <f t="shared" si="21"/>
        <v>BEB</v>
      </c>
      <c r="C493" s="13"/>
      <c r="D493" s="48"/>
      <c r="E493" s="12"/>
      <c r="F493" s="12"/>
      <c r="G493" s="22"/>
      <c r="H493" s="49"/>
      <c r="I493" s="12"/>
      <c r="J493" s="12"/>
      <c r="K493" s="22"/>
    </row>
    <row r="494" spans="1:11">
      <c r="A494" s="12">
        <f t="shared" si="22"/>
        <v>492</v>
      </c>
      <c r="B494" s="13" t="str">
        <f t="shared" si="21"/>
        <v>BEC</v>
      </c>
      <c r="C494" s="13"/>
      <c r="D494" s="48"/>
      <c r="E494" s="12"/>
      <c r="F494" s="12"/>
      <c r="G494" s="22"/>
      <c r="H494" s="49"/>
      <c r="I494" s="12"/>
      <c r="J494" s="12"/>
      <c r="K494" s="22"/>
    </row>
    <row r="495" spans="1:11">
      <c r="A495" s="12">
        <f t="shared" si="22"/>
        <v>493</v>
      </c>
      <c r="B495" s="13" t="str">
        <f t="shared" si="21"/>
        <v>BED</v>
      </c>
      <c r="C495" s="13"/>
      <c r="D495" s="48"/>
      <c r="E495" s="12"/>
      <c r="F495" s="12"/>
      <c r="G495" s="22"/>
      <c r="H495" s="49"/>
      <c r="I495" s="12"/>
      <c r="J495" s="12"/>
      <c r="K495" s="22"/>
    </row>
    <row r="496" spans="1:11">
      <c r="A496" s="12">
        <f t="shared" si="22"/>
        <v>494</v>
      </c>
      <c r="B496" s="13" t="str">
        <f t="shared" si="21"/>
        <v>BEE</v>
      </c>
      <c r="C496" s="13"/>
      <c r="D496" s="48"/>
      <c r="E496" s="12"/>
      <c r="F496" s="12"/>
      <c r="G496" s="22"/>
      <c r="H496" s="49"/>
      <c r="I496" s="12"/>
      <c r="J496" s="12"/>
      <c r="K496" s="22"/>
    </row>
    <row r="497" spans="1:11">
      <c r="A497" s="12">
        <f t="shared" si="22"/>
        <v>495</v>
      </c>
      <c r="B497" s="13" t="str">
        <f t="shared" si="21"/>
        <v>BEF</v>
      </c>
      <c r="C497" s="13"/>
      <c r="D497" s="48"/>
      <c r="E497" s="12"/>
      <c r="F497" s="12"/>
      <c r="G497" s="22"/>
      <c r="H497" s="49"/>
      <c r="I497" s="12"/>
      <c r="J497" s="12"/>
      <c r="K497" s="22"/>
    </row>
    <row r="498" spans="1:11">
      <c r="A498" s="12">
        <f t="shared" si="22"/>
        <v>496</v>
      </c>
      <c r="B498" s="13" t="str">
        <f t="shared" si="21"/>
        <v>BF0</v>
      </c>
      <c r="C498" s="13"/>
      <c r="D498" s="48"/>
      <c r="E498" s="12"/>
      <c r="F498" s="12"/>
      <c r="G498" s="22"/>
      <c r="H498" s="49"/>
      <c r="I498" s="12"/>
      <c r="J498" s="12"/>
      <c r="K498" s="22"/>
    </row>
    <row r="499" spans="1:11">
      <c r="A499" s="12">
        <f t="shared" si="22"/>
        <v>497</v>
      </c>
      <c r="B499" s="13" t="str">
        <f t="shared" si="21"/>
        <v>BF1</v>
      </c>
      <c r="C499" s="13"/>
      <c r="D499" s="48"/>
      <c r="E499" s="12"/>
      <c r="F499" s="12"/>
      <c r="G499" s="22"/>
      <c r="H499" s="49"/>
      <c r="I499" s="12"/>
      <c r="J499" s="12"/>
      <c r="K499" s="22"/>
    </row>
    <row r="500" spans="1:11">
      <c r="A500" s="12">
        <f t="shared" si="22"/>
        <v>498</v>
      </c>
      <c r="B500" s="13" t="str">
        <f t="shared" si="21"/>
        <v>BF2</v>
      </c>
      <c r="C500" s="13"/>
      <c r="D500" s="48"/>
      <c r="E500" s="12"/>
      <c r="F500" s="12"/>
      <c r="G500" s="22"/>
      <c r="H500" s="49"/>
      <c r="I500" s="12"/>
      <c r="J500" s="12"/>
      <c r="K500" s="22"/>
    </row>
    <row r="501" spans="1:11">
      <c r="A501" s="12">
        <f t="shared" si="22"/>
        <v>499</v>
      </c>
      <c r="B501" s="13" t="str">
        <f t="shared" si="21"/>
        <v>BF3</v>
      </c>
      <c r="C501" s="13"/>
      <c r="D501" s="48"/>
      <c r="E501" s="12"/>
      <c r="F501" s="12"/>
      <c r="G501" s="22"/>
      <c r="H501" s="49"/>
      <c r="I501" s="12"/>
      <c r="J501" s="12"/>
      <c r="K501" s="22"/>
    </row>
    <row r="502" spans="1:11">
      <c r="A502" s="12">
        <f t="shared" si="22"/>
        <v>500</v>
      </c>
      <c r="B502" s="13" t="str">
        <f t="shared" si="21"/>
        <v>BF4</v>
      </c>
      <c r="C502" s="13"/>
      <c r="D502" s="48"/>
      <c r="E502" s="12"/>
      <c r="F502" s="12"/>
      <c r="G502" s="22"/>
      <c r="H502" s="49"/>
      <c r="I502" s="12"/>
      <c r="J502" s="12"/>
      <c r="K502" s="22"/>
    </row>
    <row r="503" spans="1:11">
      <c r="A503" s="12">
        <f t="shared" si="22"/>
        <v>501</v>
      </c>
      <c r="B503" s="13" t="str">
        <f t="shared" si="21"/>
        <v>BF5</v>
      </c>
      <c r="C503" s="13"/>
      <c r="D503" s="48"/>
      <c r="E503" s="12"/>
      <c r="F503" s="12"/>
      <c r="G503" s="22"/>
      <c r="H503" s="49"/>
      <c r="I503" s="12"/>
      <c r="J503" s="12"/>
      <c r="K503" s="22"/>
    </row>
    <row r="504" spans="1:11">
      <c r="A504" s="12">
        <f t="shared" si="22"/>
        <v>502</v>
      </c>
      <c r="B504" s="13" t="str">
        <f t="shared" si="21"/>
        <v>BF6</v>
      </c>
      <c r="C504" s="13"/>
      <c r="D504" s="48"/>
      <c r="E504" s="12"/>
      <c r="F504" s="12"/>
      <c r="G504" s="22"/>
      <c r="H504" s="49"/>
      <c r="I504" s="12"/>
      <c r="J504" s="12"/>
      <c r="K504" s="22"/>
    </row>
    <row r="505" spans="1:11">
      <c r="A505" s="12">
        <f t="shared" si="22"/>
        <v>503</v>
      </c>
      <c r="B505" s="13" t="str">
        <f t="shared" si="21"/>
        <v>BF7</v>
      </c>
      <c r="C505" s="13"/>
      <c r="D505" s="48"/>
      <c r="E505" s="12"/>
      <c r="F505" s="12"/>
      <c r="G505" s="22"/>
      <c r="H505" s="49"/>
      <c r="I505" s="12"/>
      <c r="J505" s="12"/>
      <c r="K505" s="22"/>
    </row>
    <row r="506" spans="1:11">
      <c r="A506" s="12">
        <f t="shared" si="22"/>
        <v>504</v>
      </c>
      <c r="B506" s="13" t="str">
        <f t="shared" si="21"/>
        <v>BF8</v>
      </c>
      <c r="C506" s="13"/>
      <c r="D506" s="48"/>
      <c r="E506" s="12"/>
      <c r="F506" s="12"/>
      <c r="G506" s="22"/>
      <c r="H506" s="49"/>
      <c r="I506" s="12"/>
      <c r="J506" s="12"/>
      <c r="K506" s="22"/>
    </row>
    <row r="507" spans="1:11">
      <c r="A507" s="12">
        <f t="shared" si="22"/>
        <v>505</v>
      </c>
      <c r="B507" s="13" t="str">
        <f t="shared" si="21"/>
        <v>BF9</v>
      </c>
      <c r="C507" s="13"/>
      <c r="D507" s="48"/>
      <c r="E507" s="12"/>
      <c r="F507" s="12"/>
      <c r="G507" s="22"/>
      <c r="H507" s="49"/>
      <c r="I507" s="12"/>
      <c r="J507" s="12"/>
      <c r="K507" s="22"/>
    </row>
    <row r="508" spans="1:11">
      <c r="A508" s="12">
        <f t="shared" si="22"/>
        <v>506</v>
      </c>
      <c r="B508" s="13" t="str">
        <f t="shared" si="21"/>
        <v>BFA</v>
      </c>
      <c r="C508" s="13"/>
      <c r="D508" s="48"/>
      <c r="E508" s="12"/>
      <c r="F508" s="12"/>
      <c r="G508" s="22"/>
      <c r="H508" s="49"/>
      <c r="I508" s="12"/>
      <c r="J508" s="12"/>
      <c r="K508" s="22"/>
    </row>
    <row r="509" spans="1:11">
      <c r="A509" s="12">
        <f t="shared" si="22"/>
        <v>507</v>
      </c>
      <c r="B509" s="13" t="str">
        <f t="shared" si="21"/>
        <v>BFB</v>
      </c>
      <c r="C509" s="13"/>
      <c r="D509" s="48"/>
      <c r="E509" s="12"/>
      <c r="F509" s="12"/>
      <c r="G509" s="22"/>
      <c r="H509" s="49"/>
      <c r="I509" s="12"/>
      <c r="J509" s="12"/>
      <c r="K509" s="22"/>
    </row>
    <row r="510" spans="1:11">
      <c r="A510" s="12">
        <f t="shared" si="22"/>
        <v>508</v>
      </c>
      <c r="B510" s="13" t="str">
        <f t="shared" si="21"/>
        <v>BFC</v>
      </c>
      <c r="C510" s="13"/>
      <c r="D510" s="48"/>
      <c r="E510" s="12"/>
      <c r="F510" s="12"/>
      <c r="G510" s="22"/>
      <c r="H510" s="49"/>
      <c r="I510" s="12"/>
      <c r="J510" s="12"/>
      <c r="K510" s="22"/>
    </row>
    <row r="511" spans="1:11">
      <c r="A511" s="12">
        <f t="shared" si="22"/>
        <v>509</v>
      </c>
      <c r="B511" s="13" t="str">
        <f t="shared" si="21"/>
        <v>BFD</v>
      </c>
      <c r="C511" s="13"/>
      <c r="D511" s="48"/>
      <c r="E511" s="12"/>
      <c r="F511" s="12"/>
      <c r="G511" s="22"/>
      <c r="H511" s="49"/>
      <c r="I511" s="12"/>
      <c r="J511" s="12"/>
      <c r="K511" s="22"/>
    </row>
    <row r="512" spans="1:11">
      <c r="A512" s="12">
        <f t="shared" si="22"/>
        <v>510</v>
      </c>
      <c r="B512" s="13" t="str">
        <f t="shared" si="21"/>
        <v>BFE</v>
      </c>
      <c r="C512" s="13"/>
      <c r="D512" s="48"/>
      <c r="E512" s="12"/>
      <c r="F512" s="12"/>
      <c r="G512" s="22"/>
      <c r="H512" s="49"/>
      <c r="I512" s="12"/>
      <c r="J512" s="12"/>
      <c r="K512" s="22"/>
    </row>
    <row r="513" spans="1:11">
      <c r="A513" s="12">
        <f t="shared" si="22"/>
        <v>511</v>
      </c>
      <c r="B513" s="13" t="str">
        <f t="shared" si="21"/>
        <v>BFF</v>
      </c>
      <c r="C513" s="13"/>
      <c r="D513" s="48"/>
      <c r="E513" s="12"/>
      <c r="F513" s="12"/>
      <c r="G513" s="22"/>
      <c r="H513" s="49"/>
      <c r="I513" s="12"/>
      <c r="J513" s="12"/>
      <c r="K513" s="22"/>
    </row>
  </sheetData>
  <mergeCells count="63">
    <mergeCell ref="D250:K250"/>
    <mergeCell ref="D280:K280"/>
    <mergeCell ref="D286:K286"/>
    <mergeCell ref="D296:K296"/>
    <mergeCell ref="D240:K241"/>
    <mergeCell ref="D294:K294"/>
    <mergeCell ref="D304:K305"/>
    <mergeCell ref="D306:K307"/>
    <mergeCell ref="D308:K309"/>
    <mergeCell ref="D298:K299"/>
    <mergeCell ref="D300:K301"/>
    <mergeCell ref="D302:K303"/>
    <mergeCell ref="D2:K3"/>
    <mergeCell ref="D216:K217"/>
    <mergeCell ref="D218:K219"/>
    <mergeCell ref="D220:K221"/>
    <mergeCell ref="D238:K239"/>
    <mergeCell ref="D234:K234"/>
    <mergeCell ref="D210:K210"/>
    <mergeCell ref="D214:K214"/>
    <mergeCell ref="D222:K222"/>
    <mergeCell ref="D224:K224"/>
    <mergeCell ref="D226:K226"/>
    <mergeCell ref="D200:K200"/>
    <mergeCell ref="D202:K202"/>
    <mergeCell ref="D204:K204"/>
    <mergeCell ref="D206:K206"/>
    <mergeCell ref="D208:K208"/>
    <mergeCell ref="D186:K186"/>
    <mergeCell ref="D187:K187"/>
    <mergeCell ref="D188:K188"/>
    <mergeCell ref="D197:K197"/>
    <mergeCell ref="D198:K198"/>
    <mergeCell ref="D189:K189"/>
    <mergeCell ref="D190:K190"/>
    <mergeCell ref="D191:K191"/>
    <mergeCell ref="D192:K192"/>
    <mergeCell ref="D193:K193"/>
    <mergeCell ref="D194:K194"/>
    <mergeCell ref="D195:K195"/>
    <mergeCell ref="D196:K196"/>
    <mergeCell ref="D182:K182"/>
    <mergeCell ref="D183:K183"/>
    <mergeCell ref="D174:K174"/>
    <mergeCell ref="D184:K184"/>
    <mergeCell ref="D185:K185"/>
    <mergeCell ref="D80:K80"/>
    <mergeCell ref="D81:K81"/>
    <mergeCell ref="D168:K168"/>
    <mergeCell ref="D175:K175"/>
    <mergeCell ref="D178:K178"/>
    <mergeCell ref="D91:K91"/>
    <mergeCell ref="D90:K90"/>
    <mergeCell ref="D93:K93"/>
    <mergeCell ref="D96:K96"/>
    <mergeCell ref="D94:K94"/>
    <mergeCell ref="D95:K95"/>
    <mergeCell ref="D92:K92"/>
    <mergeCell ref="D75:K75"/>
    <mergeCell ref="D76:K76"/>
    <mergeCell ref="D77:K77"/>
    <mergeCell ref="D78:K78"/>
    <mergeCell ref="D79:K79"/>
  </mergeCells>
  <pageMargins left="0.69930555555555596" right="0.69930555555555596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13"/>
  <sheetViews>
    <sheetView topLeftCell="B1" zoomScale="85" zoomScaleNormal="85" workbookViewId="0">
      <pane ySplit="1" topLeftCell="A278" activePane="bottomLeft" state="frozen"/>
      <selection pane="bottomLeft" activeCell="D295" sqref="D295"/>
    </sheetView>
  </sheetViews>
  <sheetFormatPr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52" t="s">
        <v>6</v>
      </c>
      <c r="E2" s="153"/>
      <c r="F2" s="153"/>
      <c r="G2" s="153"/>
      <c r="H2" s="153"/>
      <c r="I2" s="153"/>
      <c r="J2" s="153"/>
      <c r="K2" s="154"/>
      <c r="M2" s="3">
        <v>16</v>
      </c>
      <c r="N2" s="3" t="str">
        <f t="shared" ref="N2:N39" si="0">DEC2HEX(M2)</f>
        <v>10</v>
      </c>
    </row>
    <row r="3" spans="1:15">
      <c r="A3" s="12">
        <f>A2+1</f>
        <v>1</v>
      </c>
      <c r="B3" s="13" t="str">
        <f t="shared" ref="B3:B66" si="1">DEC2HEX(2560+A3)</f>
        <v>A01</v>
      </c>
      <c r="C3" s="13" t="str">
        <f t="shared" ref="C3:C33" si="2">8*A3&amp;"-"&amp;(8*A3+7)</f>
        <v>8-15</v>
      </c>
      <c r="D3" s="160"/>
      <c r="E3" s="150"/>
      <c r="F3" s="150"/>
      <c r="G3" s="150"/>
      <c r="H3" s="150"/>
      <c r="I3" s="150"/>
      <c r="J3" s="150"/>
      <c r="K3" s="157"/>
      <c r="M3" s="3">
        <v>17</v>
      </c>
      <c r="N3" s="3" t="str">
        <f t="shared" si="0"/>
        <v>11</v>
      </c>
    </row>
    <row r="4" spans="1:15">
      <c r="A4" s="12">
        <f t="shared" ref="A4:A20" si="3">A3+1</f>
        <v>2</v>
      </c>
      <c r="B4" s="13" t="str">
        <f t="shared" si="1"/>
        <v>A02</v>
      </c>
      <c r="C4" s="13" t="str">
        <f t="shared" si="2"/>
        <v>16-23</v>
      </c>
      <c r="D4" s="16" t="s">
        <v>9</v>
      </c>
      <c r="E4" s="17" t="s">
        <v>10</v>
      </c>
      <c r="F4" s="17" t="s">
        <v>392</v>
      </c>
      <c r="G4" s="18" t="s">
        <v>393</v>
      </c>
      <c r="H4" s="19" t="s">
        <v>394</v>
      </c>
      <c r="I4" s="17" t="s">
        <v>395</v>
      </c>
      <c r="J4" s="18" t="s">
        <v>396</v>
      </c>
      <c r="K4" s="23" t="s">
        <v>16</v>
      </c>
      <c r="L4" s="120" t="s">
        <v>397</v>
      </c>
      <c r="M4" s="3">
        <v>18</v>
      </c>
      <c r="N4" s="3" t="str">
        <f t="shared" si="0"/>
        <v>12</v>
      </c>
    </row>
    <row r="5" spans="1:15">
      <c r="A5" s="12">
        <f t="shared" si="3"/>
        <v>3</v>
      </c>
      <c r="B5" s="13" t="str">
        <f t="shared" si="1"/>
        <v>A03</v>
      </c>
      <c r="C5" s="13" t="str">
        <f t="shared" si="2"/>
        <v>24-31</v>
      </c>
      <c r="D5" s="20"/>
      <c r="E5" s="21"/>
      <c r="F5" s="17" t="s">
        <v>19</v>
      </c>
      <c r="G5" s="18" t="s">
        <v>20</v>
      </c>
      <c r="H5" s="19" t="s">
        <v>21</v>
      </c>
      <c r="I5" s="17" t="s">
        <v>22</v>
      </c>
      <c r="J5" s="17" t="s">
        <v>23</v>
      </c>
      <c r="K5" s="55"/>
      <c r="L5" s="119" t="s">
        <v>398</v>
      </c>
      <c r="M5" s="3">
        <v>19</v>
      </c>
      <c r="N5" s="3" t="str">
        <f t="shared" si="0"/>
        <v>13</v>
      </c>
    </row>
    <row r="6" spans="1:15">
      <c r="A6" s="12">
        <f t="shared" si="3"/>
        <v>4</v>
      </c>
      <c r="B6" s="13" t="str">
        <f t="shared" si="1"/>
        <v>A04</v>
      </c>
      <c r="C6" s="22" t="str">
        <f t="shared" si="2"/>
        <v>32-39</v>
      </c>
      <c r="D6" s="23" t="s">
        <v>25</v>
      </c>
      <c r="E6" s="24" t="s">
        <v>26</v>
      </c>
      <c r="F6" s="25" t="s">
        <v>27</v>
      </c>
      <c r="G6" s="25" t="s">
        <v>28</v>
      </c>
      <c r="H6" s="26" t="s">
        <v>29</v>
      </c>
      <c r="I6" s="25" t="s">
        <v>30</v>
      </c>
      <c r="J6" s="25" t="s">
        <v>31</v>
      </c>
      <c r="K6" s="28"/>
      <c r="L6" s="6">
        <v>80</v>
      </c>
      <c r="M6" s="3">
        <v>20</v>
      </c>
      <c r="N6" s="3" t="str">
        <f t="shared" si="0"/>
        <v>14</v>
      </c>
    </row>
    <row r="7" spans="1:15">
      <c r="A7" s="12">
        <f t="shared" si="3"/>
        <v>5</v>
      </c>
      <c r="B7" s="13" t="str">
        <f t="shared" si="1"/>
        <v>A05</v>
      </c>
      <c r="C7" s="13" t="str">
        <f t="shared" si="2"/>
        <v>40-47</v>
      </c>
      <c r="D7" s="27" t="s">
        <v>32</v>
      </c>
      <c r="E7" s="21"/>
      <c r="F7" s="25" t="s">
        <v>33</v>
      </c>
      <c r="G7" s="28"/>
      <c r="H7" s="29"/>
      <c r="I7" s="25" t="s">
        <v>35</v>
      </c>
      <c r="J7" s="21"/>
      <c r="K7" s="28"/>
      <c r="L7" s="119" t="s">
        <v>399</v>
      </c>
      <c r="M7" s="3">
        <v>21</v>
      </c>
      <c r="N7" s="3" t="str">
        <f t="shared" si="0"/>
        <v>15</v>
      </c>
    </row>
    <row r="8" spans="1:15">
      <c r="A8" s="12">
        <f t="shared" si="3"/>
        <v>6</v>
      </c>
      <c r="B8" s="13" t="str">
        <f t="shared" si="1"/>
        <v>A06</v>
      </c>
      <c r="C8" s="13" t="str">
        <f t="shared" si="2"/>
        <v>48-55</v>
      </c>
      <c r="D8" s="16" t="s">
        <v>37</v>
      </c>
      <c r="E8" s="21"/>
      <c r="F8" s="25" t="s">
        <v>39</v>
      </c>
      <c r="G8" s="28"/>
      <c r="H8" s="29"/>
      <c r="I8" s="25" t="s">
        <v>42</v>
      </c>
      <c r="J8" s="31" t="s">
        <v>43</v>
      </c>
      <c r="K8" s="31" t="s">
        <v>44</v>
      </c>
      <c r="L8" s="119" t="s">
        <v>400</v>
      </c>
      <c r="M8" s="3">
        <v>22</v>
      </c>
      <c r="N8" s="3" t="str">
        <f t="shared" si="0"/>
        <v>16</v>
      </c>
    </row>
    <row r="9" spans="1:15">
      <c r="A9" s="12">
        <f t="shared" si="3"/>
        <v>7</v>
      </c>
      <c r="B9" s="13" t="str">
        <f t="shared" si="1"/>
        <v>A07</v>
      </c>
      <c r="C9" s="13" t="str">
        <f t="shared" si="2"/>
        <v>56-63</v>
      </c>
      <c r="D9" s="16" t="s">
        <v>45</v>
      </c>
      <c r="E9" s="17" t="s">
        <v>401</v>
      </c>
      <c r="F9" s="17" t="s">
        <v>47</v>
      </c>
      <c r="G9" s="17" t="s">
        <v>48</v>
      </c>
      <c r="H9" s="19" t="s">
        <v>49</v>
      </c>
      <c r="I9" s="17" t="s">
        <v>402</v>
      </c>
      <c r="J9" s="21"/>
      <c r="K9" s="28"/>
      <c r="L9" s="119" t="s">
        <v>403</v>
      </c>
      <c r="M9" s="3">
        <v>23</v>
      </c>
      <c r="N9" s="3" t="str">
        <f t="shared" si="0"/>
        <v>17</v>
      </c>
    </row>
    <row r="10" spans="1:15">
      <c r="A10" s="12">
        <f t="shared" si="3"/>
        <v>8</v>
      </c>
      <c r="B10" s="13" t="str">
        <f t="shared" si="1"/>
        <v>A08</v>
      </c>
      <c r="C10" s="13" t="str">
        <f t="shared" si="2"/>
        <v>64-71</v>
      </c>
      <c r="D10" s="30"/>
      <c r="E10" s="25" t="s">
        <v>52</v>
      </c>
      <c r="F10" s="21"/>
      <c r="G10" s="28"/>
      <c r="H10" s="29"/>
      <c r="I10" s="25" t="s">
        <v>53</v>
      </c>
      <c r="J10" s="17" t="s">
        <v>404</v>
      </c>
      <c r="K10" s="31" t="s">
        <v>55</v>
      </c>
      <c r="L10" s="119" t="s">
        <v>405</v>
      </c>
      <c r="M10" s="3">
        <v>25</v>
      </c>
      <c r="N10" s="3" t="str">
        <f t="shared" si="0"/>
        <v>19</v>
      </c>
    </row>
    <row r="11" spans="1:15">
      <c r="A11" s="12">
        <f t="shared" si="3"/>
        <v>9</v>
      </c>
      <c r="B11" s="13" t="str">
        <f t="shared" si="1"/>
        <v>A09</v>
      </c>
      <c r="C11" s="13" t="str">
        <f t="shared" si="2"/>
        <v>72-79</v>
      </c>
      <c r="D11" s="18" t="s">
        <v>56</v>
      </c>
      <c r="E11" s="18" t="s">
        <v>406</v>
      </c>
      <c r="F11" s="18" t="s">
        <v>58</v>
      </c>
      <c r="G11" s="31" t="s">
        <v>59</v>
      </c>
      <c r="H11" s="19" t="s">
        <v>60</v>
      </c>
      <c r="I11" s="17" t="s">
        <v>61</v>
      </c>
      <c r="J11" s="17" t="s">
        <v>62</v>
      </c>
      <c r="K11" s="31" t="s">
        <v>63</v>
      </c>
      <c r="L11" s="119" t="s">
        <v>407</v>
      </c>
      <c r="M11" s="3">
        <v>26</v>
      </c>
      <c r="N11" s="3" t="str">
        <f t="shared" si="0"/>
        <v>1A</v>
      </c>
      <c r="O11" t="s">
        <v>64</v>
      </c>
    </row>
    <row r="12" spans="1:15">
      <c r="A12" s="12">
        <f t="shared" si="3"/>
        <v>10</v>
      </c>
      <c r="B12" s="13" t="str">
        <f t="shared" si="1"/>
        <v>A0A</v>
      </c>
      <c r="C12" s="13" t="str">
        <f t="shared" si="2"/>
        <v>80-87</v>
      </c>
      <c r="D12" s="18" t="s">
        <v>65</v>
      </c>
      <c r="E12" s="18" t="s">
        <v>66</v>
      </c>
      <c r="F12" s="21"/>
      <c r="G12" s="31" t="s">
        <v>67</v>
      </c>
      <c r="H12" s="26" t="s">
        <v>68</v>
      </c>
      <c r="I12" s="21"/>
      <c r="J12" s="25" t="s">
        <v>69</v>
      </c>
      <c r="K12" s="31" t="s">
        <v>70</v>
      </c>
      <c r="L12" s="119" t="s">
        <v>408</v>
      </c>
      <c r="M12" s="3">
        <v>27</v>
      </c>
      <c r="N12" s="3" t="str">
        <f t="shared" si="0"/>
        <v>1B</v>
      </c>
    </row>
    <row r="13" spans="1:15">
      <c r="A13" s="12">
        <f t="shared" si="3"/>
        <v>11</v>
      </c>
      <c r="B13" s="13" t="str">
        <f t="shared" si="1"/>
        <v>A0B</v>
      </c>
      <c r="C13" s="13" t="str">
        <f t="shared" si="2"/>
        <v>88-95</v>
      </c>
      <c r="D13" s="30"/>
      <c r="E13" s="25" t="s">
        <v>71</v>
      </c>
      <c r="F13" s="25" t="s">
        <v>72</v>
      </c>
      <c r="G13" s="31" t="s">
        <v>73</v>
      </c>
      <c r="H13" s="26" t="s">
        <v>74</v>
      </c>
      <c r="I13" s="17" t="s">
        <v>75</v>
      </c>
      <c r="J13" s="17" t="s">
        <v>76</v>
      </c>
      <c r="K13" s="17" t="s">
        <v>77</v>
      </c>
      <c r="L13" s="119" t="s">
        <v>409</v>
      </c>
      <c r="M13" s="3">
        <v>28</v>
      </c>
      <c r="N13" s="3" t="str">
        <f t="shared" si="0"/>
        <v>1C</v>
      </c>
    </row>
    <row r="14" spans="1:15">
      <c r="A14" s="12">
        <f t="shared" si="3"/>
        <v>12</v>
      </c>
      <c r="B14" s="13" t="str">
        <f t="shared" si="1"/>
        <v>A0C</v>
      </c>
      <c r="C14" s="13" t="str">
        <f t="shared" si="2"/>
        <v>96-103</v>
      </c>
      <c r="D14" s="18" t="s">
        <v>78</v>
      </c>
      <c r="E14" s="18" t="s">
        <v>79</v>
      </c>
      <c r="F14" s="18" t="s">
        <v>80</v>
      </c>
      <c r="G14" s="18" t="s">
        <v>81</v>
      </c>
      <c r="H14" s="26" t="s">
        <v>82</v>
      </c>
      <c r="I14" s="25" t="s">
        <v>83</v>
      </c>
      <c r="J14" s="25" t="s">
        <v>84</v>
      </c>
      <c r="K14" s="31" t="s">
        <v>85</v>
      </c>
      <c r="L14" s="119" t="s">
        <v>410</v>
      </c>
      <c r="M14" s="3">
        <v>29</v>
      </c>
      <c r="N14" s="3" t="str">
        <f t="shared" si="0"/>
        <v>1D</v>
      </c>
    </row>
    <row r="15" spans="1:15">
      <c r="A15" s="12">
        <f t="shared" si="3"/>
        <v>13</v>
      </c>
      <c r="B15" s="13" t="str">
        <f t="shared" si="1"/>
        <v>A0D</v>
      </c>
      <c r="C15" s="13" t="str">
        <f t="shared" si="2"/>
        <v>104-111</v>
      </c>
      <c r="D15" s="18" t="s">
        <v>86</v>
      </c>
      <c r="E15" s="18" t="s">
        <v>87</v>
      </c>
      <c r="F15" s="18" t="s">
        <v>88</v>
      </c>
      <c r="G15" s="17" t="s">
        <v>89</v>
      </c>
      <c r="H15" s="19" t="s">
        <v>90</v>
      </c>
      <c r="I15" s="42" t="s">
        <v>18</v>
      </c>
      <c r="J15" s="25" t="s">
        <v>92</v>
      </c>
      <c r="K15" s="17" t="s">
        <v>93</v>
      </c>
      <c r="L15" s="119" t="s">
        <v>411</v>
      </c>
      <c r="M15" s="3">
        <v>39</v>
      </c>
      <c r="N15" s="3" t="str">
        <f t="shared" si="0"/>
        <v>27</v>
      </c>
    </row>
    <row r="16" spans="1:15">
      <c r="A16" s="12">
        <f t="shared" si="3"/>
        <v>14</v>
      </c>
      <c r="B16" s="13" t="str">
        <f t="shared" si="1"/>
        <v>A0E</v>
      </c>
      <c r="C16" s="13" t="str">
        <f t="shared" si="2"/>
        <v>112-119</v>
      </c>
      <c r="D16" s="18" t="s">
        <v>94</v>
      </c>
      <c r="E16" s="18" t="s">
        <v>95</v>
      </c>
      <c r="F16" s="18" t="s">
        <v>96</v>
      </c>
      <c r="G16" s="17" t="s">
        <v>97</v>
      </c>
      <c r="H16" s="19" t="s">
        <v>98</v>
      </c>
      <c r="I16" s="17" t="s">
        <v>99</v>
      </c>
      <c r="J16" s="17" t="s">
        <v>100</v>
      </c>
      <c r="K16" s="31" t="s">
        <v>101</v>
      </c>
      <c r="L16" s="119" t="s">
        <v>412</v>
      </c>
      <c r="M16" s="3">
        <v>42</v>
      </c>
      <c r="N16" s="3" t="str">
        <f t="shared" si="0"/>
        <v>2A</v>
      </c>
    </row>
    <row r="17" spans="1:14" s="1" customFormat="1">
      <c r="A17" s="32">
        <f t="shared" si="3"/>
        <v>15</v>
      </c>
      <c r="B17" s="33" t="str">
        <f t="shared" si="1"/>
        <v>A0F</v>
      </c>
      <c r="C17" s="34" t="str">
        <f t="shared" si="2"/>
        <v>120-127</v>
      </c>
      <c r="D17" s="35" t="s">
        <v>102</v>
      </c>
      <c r="E17" s="36" t="s">
        <v>103</v>
      </c>
      <c r="F17" s="37" t="s">
        <v>104</v>
      </c>
      <c r="G17" s="37" t="s">
        <v>105</v>
      </c>
      <c r="H17" s="35" t="s">
        <v>106</v>
      </c>
      <c r="I17" s="37" t="s">
        <v>107</v>
      </c>
      <c r="J17" s="36" t="s">
        <v>108</v>
      </c>
      <c r="K17" s="56" t="s">
        <v>18</v>
      </c>
      <c r="L17" s="121" t="s">
        <v>405</v>
      </c>
      <c r="M17" s="58">
        <v>55</v>
      </c>
      <c r="N17" s="58" t="str">
        <f t="shared" si="0"/>
        <v>37</v>
      </c>
    </row>
    <row r="18" spans="1:14">
      <c r="A18" s="38">
        <f t="shared" si="3"/>
        <v>16</v>
      </c>
      <c r="B18" s="39" t="str">
        <f t="shared" si="1"/>
        <v>A10</v>
      </c>
      <c r="C18" s="39" t="str">
        <f t="shared" si="2"/>
        <v>128-135</v>
      </c>
      <c r="D18" s="40" t="s">
        <v>109</v>
      </c>
      <c r="E18" s="17" t="s">
        <v>110</v>
      </c>
      <c r="F18" s="25" t="s">
        <v>111</v>
      </c>
      <c r="G18" s="17" t="s">
        <v>112</v>
      </c>
      <c r="H18" s="41" t="s">
        <v>113</v>
      </c>
      <c r="I18" s="17" t="s">
        <v>114</v>
      </c>
      <c r="J18" s="31" t="s">
        <v>115</v>
      </c>
      <c r="K18" s="31" t="s">
        <v>116</v>
      </c>
      <c r="L18" s="119" t="s">
        <v>413</v>
      </c>
      <c r="M18" s="3">
        <v>58</v>
      </c>
      <c r="N18" s="3" t="str">
        <f t="shared" si="0"/>
        <v>3A</v>
      </c>
    </row>
    <row r="19" spans="1:14">
      <c r="A19" s="12">
        <f t="shared" si="3"/>
        <v>17</v>
      </c>
      <c r="B19" s="13" t="str">
        <f t="shared" si="1"/>
        <v>A11</v>
      </c>
      <c r="C19" s="13" t="str">
        <f t="shared" si="2"/>
        <v>136-143</v>
      </c>
      <c r="D19" s="30"/>
      <c r="E19" s="18" t="s">
        <v>117</v>
      </c>
      <c r="F19" s="18" t="s">
        <v>118</v>
      </c>
      <c r="G19" s="18" t="s">
        <v>119</v>
      </c>
      <c r="H19" s="19" t="s">
        <v>122</v>
      </c>
      <c r="I19" s="17" t="s">
        <v>121</v>
      </c>
      <c r="J19" s="17" t="s">
        <v>414</v>
      </c>
      <c r="K19" s="31" t="s">
        <v>123</v>
      </c>
      <c r="M19" s="3">
        <v>59</v>
      </c>
      <c r="N19" s="3" t="str">
        <f t="shared" si="0"/>
        <v>3B</v>
      </c>
    </row>
    <row r="20" spans="1:14">
      <c r="A20" s="12">
        <f t="shared" si="3"/>
        <v>18</v>
      </c>
      <c r="B20" s="13" t="str">
        <f t="shared" si="1"/>
        <v>A12</v>
      </c>
      <c r="C20" s="13" t="str">
        <f t="shared" si="2"/>
        <v>144-151</v>
      </c>
      <c r="D20" s="27" t="s">
        <v>124</v>
      </c>
      <c r="E20" s="18" t="s">
        <v>125</v>
      </c>
      <c r="F20" s="17" t="s">
        <v>126</v>
      </c>
      <c r="G20" s="18" t="s">
        <v>127</v>
      </c>
      <c r="H20" s="19" t="s">
        <v>128</v>
      </c>
      <c r="I20" s="17" t="s">
        <v>129</v>
      </c>
      <c r="J20" s="17" t="s">
        <v>130</v>
      </c>
      <c r="K20" s="18" t="s">
        <v>70</v>
      </c>
      <c r="M20" s="3">
        <v>60</v>
      </c>
      <c r="N20" s="3" t="str">
        <f t="shared" si="0"/>
        <v>3C</v>
      </c>
    </row>
    <row r="21" spans="1:14">
      <c r="A21" s="12">
        <f t="shared" ref="A21:A67" si="4">A20+1</f>
        <v>19</v>
      </c>
      <c r="B21" s="13" t="str">
        <f t="shared" si="1"/>
        <v>A13</v>
      </c>
      <c r="C21" s="13" t="str">
        <f t="shared" si="2"/>
        <v>152-159</v>
      </c>
      <c r="D21" s="18" t="s">
        <v>132</v>
      </c>
      <c r="E21" s="18" t="s">
        <v>133</v>
      </c>
      <c r="F21" s="17" t="s">
        <v>134</v>
      </c>
      <c r="G21" s="28"/>
      <c r="H21" s="29"/>
      <c r="I21" s="21"/>
      <c r="J21" s="31" t="s">
        <v>138</v>
      </c>
      <c r="K21" s="31" t="s">
        <v>139</v>
      </c>
      <c r="M21" s="3">
        <v>61</v>
      </c>
      <c r="N21" s="3" t="str">
        <f t="shared" si="0"/>
        <v>3D</v>
      </c>
    </row>
    <row r="22" spans="1:14">
      <c r="A22" s="12">
        <f t="shared" si="4"/>
        <v>20</v>
      </c>
      <c r="B22" s="13" t="str">
        <f t="shared" si="1"/>
        <v>A14</v>
      </c>
      <c r="C22" s="13" t="str">
        <f t="shared" si="2"/>
        <v>160-167</v>
      </c>
      <c r="D22" s="30"/>
      <c r="E22" s="25" t="s">
        <v>140</v>
      </c>
      <c r="F22" s="17" t="s">
        <v>141</v>
      </c>
      <c r="G22" s="18" t="s">
        <v>142</v>
      </c>
      <c r="H22" s="31" t="s">
        <v>143</v>
      </c>
      <c r="I22" s="31" t="s">
        <v>415</v>
      </c>
      <c r="J22" s="31" t="s">
        <v>145</v>
      </c>
      <c r="K22" s="31" t="s">
        <v>146</v>
      </c>
      <c r="M22" s="3">
        <v>62</v>
      </c>
      <c r="N22" s="3" t="str">
        <f t="shared" si="0"/>
        <v>3E</v>
      </c>
    </row>
    <row r="23" spans="1:14">
      <c r="A23" s="12">
        <f t="shared" si="4"/>
        <v>21</v>
      </c>
      <c r="B23" s="13" t="str">
        <f t="shared" si="1"/>
        <v>A15</v>
      </c>
      <c r="C23" s="13" t="str">
        <f t="shared" si="2"/>
        <v>168-175</v>
      </c>
      <c r="D23" s="18" t="s">
        <v>148</v>
      </c>
      <c r="E23" s="18" t="s">
        <v>149</v>
      </c>
      <c r="F23" s="18" t="s">
        <v>150</v>
      </c>
      <c r="G23" s="18" t="s">
        <v>151</v>
      </c>
      <c r="H23" s="26" t="s">
        <v>152</v>
      </c>
      <c r="I23" s="25" t="s">
        <v>153</v>
      </c>
      <c r="J23" s="17" t="s">
        <v>154</v>
      </c>
      <c r="K23" s="31" t="s">
        <v>155</v>
      </c>
      <c r="M23" s="3">
        <v>63</v>
      </c>
      <c r="N23" s="3" t="str">
        <f t="shared" si="0"/>
        <v>3F</v>
      </c>
    </row>
    <row r="24" spans="1:14">
      <c r="A24" s="12">
        <f t="shared" si="4"/>
        <v>22</v>
      </c>
      <c r="B24" s="13" t="str">
        <f t="shared" si="1"/>
        <v>A16</v>
      </c>
      <c r="C24" s="13" t="str">
        <f t="shared" si="2"/>
        <v>176-183</v>
      </c>
      <c r="D24" s="18" t="s">
        <v>157</v>
      </c>
      <c r="E24" s="18" t="s">
        <v>158</v>
      </c>
      <c r="F24" s="42" t="s">
        <v>18</v>
      </c>
      <c r="G24" s="18" t="s">
        <v>416</v>
      </c>
      <c r="H24" s="19" t="s">
        <v>160</v>
      </c>
      <c r="I24" s="17" t="s">
        <v>161</v>
      </c>
      <c r="J24" s="17" t="s">
        <v>162</v>
      </c>
      <c r="K24" s="18" t="s">
        <v>163</v>
      </c>
      <c r="M24" s="3">
        <v>65</v>
      </c>
      <c r="N24" s="3" t="str">
        <f t="shared" si="0"/>
        <v>41</v>
      </c>
    </row>
    <row r="25" spans="1:14">
      <c r="A25" s="12">
        <f t="shared" si="4"/>
        <v>23</v>
      </c>
      <c r="B25" s="13" t="str">
        <f t="shared" si="1"/>
        <v>A17</v>
      </c>
      <c r="C25" s="13" t="str">
        <f t="shared" si="2"/>
        <v>184-191</v>
      </c>
      <c r="D25" s="25" t="s">
        <v>166</v>
      </c>
      <c r="E25" s="25" t="s">
        <v>167</v>
      </c>
      <c r="F25" s="31" t="s">
        <v>417</v>
      </c>
      <c r="G25" s="28"/>
      <c r="H25" s="29"/>
      <c r="I25" s="31" t="s">
        <v>170</v>
      </c>
      <c r="J25" s="31" t="s">
        <v>171</v>
      </c>
      <c r="K25" s="31" t="s">
        <v>172</v>
      </c>
      <c r="M25" s="3">
        <v>73</v>
      </c>
      <c r="N25" s="3" t="str">
        <f t="shared" si="0"/>
        <v>49</v>
      </c>
    </row>
    <row r="26" spans="1:14">
      <c r="A26" s="12">
        <f t="shared" si="4"/>
        <v>24</v>
      </c>
      <c r="B26" s="13" t="str">
        <f t="shared" si="1"/>
        <v>A18</v>
      </c>
      <c r="C26" s="13" t="str">
        <f t="shared" si="2"/>
        <v>192-199</v>
      </c>
      <c r="D26" s="30"/>
      <c r="E26" s="21"/>
      <c r="F26" s="21"/>
      <c r="G26" s="28"/>
      <c r="H26" s="29"/>
      <c r="I26" s="21"/>
      <c r="J26" s="25" t="s">
        <v>180</v>
      </c>
      <c r="K26" s="25" t="s">
        <v>181</v>
      </c>
      <c r="M26" s="3">
        <v>74</v>
      </c>
      <c r="N26" s="3" t="str">
        <f t="shared" si="0"/>
        <v>4A</v>
      </c>
    </row>
    <row r="27" spans="1:14">
      <c r="A27" s="12">
        <f t="shared" si="4"/>
        <v>25</v>
      </c>
      <c r="B27" s="13" t="str">
        <f t="shared" si="1"/>
        <v>A19</v>
      </c>
      <c r="C27" s="13" t="str">
        <f t="shared" si="2"/>
        <v>200-207</v>
      </c>
      <c r="D27" s="30"/>
      <c r="E27" s="18" t="s">
        <v>183</v>
      </c>
      <c r="F27" s="21"/>
      <c r="G27" s="28"/>
      <c r="H27" s="29"/>
      <c r="I27" s="21"/>
      <c r="J27" s="21"/>
      <c r="K27" s="28"/>
      <c r="M27" s="3">
        <v>75</v>
      </c>
      <c r="N27" s="3" t="str">
        <f t="shared" si="0"/>
        <v>4B</v>
      </c>
    </row>
    <row r="28" spans="1:14">
      <c r="A28" s="12">
        <f t="shared" si="4"/>
        <v>26</v>
      </c>
      <c r="B28" s="13" t="str">
        <f t="shared" si="1"/>
        <v>A1A</v>
      </c>
      <c r="C28" s="13" t="str">
        <f t="shared" si="2"/>
        <v>208-215</v>
      </c>
      <c r="D28" s="24" t="s">
        <v>189</v>
      </c>
      <c r="E28" s="18" t="s">
        <v>190</v>
      </c>
      <c r="F28" s="21"/>
      <c r="G28" s="21"/>
      <c r="H28" s="29"/>
      <c r="I28" s="21"/>
      <c r="J28" s="31" t="s">
        <v>195</v>
      </c>
      <c r="K28" s="18" t="s">
        <v>196</v>
      </c>
      <c r="M28" s="3">
        <v>77</v>
      </c>
      <c r="N28" s="3" t="str">
        <f t="shared" si="0"/>
        <v>4D</v>
      </c>
    </row>
    <row r="29" spans="1:14">
      <c r="A29" s="12">
        <f t="shared" si="4"/>
        <v>27</v>
      </c>
      <c r="B29" s="13" t="str">
        <f t="shared" si="1"/>
        <v>A1B</v>
      </c>
      <c r="C29" s="13" t="str">
        <f t="shared" si="2"/>
        <v>216-223</v>
      </c>
      <c r="D29" s="16" t="s">
        <v>198</v>
      </c>
      <c r="E29" s="18" t="s">
        <v>199</v>
      </c>
      <c r="F29" s="21"/>
      <c r="G29" s="18" t="s">
        <v>418</v>
      </c>
      <c r="H29" s="29"/>
      <c r="I29" s="21"/>
      <c r="J29" s="31" t="s">
        <v>203</v>
      </c>
      <c r="K29" s="31" t="s">
        <v>204</v>
      </c>
      <c r="L29" s="119" t="s">
        <v>419</v>
      </c>
      <c r="M29" s="3">
        <v>78</v>
      </c>
      <c r="N29" s="3" t="str">
        <f t="shared" si="0"/>
        <v>4E</v>
      </c>
    </row>
    <row r="30" spans="1:14">
      <c r="A30" s="12">
        <f t="shared" si="4"/>
        <v>28</v>
      </c>
      <c r="B30" s="13" t="str">
        <f t="shared" si="1"/>
        <v>A1C</v>
      </c>
      <c r="C30" s="13" t="str">
        <f t="shared" si="2"/>
        <v>224-231</v>
      </c>
      <c r="D30" s="30"/>
      <c r="E30" s="25" t="s">
        <v>207</v>
      </c>
      <c r="F30" s="25" t="s">
        <v>208</v>
      </c>
      <c r="G30" s="18" t="s">
        <v>209</v>
      </c>
      <c r="H30" s="19" t="s">
        <v>210</v>
      </c>
      <c r="I30" s="25" t="s">
        <v>211</v>
      </c>
      <c r="J30" s="31" t="s">
        <v>212</v>
      </c>
      <c r="K30" s="31" t="s">
        <v>213</v>
      </c>
      <c r="M30" s="3">
        <v>79</v>
      </c>
      <c r="N30" s="3" t="str">
        <f t="shared" si="0"/>
        <v>4F</v>
      </c>
    </row>
    <row r="31" spans="1:14">
      <c r="A31" s="12">
        <f t="shared" si="4"/>
        <v>29</v>
      </c>
      <c r="B31" s="13" t="str">
        <f t="shared" si="1"/>
        <v>A1D</v>
      </c>
      <c r="C31" s="13" t="str">
        <f t="shared" si="2"/>
        <v>232-239</v>
      </c>
      <c r="D31" s="30"/>
      <c r="E31" s="25" t="s">
        <v>215</v>
      </c>
      <c r="F31" s="25" t="s">
        <v>216</v>
      </c>
      <c r="G31" s="31" t="s">
        <v>217</v>
      </c>
      <c r="H31" s="26" t="s">
        <v>218</v>
      </c>
      <c r="I31" s="25" t="s">
        <v>219</v>
      </c>
      <c r="J31" s="25" t="s">
        <v>220</v>
      </c>
      <c r="K31" s="31" t="s">
        <v>221</v>
      </c>
      <c r="M31" s="3">
        <v>86</v>
      </c>
      <c r="N31" s="3" t="str">
        <f t="shared" si="0"/>
        <v>56</v>
      </c>
    </row>
    <row r="32" spans="1:14">
      <c r="A32" s="12">
        <f t="shared" si="4"/>
        <v>30</v>
      </c>
      <c r="B32" s="13" t="str">
        <f t="shared" si="1"/>
        <v>A1E</v>
      </c>
      <c r="C32" s="13" t="str">
        <f t="shared" si="2"/>
        <v>240-247</v>
      </c>
      <c r="D32" s="30"/>
      <c r="E32" s="17" t="s">
        <v>223</v>
      </c>
      <c r="F32" s="21"/>
      <c r="G32" s="28"/>
      <c r="H32" s="29"/>
      <c r="I32" s="21"/>
      <c r="J32" s="31" t="s">
        <v>228</v>
      </c>
      <c r="K32" s="31" t="s">
        <v>229</v>
      </c>
      <c r="L32" s="119" t="s">
        <v>400</v>
      </c>
      <c r="M32" s="3">
        <v>87</v>
      </c>
      <c r="N32" s="3" t="str">
        <f t="shared" si="0"/>
        <v>57</v>
      </c>
    </row>
    <row r="33" spans="1:14" s="1" customFormat="1">
      <c r="A33" s="32">
        <f t="shared" si="4"/>
        <v>31</v>
      </c>
      <c r="B33" s="33" t="str">
        <f t="shared" si="1"/>
        <v>A1F</v>
      </c>
      <c r="C33" s="34" t="str">
        <f t="shared" si="2"/>
        <v>248-255</v>
      </c>
      <c r="D33" s="43"/>
      <c r="E33" s="44" t="s">
        <v>231</v>
      </c>
      <c r="F33" s="36" t="s">
        <v>232</v>
      </c>
      <c r="G33" s="31" t="s">
        <v>233</v>
      </c>
      <c r="H33" s="45" t="s">
        <v>234</v>
      </c>
      <c r="I33" s="36" t="s">
        <v>235</v>
      </c>
      <c r="J33" s="36" t="s">
        <v>236</v>
      </c>
      <c r="K33" s="36" t="s">
        <v>237</v>
      </c>
      <c r="L33" s="57"/>
      <c r="M33" s="58">
        <v>88</v>
      </c>
      <c r="N33" s="58" t="str">
        <f t="shared" si="0"/>
        <v>58</v>
      </c>
    </row>
    <row r="34" spans="1:14">
      <c r="A34" s="38">
        <f t="shared" si="4"/>
        <v>32</v>
      </c>
      <c r="B34" s="39" t="str">
        <f t="shared" si="1"/>
        <v>A20</v>
      </c>
      <c r="C34" s="39"/>
      <c r="D34" s="46"/>
      <c r="E34" s="46" t="s">
        <v>239</v>
      </c>
      <c r="F34" s="46" t="s">
        <v>240</v>
      </c>
      <c r="G34" s="47" t="s">
        <v>241</v>
      </c>
      <c r="H34" s="46" t="s">
        <v>242</v>
      </c>
      <c r="I34" s="46" t="s">
        <v>243</v>
      </c>
      <c r="J34" s="46" t="s">
        <v>244</v>
      </c>
      <c r="K34" s="53"/>
      <c r="M34" s="3">
        <v>89</v>
      </c>
      <c r="N34" s="3" t="str">
        <f t="shared" si="0"/>
        <v>59</v>
      </c>
    </row>
    <row r="35" spans="1:14">
      <c r="A35" s="12">
        <f t="shared" si="4"/>
        <v>33</v>
      </c>
      <c r="B35" s="13" t="str">
        <f t="shared" si="1"/>
        <v>A21</v>
      </c>
      <c r="C35" s="13"/>
      <c r="D35" s="48" t="s">
        <v>245</v>
      </c>
      <c r="E35" s="12" t="s">
        <v>246</v>
      </c>
      <c r="F35" s="48" t="s">
        <v>247</v>
      </c>
      <c r="G35" s="22" t="s">
        <v>248</v>
      </c>
      <c r="H35" s="49" t="s">
        <v>249</v>
      </c>
      <c r="I35" s="12" t="s">
        <v>250</v>
      </c>
      <c r="J35" s="12"/>
      <c r="K35" s="22" t="s">
        <v>251</v>
      </c>
      <c r="M35" s="3">
        <v>90</v>
      </c>
      <c r="N35" s="3" t="str">
        <f t="shared" si="0"/>
        <v>5A</v>
      </c>
    </row>
    <row r="36" spans="1:14">
      <c r="A36" s="12">
        <f t="shared" si="4"/>
        <v>34</v>
      </c>
      <c r="B36" s="13" t="str">
        <f t="shared" si="1"/>
        <v>A22</v>
      </c>
      <c r="C36" s="13"/>
      <c r="D36" s="48" t="s">
        <v>252</v>
      </c>
      <c r="E36" s="12" t="s">
        <v>253</v>
      </c>
      <c r="F36" s="12" t="s">
        <v>254</v>
      </c>
      <c r="G36" s="22" t="s">
        <v>255</v>
      </c>
      <c r="H36" s="49" t="s">
        <v>256</v>
      </c>
      <c r="I36" s="12" t="s">
        <v>257</v>
      </c>
      <c r="J36" s="12"/>
      <c r="K36" s="22" t="s">
        <v>258</v>
      </c>
      <c r="M36" s="3">
        <v>100</v>
      </c>
      <c r="N36" s="3" t="str">
        <f t="shared" si="0"/>
        <v>64</v>
      </c>
    </row>
    <row r="37" spans="1:14">
      <c r="A37" s="12">
        <f t="shared" si="4"/>
        <v>35</v>
      </c>
      <c r="B37" s="13" t="str">
        <f t="shared" si="1"/>
        <v>A23</v>
      </c>
      <c r="C37" s="13"/>
      <c r="D37" s="48" t="s">
        <v>259</v>
      </c>
      <c r="E37" s="12"/>
      <c r="F37" s="25" t="s">
        <v>260</v>
      </c>
      <c r="G37" s="22" t="s">
        <v>261</v>
      </c>
      <c r="H37" s="26" t="s">
        <v>262</v>
      </c>
      <c r="I37" s="12" t="s">
        <v>263</v>
      </c>
      <c r="J37" s="12" t="s">
        <v>264</v>
      </c>
      <c r="K37" s="48" t="s">
        <v>265</v>
      </c>
      <c r="M37" s="3">
        <v>101</v>
      </c>
      <c r="N37" s="3" t="str">
        <f t="shared" si="0"/>
        <v>65</v>
      </c>
    </row>
    <row r="38" spans="1:14">
      <c r="A38" s="12">
        <f t="shared" si="4"/>
        <v>36</v>
      </c>
      <c r="B38" s="13" t="str">
        <f t="shared" si="1"/>
        <v>A24</v>
      </c>
      <c r="C38" s="13"/>
      <c r="D38" s="48"/>
      <c r="E38" s="12" t="s">
        <v>266</v>
      </c>
      <c r="F38" s="12" t="s">
        <v>266</v>
      </c>
      <c r="G38" s="22" t="s">
        <v>267</v>
      </c>
      <c r="H38" s="49" t="s">
        <v>268</v>
      </c>
      <c r="I38" s="12" t="s">
        <v>269</v>
      </c>
      <c r="J38" s="12" t="s">
        <v>270</v>
      </c>
      <c r="K38" s="22"/>
      <c r="M38" s="3">
        <v>102</v>
      </c>
      <c r="N38" s="3" t="str">
        <f t="shared" si="0"/>
        <v>66</v>
      </c>
    </row>
    <row r="39" spans="1:14">
      <c r="A39" s="12">
        <f t="shared" si="4"/>
        <v>37</v>
      </c>
      <c r="B39" s="13" t="str">
        <f t="shared" si="1"/>
        <v>A25</v>
      </c>
      <c r="C39" s="13"/>
      <c r="D39" s="48" t="s">
        <v>271</v>
      </c>
      <c r="E39" s="12" t="s">
        <v>272</v>
      </c>
      <c r="F39" s="12" t="s">
        <v>272</v>
      </c>
      <c r="G39" s="22" t="s">
        <v>273</v>
      </c>
      <c r="H39" s="49" t="s">
        <v>274</v>
      </c>
      <c r="I39" s="12"/>
      <c r="J39" s="12"/>
      <c r="K39" s="22" t="s">
        <v>271</v>
      </c>
      <c r="M39" s="3">
        <v>103</v>
      </c>
      <c r="N39" s="3" t="str">
        <f t="shared" si="0"/>
        <v>67</v>
      </c>
    </row>
    <row r="40" spans="1:14">
      <c r="A40" s="12">
        <f t="shared" si="4"/>
        <v>38</v>
      </c>
      <c r="B40" s="13" t="str">
        <f t="shared" si="1"/>
        <v>A26</v>
      </c>
      <c r="C40" s="13"/>
      <c r="D40" s="48" t="s">
        <v>275</v>
      </c>
      <c r="E40" s="12" t="s">
        <v>276</v>
      </c>
      <c r="F40" s="12" t="s">
        <v>277</v>
      </c>
      <c r="G40" s="12" t="s">
        <v>278</v>
      </c>
      <c r="H40" s="49" t="s">
        <v>279</v>
      </c>
      <c r="I40" s="12" t="s">
        <v>280</v>
      </c>
      <c r="J40" s="12" t="s">
        <v>281</v>
      </c>
      <c r="K40" s="22" t="s">
        <v>282</v>
      </c>
    </row>
    <row r="41" spans="1:14">
      <c r="A41" s="12">
        <f t="shared" si="4"/>
        <v>39</v>
      </c>
      <c r="B41" s="13" t="str">
        <f t="shared" si="1"/>
        <v>A27</v>
      </c>
      <c r="C41" s="13"/>
      <c r="D41" s="12" t="s">
        <v>283</v>
      </c>
      <c r="E41" s="12" t="s">
        <v>284</v>
      </c>
      <c r="F41" s="12" t="s">
        <v>285</v>
      </c>
      <c r="G41" s="22"/>
      <c r="H41" s="26" t="s">
        <v>286</v>
      </c>
      <c r="I41" s="12" t="s">
        <v>287</v>
      </c>
      <c r="J41" s="12" t="s">
        <v>288</v>
      </c>
      <c r="K41" s="22" t="s">
        <v>289</v>
      </c>
    </row>
    <row r="42" spans="1:14">
      <c r="A42" s="12">
        <f t="shared" si="4"/>
        <v>40</v>
      </c>
      <c r="B42" s="13" t="str">
        <f t="shared" si="1"/>
        <v>A28</v>
      </c>
      <c r="C42" s="13"/>
      <c r="D42" s="48" t="s">
        <v>290</v>
      </c>
      <c r="E42" s="12" t="s">
        <v>291</v>
      </c>
      <c r="F42" s="12"/>
      <c r="G42" s="22" t="s">
        <v>292</v>
      </c>
      <c r="H42" s="49" t="s">
        <v>293</v>
      </c>
      <c r="I42" s="12" t="s">
        <v>294</v>
      </c>
      <c r="J42" s="12" t="s">
        <v>295</v>
      </c>
      <c r="K42" s="22" t="s">
        <v>296</v>
      </c>
    </row>
    <row r="43" spans="1:14">
      <c r="A43" s="12">
        <f t="shared" si="4"/>
        <v>41</v>
      </c>
      <c r="B43" s="13" t="str">
        <f t="shared" si="1"/>
        <v>A29</v>
      </c>
      <c r="C43" s="13"/>
      <c r="D43" s="48" t="s">
        <v>297</v>
      </c>
      <c r="E43" s="12" t="s">
        <v>298</v>
      </c>
      <c r="F43" s="12" t="s">
        <v>299</v>
      </c>
      <c r="G43" s="13" t="s">
        <v>300</v>
      </c>
      <c r="H43" s="48" t="s">
        <v>301</v>
      </c>
      <c r="I43" s="12" t="s">
        <v>302</v>
      </c>
      <c r="J43" s="12" t="s">
        <v>303</v>
      </c>
      <c r="K43" s="22"/>
    </row>
    <row r="44" spans="1:14">
      <c r="A44" s="12">
        <f t="shared" si="4"/>
        <v>42</v>
      </c>
      <c r="B44" s="13" t="str">
        <f t="shared" si="1"/>
        <v>A2A</v>
      </c>
      <c r="C44" s="13"/>
      <c r="D44" s="48"/>
      <c r="E44" s="12"/>
      <c r="F44" s="12"/>
      <c r="G44" s="22"/>
      <c r="H44" s="49" t="s">
        <v>304</v>
      </c>
      <c r="I44" s="12" t="s">
        <v>305</v>
      </c>
      <c r="J44" s="12" t="s">
        <v>306</v>
      </c>
      <c r="K44" s="22" t="s">
        <v>307</v>
      </c>
    </row>
    <row r="45" spans="1:14">
      <c r="A45" s="12">
        <f t="shared" si="4"/>
        <v>43</v>
      </c>
      <c r="B45" s="13" t="str">
        <f t="shared" si="1"/>
        <v>A2B</v>
      </c>
      <c r="C45" s="13"/>
      <c r="D45" s="48" t="s">
        <v>308</v>
      </c>
      <c r="E45" s="12"/>
      <c r="F45" s="12"/>
      <c r="G45" s="22"/>
      <c r="H45" s="49"/>
      <c r="I45" s="12"/>
      <c r="J45" s="12" t="s">
        <v>309</v>
      </c>
      <c r="K45" s="22"/>
    </row>
    <row r="46" spans="1:14">
      <c r="A46" s="12">
        <f t="shared" si="4"/>
        <v>44</v>
      </c>
      <c r="B46" s="13" t="str">
        <f t="shared" si="1"/>
        <v>A2C</v>
      </c>
      <c r="C46" s="13"/>
      <c r="D46" s="48" t="s">
        <v>310</v>
      </c>
      <c r="E46" s="12"/>
      <c r="F46" s="12"/>
      <c r="G46" s="22"/>
      <c r="H46" s="49"/>
      <c r="I46" s="12"/>
      <c r="J46" s="12"/>
      <c r="K46" s="22"/>
    </row>
    <row r="47" spans="1:14">
      <c r="A47" s="12">
        <f t="shared" si="4"/>
        <v>45</v>
      </c>
      <c r="B47" s="13" t="str">
        <f t="shared" si="1"/>
        <v>A2D</v>
      </c>
      <c r="C47" s="13"/>
      <c r="D47" s="48" t="s">
        <v>311</v>
      </c>
      <c r="E47" s="12" t="s">
        <v>312</v>
      </c>
      <c r="F47" s="22" t="s">
        <v>313</v>
      </c>
      <c r="G47" s="22" t="s">
        <v>314</v>
      </c>
      <c r="H47" s="49" t="s">
        <v>315</v>
      </c>
      <c r="I47" s="12" t="s">
        <v>316</v>
      </c>
      <c r="J47" s="12"/>
      <c r="K47" s="22" t="s">
        <v>317</v>
      </c>
    </row>
    <row r="48" spans="1:14">
      <c r="A48" s="12">
        <f t="shared" si="4"/>
        <v>46</v>
      </c>
      <c r="B48" s="13" t="str">
        <f t="shared" si="1"/>
        <v>A2E</v>
      </c>
      <c r="C48" s="13"/>
      <c r="D48" s="48"/>
      <c r="E48" s="12"/>
      <c r="F48" s="12"/>
      <c r="G48" s="22" t="s">
        <v>321</v>
      </c>
      <c r="H48" s="49"/>
      <c r="I48" s="12"/>
      <c r="J48" s="12"/>
      <c r="K48" s="22"/>
    </row>
    <row r="49" spans="1:14" s="1" customFormat="1">
      <c r="A49" s="32">
        <f t="shared" si="4"/>
        <v>47</v>
      </c>
      <c r="B49" s="33" t="str">
        <f t="shared" si="1"/>
        <v>A2F</v>
      </c>
      <c r="C49" s="33"/>
      <c r="D49" s="50"/>
      <c r="E49" s="32"/>
      <c r="F49" s="32"/>
      <c r="G49" s="51"/>
      <c r="H49" s="52" t="s">
        <v>323</v>
      </c>
      <c r="I49" s="32" t="s">
        <v>18</v>
      </c>
      <c r="J49" s="32"/>
      <c r="K49" s="51"/>
      <c r="L49" s="57"/>
      <c r="M49" s="58"/>
      <c r="N49" s="58"/>
    </row>
    <row r="50" spans="1:14">
      <c r="A50" s="38">
        <f t="shared" si="4"/>
        <v>48</v>
      </c>
      <c r="B50" s="39" t="str">
        <f t="shared" si="1"/>
        <v>A30</v>
      </c>
      <c r="C50" s="39"/>
      <c r="D50" s="46"/>
      <c r="E50" s="38"/>
      <c r="F50" s="38" t="s">
        <v>420</v>
      </c>
      <c r="G50" s="53"/>
      <c r="H50" s="54"/>
      <c r="I50" s="38"/>
      <c r="J50" s="38"/>
      <c r="K50" s="53"/>
    </row>
    <row r="51" spans="1:14">
      <c r="A51" s="12">
        <f t="shared" si="4"/>
        <v>49</v>
      </c>
      <c r="B51" s="13" t="str">
        <f t="shared" si="1"/>
        <v>A31</v>
      </c>
      <c r="C51" s="13"/>
      <c r="D51" s="48"/>
      <c r="E51" s="12"/>
      <c r="F51" s="12"/>
      <c r="G51" s="22"/>
      <c r="H51" s="49"/>
      <c r="I51" s="12"/>
      <c r="J51" s="12"/>
      <c r="K51" s="22"/>
    </row>
    <row r="52" spans="1:14">
      <c r="A52" s="12">
        <f t="shared" si="4"/>
        <v>50</v>
      </c>
      <c r="B52" s="13" t="str">
        <f t="shared" si="1"/>
        <v>A32</v>
      </c>
      <c r="C52" s="13"/>
      <c r="D52" s="48"/>
      <c r="E52" s="12"/>
      <c r="F52" s="12"/>
      <c r="G52" s="22"/>
      <c r="H52" s="49"/>
      <c r="I52" s="12"/>
      <c r="J52" s="12"/>
      <c r="K52" s="22"/>
    </row>
    <row r="53" spans="1:14">
      <c r="A53" s="12">
        <f t="shared" si="4"/>
        <v>51</v>
      </c>
      <c r="B53" s="13" t="str">
        <f t="shared" si="1"/>
        <v>A33</v>
      </c>
      <c r="C53" s="13"/>
      <c r="D53" s="48"/>
      <c r="E53" s="12"/>
      <c r="F53" s="12"/>
      <c r="G53" s="22"/>
      <c r="H53" s="49"/>
      <c r="I53" s="12"/>
      <c r="J53" s="12"/>
      <c r="K53" s="22"/>
    </row>
    <row r="54" spans="1:14">
      <c r="A54" s="12">
        <f t="shared" si="4"/>
        <v>52</v>
      </c>
      <c r="B54" s="13" t="str">
        <f t="shared" si="1"/>
        <v>A34</v>
      </c>
      <c r="C54" s="13"/>
      <c r="D54" s="48"/>
      <c r="E54" s="12"/>
      <c r="F54" s="12"/>
      <c r="G54" s="22"/>
      <c r="H54" s="49"/>
      <c r="I54" s="12"/>
      <c r="J54" s="12"/>
      <c r="K54" s="22"/>
    </row>
    <row r="55" spans="1:14">
      <c r="A55" s="12">
        <f t="shared" si="4"/>
        <v>53</v>
      </c>
      <c r="B55" s="13" t="str">
        <f t="shared" si="1"/>
        <v>A35</v>
      </c>
      <c r="C55" s="13"/>
      <c r="D55" s="48"/>
      <c r="E55" s="12"/>
      <c r="F55" s="12"/>
      <c r="G55" s="22"/>
      <c r="H55" s="49"/>
      <c r="I55" s="12"/>
      <c r="J55" s="12"/>
      <c r="K55" s="22"/>
    </row>
    <row r="56" spans="1:14">
      <c r="A56" s="12">
        <f t="shared" si="4"/>
        <v>54</v>
      </c>
      <c r="B56" s="13" t="str">
        <f t="shared" si="1"/>
        <v>A36</v>
      </c>
      <c r="C56" s="13"/>
      <c r="D56" s="48"/>
      <c r="E56" s="12"/>
      <c r="F56" s="12"/>
      <c r="G56" s="22"/>
      <c r="H56" s="49"/>
      <c r="I56" s="12"/>
      <c r="J56" s="12"/>
      <c r="K56" s="22"/>
    </row>
    <row r="57" spans="1:14">
      <c r="A57" s="12">
        <f t="shared" si="4"/>
        <v>55</v>
      </c>
      <c r="B57" s="13" t="str">
        <f t="shared" si="1"/>
        <v>A37</v>
      </c>
      <c r="C57" s="13"/>
      <c r="D57" s="48"/>
      <c r="E57" s="12"/>
      <c r="F57" s="12"/>
      <c r="G57" s="22"/>
      <c r="H57" s="49"/>
      <c r="I57" s="12"/>
      <c r="J57" s="12"/>
      <c r="K57" s="22"/>
    </row>
    <row r="58" spans="1:14">
      <c r="A58" s="12">
        <f t="shared" si="4"/>
        <v>56</v>
      </c>
      <c r="B58" s="13" t="str">
        <f t="shared" si="1"/>
        <v>A38</v>
      </c>
      <c r="C58" s="13"/>
      <c r="D58" s="48"/>
      <c r="E58" s="12"/>
      <c r="F58" s="12"/>
      <c r="G58" s="22"/>
      <c r="H58" s="49"/>
      <c r="I58" s="12"/>
      <c r="J58" s="12"/>
      <c r="K58" s="22"/>
    </row>
    <row r="59" spans="1:14">
      <c r="A59" s="12">
        <f t="shared" si="4"/>
        <v>57</v>
      </c>
      <c r="B59" s="13" t="str">
        <f t="shared" si="1"/>
        <v>A39</v>
      </c>
      <c r="C59" s="13"/>
      <c r="D59" s="48"/>
      <c r="E59" s="12"/>
      <c r="F59" s="12"/>
      <c r="G59" s="22"/>
      <c r="H59" s="49"/>
      <c r="I59" s="12"/>
      <c r="J59" s="12"/>
      <c r="K59" s="22"/>
    </row>
    <row r="60" spans="1:14">
      <c r="A60" s="12">
        <f t="shared" si="4"/>
        <v>58</v>
      </c>
      <c r="B60" s="13" t="str">
        <f t="shared" si="1"/>
        <v>A3A</v>
      </c>
      <c r="C60" s="13"/>
      <c r="D60" s="48"/>
      <c r="E60" s="12"/>
      <c r="F60" s="12"/>
      <c r="G60" s="22"/>
      <c r="H60" s="49"/>
      <c r="I60" s="12"/>
      <c r="J60" s="12"/>
      <c r="K60" s="22"/>
    </row>
    <row r="61" spans="1:14">
      <c r="A61" s="12">
        <f t="shared" si="4"/>
        <v>59</v>
      </c>
      <c r="B61" s="13" t="str">
        <f t="shared" si="1"/>
        <v>A3B</v>
      </c>
      <c r="C61" s="13"/>
      <c r="D61" s="48"/>
      <c r="E61" s="12"/>
      <c r="F61" s="12"/>
      <c r="G61" s="22"/>
      <c r="H61" s="49"/>
      <c r="I61" s="12"/>
      <c r="J61" s="12"/>
      <c r="K61" s="22"/>
    </row>
    <row r="62" spans="1:14">
      <c r="A62" s="12">
        <f t="shared" si="4"/>
        <v>60</v>
      </c>
      <c r="B62" s="13" t="str">
        <f t="shared" si="1"/>
        <v>A3C</v>
      </c>
      <c r="C62" s="13"/>
      <c r="D62" s="48"/>
      <c r="E62" s="12"/>
      <c r="F62" s="12"/>
      <c r="G62" s="22"/>
      <c r="H62" s="49"/>
      <c r="I62" s="12"/>
      <c r="J62" s="12"/>
      <c r="K62" s="22"/>
    </row>
    <row r="63" spans="1:14">
      <c r="A63" s="12">
        <f t="shared" si="4"/>
        <v>61</v>
      </c>
      <c r="B63" s="13" t="str">
        <f t="shared" si="1"/>
        <v>A3D</v>
      </c>
      <c r="C63" s="13"/>
      <c r="D63" s="48"/>
      <c r="E63" s="12"/>
      <c r="F63" s="12"/>
      <c r="G63" s="22"/>
      <c r="H63" s="49"/>
      <c r="I63" s="12"/>
      <c r="J63" s="12"/>
      <c r="K63" s="22"/>
    </row>
    <row r="64" spans="1:14">
      <c r="A64" s="12">
        <f t="shared" si="4"/>
        <v>62</v>
      </c>
      <c r="B64" s="13" t="str">
        <f t="shared" si="1"/>
        <v>A3E</v>
      </c>
      <c r="C64" s="13"/>
      <c r="D64" s="48"/>
      <c r="E64" s="12"/>
      <c r="F64" s="12"/>
      <c r="G64" s="22"/>
      <c r="H64" s="49"/>
      <c r="I64" s="12"/>
      <c r="J64" s="12"/>
      <c r="K64" s="22"/>
    </row>
    <row r="65" spans="1:14" s="1" customFormat="1">
      <c r="A65" s="32">
        <f t="shared" si="4"/>
        <v>63</v>
      </c>
      <c r="B65" s="33" t="str">
        <f t="shared" si="1"/>
        <v>A3F</v>
      </c>
      <c r="C65" s="33"/>
      <c r="D65" s="50"/>
      <c r="E65" s="32"/>
      <c r="F65" s="32"/>
      <c r="G65" s="51"/>
      <c r="H65" s="52"/>
      <c r="I65" s="32"/>
      <c r="J65" s="32"/>
      <c r="K65" s="51"/>
      <c r="L65" s="57"/>
      <c r="M65" s="58"/>
      <c r="N65" s="58"/>
    </row>
    <row r="66" spans="1:14">
      <c r="A66" s="38">
        <f t="shared" si="4"/>
        <v>64</v>
      </c>
      <c r="B66" s="39" t="str">
        <f t="shared" si="1"/>
        <v>A40</v>
      </c>
      <c r="C66" s="39"/>
      <c r="D66" s="55" t="str">
        <f t="shared" ref="D66:K71" si="5">"Chest "&amp;8*($A66-64)+D$1</f>
        <v>Chest 7</v>
      </c>
      <c r="E66" s="55" t="str">
        <f t="shared" si="5"/>
        <v>Chest 6</v>
      </c>
      <c r="F66" s="55" t="str">
        <f t="shared" si="5"/>
        <v>Chest 5</v>
      </c>
      <c r="G66" s="59" t="str">
        <f t="shared" si="5"/>
        <v>Chest 4</v>
      </c>
      <c r="H66" s="15" t="str">
        <f t="shared" si="5"/>
        <v>Chest 3</v>
      </c>
      <c r="I66" s="55" t="str">
        <f t="shared" si="5"/>
        <v>Chest 2</v>
      </c>
      <c r="J66" s="55" t="str">
        <f>"Chest "&amp;8*($A66-64)+J$1</f>
        <v>Chest 1</v>
      </c>
      <c r="K66" s="55"/>
    </row>
    <row r="67" spans="1:14">
      <c r="A67" s="12">
        <f t="shared" si="4"/>
        <v>65</v>
      </c>
      <c r="B67" s="13" t="str">
        <f t="shared" ref="B67:B130" si="6">DEC2HEX(2560+A67)</f>
        <v>A41</v>
      </c>
      <c r="C67" s="13"/>
      <c r="D67" s="55" t="str">
        <f t="shared" si="5"/>
        <v>Chest 15</v>
      </c>
      <c r="E67" s="55" t="str">
        <f t="shared" si="5"/>
        <v>Chest 14</v>
      </c>
      <c r="F67" s="55" t="str">
        <f t="shared" si="5"/>
        <v>Chest 13</v>
      </c>
      <c r="G67" s="60" t="str">
        <f t="shared" si="5"/>
        <v>Chest 12</v>
      </c>
      <c r="H67" s="15" t="str">
        <f t="shared" si="5"/>
        <v>Chest 11</v>
      </c>
      <c r="I67" s="55" t="str">
        <f t="shared" si="5"/>
        <v>Chest 10</v>
      </c>
      <c r="J67" s="55" t="str">
        <f t="shared" si="5"/>
        <v>Chest 9</v>
      </c>
      <c r="K67" s="55" t="str">
        <f t="shared" si="5"/>
        <v>Chest 8</v>
      </c>
    </row>
    <row r="68" spans="1:14">
      <c r="A68" s="12">
        <f t="shared" ref="A68:A108" si="7">A67+1</f>
        <v>66</v>
      </c>
      <c r="B68" s="13" t="str">
        <f t="shared" si="6"/>
        <v>A42</v>
      </c>
      <c r="C68" s="13"/>
      <c r="D68" s="55" t="str">
        <f t="shared" si="5"/>
        <v>Chest 23</v>
      </c>
      <c r="E68" s="55" t="str">
        <f t="shared" si="5"/>
        <v>Chest 22</v>
      </c>
      <c r="F68" s="55" t="str">
        <f t="shared" si="5"/>
        <v>Chest 21</v>
      </c>
      <c r="G68" s="60" t="str">
        <f t="shared" si="5"/>
        <v>Chest 20</v>
      </c>
      <c r="H68" s="15" t="str">
        <f t="shared" si="5"/>
        <v>Chest 19</v>
      </c>
      <c r="I68" s="55" t="str">
        <f t="shared" si="5"/>
        <v>Chest 18</v>
      </c>
      <c r="J68" s="55" t="str">
        <f t="shared" si="5"/>
        <v>Chest 17</v>
      </c>
      <c r="K68" s="55" t="str">
        <f t="shared" si="5"/>
        <v>Chest 16</v>
      </c>
    </row>
    <row r="69" spans="1:14">
      <c r="A69" s="12">
        <f t="shared" si="7"/>
        <v>67</v>
      </c>
      <c r="B69" s="13" t="str">
        <f t="shared" si="6"/>
        <v>A43</v>
      </c>
      <c r="C69" s="13"/>
      <c r="D69" s="55" t="str">
        <f t="shared" si="5"/>
        <v>Chest 31</v>
      </c>
      <c r="E69" s="55" t="str">
        <f t="shared" si="5"/>
        <v>Chest 30</v>
      </c>
      <c r="F69" s="55" t="str">
        <f t="shared" si="5"/>
        <v>Chest 29</v>
      </c>
      <c r="G69" s="60" t="str">
        <f t="shared" si="5"/>
        <v>Chest 28</v>
      </c>
      <c r="H69" s="15" t="str">
        <f t="shared" si="5"/>
        <v>Chest 27</v>
      </c>
      <c r="I69" s="55" t="str">
        <f t="shared" si="5"/>
        <v>Chest 26</v>
      </c>
      <c r="J69" s="55" t="str">
        <f t="shared" si="5"/>
        <v>Chest 25</v>
      </c>
      <c r="K69" s="55" t="str">
        <f t="shared" si="5"/>
        <v>Chest 24</v>
      </c>
    </row>
    <row r="70" spans="1:14">
      <c r="A70" s="12">
        <f t="shared" si="7"/>
        <v>68</v>
      </c>
      <c r="B70" s="13" t="str">
        <f t="shared" si="6"/>
        <v>A44</v>
      </c>
      <c r="C70" s="13"/>
      <c r="D70" s="55" t="str">
        <f t="shared" si="5"/>
        <v>Chest 39</v>
      </c>
      <c r="E70" s="55" t="str">
        <f t="shared" si="5"/>
        <v>Chest 38</v>
      </c>
      <c r="F70" s="55" t="str">
        <f t="shared" si="5"/>
        <v>Chest 37</v>
      </c>
      <c r="G70" s="60" t="str">
        <f t="shared" si="5"/>
        <v>Chest 36</v>
      </c>
      <c r="H70" s="15" t="str">
        <f t="shared" si="5"/>
        <v>Chest 35</v>
      </c>
      <c r="I70" s="55" t="str">
        <f t="shared" si="5"/>
        <v>Chest 34</v>
      </c>
      <c r="J70" s="55" t="str">
        <f t="shared" si="5"/>
        <v>Chest 33</v>
      </c>
      <c r="K70" s="55" t="str">
        <f t="shared" si="5"/>
        <v>Chest 32</v>
      </c>
    </row>
    <row r="71" spans="1:14">
      <c r="A71" s="12">
        <f t="shared" si="7"/>
        <v>69</v>
      </c>
      <c r="B71" s="13" t="str">
        <f t="shared" si="6"/>
        <v>A45</v>
      </c>
      <c r="C71" s="13"/>
      <c r="D71" s="61" t="str">
        <f t="shared" ref="D71:D81" si="8">"(Unused) Chest "&amp;8*($A71-64)+D$1</f>
        <v>(Unused) Chest 47</v>
      </c>
      <c r="E71" s="55" t="str">
        <f t="shared" si="5"/>
        <v>Chest 46</v>
      </c>
      <c r="F71" s="55" t="str">
        <f t="shared" si="5"/>
        <v>Chest 45</v>
      </c>
      <c r="G71" s="60" t="str">
        <f t="shared" si="5"/>
        <v>Chest 44</v>
      </c>
      <c r="H71" s="15" t="str">
        <f t="shared" si="5"/>
        <v>Chest 43</v>
      </c>
      <c r="I71" s="55" t="str">
        <f t="shared" si="5"/>
        <v>Chest 42</v>
      </c>
      <c r="J71" s="55" t="str">
        <f t="shared" si="5"/>
        <v>Chest 41</v>
      </c>
      <c r="K71" s="55" t="str">
        <f t="shared" si="5"/>
        <v>Chest 40</v>
      </c>
    </row>
    <row r="72" spans="1:14">
      <c r="A72" s="12">
        <f t="shared" si="7"/>
        <v>70</v>
      </c>
      <c r="B72" s="13" t="str">
        <f t="shared" si="6"/>
        <v>A46</v>
      </c>
      <c r="C72" s="13"/>
      <c r="D72" s="61" t="str">
        <f t="shared" si="8"/>
        <v>(Unused) Chest 55</v>
      </c>
      <c r="E72" s="61" t="str">
        <f t="shared" ref="E72:K81" si="9">"(Unused) Chest "&amp;8*($A72-64)+E$1</f>
        <v>(Unused) Chest 54</v>
      </c>
      <c r="F72" s="61" t="str">
        <f t="shared" si="9"/>
        <v>(Unused) Chest 53</v>
      </c>
      <c r="G72" s="61" t="str">
        <f t="shared" si="9"/>
        <v>(Unused) Chest 52</v>
      </c>
      <c r="H72" s="62" t="str">
        <f t="shared" si="9"/>
        <v>(Unused) Chest 51</v>
      </c>
      <c r="I72" s="61" t="str">
        <f t="shared" si="9"/>
        <v>(Unused) Chest 50</v>
      </c>
      <c r="J72" s="61" t="str">
        <f t="shared" si="9"/>
        <v>(Unused) Chest 49</v>
      </c>
      <c r="K72" s="61" t="str">
        <f t="shared" si="9"/>
        <v>(Unused) Chest 48</v>
      </c>
    </row>
    <row r="73" spans="1:14">
      <c r="A73" s="12">
        <f t="shared" si="7"/>
        <v>71</v>
      </c>
      <c r="B73" s="13" t="str">
        <f t="shared" si="6"/>
        <v>A47</v>
      </c>
      <c r="C73" s="13"/>
      <c r="D73" s="61" t="str">
        <f t="shared" si="8"/>
        <v>(Unused) Chest 63</v>
      </c>
      <c r="E73" s="61" t="str">
        <f t="shared" si="9"/>
        <v>(Unused) Chest 62</v>
      </c>
      <c r="F73" s="61" t="str">
        <f t="shared" si="9"/>
        <v>(Unused) Chest 61</v>
      </c>
      <c r="G73" s="61" t="str">
        <f t="shared" si="9"/>
        <v>(Unused) Chest 60</v>
      </c>
      <c r="H73" s="62" t="str">
        <f t="shared" si="9"/>
        <v>(Unused) Chest 59</v>
      </c>
      <c r="I73" s="61" t="str">
        <f t="shared" si="9"/>
        <v>(Unused) Chest 58</v>
      </c>
      <c r="J73" s="61" t="str">
        <f t="shared" si="9"/>
        <v>(Unused) Chest 57</v>
      </c>
      <c r="K73" s="61" t="str">
        <f t="shared" si="9"/>
        <v>(Unused) Chest 56</v>
      </c>
    </row>
    <row r="74" spans="1:14">
      <c r="A74" s="12">
        <f t="shared" si="7"/>
        <v>72</v>
      </c>
      <c r="B74" s="13" t="str">
        <f t="shared" si="6"/>
        <v>A48</v>
      </c>
      <c r="C74" s="13"/>
      <c r="D74" s="61" t="str">
        <f t="shared" si="8"/>
        <v>(Unused) Chest 71</v>
      </c>
      <c r="E74" s="61" t="str">
        <f t="shared" si="9"/>
        <v>(Unused) Chest 70</v>
      </c>
      <c r="F74" s="61" t="str">
        <f t="shared" si="9"/>
        <v>(Unused) Chest 69</v>
      </c>
      <c r="G74" s="61" t="str">
        <f t="shared" si="9"/>
        <v>(Unused) Chest 68</v>
      </c>
      <c r="H74" s="62" t="str">
        <f t="shared" si="9"/>
        <v>(Unused) Chest 67</v>
      </c>
      <c r="I74" s="61" t="str">
        <f t="shared" si="9"/>
        <v>(Unused) Chest 66</v>
      </c>
      <c r="J74" s="61" t="str">
        <f t="shared" si="9"/>
        <v>(Unused) Chest 65</v>
      </c>
      <c r="K74" s="61" t="str">
        <f t="shared" si="9"/>
        <v>(Unused) Chest 64</v>
      </c>
    </row>
    <row r="75" spans="1:14">
      <c r="A75" s="12">
        <f t="shared" si="7"/>
        <v>73</v>
      </c>
      <c r="B75" s="13" t="str">
        <f t="shared" si="6"/>
        <v>A49</v>
      </c>
      <c r="C75" s="13"/>
      <c r="D75" s="61" t="str">
        <f t="shared" si="8"/>
        <v>(Unused) Chest 79</v>
      </c>
      <c r="E75" s="61" t="str">
        <f t="shared" si="9"/>
        <v>(Unused) Chest 78</v>
      </c>
      <c r="F75" s="61" t="str">
        <f t="shared" si="9"/>
        <v>(Unused) Chest 77</v>
      </c>
      <c r="G75" s="61" t="str">
        <f t="shared" si="9"/>
        <v>(Unused) Chest 76</v>
      </c>
      <c r="H75" s="62" t="str">
        <f t="shared" si="9"/>
        <v>(Unused) Chest 75</v>
      </c>
      <c r="I75" s="61" t="str">
        <f t="shared" si="9"/>
        <v>(Unused) Chest 74</v>
      </c>
      <c r="J75" s="61" t="str">
        <f t="shared" si="9"/>
        <v>(Unused) Chest 73</v>
      </c>
      <c r="K75" s="61" t="str">
        <f t="shared" si="9"/>
        <v>(Unused) Chest 72</v>
      </c>
    </row>
    <row r="76" spans="1:14">
      <c r="A76" s="12">
        <f t="shared" si="7"/>
        <v>74</v>
      </c>
      <c r="B76" s="13" t="str">
        <f t="shared" si="6"/>
        <v>A4A</v>
      </c>
      <c r="C76" s="13"/>
      <c r="D76" s="61" t="str">
        <f t="shared" si="8"/>
        <v>(Unused) Chest 87</v>
      </c>
      <c r="E76" s="61" t="str">
        <f t="shared" si="9"/>
        <v>(Unused) Chest 86</v>
      </c>
      <c r="F76" s="61" t="str">
        <f t="shared" si="9"/>
        <v>(Unused) Chest 85</v>
      </c>
      <c r="G76" s="61" t="str">
        <f t="shared" si="9"/>
        <v>(Unused) Chest 84</v>
      </c>
      <c r="H76" s="62" t="str">
        <f t="shared" si="9"/>
        <v>(Unused) Chest 83</v>
      </c>
      <c r="I76" s="61" t="str">
        <f t="shared" si="9"/>
        <v>(Unused) Chest 82</v>
      </c>
      <c r="J76" s="61" t="str">
        <f t="shared" si="9"/>
        <v>(Unused) Chest 81</v>
      </c>
      <c r="K76" s="61" t="str">
        <f t="shared" si="9"/>
        <v>(Unused) Chest 80</v>
      </c>
    </row>
    <row r="77" spans="1:14">
      <c r="A77" s="12">
        <f t="shared" si="7"/>
        <v>75</v>
      </c>
      <c r="B77" s="13" t="str">
        <f t="shared" si="6"/>
        <v>A4B</v>
      </c>
      <c r="C77" s="13"/>
      <c r="D77" s="61" t="str">
        <f t="shared" si="8"/>
        <v>(Unused) Chest 95</v>
      </c>
      <c r="E77" s="61" t="str">
        <f t="shared" si="9"/>
        <v>(Unused) Chest 94</v>
      </c>
      <c r="F77" s="61" t="str">
        <f t="shared" si="9"/>
        <v>(Unused) Chest 93</v>
      </c>
      <c r="G77" s="61" t="str">
        <f t="shared" si="9"/>
        <v>(Unused) Chest 92</v>
      </c>
      <c r="H77" s="62" t="str">
        <f t="shared" si="9"/>
        <v>(Unused) Chest 91</v>
      </c>
      <c r="I77" s="61" t="str">
        <f t="shared" si="9"/>
        <v>(Unused) Chest 90</v>
      </c>
      <c r="J77" s="61" t="str">
        <f t="shared" si="9"/>
        <v>(Unused) Chest 89</v>
      </c>
      <c r="K77" s="61" t="str">
        <f t="shared" si="9"/>
        <v>(Unused) Chest 88</v>
      </c>
    </row>
    <row r="78" spans="1:14">
      <c r="A78" s="12">
        <f t="shared" si="7"/>
        <v>76</v>
      </c>
      <c r="B78" s="13" t="str">
        <f t="shared" si="6"/>
        <v>A4C</v>
      </c>
      <c r="C78" s="13"/>
      <c r="D78" s="61" t="str">
        <f t="shared" si="8"/>
        <v>(Unused) Chest 103</v>
      </c>
      <c r="E78" s="61" t="str">
        <f t="shared" si="9"/>
        <v>(Unused) Chest 102</v>
      </c>
      <c r="F78" s="61" t="str">
        <f t="shared" si="9"/>
        <v>(Unused) Chest 101</v>
      </c>
      <c r="G78" s="61" t="str">
        <f t="shared" si="9"/>
        <v>(Unused) Chest 100</v>
      </c>
      <c r="H78" s="62" t="str">
        <f t="shared" si="9"/>
        <v>(Unused) Chest 99</v>
      </c>
      <c r="I78" s="61" t="str">
        <f t="shared" si="9"/>
        <v>(Unused) Chest 98</v>
      </c>
      <c r="J78" s="61" t="str">
        <f t="shared" si="9"/>
        <v>(Unused) Chest 97</v>
      </c>
      <c r="K78" s="61" t="str">
        <f t="shared" si="9"/>
        <v>(Unused) Chest 96</v>
      </c>
    </row>
    <row r="79" spans="1:14">
      <c r="A79" s="12">
        <f t="shared" si="7"/>
        <v>77</v>
      </c>
      <c r="B79" s="13" t="str">
        <f t="shared" si="6"/>
        <v>A4D</v>
      </c>
      <c r="C79" s="13"/>
      <c r="D79" s="61" t="str">
        <f t="shared" si="8"/>
        <v>(Unused) Chest 111</v>
      </c>
      <c r="E79" s="61" t="str">
        <f t="shared" si="9"/>
        <v>(Unused) Chest 110</v>
      </c>
      <c r="F79" s="61" t="str">
        <f t="shared" si="9"/>
        <v>(Unused) Chest 109</v>
      </c>
      <c r="G79" s="61" t="str">
        <f t="shared" si="9"/>
        <v>(Unused) Chest 108</v>
      </c>
      <c r="H79" s="62" t="str">
        <f t="shared" si="9"/>
        <v>(Unused) Chest 107</v>
      </c>
      <c r="I79" s="61" t="str">
        <f t="shared" si="9"/>
        <v>(Unused) Chest 106</v>
      </c>
      <c r="J79" s="61" t="str">
        <f t="shared" si="9"/>
        <v>(Unused) Chest 105</v>
      </c>
      <c r="K79" s="61" t="str">
        <f t="shared" si="9"/>
        <v>(Unused) Chest 104</v>
      </c>
    </row>
    <row r="80" spans="1:14">
      <c r="A80" s="12">
        <f t="shared" si="7"/>
        <v>78</v>
      </c>
      <c r="B80" s="13" t="str">
        <f t="shared" si="6"/>
        <v>A4E</v>
      </c>
      <c r="C80" s="13"/>
      <c r="D80" s="61" t="str">
        <f t="shared" si="8"/>
        <v>(Unused) Chest 119</v>
      </c>
      <c r="E80" s="61" t="str">
        <f t="shared" si="9"/>
        <v>(Unused) Chest 118</v>
      </c>
      <c r="F80" s="61" t="str">
        <f t="shared" si="9"/>
        <v>(Unused) Chest 117</v>
      </c>
      <c r="G80" s="61" t="str">
        <f t="shared" si="9"/>
        <v>(Unused) Chest 116</v>
      </c>
      <c r="H80" s="62" t="str">
        <f t="shared" si="9"/>
        <v>(Unused) Chest 115</v>
      </c>
      <c r="I80" s="61" t="str">
        <f t="shared" si="9"/>
        <v>(Unused) Chest 114</v>
      </c>
      <c r="J80" s="61" t="str">
        <f t="shared" si="9"/>
        <v>(Unused) Chest 113</v>
      </c>
      <c r="K80" s="61" t="str">
        <f t="shared" si="9"/>
        <v>(Unused) Chest 112</v>
      </c>
    </row>
    <row r="81" spans="1:14" s="1" customFormat="1">
      <c r="A81" s="32">
        <f t="shared" si="7"/>
        <v>79</v>
      </c>
      <c r="B81" s="33" t="str">
        <f t="shared" si="6"/>
        <v>A4F</v>
      </c>
      <c r="C81" s="33"/>
      <c r="D81" s="63" t="str">
        <f t="shared" si="8"/>
        <v>(Unused) Chest 127</v>
      </c>
      <c r="E81" s="63" t="str">
        <f t="shared" si="9"/>
        <v>(Unused) Chest 126</v>
      </c>
      <c r="F81" s="63" t="str">
        <f t="shared" si="9"/>
        <v>(Unused) Chest 125</v>
      </c>
      <c r="G81" s="63" t="str">
        <f t="shared" si="9"/>
        <v>(Unused) Chest 124</v>
      </c>
      <c r="H81" s="64" t="str">
        <f t="shared" si="9"/>
        <v>(Unused) Chest 123</v>
      </c>
      <c r="I81" s="63" t="str">
        <f t="shared" si="9"/>
        <v>(Unused) Chest 122</v>
      </c>
      <c r="J81" s="63" t="str">
        <f t="shared" si="9"/>
        <v>(Unused) Chest 121</v>
      </c>
      <c r="K81" s="63" t="str">
        <f t="shared" si="9"/>
        <v>(Unused) Chest 120</v>
      </c>
      <c r="L81" s="57"/>
      <c r="M81" s="58"/>
      <c r="N81" s="58"/>
    </row>
    <row r="82" spans="1:14">
      <c r="A82" s="38">
        <f t="shared" si="7"/>
        <v>80</v>
      </c>
      <c r="B82" s="39" t="str">
        <f t="shared" si="6"/>
        <v>A50</v>
      </c>
      <c r="C82" s="39"/>
      <c r="D82" s="27" t="s">
        <v>327</v>
      </c>
      <c r="E82" s="27" t="s">
        <v>328</v>
      </c>
      <c r="F82" s="27" t="s">
        <v>329</v>
      </c>
      <c r="G82" s="27" t="s">
        <v>330</v>
      </c>
      <c r="H82" s="40" t="s">
        <v>331</v>
      </c>
      <c r="I82" s="27" t="s">
        <v>332</v>
      </c>
      <c r="J82" s="27" t="s">
        <v>333</v>
      </c>
      <c r="K82" s="68" t="s">
        <v>334</v>
      </c>
    </row>
    <row r="83" spans="1:14">
      <c r="A83" s="12">
        <f t="shared" si="7"/>
        <v>81</v>
      </c>
      <c r="B83" s="13" t="str">
        <f t="shared" si="6"/>
        <v>A51</v>
      </c>
      <c r="C83" s="13"/>
      <c r="D83" s="48"/>
      <c r="E83" s="12"/>
      <c r="F83" s="27" t="s">
        <v>335</v>
      </c>
      <c r="G83" s="27" t="s">
        <v>336</v>
      </c>
      <c r="H83" s="40" t="s">
        <v>337</v>
      </c>
      <c r="I83" s="27" t="s">
        <v>338</v>
      </c>
      <c r="J83" s="27" t="s">
        <v>339</v>
      </c>
      <c r="K83" s="68" t="s">
        <v>340</v>
      </c>
    </row>
    <row r="84" spans="1:14">
      <c r="A84" s="12">
        <f t="shared" si="7"/>
        <v>82</v>
      </c>
      <c r="B84" s="13" t="str">
        <f t="shared" si="6"/>
        <v>A52</v>
      </c>
      <c r="C84" s="13"/>
      <c r="D84" s="48"/>
      <c r="E84" s="12"/>
      <c r="F84" s="12"/>
      <c r="G84" s="22"/>
      <c r="H84" s="49"/>
      <c r="I84" s="12"/>
      <c r="J84" s="12"/>
      <c r="K84" s="22"/>
    </row>
    <row r="85" spans="1:14">
      <c r="A85" s="12">
        <f t="shared" si="7"/>
        <v>83</v>
      </c>
      <c r="B85" s="13" t="str">
        <f t="shared" si="6"/>
        <v>A53</v>
      </c>
      <c r="C85" s="13"/>
      <c r="D85" s="48"/>
      <c r="E85" s="12"/>
      <c r="F85" s="12"/>
      <c r="G85" s="22"/>
      <c r="H85" s="49"/>
      <c r="I85" s="12"/>
      <c r="J85" s="12"/>
      <c r="K85" s="22"/>
    </row>
    <row r="86" spans="1:14">
      <c r="A86" s="12">
        <f t="shared" si="7"/>
        <v>84</v>
      </c>
      <c r="B86" s="13" t="str">
        <f t="shared" si="6"/>
        <v>A54</v>
      </c>
      <c r="C86" s="13"/>
      <c r="D86" s="48"/>
      <c r="E86" s="12"/>
      <c r="F86" s="12"/>
      <c r="G86" s="22"/>
      <c r="H86" s="49"/>
      <c r="I86" s="12"/>
      <c r="J86" s="12"/>
      <c r="K86" s="22"/>
    </row>
    <row r="87" spans="1:14">
      <c r="A87" s="12">
        <f t="shared" si="7"/>
        <v>85</v>
      </c>
      <c r="B87" s="13" t="str">
        <f t="shared" si="6"/>
        <v>A55</v>
      </c>
      <c r="C87" s="13"/>
      <c r="D87" s="48"/>
      <c r="E87" s="12"/>
      <c r="F87" s="12"/>
      <c r="G87" s="22"/>
      <c r="H87" s="49"/>
      <c r="I87" s="12"/>
      <c r="J87" s="12"/>
      <c r="K87" s="22"/>
    </row>
    <row r="88" spans="1:14">
      <c r="A88" s="12">
        <f t="shared" si="7"/>
        <v>86</v>
      </c>
      <c r="B88" s="13" t="str">
        <f t="shared" si="6"/>
        <v>A56</v>
      </c>
      <c r="C88" s="13"/>
      <c r="D88" s="48"/>
      <c r="E88" s="12"/>
      <c r="F88" s="12"/>
      <c r="G88" s="22"/>
      <c r="H88" s="49"/>
      <c r="I88" s="12"/>
      <c r="J88" s="12"/>
      <c r="K88" s="22"/>
    </row>
    <row r="89" spans="1:14">
      <c r="A89" s="12">
        <f t="shared" si="7"/>
        <v>87</v>
      </c>
      <c r="B89" s="13" t="str">
        <f t="shared" si="6"/>
        <v>A57</v>
      </c>
      <c r="C89" s="13"/>
      <c r="D89" s="48"/>
      <c r="E89" s="12"/>
      <c r="F89" s="12"/>
      <c r="G89" s="22"/>
      <c r="H89" s="49"/>
      <c r="I89" s="12"/>
      <c r="J89" s="12"/>
      <c r="K89" s="22"/>
    </row>
    <row r="90" spans="1:14">
      <c r="A90" s="12">
        <f t="shared" si="7"/>
        <v>88</v>
      </c>
      <c r="B90" s="13" t="str">
        <f t="shared" si="6"/>
        <v>A58</v>
      </c>
      <c r="C90" s="13"/>
      <c r="D90" s="48"/>
      <c r="E90" s="12"/>
      <c r="F90" s="12"/>
      <c r="G90" s="22"/>
      <c r="H90" s="49"/>
      <c r="I90" s="12"/>
      <c r="J90" s="12"/>
      <c r="K90" s="22"/>
    </row>
    <row r="91" spans="1:14">
      <c r="A91" s="12">
        <f t="shared" si="7"/>
        <v>89</v>
      </c>
      <c r="B91" s="13" t="str">
        <f t="shared" si="6"/>
        <v>A59</v>
      </c>
      <c r="C91" s="13"/>
      <c r="D91" s="48"/>
      <c r="E91" s="12"/>
      <c r="F91" s="12"/>
      <c r="G91" s="22"/>
      <c r="H91" s="49"/>
      <c r="I91" s="12"/>
      <c r="J91" s="12"/>
      <c r="K91" s="22"/>
    </row>
    <row r="92" spans="1:14">
      <c r="A92" s="12">
        <f t="shared" si="7"/>
        <v>90</v>
      </c>
      <c r="B92" s="13" t="str">
        <f t="shared" si="6"/>
        <v>A5A</v>
      </c>
      <c r="C92" s="13"/>
      <c r="D92" s="48"/>
      <c r="E92" s="12"/>
      <c r="F92" s="12"/>
      <c r="G92" s="22"/>
      <c r="H92" s="49"/>
      <c r="I92" s="12"/>
      <c r="J92" s="12"/>
      <c r="K92" s="22"/>
    </row>
    <row r="93" spans="1:14">
      <c r="A93" s="12">
        <f t="shared" si="7"/>
        <v>91</v>
      </c>
      <c r="B93" s="13" t="str">
        <f t="shared" si="6"/>
        <v>A5B</v>
      </c>
      <c r="C93" s="13"/>
      <c r="D93" s="48"/>
      <c r="E93" s="12"/>
      <c r="F93" s="12"/>
      <c r="G93" s="22"/>
      <c r="H93" s="49"/>
      <c r="I93" s="12"/>
      <c r="J93" s="12"/>
      <c r="K93" s="22"/>
    </row>
    <row r="94" spans="1:14">
      <c r="A94" s="12">
        <f t="shared" si="7"/>
        <v>92</v>
      </c>
      <c r="B94" s="13" t="str">
        <f t="shared" si="6"/>
        <v>A5C</v>
      </c>
      <c r="C94" s="13"/>
      <c r="D94" s="48"/>
      <c r="E94" s="12"/>
      <c r="F94" s="12"/>
      <c r="G94" s="22"/>
      <c r="H94" s="49"/>
      <c r="I94" s="12"/>
      <c r="J94" s="12"/>
      <c r="K94" s="22"/>
    </row>
    <row r="95" spans="1:14">
      <c r="A95" s="12">
        <f t="shared" si="7"/>
        <v>93</v>
      </c>
      <c r="B95" s="13" t="str">
        <f t="shared" si="6"/>
        <v>A5D</v>
      </c>
      <c r="C95" s="13"/>
      <c r="D95" s="48"/>
      <c r="E95" s="12"/>
      <c r="F95" s="12"/>
      <c r="G95" s="22"/>
      <c r="H95" s="49"/>
      <c r="I95" s="12"/>
      <c r="J95" s="12"/>
      <c r="K95" s="22"/>
    </row>
    <row r="96" spans="1:14">
      <c r="A96" s="12">
        <f t="shared" si="7"/>
        <v>94</v>
      </c>
      <c r="B96" s="13" t="str">
        <f t="shared" si="6"/>
        <v>A5E</v>
      </c>
      <c r="C96" s="13"/>
      <c r="D96" s="48"/>
      <c r="E96" s="12"/>
      <c r="F96" s="12"/>
      <c r="G96" s="22"/>
      <c r="H96" s="49"/>
      <c r="I96" s="12"/>
      <c r="J96" s="12"/>
      <c r="K96" s="22"/>
    </row>
    <row r="97" spans="1:14" s="1" customFormat="1">
      <c r="A97" s="32">
        <f t="shared" si="7"/>
        <v>95</v>
      </c>
      <c r="B97" s="33" t="str">
        <f t="shared" si="6"/>
        <v>A5F</v>
      </c>
      <c r="C97" s="33"/>
      <c r="D97" s="50"/>
      <c r="E97" s="32"/>
      <c r="F97" s="32"/>
      <c r="G97" s="51"/>
      <c r="H97" s="52"/>
      <c r="I97" s="32"/>
      <c r="J97" s="32"/>
      <c r="K97" s="51"/>
      <c r="L97" s="57"/>
      <c r="M97" s="58"/>
      <c r="N97" s="58"/>
    </row>
    <row r="98" spans="1:14">
      <c r="A98" s="38">
        <f t="shared" si="7"/>
        <v>96</v>
      </c>
      <c r="B98" s="39" t="str">
        <f t="shared" si="6"/>
        <v>A60</v>
      </c>
      <c r="C98" s="39"/>
      <c r="D98" s="55" t="str">
        <f t="shared" ref="D98:K113" si="10">"Room reward "&amp;8*($A98-96)+D$1</f>
        <v>Room reward 7</v>
      </c>
      <c r="E98" s="55" t="str">
        <f t="shared" si="10"/>
        <v>Room reward 6</v>
      </c>
      <c r="F98" s="55" t="str">
        <f t="shared" si="10"/>
        <v>Room reward 5</v>
      </c>
      <c r="G98" s="59" t="str">
        <f t="shared" si="10"/>
        <v>Room reward 4</v>
      </c>
      <c r="H98" s="15" t="str">
        <f t="shared" si="10"/>
        <v>Room reward 3</v>
      </c>
      <c r="I98" s="55" t="str">
        <f t="shared" si="10"/>
        <v>Room reward 2</v>
      </c>
      <c r="J98" s="55" t="str">
        <f t="shared" si="10"/>
        <v>Room reward 1</v>
      </c>
      <c r="K98" s="55" t="str">
        <f>"Room reward "&amp;8*($A98-96)+K$1</f>
        <v>Room reward 0</v>
      </c>
    </row>
    <row r="99" spans="1:14">
      <c r="A99" s="12">
        <f t="shared" si="7"/>
        <v>97</v>
      </c>
      <c r="B99" s="13" t="str">
        <f t="shared" si="6"/>
        <v>A61</v>
      </c>
      <c r="C99" s="13"/>
      <c r="D99" s="55" t="str">
        <f t="shared" si="10"/>
        <v>Room reward 15</v>
      </c>
      <c r="E99" s="55" t="str">
        <f t="shared" si="10"/>
        <v>Room reward 14</v>
      </c>
      <c r="F99" s="55" t="str">
        <f t="shared" si="10"/>
        <v>Room reward 13</v>
      </c>
      <c r="G99" s="60" t="str">
        <f t="shared" si="10"/>
        <v>Room reward 12</v>
      </c>
      <c r="H99" s="15" t="str">
        <f t="shared" si="10"/>
        <v>Room reward 11</v>
      </c>
      <c r="I99" s="55" t="str">
        <f t="shared" si="10"/>
        <v>Room reward 10</v>
      </c>
      <c r="J99" s="55" t="str">
        <f t="shared" si="10"/>
        <v>Room reward 9</v>
      </c>
      <c r="K99" s="55" t="str">
        <f t="shared" si="10"/>
        <v>Room reward 8</v>
      </c>
    </row>
    <row r="100" spans="1:14">
      <c r="A100" s="12">
        <f t="shared" si="7"/>
        <v>98</v>
      </c>
      <c r="B100" s="13" t="str">
        <f t="shared" si="6"/>
        <v>A62</v>
      </c>
      <c r="C100" s="13"/>
      <c r="D100" s="55" t="str">
        <f t="shared" si="10"/>
        <v>Room reward 23</v>
      </c>
      <c r="E100" s="55" t="str">
        <f t="shared" si="10"/>
        <v>Room reward 22</v>
      </c>
      <c r="F100" s="55" t="str">
        <f t="shared" si="10"/>
        <v>Room reward 21</v>
      </c>
      <c r="G100" s="60" t="str">
        <f t="shared" si="10"/>
        <v>Room reward 20</v>
      </c>
      <c r="H100" s="15" t="str">
        <f t="shared" si="10"/>
        <v>Room reward 19</v>
      </c>
      <c r="I100" s="55" t="str">
        <f t="shared" si="10"/>
        <v>Room reward 18</v>
      </c>
      <c r="J100" s="55" t="str">
        <f t="shared" si="10"/>
        <v>Room reward 17</v>
      </c>
      <c r="K100" s="55" t="str">
        <f t="shared" si="10"/>
        <v>Room reward 16</v>
      </c>
    </row>
    <row r="101" spans="1:14">
      <c r="A101" s="12">
        <f t="shared" si="7"/>
        <v>99</v>
      </c>
      <c r="B101" s="13" t="str">
        <f t="shared" si="6"/>
        <v>A63</v>
      </c>
      <c r="C101" s="13"/>
      <c r="D101" s="55" t="str">
        <f t="shared" si="10"/>
        <v>Room reward 31</v>
      </c>
      <c r="E101" s="55" t="str">
        <f t="shared" si="10"/>
        <v>Room reward 30</v>
      </c>
      <c r="F101" s="55" t="str">
        <f t="shared" si="10"/>
        <v>Room reward 29</v>
      </c>
      <c r="G101" s="60" t="str">
        <f t="shared" si="10"/>
        <v>Room reward 28</v>
      </c>
      <c r="H101" s="15" t="str">
        <f t="shared" si="10"/>
        <v>Room reward 27</v>
      </c>
      <c r="I101" s="55" t="str">
        <f t="shared" si="10"/>
        <v>Room reward 26</v>
      </c>
      <c r="J101" s="55" t="str">
        <f t="shared" si="10"/>
        <v>Room reward 25</v>
      </c>
      <c r="K101" s="55" t="str">
        <f t="shared" si="10"/>
        <v>Room reward 24</v>
      </c>
    </row>
    <row r="102" spans="1:14">
      <c r="A102" s="12">
        <f t="shared" si="7"/>
        <v>100</v>
      </c>
      <c r="B102" s="13" t="str">
        <f t="shared" si="6"/>
        <v>A64</v>
      </c>
      <c r="C102" s="13"/>
      <c r="D102" s="55" t="str">
        <f t="shared" si="10"/>
        <v>Room reward 39</v>
      </c>
      <c r="E102" s="55" t="str">
        <f t="shared" si="10"/>
        <v>Room reward 38</v>
      </c>
      <c r="F102" s="55" t="str">
        <f t="shared" si="10"/>
        <v>Room reward 37</v>
      </c>
      <c r="G102" s="60" t="str">
        <f t="shared" si="10"/>
        <v>Room reward 36</v>
      </c>
      <c r="H102" s="15" t="str">
        <f t="shared" si="10"/>
        <v>Room reward 35</v>
      </c>
      <c r="I102" s="55" t="str">
        <f t="shared" si="10"/>
        <v>Room reward 34</v>
      </c>
      <c r="J102" s="55" t="str">
        <f t="shared" si="10"/>
        <v>Room reward 33</v>
      </c>
      <c r="K102" s="55" t="str">
        <f t="shared" si="10"/>
        <v>Room reward 32</v>
      </c>
    </row>
    <row r="103" spans="1:14">
      <c r="A103" s="12">
        <f t="shared" si="7"/>
        <v>101</v>
      </c>
      <c r="B103" s="13" t="str">
        <f t="shared" si="6"/>
        <v>A65</v>
      </c>
      <c r="C103" s="13"/>
      <c r="D103" s="55" t="str">
        <f t="shared" si="10"/>
        <v>Room reward 47</v>
      </c>
      <c r="E103" s="55" t="str">
        <f t="shared" si="10"/>
        <v>Room reward 46</v>
      </c>
      <c r="F103" s="55" t="str">
        <f t="shared" si="10"/>
        <v>Room reward 45</v>
      </c>
      <c r="G103" s="60" t="str">
        <f t="shared" si="10"/>
        <v>Room reward 44</v>
      </c>
      <c r="H103" s="15" t="str">
        <f t="shared" si="10"/>
        <v>Room reward 43</v>
      </c>
      <c r="I103" s="55" t="str">
        <f t="shared" si="10"/>
        <v>Room reward 42</v>
      </c>
      <c r="J103" s="55" t="str">
        <f t="shared" si="10"/>
        <v>Room reward 41</v>
      </c>
      <c r="K103" s="55" t="str">
        <f t="shared" si="10"/>
        <v>Room reward 40</v>
      </c>
    </row>
    <row r="104" spans="1:14">
      <c r="A104" s="12">
        <f t="shared" si="7"/>
        <v>102</v>
      </c>
      <c r="B104" s="13" t="str">
        <f t="shared" si="6"/>
        <v>A66</v>
      </c>
      <c r="C104" s="13"/>
      <c r="D104" s="55" t="str">
        <f t="shared" si="10"/>
        <v>Room reward 55</v>
      </c>
      <c r="E104" s="55" t="str">
        <f t="shared" si="10"/>
        <v>Room reward 54</v>
      </c>
      <c r="F104" s="55" t="str">
        <f t="shared" si="10"/>
        <v>Room reward 53</v>
      </c>
      <c r="G104" s="60" t="str">
        <f t="shared" si="10"/>
        <v>Room reward 52</v>
      </c>
      <c r="H104" s="15" t="str">
        <f t="shared" si="10"/>
        <v>Room reward 51</v>
      </c>
      <c r="I104" s="55" t="str">
        <f t="shared" si="10"/>
        <v>Room reward 50</v>
      </c>
      <c r="J104" s="55" t="str">
        <f t="shared" si="10"/>
        <v>Room reward 49</v>
      </c>
      <c r="K104" s="55" t="str">
        <f t="shared" si="10"/>
        <v>Room reward 48</v>
      </c>
    </row>
    <row r="105" spans="1:14">
      <c r="A105" s="12">
        <f t="shared" si="7"/>
        <v>103</v>
      </c>
      <c r="B105" s="13" t="str">
        <f t="shared" si="6"/>
        <v>A67</v>
      </c>
      <c r="C105" s="13"/>
      <c r="D105" s="55" t="str">
        <f t="shared" si="10"/>
        <v>Room reward 63</v>
      </c>
      <c r="E105" s="55" t="str">
        <f t="shared" si="10"/>
        <v>Room reward 62</v>
      </c>
      <c r="F105" s="55" t="str">
        <f t="shared" si="10"/>
        <v>Room reward 61</v>
      </c>
      <c r="G105" s="60" t="str">
        <f t="shared" si="10"/>
        <v>Room reward 60</v>
      </c>
      <c r="H105" s="15" t="str">
        <f t="shared" si="10"/>
        <v>Room reward 59</v>
      </c>
      <c r="I105" s="55" t="str">
        <f t="shared" si="10"/>
        <v>Room reward 58</v>
      </c>
      <c r="J105" s="55" t="str">
        <f t="shared" si="10"/>
        <v>Room reward 57</v>
      </c>
      <c r="K105" s="55" t="str">
        <f t="shared" si="10"/>
        <v>Room reward 56</v>
      </c>
    </row>
    <row r="106" spans="1:14">
      <c r="A106" s="12">
        <f t="shared" si="7"/>
        <v>104</v>
      </c>
      <c r="B106" s="13" t="str">
        <f t="shared" si="6"/>
        <v>A68</v>
      </c>
      <c r="C106" s="13"/>
      <c r="D106" s="55" t="str">
        <f t="shared" si="10"/>
        <v>Room reward 71</v>
      </c>
      <c r="E106" s="55" t="str">
        <f t="shared" si="10"/>
        <v>Room reward 70</v>
      </c>
      <c r="F106" s="55" t="str">
        <f t="shared" si="10"/>
        <v>Room reward 69</v>
      </c>
      <c r="G106" s="60" t="str">
        <f t="shared" si="10"/>
        <v>Room reward 68</v>
      </c>
      <c r="H106" s="15" t="str">
        <f t="shared" si="10"/>
        <v>Room reward 67</v>
      </c>
      <c r="I106" s="55" t="str">
        <f t="shared" si="10"/>
        <v>Room reward 66</v>
      </c>
      <c r="J106" s="55" t="str">
        <f t="shared" si="10"/>
        <v>Room reward 65</v>
      </c>
      <c r="K106" s="55" t="str">
        <f t="shared" si="10"/>
        <v>Room reward 64</v>
      </c>
    </row>
    <row r="107" spans="1:14">
      <c r="A107" s="12">
        <f t="shared" si="7"/>
        <v>105</v>
      </c>
      <c r="B107" s="13" t="str">
        <f t="shared" si="6"/>
        <v>A69</v>
      </c>
      <c r="C107" s="13"/>
      <c r="D107" s="55" t="str">
        <f t="shared" si="10"/>
        <v>Room reward 79</v>
      </c>
      <c r="E107" s="55" t="str">
        <f t="shared" si="10"/>
        <v>Room reward 78</v>
      </c>
      <c r="F107" s="55" t="str">
        <f t="shared" si="10"/>
        <v>Room reward 77</v>
      </c>
      <c r="G107" s="60" t="str">
        <f t="shared" si="10"/>
        <v>Room reward 76</v>
      </c>
      <c r="H107" s="15" t="str">
        <f t="shared" si="10"/>
        <v>Room reward 75</v>
      </c>
      <c r="I107" s="55" t="str">
        <f t="shared" si="10"/>
        <v>Room reward 74</v>
      </c>
      <c r="J107" s="55" t="str">
        <f t="shared" si="10"/>
        <v>Room reward 73</v>
      </c>
      <c r="K107" s="55" t="str">
        <f t="shared" si="10"/>
        <v>Room reward 72</v>
      </c>
    </row>
    <row r="108" spans="1:14">
      <c r="A108" s="12">
        <f t="shared" si="7"/>
        <v>106</v>
      </c>
      <c r="B108" s="13" t="str">
        <f t="shared" si="6"/>
        <v>A6A</v>
      </c>
      <c r="C108" s="13"/>
      <c r="D108" s="55" t="str">
        <f t="shared" si="10"/>
        <v>Room reward 87</v>
      </c>
      <c r="E108" s="55" t="str">
        <f t="shared" si="10"/>
        <v>Room reward 86</v>
      </c>
      <c r="F108" s="55" t="str">
        <f t="shared" si="10"/>
        <v>Room reward 85</v>
      </c>
      <c r="G108" s="60" t="str">
        <f t="shared" si="10"/>
        <v>Room reward 84</v>
      </c>
      <c r="H108" s="15" t="str">
        <f t="shared" si="10"/>
        <v>Room reward 83</v>
      </c>
      <c r="I108" s="55" t="str">
        <f t="shared" si="10"/>
        <v>Room reward 82</v>
      </c>
      <c r="J108" s="55" t="str">
        <f t="shared" si="10"/>
        <v>Room reward 81</v>
      </c>
      <c r="K108" s="55" t="str">
        <f t="shared" si="10"/>
        <v>Room reward 80</v>
      </c>
    </row>
    <row r="109" spans="1:14">
      <c r="A109" s="12">
        <f t="shared" ref="A109:A168" si="11">A108+1</f>
        <v>107</v>
      </c>
      <c r="B109" s="13" t="str">
        <f t="shared" si="6"/>
        <v>A6B</v>
      </c>
      <c r="C109" s="13"/>
      <c r="D109" s="55" t="str">
        <f t="shared" si="10"/>
        <v>Room reward 95</v>
      </c>
      <c r="E109" s="55" t="str">
        <f t="shared" si="10"/>
        <v>Room reward 94</v>
      </c>
      <c r="F109" s="55" t="str">
        <f t="shared" si="10"/>
        <v>Room reward 93</v>
      </c>
      <c r="G109" s="60" t="str">
        <f t="shared" si="10"/>
        <v>Room reward 92</v>
      </c>
      <c r="H109" s="15" t="str">
        <f t="shared" si="10"/>
        <v>Room reward 91</v>
      </c>
      <c r="I109" s="55" t="str">
        <f t="shared" si="10"/>
        <v>Room reward 90</v>
      </c>
      <c r="J109" s="55" t="str">
        <f t="shared" si="10"/>
        <v>Room reward 89</v>
      </c>
      <c r="K109" s="55" t="str">
        <f t="shared" si="10"/>
        <v>Room reward 88</v>
      </c>
    </row>
    <row r="110" spans="1:14">
      <c r="A110" s="12">
        <f t="shared" si="11"/>
        <v>108</v>
      </c>
      <c r="B110" s="13" t="str">
        <f t="shared" si="6"/>
        <v>A6C</v>
      </c>
      <c r="C110" s="13"/>
      <c r="D110" s="55" t="str">
        <f t="shared" si="10"/>
        <v>Room reward 103</v>
      </c>
      <c r="E110" s="55" t="str">
        <f t="shared" si="10"/>
        <v>Room reward 102</v>
      </c>
      <c r="F110" s="55" t="str">
        <f t="shared" si="10"/>
        <v>Room reward 101</v>
      </c>
      <c r="G110" s="60" t="str">
        <f t="shared" si="10"/>
        <v>Room reward 100</v>
      </c>
      <c r="H110" s="15" t="str">
        <f t="shared" si="10"/>
        <v>Room reward 99</v>
      </c>
      <c r="I110" s="55" t="str">
        <f t="shared" si="10"/>
        <v>Room reward 98</v>
      </c>
      <c r="J110" s="55" t="str">
        <f t="shared" si="10"/>
        <v>Room reward 97</v>
      </c>
      <c r="K110" s="55" t="str">
        <f t="shared" si="10"/>
        <v>Room reward 96</v>
      </c>
    </row>
    <row r="111" spans="1:14">
      <c r="A111" s="12">
        <f t="shared" si="11"/>
        <v>109</v>
      </c>
      <c r="B111" s="13" t="str">
        <f t="shared" si="6"/>
        <v>A6D</v>
      </c>
      <c r="C111" s="13"/>
      <c r="D111" s="55" t="str">
        <f t="shared" si="10"/>
        <v>Room reward 111</v>
      </c>
      <c r="E111" s="55" t="str">
        <f t="shared" si="10"/>
        <v>Room reward 110</v>
      </c>
      <c r="F111" s="55" t="str">
        <f t="shared" si="10"/>
        <v>Room reward 109</v>
      </c>
      <c r="G111" s="60" t="str">
        <f t="shared" si="10"/>
        <v>Room reward 108</v>
      </c>
      <c r="H111" s="15" t="str">
        <f t="shared" si="10"/>
        <v>Room reward 107</v>
      </c>
      <c r="I111" s="55" t="str">
        <f t="shared" si="10"/>
        <v>Room reward 106</v>
      </c>
      <c r="J111" s="55" t="str">
        <f t="shared" si="10"/>
        <v>Room reward 105</v>
      </c>
      <c r="K111" s="55" t="str">
        <f t="shared" si="10"/>
        <v>Room reward 104</v>
      </c>
    </row>
    <row r="112" spans="1:14">
      <c r="A112" s="12">
        <f t="shared" si="11"/>
        <v>110</v>
      </c>
      <c r="B112" s="13" t="str">
        <f t="shared" si="6"/>
        <v>A6E</v>
      </c>
      <c r="C112" s="13"/>
      <c r="D112" s="55" t="str">
        <f t="shared" si="10"/>
        <v>Room reward 119</v>
      </c>
      <c r="E112" s="55" t="str">
        <f t="shared" si="10"/>
        <v>Room reward 118</v>
      </c>
      <c r="F112" s="55" t="str">
        <f t="shared" si="10"/>
        <v>Room reward 117</v>
      </c>
      <c r="G112" s="60" t="str">
        <f t="shared" si="10"/>
        <v>Room reward 116</v>
      </c>
      <c r="H112" s="15" t="str">
        <f t="shared" si="10"/>
        <v>Room reward 115</v>
      </c>
      <c r="I112" s="55" t="str">
        <f t="shared" si="10"/>
        <v>Room reward 114</v>
      </c>
      <c r="J112" s="55" t="str">
        <f t="shared" si="10"/>
        <v>Room reward 113</v>
      </c>
      <c r="K112" s="55" t="str">
        <f t="shared" si="10"/>
        <v>Room reward 112</v>
      </c>
    </row>
    <row r="113" spans="1:14" s="1" customFormat="1">
      <c r="A113" s="32">
        <f t="shared" si="11"/>
        <v>111</v>
      </c>
      <c r="B113" s="33" t="str">
        <f t="shared" si="6"/>
        <v>A6F</v>
      </c>
      <c r="C113" s="33"/>
      <c r="D113" s="65" t="str">
        <f t="shared" si="10"/>
        <v>Room reward 127</v>
      </c>
      <c r="E113" s="65" t="str">
        <f t="shared" si="10"/>
        <v>Room reward 126</v>
      </c>
      <c r="F113" s="65" t="str">
        <f t="shared" si="10"/>
        <v>Room reward 125</v>
      </c>
      <c r="G113" s="66" t="str">
        <f t="shared" si="10"/>
        <v>Room reward 124</v>
      </c>
      <c r="H113" s="67" t="str">
        <f t="shared" si="10"/>
        <v>Room reward 123</v>
      </c>
      <c r="I113" s="65" t="str">
        <f t="shared" si="10"/>
        <v>Room reward 122</v>
      </c>
      <c r="J113" s="65" t="str">
        <f t="shared" si="10"/>
        <v>Room reward 121</v>
      </c>
      <c r="K113" s="65" t="str">
        <f t="shared" si="10"/>
        <v>Room reward 120</v>
      </c>
      <c r="L113" s="57"/>
      <c r="M113" s="58"/>
      <c r="N113" s="58"/>
    </row>
    <row r="114" spans="1:14">
      <c r="A114" s="38">
        <f t="shared" si="11"/>
        <v>112</v>
      </c>
      <c r="B114" s="39" t="str">
        <f t="shared" si="6"/>
        <v>A70</v>
      </c>
      <c r="C114" s="39"/>
      <c r="D114" s="55" t="str">
        <f t="shared" ref="D114:K129" si="12">"Room reward "&amp;8*($A114-96)+D$1</f>
        <v>Room reward 135</v>
      </c>
      <c r="E114" s="55" t="str">
        <f t="shared" si="12"/>
        <v>Room reward 134</v>
      </c>
      <c r="F114" s="55" t="str">
        <f t="shared" si="12"/>
        <v>Room reward 133</v>
      </c>
      <c r="G114" s="60" t="str">
        <f t="shared" si="12"/>
        <v>Room reward 132</v>
      </c>
      <c r="H114" s="15" t="str">
        <f t="shared" si="12"/>
        <v>Room reward 131</v>
      </c>
      <c r="I114" s="55" t="str">
        <f t="shared" si="12"/>
        <v>Room reward 130</v>
      </c>
      <c r="J114" s="55" t="str">
        <f t="shared" si="12"/>
        <v>Room reward 129</v>
      </c>
      <c r="K114" s="55" t="str">
        <f t="shared" si="12"/>
        <v>Room reward 128</v>
      </c>
    </row>
    <row r="115" spans="1:14">
      <c r="A115" s="12">
        <f t="shared" si="11"/>
        <v>113</v>
      </c>
      <c r="B115" s="13" t="str">
        <f t="shared" si="6"/>
        <v>A71</v>
      </c>
      <c r="C115" s="13"/>
      <c r="D115" s="55" t="str">
        <f t="shared" si="12"/>
        <v>Room reward 143</v>
      </c>
      <c r="E115" s="55" t="str">
        <f t="shared" si="12"/>
        <v>Room reward 142</v>
      </c>
      <c r="F115" s="55" t="str">
        <f t="shared" si="12"/>
        <v>Room reward 141</v>
      </c>
      <c r="G115" s="60" t="str">
        <f t="shared" si="12"/>
        <v>Room reward 140</v>
      </c>
      <c r="H115" s="15" t="str">
        <f t="shared" si="12"/>
        <v>Room reward 139</v>
      </c>
      <c r="I115" s="55" t="str">
        <f t="shared" si="12"/>
        <v>Room reward 138</v>
      </c>
      <c r="J115" s="55" t="str">
        <f t="shared" si="12"/>
        <v>Room reward 137</v>
      </c>
      <c r="K115" s="55" t="str">
        <f t="shared" si="12"/>
        <v>Room reward 136</v>
      </c>
    </row>
    <row r="116" spans="1:14">
      <c r="A116" s="12">
        <f t="shared" si="11"/>
        <v>114</v>
      </c>
      <c r="B116" s="13" t="str">
        <f t="shared" si="6"/>
        <v>A72</v>
      </c>
      <c r="C116" s="13"/>
      <c r="D116" s="55" t="str">
        <f t="shared" si="12"/>
        <v>Room reward 151</v>
      </c>
      <c r="E116" s="55" t="str">
        <f t="shared" si="12"/>
        <v>Room reward 150</v>
      </c>
      <c r="F116" s="55" t="str">
        <f t="shared" si="12"/>
        <v>Room reward 149</v>
      </c>
      <c r="G116" s="60" t="str">
        <f t="shared" si="12"/>
        <v>Room reward 148</v>
      </c>
      <c r="H116" s="15" t="str">
        <f t="shared" si="12"/>
        <v>Room reward 147</v>
      </c>
      <c r="I116" s="55" t="str">
        <f t="shared" si="12"/>
        <v>Room reward 146</v>
      </c>
      <c r="J116" s="55" t="str">
        <f t="shared" si="12"/>
        <v>Room reward 145</v>
      </c>
      <c r="K116" s="55" t="str">
        <f t="shared" si="12"/>
        <v>Room reward 144</v>
      </c>
    </row>
    <row r="117" spans="1:14">
      <c r="A117" s="12">
        <f t="shared" si="11"/>
        <v>115</v>
      </c>
      <c r="B117" s="13" t="str">
        <f t="shared" si="6"/>
        <v>A73</v>
      </c>
      <c r="C117" s="13"/>
      <c r="D117" s="55" t="str">
        <f t="shared" si="12"/>
        <v>Room reward 159</v>
      </c>
      <c r="E117" s="55" t="str">
        <f t="shared" si="12"/>
        <v>Room reward 158</v>
      </c>
      <c r="F117" s="55" t="str">
        <f t="shared" si="12"/>
        <v>Room reward 157</v>
      </c>
      <c r="G117" s="60" t="str">
        <f t="shared" si="12"/>
        <v>Room reward 156</v>
      </c>
      <c r="H117" s="15" t="str">
        <f t="shared" si="12"/>
        <v>Room reward 155</v>
      </c>
      <c r="I117" s="55" t="str">
        <f t="shared" si="12"/>
        <v>Room reward 154</v>
      </c>
      <c r="J117" s="55" t="str">
        <f t="shared" si="12"/>
        <v>Room reward 153</v>
      </c>
      <c r="K117" s="55" t="str">
        <f t="shared" si="12"/>
        <v>Room reward 152</v>
      </c>
    </row>
    <row r="118" spans="1:14">
      <c r="A118" s="12">
        <f t="shared" si="11"/>
        <v>116</v>
      </c>
      <c r="B118" s="13" t="str">
        <f t="shared" si="6"/>
        <v>A74</v>
      </c>
      <c r="C118" s="13"/>
      <c r="D118" s="55" t="str">
        <f t="shared" si="12"/>
        <v>Room reward 167</v>
      </c>
      <c r="E118" s="55" t="str">
        <f t="shared" si="12"/>
        <v>Room reward 166</v>
      </c>
      <c r="F118" s="55" t="str">
        <f t="shared" si="12"/>
        <v>Room reward 165</v>
      </c>
      <c r="G118" s="60" t="str">
        <f t="shared" si="12"/>
        <v>Room reward 164</v>
      </c>
      <c r="H118" s="15" t="str">
        <f t="shared" si="12"/>
        <v>Room reward 163</v>
      </c>
      <c r="I118" s="55" t="str">
        <f t="shared" si="12"/>
        <v>Room reward 162</v>
      </c>
      <c r="J118" s="55" t="str">
        <f t="shared" si="12"/>
        <v>Room reward 161</v>
      </c>
      <c r="K118" s="55" t="str">
        <f t="shared" si="12"/>
        <v>Room reward 160</v>
      </c>
    </row>
    <row r="119" spans="1:14">
      <c r="A119" s="12">
        <f t="shared" si="11"/>
        <v>117</v>
      </c>
      <c r="B119" s="13" t="str">
        <f t="shared" si="6"/>
        <v>A75</v>
      </c>
      <c r="C119" s="13"/>
      <c r="D119" s="55" t="str">
        <f t="shared" si="12"/>
        <v>Room reward 175</v>
      </c>
      <c r="E119" s="55" t="str">
        <f t="shared" si="12"/>
        <v>Room reward 174</v>
      </c>
      <c r="F119" s="55" t="str">
        <f t="shared" si="12"/>
        <v>Room reward 173</v>
      </c>
      <c r="G119" s="60" t="str">
        <f t="shared" si="12"/>
        <v>Room reward 172</v>
      </c>
      <c r="H119" s="15" t="str">
        <f t="shared" si="12"/>
        <v>Room reward 171</v>
      </c>
      <c r="I119" s="55" t="str">
        <f t="shared" si="12"/>
        <v>Room reward 170</v>
      </c>
      <c r="J119" s="55" t="str">
        <f t="shared" si="12"/>
        <v>Room reward 169</v>
      </c>
      <c r="K119" s="55" t="str">
        <f t="shared" si="12"/>
        <v>Room reward 168</v>
      </c>
    </row>
    <row r="120" spans="1:14">
      <c r="A120" s="12">
        <f t="shared" si="11"/>
        <v>118</v>
      </c>
      <c r="B120" s="13" t="str">
        <f t="shared" si="6"/>
        <v>A76</v>
      </c>
      <c r="C120" s="13"/>
      <c r="D120" s="55" t="str">
        <f t="shared" si="12"/>
        <v>Room reward 183</v>
      </c>
      <c r="E120" s="55" t="str">
        <f t="shared" si="12"/>
        <v>Room reward 182</v>
      </c>
      <c r="F120" s="55" t="str">
        <f t="shared" si="12"/>
        <v>Room reward 181</v>
      </c>
      <c r="G120" s="60" t="str">
        <f t="shared" si="12"/>
        <v>Room reward 180</v>
      </c>
      <c r="H120" s="15" t="str">
        <f t="shared" si="12"/>
        <v>Room reward 179</v>
      </c>
      <c r="I120" s="55" t="str">
        <f t="shared" si="12"/>
        <v>Room reward 178</v>
      </c>
      <c r="J120" s="55" t="str">
        <f t="shared" si="12"/>
        <v>Room reward 177</v>
      </c>
      <c r="K120" s="55" t="str">
        <f t="shared" si="12"/>
        <v>Room reward 176</v>
      </c>
    </row>
    <row r="121" spans="1:14">
      <c r="A121" s="12">
        <f t="shared" si="11"/>
        <v>119</v>
      </c>
      <c r="B121" s="13" t="str">
        <f t="shared" si="6"/>
        <v>A77</v>
      </c>
      <c r="C121" s="13"/>
      <c r="D121" s="55" t="str">
        <f t="shared" si="12"/>
        <v>Room reward 191</v>
      </c>
      <c r="E121" s="55" t="str">
        <f t="shared" si="12"/>
        <v>Room reward 190</v>
      </c>
      <c r="F121" s="55" t="str">
        <f t="shared" si="12"/>
        <v>Room reward 189</v>
      </c>
      <c r="G121" s="60" t="str">
        <f t="shared" si="12"/>
        <v>Room reward 188</v>
      </c>
      <c r="H121" s="15" t="str">
        <f t="shared" si="12"/>
        <v>Room reward 187</v>
      </c>
      <c r="I121" s="55" t="str">
        <f t="shared" si="12"/>
        <v>Room reward 186</v>
      </c>
      <c r="J121" s="55" t="str">
        <f t="shared" si="12"/>
        <v>Room reward 185</v>
      </c>
      <c r="K121" s="55" t="str">
        <f t="shared" si="12"/>
        <v>Room reward 184</v>
      </c>
    </row>
    <row r="122" spans="1:14">
      <c r="A122" s="12">
        <f t="shared" si="11"/>
        <v>120</v>
      </c>
      <c r="B122" s="13" t="str">
        <f t="shared" si="6"/>
        <v>A78</v>
      </c>
      <c r="C122" s="13"/>
      <c r="D122" s="55" t="str">
        <f t="shared" si="12"/>
        <v>Room reward 199</v>
      </c>
      <c r="E122" s="55" t="str">
        <f t="shared" si="12"/>
        <v>Room reward 198</v>
      </c>
      <c r="F122" s="55" t="str">
        <f t="shared" si="12"/>
        <v>Room reward 197</v>
      </c>
      <c r="G122" s="60" t="str">
        <f t="shared" si="12"/>
        <v>Room reward 196</v>
      </c>
      <c r="H122" s="15" t="str">
        <f t="shared" si="12"/>
        <v>Room reward 195</v>
      </c>
      <c r="I122" s="55" t="str">
        <f t="shared" si="12"/>
        <v>Room reward 194</v>
      </c>
      <c r="J122" s="55" t="str">
        <f t="shared" si="12"/>
        <v>Room reward 193</v>
      </c>
      <c r="K122" s="55" t="str">
        <f t="shared" si="12"/>
        <v>Room reward 192</v>
      </c>
    </row>
    <row r="123" spans="1:14">
      <c r="A123" s="12">
        <f t="shared" si="11"/>
        <v>121</v>
      </c>
      <c r="B123" s="13" t="str">
        <f t="shared" si="6"/>
        <v>A79</v>
      </c>
      <c r="C123" s="13"/>
      <c r="D123" s="55" t="str">
        <f t="shared" si="12"/>
        <v>Room reward 207</v>
      </c>
      <c r="E123" s="55" t="str">
        <f t="shared" si="12"/>
        <v>Room reward 206</v>
      </c>
      <c r="F123" s="55" t="str">
        <f t="shared" si="12"/>
        <v>Room reward 205</v>
      </c>
      <c r="G123" s="60" t="str">
        <f t="shared" si="12"/>
        <v>Room reward 204</v>
      </c>
      <c r="H123" s="15" t="str">
        <f t="shared" si="12"/>
        <v>Room reward 203</v>
      </c>
      <c r="I123" s="55" t="str">
        <f t="shared" si="12"/>
        <v>Room reward 202</v>
      </c>
      <c r="J123" s="55" t="str">
        <f t="shared" si="12"/>
        <v>Room reward 201</v>
      </c>
      <c r="K123" s="55" t="str">
        <f t="shared" si="12"/>
        <v>Room reward 200</v>
      </c>
    </row>
    <row r="124" spans="1:14">
      <c r="A124" s="12">
        <f t="shared" si="11"/>
        <v>122</v>
      </c>
      <c r="B124" s="13" t="str">
        <f t="shared" si="6"/>
        <v>A7A</v>
      </c>
      <c r="C124" s="13"/>
      <c r="D124" s="55" t="str">
        <f t="shared" si="12"/>
        <v>Room reward 215</v>
      </c>
      <c r="E124" s="55" t="str">
        <f t="shared" si="12"/>
        <v>Room reward 214</v>
      </c>
      <c r="F124" s="55" t="str">
        <f t="shared" si="12"/>
        <v>Room reward 213</v>
      </c>
      <c r="G124" s="60" t="str">
        <f t="shared" si="12"/>
        <v>Room reward 212</v>
      </c>
      <c r="H124" s="15" t="str">
        <f t="shared" si="12"/>
        <v>Room reward 211</v>
      </c>
      <c r="I124" s="55" t="str">
        <f t="shared" si="12"/>
        <v>Room reward 210</v>
      </c>
      <c r="J124" s="55" t="str">
        <f t="shared" si="12"/>
        <v>Room reward 209</v>
      </c>
      <c r="K124" s="55" t="str">
        <f t="shared" si="12"/>
        <v>Room reward 208</v>
      </c>
    </row>
    <row r="125" spans="1:14">
      <c r="A125" s="12">
        <f t="shared" si="11"/>
        <v>123</v>
      </c>
      <c r="B125" s="13" t="str">
        <f t="shared" si="6"/>
        <v>A7B</v>
      </c>
      <c r="C125" s="13"/>
      <c r="D125" s="55" t="str">
        <f t="shared" si="12"/>
        <v>Room reward 223</v>
      </c>
      <c r="E125" s="55" t="str">
        <f t="shared" si="12"/>
        <v>Room reward 222</v>
      </c>
      <c r="F125" s="55" t="str">
        <f t="shared" si="12"/>
        <v>Room reward 221</v>
      </c>
      <c r="G125" s="60" t="str">
        <f t="shared" si="12"/>
        <v>Room reward 220</v>
      </c>
      <c r="H125" s="15" t="str">
        <f t="shared" si="12"/>
        <v>Room reward 219</v>
      </c>
      <c r="I125" s="55" t="str">
        <f t="shared" si="12"/>
        <v>Room reward 218</v>
      </c>
      <c r="J125" s="55" t="str">
        <f t="shared" si="12"/>
        <v>Room reward 217</v>
      </c>
      <c r="K125" s="55" t="str">
        <f t="shared" si="12"/>
        <v>Room reward 216</v>
      </c>
    </row>
    <row r="126" spans="1:14">
      <c r="A126" s="12">
        <f t="shared" si="11"/>
        <v>124</v>
      </c>
      <c r="B126" s="13" t="str">
        <f t="shared" si="6"/>
        <v>A7C</v>
      </c>
      <c r="C126" s="13"/>
      <c r="D126" s="55" t="str">
        <f t="shared" si="12"/>
        <v>Room reward 231</v>
      </c>
      <c r="E126" s="55" t="str">
        <f t="shared" si="12"/>
        <v>Room reward 230</v>
      </c>
      <c r="F126" s="55" t="str">
        <f t="shared" si="12"/>
        <v>Room reward 229</v>
      </c>
      <c r="G126" s="60" t="str">
        <f t="shared" si="12"/>
        <v>Room reward 228</v>
      </c>
      <c r="H126" s="15" t="str">
        <f t="shared" si="12"/>
        <v>Room reward 227</v>
      </c>
      <c r="I126" s="55" t="str">
        <f t="shared" si="12"/>
        <v>Room reward 226</v>
      </c>
      <c r="J126" s="55" t="str">
        <f t="shared" si="12"/>
        <v>Room reward 225</v>
      </c>
      <c r="K126" s="55" t="str">
        <f t="shared" si="12"/>
        <v>Room reward 224</v>
      </c>
    </row>
    <row r="127" spans="1:14">
      <c r="A127" s="12">
        <f t="shared" si="11"/>
        <v>125</v>
      </c>
      <c r="B127" s="13" t="str">
        <f t="shared" si="6"/>
        <v>A7D</v>
      </c>
      <c r="C127" s="13"/>
      <c r="D127" s="55" t="str">
        <f t="shared" si="12"/>
        <v>Room reward 239</v>
      </c>
      <c r="E127" s="55" t="str">
        <f t="shared" si="12"/>
        <v>Room reward 238</v>
      </c>
      <c r="F127" s="55" t="str">
        <f t="shared" si="12"/>
        <v>Room reward 237</v>
      </c>
      <c r="G127" s="60" t="str">
        <f t="shared" si="12"/>
        <v>Room reward 236</v>
      </c>
      <c r="H127" s="15" t="str">
        <f t="shared" si="12"/>
        <v>Room reward 235</v>
      </c>
      <c r="I127" s="55" t="str">
        <f t="shared" si="12"/>
        <v>Room reward 234</v>
      </c>
      <c r="J127" s="55" t="str">
        <f t="shared" si="12"/>
        <v>Room reward 233</v>
      </c>
      <c r="K127" s="55" t="str">
        <f t="shared" si="12"/>
        <v>Room reward 232</v>
      </c>
    </row>
    <row r="128" spans="1:14">
      <c r="A128" s="12">
        <f t="shared" si="11"/>
        <v>126</v>
      </c>
      <c r="B128" s="13" t="str">
        <f t="shared" si="6"/>
        <v>A7E</v>
      </c>
      <c r="C128" s="13"/>
      <c r="D128" s="55" t="str">
        <f t="shared" si="12"/>
        <v>Room reward 247</v>
      </c>
      <c r="E128" s="55" t="str">
        <f t="shared" si="12"/>
        <v>Room reward 246</v>
      </c>
      <c r="F128" s="55" t="str">
        <f t="shared" si="12"/>
        <v>Room reward 245</v>
      </c>
      <c r="G128" s="60" t="str">
        <f t="shared" si="12"/>
        <v>Room reward 244</v>
      </c>
      <c r="H128" s="15" t="str">
        <f t="shared" si="12"/>
        <v>Room reward 243</v>
      </c>
      <c r="I128" s="55" t="str">
        <f t="shared" si="12"/>
        <v>Room reward 242</v>
      </c>
      <c r="J128" s="55" t="str">
        <f t="shared" si="12"/>
        <v>Room reward 241</v>
      </c>
      <c r="K128" s="55" t="str">
        <f t="shared" si="12"/>
        <v>Room reward 240</v>
      </c>
    </row>
    <row r="129" spans="1:14" s="1" customFormat="1">
      <c r="A129" s="32">
        <f t="shared" si="11"/>
        <v>127</v>
      </c>
      <c r="B129" s="33" t="str">
        <f t="shared" si="6"/>
        <v>A7F</v>
      </c>
      <c r="C129" s="33"/>
      <c r="D129" s="65" t="str">
        <f t="shared" si="12"/>
        <v>Room reward 255</v>
      </c>
      <c r="E129" s="65" t="str">
        <f t="shared" si="12"/>
        <v>Room reward 254</v>
      </c>
      <c r="F129" s="65" t="str">
        <f t="shared" si="12"/>
        <v>Room reward 253</v>
      </c>
      <c r="G129" s="66" t="str">
        <f t="shared" si="12"/>
        <v>Room reward 252</v>
      </c>
      <c r="H129" s="67" t="str">
        <f t="shared" si="12"/>
        <v>Room reward 251</v>
      </c>
      <c r="I129" s="65" t="str">
        <f t="shared" si="12"/>
        <v>Room reward 250</v>
      </c>
      <c r="J129" s="65" t="str">
        <f t="shared" si="12"/>
        <v>Room reward 249</v>
      </c>
      <c r="K129" s="65" t="str">
        <f t="shared" si="12"/>
        <v>Room reward 248</v>
      </c>
      <c r="L129" s="57"/>
      <c r="M129" s="58"/>
      <c r="N129" s="58"/>
    </row>
    <row r="130" spans="1:14">
      <c r="A130" s="38">
        <f t="shared" si="11"/>
        <v>128</v>
      </c>
      <c r="B130" s="39" t="str">
        <f t="shared" si="6"/>
        <v>A80</v>
      </c>
      <c r="C130" s="39"/>
      <c r="D130" s="61" t="str">
        <f t="shared" ref="D130:K139" si="13">"Defeated enemy "&amp;8*($A130-128)+D$1</f>
        <v>Defeated enemy 7</v>
      </c>
      <c r="E130" s="61" t="str">
        <f t="shared" si="13"/>
        <v>Defeated enemy 6</v>
      </c>
      <c r="F130" s="61" t="str">
        <f t="shared" si="13"/>
        <v>Defeated enemy 5</v>
      </c>
      <c r="G130" s="61" t="str">
        <f t="shared" si="13"/>
        <v>Defeated enemy 4</v>
      </c>
      <c r="H130" s="62" t="str">
        <f t="shared" si="13"/>
        <v>Defeated enemy 3</v>
      </c>
      <c r="I130" s="61" t="str">
        <f t="shared" si="13"/>
        <v>Defeated enemy 2</v>
      </c>
      <c r="J130" s="61" t="str">
        <f t="shared" si="13"/>
        <v>Defeated enemy 1</v>
      </c>
      <c r="K130" s="61" t="str">
        <f t="shared" si="13"/>
        <v>Defeated enemy 0</v>
      </c>
      <c r="M130" s="3" t="s">
        <v>341</v>
      </c>
    </row>
    <row r="131" spans="1:14">
      <c r="A131" s="12">
        <f t="shared" si="11"/>
        <v>129</v>
      </c>
      <c r="B131" s="13" t="str">
        <f t="shared" ref="B131:B194" si="14">DEC2HEX(2560+A131)</f>
        <v>A81</v>
      </c>
      <c r="C131" s="13"/>
      <c r="D131" s="61" t="str">
        <f t="shared" si="13"/>
        <v>Defeated enemy 15</v>
      </c>
      <c r="E131" s="61" t="str">
        <f t="shared" si="13"/>
        <v>Defeated enemy 14</v>
      </c>
      <c r="F131" s="61" t="str">
        <f t="shared" si="13"/>
        <v>Defeated enemy 13</v>
      </c>
      <c r="G131" s="61" t="str">
        <f t="shared" si="13"/>
        <v>Defeated enemy 12</v>
      </c>
      <c r="H131" s="62" t="str">
        <f t="shared" si="13"/>
        <v>Defeated enemy 11</v>
      </c>
      <c r="I131" s="61" t="str">
        <f t="shared" si="13"/>
        <v>Defeated enemy 10</v>
      </c>
      <c r="J131" s="61" t="str">
        <f t="shared" si="13"/>
        <v>Defeated enemy 9</v>
      </c>
      <c r="K131" s="61" t="str">
        <f t="shared" si="13"/>
        <v>Defeated enemy 8</v>
      </c>
    </row>
    <row r="132" spans="1:14">
      <c r="A132" s="12">
        <f t="shared" si="11"/>
        <v>130</v>
      </c>
      <c r="B132" s="13" t="str">
        <f t="shared" si="14"/>
        <v>A82</v>
      </c>
      <c r="C132" s="13"/>
      <c r="D132" s="61" t="str">
        <f t="shared" si="13"/>
        <v>Defeated enemy 23</v>
      </c>
      <c r="E132" s="61" t="str">
        <f t="shared" si="13"/>
        <v>Defeated enemy 22</v>
      </c>
      <c r="F132" s="61" t="str">
        <f t="shared" si="13"/>
        <v>Defeated enemy 21</v>
      </c>
      <c r="G132" s="61" t="str">
        <f t="shared" si="13"/>
        <v>Defeated enemy 20</v>
      </c>
      <c r="H132" s="62" t="str">
        <f t="shared" si="13"/>
        <v>Defeated enemy 19</v>
      </c>
      <c r="I132" s="61" t="str">
        <f t="shared" si="13"/>
        <v>Defeated enemy 18</v>
      </c>
      <c r="J132" s="61" t="str">
        <f t="shared" si="13"/>
        <v>Defeated enemy 17</v>
      </c>
      <c r="K132" s="61" t="str">
        <f t="shared" si="13"/>
        <v>Defeated enemy 16</v>
      </c>
    </row>
    <row r="133" spans="1:14">
      <c r="A133" s="12">
        <f t="shared" si="11"/>
        <v>131</v>
      </c>
      <c r="B133" s="13" t="str">
        <f t="shared" si="14"/>
        <v>A83</v>
      </c>
      <c r="C133" s="13"/>
      <c r="D133" s="61" t="str">
        <f t="shared" si="13"/>
        <v>Defeated enemy 31</v>
      </c>
      <c r="E133" s="61" t="str">
        <f t="shared" si="13"/>
        <v>Defeated enemy 30</v>
      </c>
      <c r="F133" s="61" t="str">
        <f t="shared" si="13"/>
        <v>Defeated enemy 29</v>
      </c>
      <c r="G133" s="61" t="str">
        <f t="shared" si="13"/>
        <v>Defeated enemy 28</v>
      </c>
      <c r="H133" s="62" t="str">
        <f t="shared" si="13"/>
        <v>Defeated enemy 27</v>
      </c>
      <c r="I133" s="61" t="str">
        <f t="shared" si="13"/>
        <v>Defeated enemy 26</v>
      </c>
      <c r="J133" s="61" t="str">
        <f t="shared" si="13"/>
        <v>Defeated enemy 25</v>
      </c>
      <c r="K133" s="61" t="str">
        <f t="shared" si="13"/>
        <v>Defeated enemy 24</v>
      </c>
    </row>
    <row r="134" spans="1:14">
      <c r="A134" s="12">
        <f t="shared" si="11"/>
        <v>132</v>
      </c>
      <c r="B134" s="13" t="str">
        <f t="shared" si="14"/>
        <v>A84</v>
      </c>
      <c r="C134" s="13"/>
      <c r="D134" s="61" t="str">
        <f t="shared" si="13"/>
        <v>Defeated enemy 39</v>
      </c>
      <c r="E134" s="61" t="str">
        <f t="shared" si="13"/>
        <v>Defeated enemy 38</v>
      </c>
      <c r="F134" s="61" t="str">
        <f t="shared" si="13"/>
        <v>Defeated enemy 37</v>
      </c>
      <c r="G134" s="61" t="str">
        <f t="shared" si="13"/>
        <v>Defeated enemy 36</v>
      </c>
      <c r="H134" s="62" t="str">
        <f t="shared" si="13"/>
        <v>Defeated enemy 35</v>
      </c>
      <c r="I134" s="61" t="str">
        <f t="shared" si="13"/>
        <v>Defeated enemy 34</v>
      </c>
      <c r="J134" s="61" t="str">
        <f t="shared" si="13"/>
        <v>Defeated enemy 33</v>
      </c>
      <c r="K134" s="61" t="str">
        <f t="shared" si="13"/>
        <v>Defeated enemy 32</v>
      </c>
    </row>
    <row r="135" spans="1:14">
      <c r="A135" s="12">
        <f t="shared" si="11"/>
        <v>133</v>
      </c>
      <c r="B135" s="13" t="str">
        <f t="shared" si="14"/>
        <v>A85</v>
      </c>
      <c r="C135" s="13"/>
      <c r="D135" s="61" t="str">
        <f t="shared" si="13"/>
        <v>Defeated enemy 47</v>
      </c>
      <c r="E135" s="61" t="str">
        <f t="shared" si="13"/>
        <v>Defeated enemy 46</v>
      </c>
      <c r="F135" s="61" t="str">
        <f t="shared" si="13"/>
        <v>Defeated enemy 45</v>
      </c>
      <c r="G135" s="61" t="str">
        <f t="shared" si="13"/>
        <v>Defeated enemy 44</v>
      </c>
      <c r="H135" s="62" t="str">
        <f t="shared" si="13"/>
        <v>Defeated enemy 43</v>
      </c>
      <c r="I135" s="61" t="str">
        <f t="shared" si="13"/>
        <v>Defeated enemy 42</v>
      </c>
      <c r="J135" s="61" t="str">
        <f t="shared" si="13"/>
        <v>Defeated enemy 41</v>
      </c>
      <c r="K135" s="61" t="str">
        <f t="shared" si="13"/>
        <v>Defeated enemy 40</v>
      </c>
    </row>
    <row r="136" spans="1:14">
      <c r="A136" s="12">
        <f t="shared" si="11"/>
        <v>134</v>
      </c>
      <c r="B136" s="13" t="str">
        <f t="shared" si="14"/>
        <v>A86</v>
      </c>
      <c r="C136" s="13"/>
      <c r="D136" s="61" t="str">
        <f t="shared" si="13"/>
        <v>Defeated enemy 55</v>
      </c>
      <c r="E136" s="61" t="str">
        <f t="shared" si="13"/>
        <v>Defeated enemy 54</v>
      </c>
      <c r="F136" s="61" t="str">
        <f t="shared" si="13"/>
        <v>Defeated enemy 53</v>
      </c>
      <c r="G136" s="61" t="str">
        <f t="shared" si="13"/>
        <v>Defeated enemy 52</v>
      </c>
      <c r="H136" s="62" t="str">
        <f t="shared" si="13"/>
        <v>Defeated enemy 51</v>
      </c>
      <c r="I136" s="61" t="str">
        <f t="shared" si="13"/>
        <v>Defeated enemy 50</v>
      </c>
      <c r="J136" s="61" t="str">
        <f t="shared" si="13"/>
        <v>Defeated enemy 49</v>
      </c>
      <c r="K136" s="61" t="str">
        <f t="shared" si="13"/>
        <v>Defeated enemy 48</v>
      </c>
    </row>
    <row r="137" spans="1:14">
      <c r="A137" s="12">
        <f t="shared" si="11"/>
        <v>135</v>
      </c>
      <c r="B137" s="13" t="str">
        <f t="shared" si="14"/>
        <v>A87</v>
      </c>
      <c r="C137" s="13"/>
      <c r="D137" s="61" t="str">
        <f t="shared" si="13"/>
        <v>Defeated enemy 63</v>
      </c>
      <c r="E137" s="61" t="str">
        <f t="shared" si="13"/>
        <v>Defeated enemy 62</v>
      </c>
      <c r="F137" s="61" t="str">
        <f t="shared" si="13"/>
        <v>Defeated enemy 61</v>
      </c>
      <c r="G137" s="61" t="str">
        <f t="shared" si="13"/>
        <v>Defeated enemy 60</v>
      </c>
      <c r="H137" s="62" t="str">
        <f t="shared" si="13"/>
        <v>Defeated enemy 59</v>
      </c>
      <c r="I137" s="61" t="str">
        <f t="shared" si="13"/>
        <v>Defeated enemy 58</v>
      </c>
      <c r="J137" s="61" t="str">
        <f t="shared" si="13"/>
        <v>Defeated enemy 57</v>
      </c>
      <c r="K137" s="61" t="str">
        <f t="shared" si="13"/>
        <v>Defeated enemy 56</v>
      </c>
    </row>
    <row r="138" spans="1:14">
      <c r="A138" s="12">
        <f t="shared" si="11"/>
        <v>136</v>
      </c>
      <c r="B138" s="13" t="str">
        <f t="shared" si="14"/>
        <v>A88</v>
      </c>
      <c r="C138" s="13"/>
      <c r="D138" s="61" t="str">
        <f t="shared" si="13"/>
        <v>Defeated enemy 71</v>
      </c>
      <c r="E138" s="61" t="str">
        <f t="shared" si="13"/>
        <v>Defeated enemy 70</v>
      </c>
      <c r="F138" s="61" t="str">
        <f t="shared" si="13"/>
        <v>Defeated enemy 69</v>
      </c>
      <c r="G138" s="61" t="str">
        <f t="shared" si="13"/>
        <v>Defeated enemy 68</v>
      </c>
      <c r="H138" s="62" t="str">
        <f t="shared" si="13"/>
        <v>Defeated enemy 67</v>
      </c>
      <c r="I138" s="61" t="str">
        <f t="shared" si="13"/>
        <v>Defeated enemy 66</v>
      </c>
      <c r="J138" s="61" t="str">
        <f t="shared" si="13"/>
        <v>Defeated enemy 65</v>
      </c>
      <c r="K138" s="61" t="str">
        <f t="shared" si="13"/>
        <v>Defeated enemy 64</v>
      </c>
    </row>
    <row r="139" spans="1:14">
      <c r="A139" s="12">
        <f t="shared" si="11"/>
        <v>137</v>
      </c>
      <c r="B139" s="13" t="str">
        <f t="shared" si="14"/>
        <v>A89</v>
      </c>
      <c r="C139" s="13"/>
      <c r="D139" s="61" t="str">
        <f t="shared" si="13"/>
        <v>Defeated enemy 79</v>
      </c>
      <c r="E139" s="61" t="str">
        <f t="shared" si="13"/>
        <v>Defeated enemy 78</v>
      </c>
      <c r="F139" s="61" t="str">
        <f t="shared" si="13"/>
        <v>Defeated enemy 77</v>
      </c>
      <c r="G139" s="61" t="str">
        <f t="shared" si="13"/>
        <v>Defeated enemy 76</v>
      </c>
      <c r="H139" s="62" t="str">
        <f t="shared" si="13"/>
        <v>Defeated enemy 75</v>
      </c>
      <c r="I139" s="61" t="str">
        <f t="shared" si="13"/>
        <v>Defeated enemy 74</v>
      </c>
      <c r="J139" s="61" t="str">
        <f t="shared" si="13"/>
        <v>Defeated enemy 73</v>
      </c>
      <c r="K139" s="61" t="str">
        <f t="shared" si="13"/>
        <v>Defeated enemy 72</v>
      </c>
    </row>
    <row r="140" spans="1:14">
      <c r="A140" s="12">
        <f t="shared" si="11"/>
        <v>138</v>
      </c>
      <c r="B140" s="13" t="str">
        <f t="shared" si="14"/>
        <v>A8A</v>
      </c>
      <c r="C140" s="13"/>
      <c r="D140" s="61" t="str">
        <f t="shared" ref="D140:K149" si="15">"Defeated enemy "&amp;8*($A140-128)+D$1</f>
        <v>Defeated enemy 87</v>
      </c>
      <c r="E140" s="61" t="str">
        <f t="shared" si="15"/>
        <v>Defeated enemy 86</v>
      </c>
      <c r="F140" s="61" t="str">
        <f t="shared" si="15"/>
        <v>Defeated enemy 85</v>
      </c>
      <c r="G140" s="61" t="str">
        <f t="shared" si="15"/>
        <v>Defeated enemy 84</v>
      </c>
      <c r="H140" s="62" t="str">
        <f t="shared" si="15"/>
        <v>Defeated enemy 83</v>
      </c>
      <c r="I140" s="61" t="str">
        <f t="shared" si="15"/>
        <v>Defeated enemy 82</v>
      </c>
      <c r="J140" s="61" t="str">
        <f t="shared" si="15"/>
        <v>Defeated enemy 81</v>
      </c>
      <c r="K140" s="61" t="str">
        <f t="shared" si="15"/>
        <v>Defeated enemy 80</v>
      </c>
    </row>
    <row r="141" spans="1:14">
      <c r="A141" s="12">
        <f t="shared" si="11"/>
        <v>139</v>
      </c>
      <c r="B141" s="13" t="str">
        <f t="shared" si="14"/>
        <v>A8B</v>
      </c>
      <c r="C141" s="13"/>
      <c r="D141" s="61" t="str">
        <f t="shared" si="15"/>
        <v>Defeated enemy 95</v>
      </c>
      <c r="E141" s="61" t="str">
        <f t="shared" si="15"/>
        <v>Defeated enemy 94</v>
      </c>
      <c r="F141" s="61" t="str">
        <f t="shared" si="15"/>
        <v>Defeated enemy 93</v>
      </c>
      <c r="G141" s="61" t="str">
        <f t="shared" si="15"/>
        <v>Defeated enemy 92</v>
      </c>
      <c r="H141" s="62" t="str">
        <f t="shared" si="15"/>
        <v>Defeated enemy 91</v>
      </c>
      <c r="I141" s="61" t="str">
        <f t="shared" si="15"/>
        <v>Defeated enemy 90</v>
      </c>
      <c r="J141" s="61" t="str">
        <f t="shared" si="15"/>
        <v>Defeated enemy 89</v>
      </c>
      <c r="K141" s="61" t="str">
        <f t="shared" si="15"/>
        <v>Defeated enemy 88</v>
      </c>
    </row>
    <row r="142" spans="1:14">
      <c r="A142" s="12">
        <f t="shared" si="11"/>
        <v>140</v>
      </c>
      <c r="B142" s="13" t="str">
        <f t="shared" si="14"/>
        <v>A8C</v>
      </c>
      <c r="C142" s="13"/>
      <c r="D142" s="61" t="str">
        <f t="shared" si="15"/>
        <v>Defeated enemy 103</v>
      </c>
      <c r="E142" s="61" t="str">
        <f t="shared" si="15"/>
        <v>Defeated enemy 102</v>
      </c>
      <c r="F142" s="61" t="str">
        <f t="shared" si="15"/>
        <v>Defeated enemy 101</v>
      </c>
      <c r="G142" s="61" t="str">
        <f t="shared" si="15"/>
        <v>Defeated enemy 100</v>
      </c>
      <c r="H142" s="62" t="str">
        <f t="shared" si="15"/>
        <v>Defeated enemy 99</v>
      </c>
      <c r="I142" s="61" t="str">
        <f t="shared" si="15"/>
        <v>Defeated enemy 98</v>
      </c>
      <c r="J142" s="61" t="str">
        <f t="shared" si="15"/>
        <v>Defeated enemy 97</v>
      </c>
      <c r="K142" s="61" t="str">
        <f t="shared" si="15"/>
        <v>Defeated enemy 96</v>
      </c>
    </row>
    <row r="143" spans="1:14">
      <c r="A143" s="12">
        <f t="shared" si="11"/>
        <v>141</v>
      </c>
      <c r="B143" s="13" t="str">
        <f t="shared" si="14"/>
        <v>A8D</v>
      </c>
      <c r="C143" s="13"/>
      <c r="D143" s="61" t="str">
        <f t="shared" si="15"/>
        <v>Defeated enemy 111</v>
      </c>
      <c r="E143" s="61" t="str">
        <f t="shared" si="15"/>
        <v>Defeated enemy 110</v>
      </c>
      <c r="F143" s="61" t="str">
        <f t="shared" si="15"/>
        <v>Defeated enemy 109</v>
      </c>
      <c r="G143" s="61" t="str">
        <f t="shared" si="15"/>
        <v>Defeated enemy 108</v>
      </c>
      <c r="H143" s="62" t="str">
        <f t="shared" si="15"/>
        <v>Defeated enemy 107</v>
      </c>
      <c r="I143" s="61" t="str">
        <f t="shared" si="15"/>
        <v>Defeated enemy 106</v>
      </c>
      <c r="J143" s="61" t="str">
        <f t="shared" si="15"/>
        <v>Defeated enemy 105</v>
      </c>
      <c r="K143" s="61" t="str">
        <f t="shared" si="15"/>
        <v>Defeated enemy 104</v>
      </c>
    </row>
    <row r="144" spans="1:14">
      <c r="A144" s="12">
        <f t="shared" si="11"/>
        <v>142</v>
      </c>
      <c r="B144" s="13" t="str">
        <f t="shared" si="14"/>
        <v>A8E</v>
      </c>
      <c r="C144" s="13"/>
      <c r="D144" s="61" t="str">
        <f t="shared" si="15"/>
        <v>Defeated enemy 119</v>
      </c>
      <c r="E144" s="61" t="str">
        <f t="shared" si="15"/>
        <v>Defeated enemy 118</v>
      </c>
      <c r="F144" s="61" t="str">
        <f t="shared" si="15"/>
        <v>Defeated enemy 117</v>
      </c>
      <c r="G144" s="61" t="str">
        <f t="shared" si="15"/>
        <v>Defeated enemy 116</v>
      </c>
      <c r="H144" s="62" t="str">
        <f t="shared" si="15"/>
        <v>Defeated enemy 115</v>
      </c>
      <c r="I144" s="61" t="str">
        <f t="shared" si="15"/>
        <v>Defeated enemy 114</v>
      </c>
      <c r="J144" s="61" t="str">
        <f t="shared" si="15"/>
        <v>Defeated enemy 113</v>
      </c>
      <c r="K144" s="61" t="str">
        <f t="shared" si="15"/>
        <v>Defeated enemy 112</v>
      </c>
    </row>
    <row r="145" spans="1:14" s="1" customFormat="1">
      <c r="A145" s="32">
        <f t="shared" si="11"/>
        <v>143</v>
      </c>
      <c r="B145" s="33" t="str">
        <f t="shared" si="14"/>
        <v>A8F</v>
      </c>
      <c r="C145" s="33"/>
      <c r="D145" s="63" t="str">
        <f t="shared" si="15"/>
        <v>Defeated enemy 127</v>
      </c>
      <c r="E145" s="63" t="str">
        <f t="shared" si="15"/>
        <v>Defeated enemy 126</v>
      </c>
      <c r="F145" s="63" t="str">
        <f t="shared" si="15"/>
        <v>Defeated enemy 125</v>
      </c>
      <c r="G145" s="63" t="str">
        <f t="shared" si="15"/>
        <v>Defeated enemy 124</v>
      </c>
      <c r="H145" s="64" t="str">
        <f t="shared" si="15"/>
        <v>Defeated enemy 123</v>
      </c>
      <c r="I145" s="63" t="str">
        <f t="shared" si="15"/>
        <v>Defeated enemy 122</v>
      </c>
      <c r="J145" s="63" t="str">
        <f t="shared" si="15"/>
        <v>Defeated enemy 121</v>
      </c>
      <c r="K145" s="63" t="str">
        <f t="shared" si="15"/>
        <v>Defeated enemy 120</v>
      </c>
      <c r="L145" s="57"/>
      <c r="M145" s="58"/>
      <c r="N145" s="58"/>
    </row>
    <row r="146" spans="1:14">
      <c r="A146" s="38">
        <f t="shared" si="11"/>
        <v>144</v>
      </c>
      <c r="B146" s="39" t="str">
        <f t="shared" si="14"/>
        <v>A90</v>
      </c>
      <c r="C146" s="39"/>
      <c r="D146" s="61" t="str">
        <f t="shared" si="15"/>
        <v>Defeated enemy 135</v>
      </c>
      <c r="E146" s="61" t="str">
        <f t="shared" si="15"/>
        <v>Defeated enemy 134</v>
      </c>
      <c r="F146" s="61" t="str">
        <f t="shared" si="15"/>
        <v>Defeated enemy 133</v>
      </c>
      <c r="G146" s="61" t="str">
        <f t="shared" si="15"/>
        <v>Defeated enemy 132</v>
      </c>
      <c r="H146" s="62" t="str">
        <f t="shared" si="15"/>
        <v>Defeated enemy 131</v>
      </c>
      <c r="I146" s="61" t="str">
        <f t="shared" si="15"/>
        <v>Defeated enemy 130</v>
      </c>
      <c r="J146" s="61" t="str">
        <f t="shared" si="15"/>
        <v>Defeated enemy 129</v>
      </c>
      <c r="K146" s="61" t="str">
        <f t="shared" si="15"/>
        <v>Defeated enemy 128</v>
      </c>
    </row>
    <row r="147" spans="1:14">
      <c r="A147" s="12">
        <f t="shared" si="11"/>
        <v>145</v>
      </c>
      <c r="B147" s="13" t="str">
        <f t="shared" si="14"/>
        <v>A91</v>
      </c>
      <c r="C147" s="13"/>
      <c r="D147" s="61" t="str">
        <f t="shared" si="15"/>
        <v>Defeated enemy 143</v>
      </c>
      <c r="E147" s="61" t="str">
        <f t="shared" si="15"/>
        <v>Defeated enemy 142</v>
      </c>
      <c r="F147" s="61" t="str">
        <f t="shared" si="15"/>
        <v>Defeated enemy 141</v>
      </c>
      <c r="G147" s="61" t="str">
        <f t="shared" si="15"/>
        <v>Defeated enemy 140</v>
      </c>
      <c r="H147" s="62" t="str">
        <f t="shared" si="15"/>
        <v>Defeated enemy 139</v>
      </c>
      <c r="I147" s="61" t="str">
        <f t="shared" si="15"/>
        <v>Defeated enemy 138</v>
      </c>
      <c r="J147" s="61" t="str">
        <f t="shared" si="15"/>
        <v>Defeated enemy 137</v>
      </c>
      <c r="K147" s="61" t="str">
        <f t="shared" si="15"/>
        <v>Defeated enemy 136</v>
      </c>
    </row>
    <row r="148" spans="1:14">
      <c r="A148" s="12">
        <f t="shared" si="11"/>
        <v>146</v>
      </c>
      <c r="B148" s="13" t="str">
        <f t="shared" si="14"/>
        <v>A92</v>
      </c>
      <c r="C148" s="13"/>
      <c r="D148" s="61" t="str">
        <f t="shared" si="15"/>
        <v>Defeated enemy 151</v>
      </c>
      <c r="E148" s="61" t="str">
        <f t="shared" si="15"/>
        <v>Defeated enemy 150</v>
      </c>
      <c r="F148" s="61" t="str">
        <f t="shared" si="15"/>
        <v>Defeated enemy 149</v>
      </c>
      <c r="G148" s="61" t="str">
        <f t="shared" si="15"/>
        <v>Defeated enemy 148</v>
      </c>
      <c r="H148" s="62" t="str">
        <f t="shared" si="15"/>
        <v>Defeated enemy 147</v>
      </c>
      <c r="I148" s="61" t="str">
        <f t="shared" si="15"/>
        <v>Defeated enemy 146</v>
      </c>
      <c r="J148" s="61" t="str">
        <f t="shared" si="15"/>
        <v>Defeated enemy 145</v>
      </c>
      <c r="K148" s="61" t="str">
        <f t="shared" si="15"/>
        <v>Defeated enemy 144</v>
      </c>
    </row>
    <row r="149" spans="1:14">
      <c r="A149" s="12">
        <f t="shared" si="11"/>
        <v>147</v>
      </c>
      <c r="B149" s="13" t="str">
        <f t="shared" si="14"/>
        <v>A93</v>
      </c>
      <c r="C149" s="13"/>
      <c r="D149" s="61" t="str">
        <f t="shared" si="15"/>
        <v>Defeated enemy 159</v>
      </c>
      <c r="E149" s="61" t="str">
        <f t="shared" si="15"/>
        <v>Defeated enemy 158</v>
      </c>
      <c r="F149" s="61" t="str">
        <f t="shared" si="15"/>
        <v>Defeated enemy 157</v>
      </c>
      <c r="G149" s="61" t="str">
        <f t="shared" si="15"/>
        <v>Defeated enemy 156</v>
      </c>
      <c r="H149" s="62" t="str">
        <f t="shared" si="15"/>
        <v>Defeated enemy 155</v>
      </c>
      <c r="I149" s="61" t="str">
        <f t="shared" si="15"/>
        <v>Defeated enemy 154</v>
      </c>
      <c r="J149" s="61" t="str">
        <f t="shared" si="15"/>
        <v>Defeated enemy 153</v>
      </c>
      <c r="K149" s="61" t="str">
        <f t="shared" si="15"/>
        <v>Defeated enemy 152</v>
      </c>
    </row>
    <row r="150" spans="1:14">
      <c r="A150" s="12">
        <f t="shared" si="11"/>
        <v>148</v>
      </c>
      <c r="B150" s="13" t="str">
        <f t="shared" si="14"/>
        <v>A94</v>
      </c>
      <c r="C150" s="13"/>
      <c r="D150" s="61" t="str">
        <f t="shared" ref="D150:K161" si="16">"Defeated enemy "&amp;8*($A150-128)+D$1</f>
        <v>Defeated enemy 167</v>
      </c>
      <c r="E150" s="61" t="str">
        <f t="shared" si="16"/>
        <v>Defeated enemy 166</v>
      </c>
      <c r="F150" s="61" t="str">
        <f t="shared" si="16"/>
        <v>Defeated enemy 165</v>
      </c>
      <c r="G150" s="61" t="str">
        <f t="shared" si="16"/>
        <v>Defeated enemy 164</v>
      </c>
      <c r="H150" s="62" t="str">
        <f t="shared" si="16"/>
        <v>Defeated enemy 163</v>
      </c>
      <c r="I150" s="61" t="str">
        <f t="shared" si="16"/>
        <v>Defeated enemy 162</v>
      </c>
      <c r="J150" s="61" t="str">
        <f t="shared" si="16"/>
        <v>Defeated enemy 161</v>
      </c>
      <c r="K150" s="61" t="str">
        <f t="shared" si="16"/>
        <v>Defeated enemy 160</v>
      </c>
    </row>
    <row r="151" spans="1:14">
      <c r="A151" s="12">
        <f t="shared" si="11"/>
        <v>149</v>
      </c>
      <c r="B151" s="13" t="str">
        <f t="shared" si="14"/>
        <v>A95</v>
      </c>
      <c r="C151" s="13"/>
      <c r="D151" s="61" t="str">
        <f t="shared" si="16"/>
        <v>Defeated enemy 175</v>
      </c>
      <c r="E151" s="61" t="str">
        <f t="shared" si="16"/>
        <v>Defeated enemy 174</v>
      </c>
      <c r="F151" s="61" t="str">
        <f t="shared" si="16"/>
        <v>Defeated enemy 173</v>
      </c>
      <c r="G151" s="61" t="str">
        <f t="shared" si="16"/>
        <v>Defeated enemy 172</v>
      </c>
      <c r="H151" s="62" t="str">
        <f t="shared" si="16"/>
        <v>Defeated enemy 171</v>
      </c>
      <c r="I151" s="61" t="str">
        <f t="shared" si="16"/>
        <v>Defeated enemy 170</v>
      </c>
      <c r="J151" s="61" t="str">
        <f t="shared" si="16"/>
        <v>Defeated enemy 169</v>
      </c>
      <c r="K151" s="61" t="str">
        <f t="shared" si="16"/>
        <v>Defeated enemy 168</v>
      </c>
    </row>
    <row r="152" spans="1:14">
      <c r="A152" s="12">
        <f t="shared" si="11"/>
        <v>150</v>
      </c>
      <c r="B152" s="13" t="str">
        <f t="shared" si="14"/>
        <v>A96</v>
      </c>
      <c r="C152" s="13"/>
      <c r="D152" s="61" t="str">
        <f t="shared" si="16"/>
        <v>Defeated enemy 183</v>
      </c>
      <c r="E152" s="61" t="str">
        <f t="shared" si="16"/>
        <v>Defeated enemy 182</v>
      </c>
      <c r="F152" s="61" t="str">
        <f t="shared" si="16"/>
        <v>Defeated enemy 181</v>
      </c>
      <c r="G152" s="61" t="str">
        <f t="shared" si="16"/>
        <v>Defeated enemy 180</v>
      </c>
      <c r="H152" s="62" t="str">
        <f t="shared" si="16"/>
        <v>Defeated enemy 179</v>
      </c>
      <c r="I152" s="61" t="str">
        <f t="shared" si="16"/>
        <v>Defeated enemy 178</v>
      </c>
      <c r="J152" s="61" t="str">
        <f t="shared" si="16"/>
        <v>Defeated enemy 177</v>
      </c>
      <c r="K152" s="61" t="str">
        <f t="shared" si="16"/>
        <v>Defeated enemy 176</v>
      </c>
    </row>
    <row r="153" spans="1:14">
      <c r="A153" s="12">
        <f t="shared" si="11"/>
        <v>151</v>
      </c>
      <c r="B153" s="13" t="str">
        <f t="shared" si="14"/>
        <v>A97</v>
      </c>
      <c r="C153" s="13"/>
      <c r="D153" s="61" t="str">
        <f t="shared" si="16"/>
        <v>Defeated enemy 191</v>
      </c>
      <c r="E153" s="61" t="str">
        <f t="shared" si="16"/>
        <v>Defeated enemy 190</v>
      </c>
      <c r="F153" s="61" t="str">
        <f t="shared" si="16"/>
        <v>Defeated enemy 189</v>
      </c>
      <c r="G153" s="61" t="str">
        <f t="shared" si="16"/>
        <v>Defeated enemy 188</v>
      </c>
      <c r="H153" s="62" t="str">
        <f t="shared" si="16"/>
        <v>Defeated enemy 187</v>
      </c>
      <c r="I153" s="61" t="str">
        <f t="shared" si="16"/>
        <v>Defeated enemy 186</v>
      </c>
      <c r="J153" s="61" t="str">
        <f t="shared" si="16"/>
        <v>Defeated enemy 185</v>
      </c>
      <c r="K153" s="61" t="str">
        <f t="shared" si="16"/>
        <v>Defeated enemy 184</v>
      </c>
    </row>
    <row r="154" spans="1:14">
      <c r="A154" s="12">
        <f t="shared" si="11"/>
        <v>152</v>
      </c>
      <c r="B154" s="13" t="str">
        <f t="shared" si="14"/>
        <v>A98</v>
      </c>
      <c r="C154" s="13"/>
      <c r="D154" s="61" t="str">
        <f t="shared" si="16"/>
        <v>Defeated enemy 199</v>
      </c>
      <c r="E154" s="61" t="str">
        <f t="shared" si="16"/>
        <v>Defeated enemy 198</v>
      </c>
      <c r="F154" s="61" t="str">
        <f t="shared" si="16"/>
        <v>Defeated enemy 197</v>
      </c>
      <c r="G154" s="61" t="str">
        <f t="shared" si="16"/>
        <v>Defeated enemy 196</v>
      </c>
      <c r="H154" s="62" t="str">
        <f t="shared" si="16"/>
        <v>Defeated enemy 195</v>
      </c>
      <c r="I154" s="61" t="str">
        <f t="shared" si="16"/>
        <v>Defeated enemy 194</v>
      </c>
      <c r="J154" s="61" t="str">
        <f t="shared" si="16"/>
        <v>Defeated enemy 193</v>
      </c>
      <c r="K154" s="61" t="str">
        <f t="shared" si="16"/>
        <v>Defeated enemy 192</v>
      </c>
    </row>
    <row r="155" spans="1:14">
      <c r="A155" s="12">
        <f t="shared" si="11"/>
        <v>153</v>
      </c>
      <c r="B155" s="13" t="str">
        <f t="shared" si="14"/>
        <v>A99</v>
      </c>
      <c r="C155" s="13"/>
      <c r="D155" s="61" t="str">
        <f t="shared" si="16"/>
        <v>Defeated enemy 207</v>
      </c>
      <c r="E155" s="61" t="str">
        <f t="shared" si="16"/>
        <v>Defeated enemy 206</v>
      </c>
      <c r="F155" s="61" t="str">
        <f t="shared" si="16"/>
        <v>Defeated enemy 205</v>
      </c>
      <c r="G155" s="61" t="str">
        <f t="shared" si="16"/>
        <v>Defeated enemy 204</v>
      </c>
      <c r="H155" s="62" t="str">
        <f t="shared" si="16"/>
        <v>Defeated enemy 203</v>
      </c>
      <c r="I155" s="61" t="str">
        <f t="shared" si="16"/>
        <v>Defeated enemy 202</v>
      </c>
      <c r="J155" s="61" t="str">
        <f t="shared" si="16"/>
        <v>Defeated enemy 201</v>
      </c>
      <c r="K155" s="61" t="str">
        <f t="shared" si="16"/>
        <v>Defeated enemy 200</v>
      </c>
    </row>
    <row r="156" spans="1:14">
      <c r="A156" s="12">
        <f t="shared" si="11"/>
        <v>154</v>
      </c>
      <c r="B156" s="13" t="str">
        <f t="shared" si="14"/>
        <v>A9A</v>
      </c>
      <c r="C156" s="13"/>
      <c r="D156" s="61" t="str">
        <f t="shared" si="16"/>
        <v>Defeated enemy 215</v>
      </c>
      <c r="E156" s="61" t="str">
        <f t="shared" si="16"/>
        <v>Defeated enemy 214</v>
      </c>
      <c r="F156" s="61" t="str">
        <f t="shared" si="16"/>
        <v>Defeated enemy 213</v>
      </c>
      <c r="G156" s="61" t="str">
        <f t="shared" si="16"/>
        <v>Defeated enemy 212</v>
      </c>
      <c r="H156" s="62" t="str">
        <f t="shared" si="16"/>
        <v>Defeated enemy 211</v>
      </c>
      <c r="I156" s="61" t="str">
        <f t="shared" si="16"/>
        <v>Defeated enemy 210</v>
      </c>
      <c r="J156" s="61" t="str">
        <f t="shared" si="16"/>
        <v>Defeated enemy 209</v>
      </c>
      <c r="K156" s="61" t="str">
        <f t="shared" si="16"/>
        <v>Defeated enemy 208</v>
      </c>
    </row>
    <row r="157" spans="1:14">
      <c r="A157" s="12">
        <f t="shared" si="11"/>
        <v>155</v>
      </c>
      <c r="B157" s="13" t="str">
        <f t="shared" si="14"/>
        <v>A9B</v>
      </c>
      <c r="C157" s="13"/>
      <c r="D157" s="61" t="str">
        <f t="shared" si="16"/>
        <v>Defeated enemy 223</v>
      </c>
      <c r="E157" s="61" t="str">
        <f t="shared" si="16"/>
        <v>Defeated enemy 222</v>
      </c>
      <c r="F157" s="61" t="str">
        <f t="shared" si="16"/>
        <v>Defeated enemy 221</v>
      </c>
      <c r="G157" s="61" t="str">
        <f t="shared" si="16"/>
        <v>Defeated enemy 220</v>
      </c>
      <c r="H157" s="62" t="str">
        <f t="shared" si="16"/>
        <v>Defeated enemy 219</v>
      </c>
      <c r="I157" s="61" t="str">
        <f t="shared" si="16"/>
        <v>Defeated enemy 218</v>
      </c>
      <c r="J157" s="61" t="str">
        <f t="shared" si="16"/>
        <v>Defeated enemy 217</v>
      </c>
      <c r="K157" s="61" t="str">
        <f t="shared" si="16"/>
        <v>Defeated enemy 216</v>
      </c>
    </row>
    <row r="158" spans="1:14">
      <c r="A158" s="12">
        <f t="shared" si="11"/>
        <v>156</v>
      </c>
      <c r="B158" s="13" t="str">
        <f t="shared" si="14"/>
        <v>A9C</v>
      </c>
      <c r="C158" s="13"/>
      <c r="D158" s="61" t="str">
        <f t="shared" si="16"/>
        <v>Defeated enemy 231</v>
      </c>
      <c r="E158" s="61" t="str">
        <f t="shared" si="16"/>
        <v>Defeated enemy 230</v>
      </c>
      <c r="F158" s="61" t="str">
        <f t="shared" si="16"/>
        <v>Defeated enemy 229</v>
      </c>
      <c r="G158" s="61" t="str">
        <f t="shared" si="16"/>
        <v>Defeated enemy 228</v>
      </c>
      <c r="H158" s="62" t="str">
        <f t="shared" si="16"/>
        <v>Defeated enemy 227</v>
      </c>
      <c r="I158" s="61" t="str">
        <f t="shared" si="16"/>
        <v>Defeated enemy 226</v>
      </c>
      <c r="J158" s="61" t="str">
        <f t="shared" si="16"/>
        <v>Defeated enemy 225</v>
      </c>
      <c r="K158" s="61" t="str">
        <f t="shared" si="16"/>
        <v>Defeated enemy 224</v>
      </c>
    </row>
    <row r="159" spans="1:14">
      <c r="A159" s="12">
        <f t="shared" si="11"/>
        <v>157</v>
      </c>
      <c r="B159" s="13" t="str">
        <f t="shared" si="14"/>
        <v>A9D</v>
      </c>
      <c r="C159" s="13"/>
      <c r="D159" s="61" t="str">
        <f t="shared" si="16"/>
        <v>Defeated enemy 239</v>
      </c>
      <c r="E159" s="61" t="str">
        <f t="shared" si="16"/>
        <v>Defeated enemy 238</v>
      </c>
      <c r="F159" s="61" t="str">
        <f t="shared" si="16"/>
        <v>Defeated enemy 237</v>
      </c>
      <c r="G159" s="61" t="str">
        <f t="shared" si="16"/>
        <v>Defeated enemy 236</v>
      </c>
      <c r="H159" s="62" t="str">
        <f t="shared" si="16"/>
        <v>Defeated enemy 235</v>
      </c>
      <c r="I159" s="61" t="str">
        <f t="shared" si="16"/>
        <v>Defeated enemy 234</v>
      </c>
      <c r="J159" s="61" t="str">
        <f t="shared" si="16"/>
        <v>Defeated enemy 233</v>
      </c>
      <c r="K159" s="61" t="str">
        <f t="shared" si="16"/>
        <v>Defeated enemy 232</v>
      </c>
    </row>
    <row r="160" spans="1:14">
      <c r="A160" s="12">
        <f t="shared" si="11"/>
        <v>158</v>
      </c>
      <c r="B160" s="13" t="str">
        <f t="shared" si="14"/>
        <v>A9E</v>
      </c>
      <c r="C160" s="13"/>
      <c r="D160" s="61" t="str">
        <f t="shared" si="16"/>
        <v>Defeated enemy 247</v>
      </c>
      <c r="E160" s="61" t="str">
        <f t="shared" si="16"/>
        <v>Defeated enemy 246</v>
      </c>
      <c r="F160" s="61" t="str">
        <f t="shared" si="16"/>
        <v>Defeated enemy 245</v>
      </c>
      <c r="G160" s="61" t="str">
        <f t="shared" si="16"/>
        <v>Defeated enemy 244</v>
      </c>
      <c r="H160" s="62" t="str">
        <f t="shared" si="16"/>
        <v>Defeated enemy 243</v>
      </c>
      <c r="I160" s="61" t="str">
        <f t="shared" si="16"/>
        <v>Defeated enemy 242</v>
      </c>
      <c r="J160" s="61" t="str">
        <f t="shared" si="16"/>
        <v>Defeated enemy 241</v>
      </c>
      <c r="K160" s="61" t="str">
        <f t="shared" si="16"/>
        <v>Defeated enemy 240</v>
      </c>
    </row>
    <row r="161" spans="1:14" s="1" customFormat="1">
      <c r="A161" s="32">
        <f t="shared" si="11"/>
        <v>159</v>
      </c>
      <c r="B161" s="33" t="str">
        <f t="shared" si="14"/>
        <v>A9F</v>
      </c>
      <c r="C161" s="33"/>
      <c r="D161" s="63" t="str">
        <f t="shared" si="16"/>
        <v>Defeated enemy 255</v>
      </c>
      <c r="E161" s="63" t="str">
        <f t="shared" si="16"/>
        <v>Defeated enemy 254</v>
      </c>
      <c r="F161" s="63" t="str">
        <f t="shared" si="16"/>
        <v>Defeated enemy 253</v>
      </c>
      <c r="G161" s="63" t="str">
        <f t="shared" si="16"/>
        <v>Defeated enemy 252</v>
      </c>
      <c r="H161" s="64" t="str">
        <f t="shared" si="16"/>
        <v>Defeated enemy 251</v>
      </c>
      <c r="I161" s="63" t="str">
        <f t="shared" si="16"/>
        <v>Defeated enemy 250</v>
      </c>
      <c r="J161" s="63" t="str">
        <f t="shared" si="16"/>
        <v>Defeated enemy 249</v>
      </c>
      <c r="K161" s="63" t="str">
        <f t="shared" si="16"/>
        <v>Defeated enemy 248</v>
      </c>
      <c r="L161" s="57"/>
      <c r="M161" s="58"/>
      <c r="N161" s="58"/>
    </row>
    <row r="162" spans="1:14">
      <c r="A162" s="38">
        <f t="shared" si="11"/>
        <v>160</v>
      </c>
      <c r="B162" s="39" t="str">
        <f t="shared" si="14"/>
        <v>AA0</v>
      </c>
      <c r="C162" s="39"/>
      <c r="D162" s="46"/>
      <c r="E162" s="38"/>
      <c r="F162" s="38"/>
      <c r="G162" s="53"/>
      <c r="H162" s="54"/>
      <c r="I162" s="38"/>
      <c r="J162" s="38"/>
      <c r="K162" s="53"/>
    </row>
    <row r="163" spans="1:14">
      <c r="A163" s="12">
        <f t="shared" si="11"/>
        <v>161</v>
      </c>
      <c r="B163" s="13" t="str">
        <f t="shared" si="14"/>
        <v>AA1</v>
      </c>
      <c r="C163" s="13"/>
      <c r="D163" s="48"/>
      <c r="E163" s="12"/>
      <c r="F163" s="12"/>
      <c r="G163" s="22"/>
      <c r="H163" s="49"/>
      <c r="I163" s="12"/>
      <c r="J163" s="12"/>
      <c r="K163" s="22"/>
    </row>
    <row r="164" spans="1:14">
      <c r="A164" s="12">
        <f t="shared" si="11"/>
        <v>162</v>
      </c>
      <c r="B164" s="13" t="str">
        <f t="shared" si="14"/>
        <v>AA2</v>
      </c>
      <c r="C164" s="13"/>
      <c r="D164" s="48"/>
      <c r="E164" s="21" t="s">
        <v>342</v>
      </c>
      <c r="F164" s="21" t="s">
        <v>343</v>
      </c>
      <c r="G164" s="28" t="s">
        <v>344</v>
      </c>
      <c r="H164" s="49"/>
      <c r="I164" s="21" t="s">
        <v>345</v>
      </c>
      <c r="J164" s="21" t="s">
        <v>346</v>
      </c>
      <c r="K164" s="28" t="s">
        <v>347</v>
      </c>
    </row>
    <row r="165" spans="1:14">
      <c r="A165" s="12">
        <f t="shared" si="11"/>
        <v>163</v>
      </c>
      <c r="B165" s="13" t="str">
        <f t="shared" si="14"/>
        <v>AA3</v>
      </c>
      <c r="C165" s="13"/>
      <c r="D165" s="48"/>
      <c r="E165" s="12"/>
      <c r="F165" s="12"/>
      <c r="G165" s="22"/>
      <c r="H165" s="49"/>
      <c r="I165" s="12"/>
      <c r="J165" s="12"/>
      <c r="K165" s="22"/>
    </row>
    <row r="166" spans="1:14">
      <c r="A166" s="12">
        <f t="shared" si="11"/>
        <v>164</v>
      </c>
      <c r="B166" s="13" t="str">
        <f t="shared" si="14"/>
        <v>AA4</v>
      </c>
      <c r="C166" s="13"/>
      <c r="D166" s="48"/>
      <c r="E166" s="12"/>
      <c r="F166" s="12"/>
      <c r="G166" s="22"/>
      <c r="H166" s="49"/>
      <c r="I166" s="12"/>
      <c r="J166" s="12"/>
      <c r="K166" s="22"/>
    </row>
    <row r="167" spans="1:14">
      <c r="A167" s="12">
        <f t="shared" si="11"/>
        <v>165</v>
      </c>
      <c r="B167" s="13" t="str">
        <f t="shared" si="14"/>
        <v>AA5</v>
      </c>
      <c r="C167" s="13"/>
      <c r="D167" s="48"/>
      <c r="E167" s="12"/>
      <c r="F167" s="12"/>
      <c r="G167" s="22"/>
      <c r="H167" s="49"/>
      <c r="I167" s="12"/>
      <c r="J167" s="12"/>
      <c r="K167" s="22"/>
    </row>
    <row r="168" spans="1:14">
      <c r="A168" s="12">
        <f t="shared" si="11"/>
        <v>166</v>
      </c>
      <c r="B168" s="13" t="str">
        <f t="shared" si="14"/>
        <v>AA6</v>
      </c>
      <c r="C168" s="13"/>
      <c r="D168" s="48"/>
      <c r="E168" s="12"/>
      <c r="F168" s="12"/>
      <c r="G168" s="22"/>
      <c r="H168" s="49"/>
      <c r="I168" s="12"/>
      <c r="J168" s="12"/>
      <c r="K168" s="22"/>
    </row>
    <row r="169" spans="1:14">
      <c r="A169" s="12">
        <f t="shared" ref="A169:A232" si="17">A168+1</f>
        <v>167</v>
      </c>
      <c r="B169" s="13" t="str">
        <f t="shared" si="14"/>
        <v>AA7</v>
      </c>
      <c r="C169" s="13"/>
      <c r="D169" s="48"/>
      <c r="E169" s="12"/>
      <c r="F169" s="12"/>
      <c r="G169" s="22"/>
      <c r="H169" s="49"/>
      <c r="I169" s="12"/>
      <c r="J169" s="12"/>
      <c r="K169" s="22"/>
    </row>
    <row r="170" spans="1:14">
      <c r="A170" s="12">
        <f t="shared" si="17"/>
        <v>168</v>
      </c>
      <c r="B170" s="13" t="str">
        <f t="shared" si="14"/>
        <v>AA8</v>
      </c>
      <c r="C170" s="13"/>
      <c r="D170" s="48"/>
      <c r="E170" s="12"/>
      <c r="F170" s="12"/>
      <c r="G170" s="22"/>
      <c r="H170" s="49"/>
      <c r="I170" s="12"/>
      <c r="J170" s="12"/>
      <c r="K170" s="22"/>
    </row>
    <row r="171" spans="1:14">
      <c r="A171" s="12">
        <f t="shared" si="17"/>
        <v>169</v>
      </c>
      <c r="B171" s="13" t="str">
        <f t="shared" si="14"/>
        <v>AA9</v>
      </c>
      <c r="C171" s="13"/>
      <c r="D171" s="48"/>
      <c r="E171" s="12"/>
      <c r="F171" s="12"/>
      <c r="G171" s="22"/>
      <c r="H171" s="49"/>
      <c r="I171" s="12"/>
      <c r="J171" s="12"/>
      <c r="K171" s="22"/>
    </row>
    <row r="172" spans="1:14">
      <c r="A172" s="12">
        <f t="shared" si="17"/>
        <v>170</v>
      </c>
      <c r="B172" s="13" t="str">
        <f t="shared" si="14"/>
        <v>AAA</v>
      </c>
      <c r="C172" s="13"/>
      <c r="D172" s="48"/>
      <c r="E172" s="12"/>
      <c r="F172" s="12"/>
      <c r="G172" s="22"/>
      <c r="H172" s="49"/>
      <c r="I172" s="12"/>
      <c r="J172" s="12"/>
      <c r="K172" s="22"/>
    </row>
    <row r="173" spans="1:14">
      <c r="A173" s="12">
        <f t="shared" si="17"/>
        <v>171</v>
      </c>
      <c r="B173" s="13" t="str">
        <f t="shared" si="14"/>
        <v>AAB</v>
      </c>
      <c r="C173" s="13"/>
      <c r="D173" s="48"/>
      <c r="E173" s="12"/>
      <c r="F173" s="12"/>
      <c r="G173" s="22"/>
      <c r="H173" s="49"/>
      <c r="I173" s="12"/>
      <c r="J173" s="12"/>
      <c r="K173" s="22"/>
    </row>
    <row r="174" spans="1:14">
      <c r="A174" s="12">
        <f t="shared" si="17"/>
        <v>172</v>
      </c>
      <c r="B174" s="13" t="str">
        <f t="shared" si="14"/>
        <v>AAC</v>
      </c>
      <c r="C174" s="13"/>
      <c r="D174" s="48"/>
      <c r="E174" s="12"/>
      <c r="F174" s="12"/>
      <c r="G174" s="22"/>
      <c r="H174" s="49"/>
      <c r="I174" s="12"/>
      <c r="J174" s="12"/>
      <c r="K174" s="22"/>
    </row>
    <row r="175" spans="1:14">
      <c r="A175" s="12">
        <f t="shared" si="17"/>
        <v>173</v>
      </c>
      <c r="B175" s="13" t="str">
        <f t="shared" si="14"/>
        <v>AAD</v>
      </c>
      <c r="C175" s="13"/>
      <c r="D175" s="48"/>
      <c r="E175" s="12"/>
      <c r="F175" s="12"/>
      <c r="G175" s="22"/>
      <c r="H175" s="49"/>
      <c r="I175" s="12"/>
      <c r="J175" s="12"/>
      <c r="K175" s="22"/>
    </row>
    <row r="176" spans="1:14">
      <c r="A176" s="12">
        <f t="shared" si="17"/>
        <v>174</v>
      </c>
      <c r="B176" s="13" t="str">
        <f t="shared" si="14"/>
        <v>AAE</v>
      </c>
      <c r="C176" s="13"/>
      <c r="D176" s="48"/>
      <c r="E176" s="12"/>
      <c r="F176" s="12"/>
      <c r="G176" s="22"/>
      <c r="H176" s="49"/>
      <c r="I176" s="12"/>
      <c r="J176" s="12"/>
      <c r="K176" s="22"/>
    </row>
    <row r="177" spans="1:14" s="1" customFormat="1">
      <c r="A177" s="32">
        <f t="shared" si="17"/>
        <v>175</v>
      </c>
      <c r="B177" s="33" t="str">
        <f t="shared" si="14"/>
        <v>AAF</v>
      </c>
      <c r="C177" s="33"/>
      <c r="D177" s="50"/>
      <c r="E177" s="32"/>
      <c r="F177" s="32"/>
      <c r="G177" s="51"/>
      <c r="H177" s="52"/>
      <c r="I177" s="32"/>
      <c r="J177" s="32"/>
      <c r="K177" s="51"/>
      <c r="L177" s="57"/>
      <c r="M177" s="58"/>
      <c r="N177" s="58"/>
    </row>
    <row r="178" spans="1:14">
      <c r="A178" s="38">
        <f t="shared" si="17"/>
        <v>176</v>
      </c>
      <c r="B178" s="39" t="str">
        <f t="shared" si="14"/>
        <v>AB0</v>
      </c>
      <c r="C178" s="39"/>
      <c r="D178" s="139" t="s">
        <v>350</v>
      </c>
      <c r="E178" s="139"/>
      <c r="F178" s="139"/>
      <c r="G178" s="139"/>
      <c r="H178" s="139"/>
      <c r="I178" s="139"/>
      <c r="J178" s="139"/>
      <c r="K178" s="139"/>
    </row>
    <row r="179" spans="1:14">
      <c r="A179" s="12">
        <f t="shared" si="17"/>
        <v>177</v>
      </c>
      <c r="B179" s="13" t="str">
        <f t="shared" si="14"/>
        <v>AB1</v>
      </c>
      <c r="C179" s="13"/>
      <c r="D179" s="48"/>
      <c r="E179" s="12"/>
      <c r="F179" s="12"/>
      <c r="G179" s="22"/>
      <c r="H179" s="49"/>
      <c r="I179" s="12"/>
      <c r="J179" s="12"/>
      <c r="K179" s="22"/>
    </row>
    <row r="180" spans="1:14">
      <c r="A180" s="12">
        <f t="shared" si="17"/>
        <v>178</v>
      </c>
      <c r="B180" s="13" t="str">
        <f t="shared" si="14"/>
        <v>AB2</v>
      </c>
      <c r="C180" s="13"/>
      <c r="D180" s="48"/>
      <c r="E180" s="12"/>
      <c r="F180" s="12"/>
      <c r="G180" s="22"/>
      <c r="H180" s="49"/>
      <c r="I180" s="12"/>
      <c r="J180" s="12"/>
      <c r="K180" s="22"/>
    </row>
    <row r="181" spans="1:14">
      <c r="A181" s="12">
        <f t="shared" si="17"/>
        <v>179</v>
      </c>
      <c r="B181" s="13" t="str">
        <f t="shared" si="14"/>
        <v>AB3</v>
      </c>
      <c r="C181" s="13"/>
      <c r="D181" s="48"/>
      <c r="E181" s="12"/>
      <c r="F181" s="12"/>
      <c r="G181" s="22"/>
      <c r="H181" s="49"/>
      <c r="I181" s="12"/>
      <c r="J181" s="12"/>
      <c r="K181" s="22"/>
    </row>
    <row r="182" spans="1:14">
      <c r="A182" s="12">
        <f t="shared" si="17"/>
        <v>180</v>
      </c>
      <c r="B182" s="13" t="str">
        <f t="shared" si="14"/>
        <v>AB4</v>
      </c>
      <c r="C182" s="13"/>
      <c r="D182" s="143" t="s">
        <v>351</v>
      </c>
      <c r="E182" s="144"/>
      <c r="F182" s="144"/>
      <c r="G182" s="144"/>
      <c r="H182" s="144"/>
      <c r="I182" s="144"/>
      <c r="J182" s="144"/>
      <c r="K182" s="145"/>
    </row>
    <row r="183" spans="1:14">
      <c r="A183" s="12">
        <f t="shared" si="17"/>
        <v>181</v>
      </c>
      <c r="B183" s="13" t="str">
        <f t="shared" si="14"/>
        <v>AB5</v>
      </c>
      <c r="C183" s="13"/>
      <c r="D183" s="143" t="s">
        <v>352</v>
      </c>
      <c r="E183" s="144"/>
      <c r="F183" s="144"/>
      <c r="G183" s="144"/>
      <c r="H183" s="144"/>
      <c r="I183" s="144"/>
      <c r="J183" s="144"/>
      <c r="K183" s="145"/>
    </row>
    <row r="184" spans="1:14">
      <c r="A184" s="12">
        <f t="shared" si="17"/>
        <v>182</v>
      </c>
      <c r="B184" s="13" t="str">
        <f t="shared" si="14"/>
        <v>AB6</v>
      </c>
      <c r="C184" s="13"/>
      <c r="D184" s="143" t="s">
        <v>353</v>
      </c>
      <c r="E184" s="144"/>
      <c r="F184" s="144"/>
      <c r="G184" s="144"/>
      <c r="H184" s="144"/>
      <c r="I184" s="144"/>
      <c r="J184" s="144"/>
      <c r="K184" s="145"/>
    </row>
    <row r="185" spans="1:14">
      <c r="A185" s="12">
        <f t="shared" si="17"/>
        <v>183</v>
      </c>
      <c r="B185" s="13" t="str">
        <f t="shared" si="14"/>
        <v>AB7</v>
      </c>
      <c r="C185" s="13"/>
      <c r="D185" s="143" t="s">
        <v>354</v>
      </c>
      <c r="E185" s="144"/>
      <c r="F185" s="144"/>
      <c r="G185" s="144"/>
      <c r="H185" s="144"/>
      <c r="I185" s="144"/>
      <c r="J185" s="144"/>
      <c r="K185" s="145"/>
    </row>
    <row r="186" spans="1:14">
      <c r="A186" s="12">
        <f t="shared" si="17"/>
        <v>184</v>
      </c>
      <c r="B186" s="13" t="str">
        <f t="shared" si="14"/>
        <v>AB8</v>
      </c>
      <c r="C186" s="13"/>
      <c r="D186" s="143" t="s">
        <v>355</v>
      </c>
      <c r="E186" s="144"/>
      <c r="F186" s="144"/>
      <c r="G186" s="144"/>
      <c r="H186" s="144"/>
      <c r="I186" s="144"/>
      <c r="J186" s="144"/>
      <c r="K186" s="145"/>
    </row>
    <row r="187" spans="1:14">
      <c r="A187" s="12">
        <f t="shared" si="17"/>
        <v>185</v>
      </c>
      <c r="B187" s="13" t="str">
        <f t="shared" si="14"/>
        <v>AB9</v>
      </c>
      <c r="C187" s="13"/>
      <c r="D187" s="143" t="s">
        <v>356</v>
      </c>
      <c r="E187" s="144"/>
      <c r="F187" s="144"/>
      <c r="G187" s="144"/>
      <c r="H187" s="144"/>
      <c r="I187" s="144"/>
      <c r="J187" s="144"/>
      <c r="K187" s="145"/>
    </row>
    <row r="188" spans="1:14">
      <c r="A188" s="12">
        <f t="shared" si="17"/>
        <v>186</v>
      </c>
      <c r="B188" s="13" t="str">
        <f t="shared" si="14"/>
        <v>ABA</v>
      </c>
      <c r="C188" s="13"/>
      <c r="D188" s="143" t="s">
        <v>357</v>
      </c>
      <c r="E188" s="144"/>
      <c r="F188" s="144"/>
      <c r="G188" s="144"/>
      <c r="H188" s="144"/>
      <c r="I188" s="144"/>
      <c r="J188" s="144"/>
      <c r="K188" s="145"/>
    </row>
    <row r="189" spans="1:14">
      <c r="A189" s="12">
        <f t="shared" si="17"/>
        <v>187</v>
      </c>
      <c r="B189" s="13" t="str">
        <f t="shared" si="14"/>
        <v>ABB</v>
      </c>
      <c r="C189" s="13"/>
      <c r="D189" s="143" t="s">
        <v>358</v>
      </c>
      <c r="E189" s="144"/>
      <c r="F189" s="144"/>
      <c r="G189" s="144"/>
      <c r="H189" s="144"/>
      <c r="I189" s="144"/>
      <c r="J189" s="144"/>
      <c r="K189" s="145"/>
    </row>
    <row r="190" spans="1:14">
      <c r="A190" s="12">
        <f t="shared" si="17"/>
        <v>188</v>
      </c>
      <c r="B190" s="13" t="str">
        <f t="shared" si="14"/>
        <v>ABC</v>
      </c>
      <c r="C190" s="13"/>
      <c r="D190" s="143" t="s">
        <v>359</v>
      </c>
      <c r="E190" s="144"/>
      <c r="F190" s="144"/>
      <c r="G190" s="144"/>
      <c r="H190" s="144"/>
      <c r="I190" s="144"/>
      <c r="J190" s="144"/>
      <c r="K190" s="145"/>
    </row>
    <row r="191" spans="1:14">
      <c r="A191" s="12">
        <f t="shared" si="17"/>
        <v>189</v>
      </c>
      <c r="B191" s="13" t="str">
        <f t="shared" si="14"/>
        <v>ABD</v>
      </c>
      <c r="C191" s="13"/>
      <c r="D191" s="143" t="s">
        <v>360</v>
      </c>
      <c r="E191" s="144"/>
      <c r="F191" s="144"/>
      <c r="G191" s="144"/>
      <c r="H191" s="144"/>
      <c r="I191" s="144"/>
      <c r="J191" s="144"/>
      <c r="K191" s="145"/>
    </row>
    <row r="192" spans="1:14">
      <c r="A192" s="12">
        <f t="shared" si="17"/>
        <v>190</v>
      </c>
      <c r="B192" s="13" t="str">
        <f t="shared" si="14"/>
        <v>ABE</v>
      </c>
      <c r="C192" s="13"/>
      <c r="D192" s="143" t="s">
        <v>361</v>
      </c>
      <c r="E192" s="144"/>
      <c r="F192" s="144"/>
      <c r="G192" s="144"/>
      <c r="H192" s="144"/>
      <c r="I192" s="144"/>
      <c r="J192" s="144"/>
      <c r="K192" s="145"/>
    </row>
    <row r="193" spans="1:14" s="1" customFormat="1">
      <c r="A193" s="32">
        <f t="shared" si="17"/>
        <v>191</v>
      </c>
      <c r="B193" s="33" t="str">
        <f t="shared" si="14"/>
        <v>ABF</v>
      </c>
      <c r="C193" s="33"/>
      <c r="D193" s="146" t="s">
        <v>362</v>
      </c>
      <c r="E193" s="147"/>
      <c r="F193" s="147"/>
      <c r="G193" s="147"/>
      <c r="H193" s="147"/>
      <c r="I193" s="147"/>
      <c r="J193" s="147"/>
      <c r="K193" s="148"/>
      <c r="L193" s="57"/>
      <c r="M193" s="58"/>
      <c r="N193" s="58"/>
    </row>
    <row r="194" spans="1:14">
      <c r="A194" s="38">
        <f t="shared" si="17"/>
        <v>192</v>
      </c>
      <c r="B194" s="39" t="str">
        <f t="shared" si="14"/>
        <v>AC0</v>
      </c>
      <c r="C194" s="39"/>
      <c r="D194" s="149" t="s">
        <v>363</v>
      </c>
      <c r="E194" s="150"/>
      <c r="F194" s="150"/>
      <c r="G194" s="150"/>
      <c r="H194" s="150"/>
      <c r="I194" s="150"/>
      <c r="J194" s="150"/>
      <c r="K194" s="151"/>
    </row>
    <row r="195" spans="1:14">
      <c r="A195" s="12">
        <f t="shared" si="17"/>
        <v>193</v>
      </c>
      <c r="B195" s="13" t="str">
        <f t="shared" ref="B195:B258" si="18">DEC2HEX(2560+A195)</f>
        <v>AC1</v>
      </c>
      <c r="C195" s="13"/>
      <c r="D195" s="143" t="s">
        <v>364</v>
      </c>
      <c r="E195" s="144"/>
      <c r="F195" s="144"/>
      <c r="G195" s="144"/>
      <c r="H195" s="144"/>
      <c r="I195" s="144"/>
      <c r="J195" s="144"/>
      <c r="K195" s="145"/>
    </row>
    <row r="196" spans="1:14">
      <c r="A196" s="12">
        <f t="shared" si="17"/>
        <v>194</v>
      </c>
      <c r="B196" s="13" t="str">
        <f t="shared" si="18"/>
        <v>AC2</v>
      </c>
      <c r="C196" s="13"/>
      <c r="D196" s="143" t="s">
        <v>365</v>
      </c>
      <c r="E196" s="144"/>
      <c r="F196" s="144"/>
      <c r="G196" s="144"/>
      <c r="H196" s="144"/>
      <c r="I196" s="144"/>
      <c r="J196" s="144"/>
      <c r="K196" s="145"/>
    </row>
    <row r="197" spans="1:14">
      <c r="A197" s="12">
        <f t="shared" si="17"/>
        <v>195</v>
      </c>
      <c r="B197" s="13" t="str">
        <f t="shared" si="18"/>
        <v>AC3</v>
      </c>
      <c r="C197" s="13"/>
      <c r="D197" s="143" t="s">
        <v>366</v>
      </c>
      <c r="E197" s="144"/>
      <c r="F197" s="144"/>
      <c r="G197" s="144"/>
      <c r="H197" s="144"/>
      <c r="I197" s="144"/>
      <c r="J197" s="144"/>
      <c r="K197" s="145"/>
    </row>
    <row r="198" spans="1:14">
      <c r="A198" s="12">
        <f t="shared" si="17"/>
        <v>196</v>
      </c>
      <c r="B198" s="13" t="str">
        <f t="shared" si="18"/>
        <v>AC4</v>
      </c>
      <c r="C198" s="13"/>
      <c r="D198" s="143" t="s">
        <v>367</v>
      </c>
      <c r="E198" s="144"/>
      <c r="F198" s="144"/>
      <c r="G198" s="144"/>
      <c r="H198" s="144"/>
      <c r="I198" s="144"/>
      <c r="J198" s="144"/>
      <c r="K198" s="145"/>
    </row>
    <row r="199" spans="1:14">
      <c r="A199" s="12">
        <f t="shared" si="17"/>
        <v>197</v>
      </c>
      <c r="B199" s="13" t="str">
        <f t="shared" si="18"/>
        <v>AC5</v>
      </c>
      <c r="C199" s="13"/>
      <c r="D199" s="48"/>
      <c r="E199" s="12"/>
      <c r="F199" s="12"/>
      <c r="G199" s="22"/>
      <c r="H199" s="49"/>
      <c r="I199" s="12"/>
      <c r="J199" s="12"/>
      <c r="K199" s="22"/>
    </row>
    <row r="200" spans="1:14">
      <c r="A200" s="12">
        <f t="shared" si="17"/>
        <v>198</v>
      </c>
      <c r="B200" s="13" t="str">
        <f t="shared" si="18"/>
        <v>AC6</v>
      </c>
      <c r="C200" s="13"/>
      <c r="D200" s="143" t="s">
        <v>368</v>
      </c>
      <c r="E200" s="144"/>
      <c r="F200" s="144"/>
      <c r="G200" s="144"/>
      <c r="H200" s="144"/>
      <c r="I200" s="144"/>
      <c r="J200" s="144"/>
      <c r="K200" s="145"/>
    </row>
    <row r="201" spans="1:14">
      <c r="A201" s="12">
        <f t="shared" si="17"/>
        <v>199</v>
      </c>
      <c r="B201" s="13" t="str">
        <f t="shared" si="18"/>
        <v>AC7</v>
      </c>
      <c r="C201" s="13"/>
      <c r="D201" s="48"/>
      <c r="E201" s="12"/>
      <c r="F201" s="12"/>
      <c r="G201" s="22"/>
      <c r="H201" s="49"/>
      <c r="I201" s="12"/>
      <c r="J201" s="12"/>
      <c r="K201" s="22"/>
    </row>
    <row r="202" spans="1:14">
      <c r="A202" s="12">
        <f t="shared" si="17"/>
        <v>200</v>
      </c>
      <c r="B202" s="13" t="str">
        <f t="shared" si="18"/>
        <v>AC8</v>
      </c>
      <c r="C202" s="13"/>
      <c r="D202" s="168" t="s">
        <v>369</v>
      </c>
      <c r="E202" s="169"/>
      <c r="F202" s="169"/>
      <c r="G202" s="169"/>
      <c r="H202" s="169"/>
      <c r="I202" s="169"/>
      <c r="J202" s="169"/>
      <c r="K202" s="170"/>
    </row>
    <row r="203" spans="1:14">
      <c r="A203" s="12">
        <f t="shared" si="17"/>
        <v>201</v>
      </c>
      <c r="B203" s="13" t="str">
        <f t="shared" si="18"/>
        <v>AC9</v>
      </c>
      <c r="C203" s="13"/>
      <c r="D203" s="48"/>
      <c r="E203" s="12"/>
      <c r="F203" s="12"/>
      <c r="G203" s="22"/>
      <c r="H203" s="49"/>
      <c r="I203" s="12"/>
      <c r="J203" s="12"/>
      <c r="K203" s="22"/>
    </row>
    <row r="204" spans="1:14">
      <c r="A204" s="12">
        <f t="shared" si="17"/>
        <v>202</v>
      </c>
      <c r="B204" s="13" t="str">
        <f t="shared" si="18"/>
        <v>ACA</v>
      </c>
      <c r="C204" s="13"/>
      <c r="D204" s="143" t="s">
        <v>370</v>
      </c>
      <c r="E204" s="144"/>
      <c r="F204" s="144"/>
      <c r="G204" s="144"/>
      <c r="H204" s="144"/>
      <c r="I204" s="144"/>
      <c r="J204" s="144"/>
      <c r="K204" s="145"/>
    </row>
    <row r="205" spans="1:14">
      <c r="A205" s="12">
        <f t="shared" si="17"/>
        <v>203</v>
      </c>
      <c r="B205" s="13" t="str">
        <f t="shared" si="18"/>
        <v>ACB</v>
      </c>
      <c r="C205" s="13"/>
      <c r="D205" s="48"/>
      <c r="E205" s="12"/>
      <c r="F205" s="12"/>
      <c r="G205" s="22"/>
      <c r="H205" s="49"/>
      <c r="I205" s="12"/>
      <c r="J205" s="12"/>
      <c r="K205" s="22"/>
    </row>
    <row r="206" spans="1:14">
      <c r="A206" s="12">
        <f t="shared" si="17"/>
        <v>204</v>
      </c>
      <c r="B206" s="13" t="str">
        <f t="shared" si="18"/>
        <v>ACC</v>
      </c>
      <c r="C206" s="13"/>
      <c r="D206" s="143" t="s">
        <v>370</v>
      </c>
      <c r="E206" s="144"/>
      <c r="F206" s="144"/>
      <c r="G206" s="144"/>
      <c r="H206" s="144"/>
      <c r="I206" s="144"/>
      <c r="J206" s="144"/>
      <c r="K206" s="145"/>
    </row>
    <row r="207" spans="1:14">
      <c r="A207" s="12">
        <f t="shared" si="17"/>
        <v>205</v>
      </c>
      <c r="B207" s="13" t="str">
        <f t="shared" si="18"/>
        <v>ACD</v>
      </c>
      <c r="C207" s="13"/>
      <c r="D207" s="48"/>
      <c r="E207" s="12"/>
      <c r="F207" s="12"/>
      <c r="G207" s="22"/>
      <c r="H207" s="49"/>
      <c r="I207" s="12"/>
      <c r="J207" s="12"/>
      <c r="K207" s="22"/>
    </row>
    <row r="208" spans="1:14">
      <c r="A208" s="12">
        <f t="shared" si="17"/>
        <v>206</v>
      </c>
      <c r="B208" s="13" t="str">
        <f t="shared" si="18"/>
        <v>ACE</v>
      </c>
      <c r="C208" s="13"/>
      <c r="D208" s="143" t="s">
        <v>371</v>
      </c>
      <c r="E208" s="144"/>
      <c r="F208" s="144"/>
      <c r="G208" s="144"/>
      <c r="H208" s="144"/>
      <c r="I208" s="144"/>
      <c r="J208" s="144"/>
      <c r="K208" s="145"/>
    </row>
    <row r="209" spans="1:14" s="1" customFormat="1">
      <c r="A209" s="32">
        <f t="shared" si="17"/>
        <v>207</v>
      </c>
      <c r="B209" s="33" t="str">
        <f t="shared" si="18"/>
        <v>ACF</v>
      </c>
      <c r="C209" s="33"/>
      <c r="D209" s="50"/>
      <c r="E209" s="32"/>
      <c r="F209" s="32"/>
      <c r="G209" s="51"/>
      <c r="H209" s="52"/>
      <c r="I209" s="32"/>
      <c r="J209" s="32"/>
      <c r="K209" s="51"/>
      <c r="L209" s="57"/>
      <c r="M209" s="58"/>
      <c r="N209" s="58"/>
    </row>
    <row r="210" spans="1:14">
      <c r="A210" s="38">
        <f t="shared" si="17"/>
        <v>208</v>
      </c>
      <c r="B210" s="39" t="str">
        <f t="shared" si="18"/>
        <v>AD0</v>
      </c>
      <c r="C210" s="39"/>
      <c r="D210" s="149" t="s">
        <v>371</v>
      </c>
      <c r="E210" s="150"/>
      <c r="F210" s="150"/>
      <c r="G210" s="150"/>
      <c r="H210" s="150"/>
      <c r="I210" s="150"/>
      <c r="J210" s="150"/>
      <c r="K210" s="151"/>
    </row>
    <row r="211" spans="1:14">
      <c r="A211" s="12">
        <f t="shared" si="17"/>
        <v>209</v>
      </c>
      <c r="B211" s="13" t="str">
        <f t="shared" si="18"/>
        <v>AD1</v>
      </c>
      <c r="C211" s="13"/>
      <c r="D211" s="48"/>
      <c r="E211" s="12"/>
      <c r="F211" s="12"/>
      <c r="G211" s="22"/>
      <c r="H211" s="49"/>
      <c r="I211" s="12"/>
      <c r="J211" s="12"/>
      <c r="K211" s="22"/>
    </row>
    <row r="212" spans="1:14">
      <c r="A212" s="12">
        <f t="shared" si="17"/>
        <v>210</v>
      </c>
      <c r="B212" s="13" t="str">
        <f t="shared" si="18"/>
        <v>AD2</v>
      </c>
      <c r="C212" s="13"/>
      <c r="D212" s="48"/>
      <c r="E212" s="12"/>
      <c r="F212" s="12"/>
      <c r="G212" s="22"/>
      <c r="H212" s="49"/>
      <c r="I212" s="12"/>
      <c r="J212" s="12"/>
      <c r="K212" s="22"/>
    </row>
    <row r="213" spans="1:14">
      <c r="A213" s="12">
        <f t="shared" si="17"/>
        <v>211</v>
      </c>
      <c r="B213" s="13" t="str">
        <f t="shared" si="18"/>
        <v>AD3</v>
      </c>
      <c r="C213" s="13"/>
      <c r="D213" s="48"/>
      <c r="E213" s="12"/>
      <c r="F213" s="12"/>
      <c r="G213" s="22"/>
      <c r="H213" s="49"/>
      <c r="I213" s="12"/>
      <c r="J213" s="12"/>
      <c r="K213" s="22"/>
    </row>
    <row r="214" spans="1:14">
      <c r="A214" s="12">
        <f t="shared" si="17"/>
        <v>212</v>
      </c>
      <c r="B214" s="13" t="str">
        <f t="shared" si="18"/>
        <v>AD4</v>
      </c>
      <c r="C214" s="13"/>
      <c r="D214" s="143" t="s">
        <v>372</v>
      </c>
      <c r="E214" s="144"/>
      <c r="F214" s="144"/>
      <c r="G214" s="144"/>
      <c r="H214" s="144"/>
      <c r="I214" s="144"/>
      <c r="J214" s="144"/>
      <c r="K214" s="145"/>
    </row>
    <row r="215" spans="1:14">
      <c r="A215" s="12">
        <f t="shared" si="17"/>
        <v>213</v>
      </c>
      <c r="B215" s="13" t="str">
        <f t="shared" si="18"/>
        <v>AD5</v>
      </c>
      <c r="C215" s="13"/>
      <c r="D215" s="48"/>
      <c r="E215" s="12"/>
      <c r="F215" s="12"/>
      <c r="G215" s="22"/>
      <c r="H215" s="49"/>
      <c r="I215" s="12"/>
      <c r="J215" s="12"/>
      <c r="K215" s="22"/>
    </row>
    <row r="216" spans="1:14">
      <c r="A216" s="12">
        <f t="shared" si="17"/>
        <v>214</v>
      </c>
      <c r="B216" s="13" t="str">
        <f t="shared" si="18"/>
        <v>AD6</v>
      </c>
      <c r="C216" s="13"/>
      <c r="D216" s="158" t="s">
        <v>373</v>
      </c>
      <c r="E216" s="153"/>
      <c r="F216" s="153"/>
      <c r="G216" s="153"/>
      <c r="H216" s="153"/>
      <c r="I216" s="153"/>
      <c r="J216" s="153"/>
      <c r="K216" s="159"/>
    </row>
    <row r="217" spans="1:14">
      <c r="A217" s="12">
        <f t="shared" si="17"/>
        <v>215</v>
      </c>
      <c r="B217" s="13" t="str">
        <f t="shared" si="18"/>
        <v>AD7</v>
      </c>
      <c r="C217" s="13"/>
      <c r="D217" s="149"/>
      <c r="E217" s="150"/>
      <c r="F217" s="150"/>
      <c r="G217" s="150"/>
      <c r="H217" s="150"/>
      <c r="I217" s="150"/>
      <c r="J217" s="150"/>
      <c r="K217" s="151"/>
    </row>
    <row r="218" spans="1:14">
      <c r="A218" s="12">
        <f t="shared" si="17"/>
        <v>216</v>
      </c>
      <c r="B218" s="13" t="str">
        <f t="shared" si="18"/>
        <v>AD8</v>
      </c>
      <c r="C218" s="13"/>
      <c r="D218" s="158" t="s">
        <v>374</v>
      </c>
      <c r="E218" s="153"/>
      <c r="F218" s="153"/>
      <c r="G218" s="153"/>
      <c r="H218" s="153"/>
      <c r="I218" s="153"/>
      <c r="J218" s="153"/>
      <c r="K218" s="159"/>
    </row>
    <row r="219" spans="1:14">
      <c r="A219" s="12">
        <f t="shared" si="17"/>
        <v>217</v>
      </c>
      <c r="B219" s="13" t="str">
        <f t="shared" si="18"/>
        <v>AD9</v>
      </c>
      <c r="C219" s="13"/>
      <c r="D219" s="149"/>
      <c r="E219" s="150"/>
      <c r="F219" s="150"/>
      <c r="G219" s="150"/>
      <c r="H219" s="150"/>
      <c r="I219" s="150"/>
      <c r="J219" s="150"/>
      <c r="K219" s="151"/>
    </row>
    <row r="220" spans="1:14">
      <c r="A220" s="12">
        <f t="shared" si="17"/>
        <v>218</v>
      </c>
      <c r="B220" s="13" t="str">
        <f t="shared" si="18"/>
        <v>ADA</v>
      </c>
      <c r="C220" s="13"/>
      <c r="D220" s="158" t="s">
        <v>375</v>
      </c>
      <c r="E220" s="153"/>
      <c r="F220" s="153"/>
      <c r="G220" s="153"/>
      <c r="H220" s="153"/>
      <c r="I220" s="153"/>
      <c r="J220" s="153"/>
      <c r="K220" s="159"/>
    </row>
    <row r="221" spans="1:14">
      <c r="A221" s="12">
        <f t="shared" si="17"/>
        <v>219</v>
      </c>
      <c r="B221" s="13" t="str">
        <f t="shared" si="18"/>
        <v>ADB</v>
      </c>
      <c r="C221" s="13"/>
      <c r="D221" s="149"/>
      <c r="E221" s="150"/>
      <c r="F221" s="150"/>
      <c r="G221" s="150"/>
      <c r="H221" s="150"/>
      <c r="I221" s="150"/>
      <c r="J221" s="150"/>
      <c r="K221" s="151"/>
    </row>
    <row r="222" spans="1:14">
      <c r="A222" s="12">
        <f t="shared" si="17"/>
        <v>220</v>
      </c>
      <c r="B222" s="13" t="str">
        <f t="shared" si="18"/>
        <v>ADC</v>
      </c>
      <c r="C222" s="13"/>
      <c r="D222" s="143" t="s">
        <v>376</v>
      </c>
      <c r="E222" s="144"/>
      <c r="F222" s="144"/>
      <c r="G222" s="144"/>
      <c r="H222" s="144"/>
      <c r="I222" s="144"/>
      <c r="J222" s="144"/>
      <c r="K222" s="145"/>
    </row>
    <row r="223" spans="1:14">
      <c r="A223" s="12">
        <f t="shared" si="17"/>
        <v>221</v>
      </c>
      <c r="B223" s="13" t="str">
        <f t="shared" si="18"/>
        <v>ADD</v>
      </c>
      <c r="C223" s="13"/>
      <c r="D223" s="48"/>
      <c r="E223" s="12"/>
      <c r="F223" s="12"/>
      <c r="G223" s="22"/>
      <c r="H223" s="49"/>
      <c r="I223" s="12"/>
      <c r="J223" s="12"/>
      <c r="K223" s="22"/>
    </row>
    <row r="224" spans="1:14">
      <c r="A224" s="12">
        <f t="shared" si="17"/>
        <v>222</v>
      </c>
      <c r="B224" s="13" t="str">
        <f t="shared" si="18"/>
        <v>ADE</v>
      </c>
      <c r="C224" s="13"/>
      <c r="D224" s="143" t="s">
        <v>377</v>
      </c>
      <c r="E224" s="144"/>
      <c r="F224" s="144"/>
      <c r="G224" s="144"/>
      <c r="H224" s="144"/>
      <c r="I224" s="144"/>
      <c r="J224" s="144"/>
      <c r="K224" s="145"/>
    </row>
    <row r="225" spans="1:14" s="1" customFormat="1">
      <c r="A225" s="32">
        <f t="shared" si="17"/>
        <v>223</v>
      </c>
      <c r="B225" s="33" t="str">
        <f t="shared" si="18"/>
        <v>ADF</v>
      </c>
      <c r="C225" s="33"/>
      <c r="D225" s="50"/>
      <c r="E225" s="32"/>
      <c r="F225" s="32"/>
      <c r="G225" s="51"/>
      <c r="H225" s="52"/>
      <c r="I225" s="32"/>
      <c r="J225" s="32"/>
      <c r="K225" s="51"/>
      <c r="L225" s="57"/>
      <c r="M225" s="58"/>
      <c r="N225" s="58"/>
    </row>
    <row r="226" spans="1:14">
      <c r="A226" s="38">
        <f t="shared" si="17"/>
        <v>224</v>
      </c>
      <c r="B226" s="39" t="str">
        <f t="shared" si="18"/>
        <v>AE0</v>
      </c>
      <c r="C226" s="39"/>
      <c r="D226" s="165" t="s">
        <v>378</v>
      </c>
      <c r="E226" s="166"/>
      <c r="F226" s="166"/>
      <c r="G226" s="166"/>
      <c r="H226" s="166"/>
      <c r="I226" s="166"/>
      <c r="J226" s="166"/>
      <c r="K226" s="167"/>
    </row>
    <row r="227" spans="1:14">
      <c r="A227" s="12">
        <f t="shared" si="17"/>
        <v>225</v>
      </c>
      <c r="B227" s="13" t="str">
        <f t="shared" si="18"/>
        <v>AE1</v>
      </c>
      <c r="C227" s="13"/>
      <c r="D227" s="48"/>
      <c r="E227" s="12"/>
      <c r="F227" s="12"/>
      <c r="G227" s="22"/>
      <c r="H227" s="49"/>
      <c r="I227" s="12"/>
      <c r="J227" s="12"/>
      <c r="K227" s="22"/>
    </row>
    <row r="228" spans="1:14">
      <c r="A228" s="12">
        <f t="shared" si="17"/>
        <v>226</v>
      </c>
      <c r="B228" s="13" t="str">
        <f t="shared" si="18"/>
        <v>AE2</v>
      </c>
      <c r="C228" s="13"/>
      <c r="D228" s="48"/>
      <c r="E228" s="12"/>
      <c r="F228" s="12"/>
      <c r="G228" s="22"/>
      <c r="H228" s="49"/>
      <c r="I228" s="12"/>
      <c r="J228" s="12"/>
      <c r="K228" s="22"/>
    </row>
    <row r="229" spans="1:14">
      <c r="A229" s="12">
        <f t="shared" si="17"/>
        <v>227</v>
      </c>
      <c r="B229" s="13" t="str">
        <f t="shared" si="18"/>
        <v>AE3</v>
      </c>
      <c r="C229" s="13"/>
      <c r="D229" s="48"/>
      <c r="E229" s="12"/>
      <c r="F229" s="12"/>
      <c r="G229" s="22"/>
      <c r="H229" s="49"/>
      <c r="I229" s="12"/>
      <c r="J229" s="12"/>
      <c r="K229" s="22"/>
    </row>
    <row r="230" spans="1:14">
      <c r="A230" s="12">
        <f t="shared" si="17"/>
        <v>228</v>
      </c>
      <c r="B230" s="13" t="str">
        <f t="shared" si="18"/>
        <v>AE4</v>
      </c>
      <c r="C230" s="13"/>
      <c r="D230" s="48"/>
      <c r="E230" s="12"/>
      <c r="F230" s="12"/>
      <c r="G230" s="22"/>
      <c r="H230" s="49"/>
      <c r="I230" s="12"/>
      <c r="J230" s="12"/>
      <c r="K230" s="22"/>
    </row>
    <row r="231" spans="1:14">
      <c r="A231" s="12">
        <f t="shared" si="17"/>
        <v>229</v>
      </c>
      <c r="B231" s="13" t="str">
        <f t="shared" si="18"/>
        <v>AE5</v>
      </c>
      <c r="C231" s="13"/>
      <c r="D231" s="48"/>
      <c r="E231" s="12"/>
      <c r="F231" s="12"/>
      <c r="G231" s="22"/>
      <c r="H231" s="49"/>
      <c r="I231" s="12"/>
      <c r="J231" s="12"/>
      <c r="K231" s="22"/>
    </row>
    <row r="232" spans="1:14">
      <c r="A232" s="12">
        <f t="shared" si="17"/>
        <v>230</v>
      </c>
      <c r="B232" s="13" t="str">
        <f t="shared" si="18"/>
        <v>AE6</v>
      </c>
      <c r="C232" s="13"/>
      <c r="D232" s="48"/>
      <c r="E232" s="12"/>
      <c r="F232" s="12"/>
      <c r="G232" s="22"/>
      <c r="H232" s="49"/>
      <c r="I232" s="12"/>
      <c r="J232" s="12"/>
      <c r="K232" s="22"/>
    </row>
    <row r="233" spans="1:14">
      <c r="A233" s="12">
        <f t="shared" ref="A233:A239" si="19">A232+1</f>
        <v>231</v>
      </c>
      <c r="B233" s="13" t="str">
        <f t="shared" si="18"/>
        <v>AE7</v>
      </c>
      <c r="C233" s="13"/>
      <c r="D233" s="48"/>
      <c r="E233" s="12"/>
      <c r="F233" s="12"/>
      <c r="G233" s="22"/>
      <c r="H233" s="49"/>
      <c r="I233" s="12"/>
      <c r="J233" s="12"/>
      <c r="K233" s="22"/>
    </row>
    <row r="234" spans="1:14">
      <c r="A234" s="12">
        <f t="shared" si="19"/>
        <v>232</v>
      </c>
      <c r="B234" s="13" t="str">
        <f t="shared" si="18"/>
        <v>AE8</v>
      </c>
      <c r="C234" s="13"/>
      <c r="D234" s="162" t="s">
        <v>379</v>
      </c>
      <c r="E234" s="163"/>
      <c r="F234" s="163"/>
      <c r="G234" s="163"/>
      <c r="H234" s="163"/>
      <c r="I234" s="163"/>
      <c r="J234" s="163"/>
      <c r="K234" s="164"/>
    </row>
    <row r="235" spans="1:14">
      <c r="A235" s="12">
        <f t="shared" si="19"/>
        <v>233</v>
      </c>
      <c r="B235" s="13" t="str">
        <f t="shared" si="18"/>
        <v>AE9</v>
      </c>
      <c r="C235" s="13"/>
      <c r="D235" s="48"/>
      <c r="E235" s="12"/>
      <c r="F235" s="12"/>
      <c r="G235" s="22"/>
      <c r="H235" s="49"/>
      <c r="I235" s="12"/>
      <c r="J235" s="12"/>
      <c r="K235" s="22"/>
    </row>
    <row r="236" spans="1:14">
      <c r="A236" s="12">
        <f t="shared" si="19"/>
        <v>234</v>
      </c>
      <c r="B236" s="13" t="str">
        <f t="shared" si="18"/>
        <v>AEA</v>
      </c>
      <c r="C236" s="13"/>
      <c r="D236" s="48"/>
      <c r="E236" s="12"/>
      <c r="F236" s="12"/>
      <c r="G236" s="22"/>
      <c r="H236" s="49"/>
      <c r="I236" s="12"/>
      <c r="J236" s="12"/>
      <c r="K236" s="22"/>
    </row>
    <row r="237" spans="1:14">
      <c r="A237" s="12">
        <f t="shared" si="19"/>
        <v>235</v>
      </c>
      <c r="B237" s="13" t="str">
        <f t="shared" si="18"/>
        <v>AEB</v>
      </c>
      <c r="C237" s="13"/>
      <c r="D237" s="48"/>
      <c r="E237" s="12"/>
      <c r="F237" s="12"/>
      <c r="G237" s="22"/>
      <c r="H237" s="49"/>
      <c r="I237" s="12"/>
      <c r="J237" s="12"/>
      <c r="K237" s="22"/>
    </row>
    <row r="238" spans="1:14">
      <c r="A238" s="12">
        <f t="shared" si="19"/>
        <v>236</v>
      </c>
      <c r="B238" s="13" t="str">
        <f t="shared" si="18"/>
        <v>AEC</v>
      </c>
      <c r="C238" s="13"/>
      <c r="D238" s="152" t="s">
        <v>380</v>
      </c>
      <c r="E238" s="153"/>
      <c r="F238" s="153"/>
      <c r="G238" s="153"/>
      <c r="H238" s="153"/>
      <c r="I238" s="153"/>
      <c r="J238" s="153"/>
      <c r="K238" s="154"/>
    </row>
    <row r="239" spans="1:14">
      <c r="A239" s="12">
        <f t="shared" si="19"/>
        <v>237</v>
      </c>
      <c r="B239" s="13" t="str">
        <f t="shared" si="18"/>
        <v>AED</v>
      </c>
      <c r="C239" s="13"/>
      <c r="D239" s="160"/>
      <c r="E239" s="150"/>
      <c r="F239" s="150"/>
      <c r="G239" s="150"/>
      <c r="H239" s="150"/>
      <c r="I239" s="150"/>
      <c r="J239" s="150"/>
      <c r="K239" s="161"/>
    </row>
    <row r="240" spans="1:14">
      <c r="A240" s="12">
        <f t="shared" ref="A240:A303" si="20">A239+1</f>
        <v>238</v>
      </c>
      <c r="B240" s="13" t="str">
        <f t="shared" si="18"/>
        <v>AEE</v>
      </c>
      <c r="C240" s="70"/>
      <c r="D240" s="153" t="s">
        <v>381</v>
      </c>
      <c r="E240" s="153"/>
      <c r="F240" s="153"/>
      <c r="G240" s="153"/>
      <c r="H240" s="153"/>
      <c r="I240" s="153"/>
      <c r="J240" s="153"/>
      <c r="K240" s="154"/>
    </row>
    <row r="241" spans="1:14" s="1" customFormat="1">
      <c r="A241" s="32">
        <f t="shared" si="20"/>
        <v>239</v>
      </c>
      <c r="B241" s="33" t="str">
        <f t="shared" si="18"/>
        <v>AEF</v>
      </c>
      <c r="C241" s="34"/>
      <c r="D241" s="173"/>
      <c r="E241" s="173"/>
      <c r="F241" s="173"/>
      <c r="G241" s="173"/>
      <c r="H241" s="173"/>
      <c r="I241" s="173"/>
      <c r="J241" s="173"/>
      <c r="K241" s="174"/>
      <c r="L241" s="57"/>
      <c r="M241" s="58"/>
      <c r="N241" s="58"/>
    </row>
    <row r="242" spans="1:14" s="2" customFormat="1">
      <c r="A242" s="71">
        <f t="shared" si="20"/>
        <v>240</v>
      </c>
      <c r="B242" s="72" t="str">
        <f t="shared" si="18"/>
        <v>AF0</v>
      </c>
      <c r="C242" s="72"/>
      <c r="D242" s="73"/>
      <c r="E242" s="71"/>
      <c r="F242" s="71"/>
      <c r="G242" s="74"/>
      <c r="H242" s="75"/>
      <c r="I242" s="71"/>
      <c r="J242" s="71"/>
      <c r="K242" s="74"/>
      <c r="L242" s="81"/>
      <c r="M242" s="82"/>
      <c r="N242" s="82"/>
    </row>
    <row r="243" spans="1:14" s="2" customFormat="1">
      <c r="A243" s="76">
        <f t="shared" si="20"/>
        <v>241</v>
      </c>
      <c r="B243" s="77" t="str">
        <f t="shared" si="18"/>
        <v>AF1</v>
      </c>
      <c r="C243" s="77"/>
      <c r="D243" s="78"/>
      <c r="E243" s="76"/>
      <c r="F243" s="76"/>
      <c r="G243" s="79"/>
      <c r="H243" s="80"/>
      <c r="I243" s="76"/>
      <c r="J243" s="76"/>
      <c r="K243" s="79"/>
      <c r="L243" s="81"/>
      <c r="M243" s="82"/>
      <c r="N243" s="82"/>
    </row>
    <row r="244" spans="1:14" s="2" customFormat="1">
      <c r="A244" s="76">
        <f t="shared" si="20"/>
        <v>242</v>
      </c>
      <c r="B244" s="77" t="str">
        <f t="shared" si="18"/>
        <v>AF2</v>
      </c>
      <c r="C244" s="77"/>
      <c r="D244" s="78"/>
      <c r="E244" s="76"/>
      <c r="F244" s="76"/>
      <c r="G244" s="79"/>
      <c r="H244" s="80"/>
      <c r="I244" s="76"/>
      <c r="J244" s="76"/>
      <c r="K244" s="79"/>
      <c r="L244" s="81"/>
      <c r="M244" s="82"/>
      <c r="N244" s="82"/>
    </row>
    <row r="245" spans="1:14" s="2" customFormat="1">
      <c r="A245" s="76">
        <f t="shared" si="20"/>
        <v>243</v>
      </c>
      <c r="B245" s="77" t="str">
        <f t="shared" si="18"/>
        <v>AF3</v>
      </c>
      <c r="C245" s="77"/>
      <c r="D245" s="78"/>
      <c r="E245" s="76"/>
      <c r="F245" s="76"/>
      <c r="G245" s="79"/>
      <c r="H245" s="80"/>
      <c r="I245" s="76"/>
      <c r="J245" s="76"/>
      <c r="K245" s="79"/>
      <c r="L245" s="81"/>
      <c r="M245" s="82"/>
      <c r="N245" s="82"/>
    </row>
    <row r="246" spans="1:14" s="2" customFormat="1">
      <c r="A246" s="76">
        <f t="shared" si="20"/>
        <v>244</v>
      </c>
      <c r="B246" s="77" t="str">
        <f t="shared" si="18"/>
        <v>AF4</v>
      </c>
      <c r="C246" s="77"/>
      <c r="D246" s="78"/>
      <c r="E246" s="76"/>
      <c r="F246" s="76"/>
      <c r="G246" s="79"/>
      <c r="H246" s="80"/>
      <c r="I246" s="76"/>
      <c r="J246" s="76"/>
      <c r="K246" s="79"/>
      <c r="L246" s="81"/>
      <c r="M246" s="82"/>
      <c r="N246" s="82"/>
    </row>
    <row r="247" spans="1:14" s="2" customFormat="1">
      <c r="A247" s="76">
        <f t="shared" si="20"/>
        <v>245</v>
      </c>
      <c r="B247" s="77" t="str">
        <f t="shared" si="18"/>
        <v>AF5</v>
      </c>
      <c r="C247" s="77"/>
      <c r="D247" s="78"/>
      <c r="E247" s="76"/>
      <c r="F247" s="76"/>
      <c r="G247" s="79"/>
      <c r="H247" s="80"/>
      <c r="I247" s="76"/>
      <c r="J247" s="76"/>
      <c r="K247" s="79"/>
      <c r="L247" s="81"/>
      <c r="M247" s="82"/>
      <c r="N247" s="82"/>
    </row>
    <row r="248" spans="1:14" s="2" customFormat="1">
      <c r="A248" s="76">
        <f t="shared" si="20"/>
        <v>246</v>
      </c>
      <c r="B248" s="77" t="str">
        <f t="shared" si="18"/>
        <v>AF6</v>
      </c>
      <c r="C248" s="77"/>
      <c r="D248" s="78"/>
      <c r="E248" s="76"/>
      <c r="F248" s="76"/>
      <c r="G248" s="79"/>
      <c r="H248" s="80"/>
      <c r="I248" s="76"/>
      <c r="J248" s="76"/>
      <c r="K248" s="79"/>
      <c r="L248" s="81"/>
      <c r="M248" s="82"/>
      <c r="N248" s="82"/>
    </row>
    <row r="249" spans="1:14" s="2" customFormat="1">
      <c r="A249" s="76">
        <f t="shared" si="20"/>
        <v>247</v>
      </c>
      <c r="B249" s="77" t="str">
        <f t="shared" si="18"/>
        <v>AF7</v>
      </c>
      <c r="C249" s="77"/>
      <c r="D249" s="78"/>
      <c r="E249" s="76"/>
      <c r="F249" s="76"/>
      <c r="G249" s="79"/>
      <c r="H249" s="80"/>
      <c r="I249" s="76"/>
      <c r="J249" s="76"/>
      <c r="K249" s="79"/>
      <c r="L249" s="81"/>
      <c r="M249" s="82"/>
      <c r="N249" s="82"/>
    </row>
    <row r="250" spans="1:14">
      <c r="A250" s="12">
        <f t="shared" si="20"/>
        <v>248</v>
      </c>
      <c r="B250" s="13" t="str">
        <f t="shared" si="18"/>
        <v>AF8</v>
      </c>
      <c r="C250" s="13"/>
      <c r="D250" s="171" t="s">
        <v>382</v>
      </c>
      <c r="E250" s="163"/>
      <c r="F250" s="163"/>
      <c r="G250" s="163"/>
      <c r="H250" s="163"/>
      <c r="I250" s="163"/>
      <c r="J250" s="163"/>
      <c r="K250" s="172"/>
    </row>
    <row r="251" spans="1:14">
      <c r="A251" s="12">
        <f t="shared" si="20"/>
        <v>249</v>
      </c>
      <c r="B251" s="13" t="str">
        <f t="shared" si="18"/>
        <v>AF9</v>
      </c>
      <c r="C251" s="13"/>
      <c r="D251" s="48"/>
      <c r="E251" s="12"/>
      <c r="F251" s="12"/>
      <c r="G251" s="22"/>
      <c r="H251" s="49"/>
      <c r="I251" s="12"/>
      <c r="J251" s="12"/>
      <c r="K251" s="22"/>
    </row>
    <row r="252" spans="1:14">
      <c r="A252" s="12">
        <f t="shared" si="20"/>
        <v>250</v>
      </c>
      <c r="B252" s="13" t="str">
        <f t="shared" si="18"/>
        <v>AFA</v>
      </c>
      <c r="C252" s="13"/>
      <c r="D252" s="48"/>
      <c r="E252" s="12"/>
      <c r="F252" s="12"/>
      <c r="G252" s="22"/>
      <c r="H252" s="49"/>
      <c r="I252" s="12"/>
      <c r="J252" s="12"/>
      <c r="K252" s="22"/>
    </row>
    <row r="253" spans="1:14">
      <c r="A253" s="12">
        <f t="shared" si="20"/>
        <v>251</v>
      </c>
      <c r="B253" s="13" t="str">
        <f t="shared" si="18"/>
        <v>AFB</v>
      </c>
      <c r="C253" s="13"/>
      <c r="D253" s="48"/>
      <c r="E253" s="12"/>
      <c r="F253" s="12"/>
      <c r="G253" s="22"/>
      <c r="H253" s="49"/>
      <c r="I253" s="12"/>
      <c r="J253" s="12"/>
      <c r="K253" s="22"/>
    </row>
    <row r="254" spans="1:14">
      <c r="A254" s="12">
        <f t="shared" si="20"/>
        <v>252</v>
      </c>
      <c r="B254" s="13" t="str">
        <f t="shared" si="18"/>
        <v>AFC</v>
      </c>
      <c r="C254" s="13"/>
      <c r="D254" s="48"/>
      <c r="E254" s="12"/>
      <c r="F254" s="12"/>
      <c r="G254" s="22"/>
      <c r="H254" s="49"/>
      <c r="I254" s="12"/>
      <c r="J254" s="12"/>
      <c r="K254" s="22"/>
    </row>
    <row r="255" spans="1:14">
      <c r="A255" s="12">
        <f t="shared" si="20"/>
        <v>253</v>
      </c>
      <c r="B255" s="13" t="str">
        <f t="shared" si="18"/>
        <v>AFD</v>
      </c>
      <c r="C255" s="13"/>
      <c r="D255" s="48"/>
      <c r="E255" s="12"/>
      <c r="F255" s="12"/>
      <c r="G255" s="22"/>
      <c r="H255" s="49"/>
      <c r="I255" s="12"/>
      <c r="J255" s="12"/>
      <c r="K255" s="22"/>
    </row>
    <row r="256" spans="1:14">
      <c r="A256" s="12">
        <f t="shared" si="20"/>
        <v>254</v>
      </c>
      <c r="B256" s="13" t="str">
        <f t="shared" si="18"/>
        <v>AFE</v>
      </c>
      <c r="C256" s="13"/>
      <c r="D256" s="48"/>
      <c r="E256" s="12"/>
      <c r="F256" s="12"/>
      <c r="G256" s="22"/>
      <c r="H256" s="49"/>
      <c r="I256" s="12"/>
      <c r="J256" s="12"/>
      <c r="K256" s="22"/>
    </row>
    <row r="257" spans="1:14" s="1" customFormat="1">
      <c r="A257" s="32">
        <f t="shared" si="20"/>
        <v>255</v>
      </c>
      <c r="B257" s="33" t="str">
        <f t="shared" si="18"/>
        <v>AFF</v>
      </c>
      <c r="C257" s="33"/>
      <c r="D257" s="50"/>
      <c r="E257" s="32"/>
      <c r="F257" s="32"/>
      <c r="G257" s="51"/>
      <c r="H257" s="52"/>
      <c r="I257" s="32"/>
      <c r="J257" s="32"/>
      <c r="K257" s="51"/>
      <c r="L257" s="57"/>
      <c r="M257" s="58"/>
      <c r="N257" s="58"/>
    </row>
    <row r="258" spans="1:14">
      <c r="A258" s="38">
        <f t="shared" si="20"/>
        <v>256</v>
      </c>
      <c r="B258" s="39" t="str">
        <f t="shared" si="18"/>
        <v>B00</v>
      </c>
      <c r="C258" s="39"/>
      <c r="D258" s="46"/>
      <c r="E258" s="38"/>
      <c r="F258" s="38"/>
      <c r="G258" s="53"/>
      <c r="H258" s="54"/>
      <c r="I258" s="38"/>
      <c r="J258" s="38"/>
      <c r="K258" s="53"/>
    </row>
    <row r="259" spans="1:14">
      <c r="A259" s="12">
        <f t="shared" si="20"/>
        <v>257</v>
      </c>
      <c r="B259" s="13" t="str">
        <f t="shared" ref="B259:B322" si="21">DEC2HEX(2560+A259)</f>
        <v>B01</v>
      </c>
      <c r="C259" s="13"/>
      <c r="D259" s="48"/>
      <c r="E259" s="12"/>
      <c r="F259" s="12"/>
      <c r="G259" s="22"/>
      <c r="H259" s="49"/>
      <c r="I259" s="12"/>
      <c r="J259" s="12"/>
      <c r="K259" s="22"/>
    </row>
    <row r="260" spans="1:14">
      <c r="A260" s="12">
        <f t="shared" si="20"/>
        <v>258</v>
      </c>
      <c r="B260" s="13" t="str">
        <f t="shared" si="21"/>
        <v>B02</v>
      </c>
      <c r="C260" s="13"/>
      <c r="D260" s="48"/>
      <c r="E260" s="12"/>
      <c r="F260" s="12"/>
      <c r="G260" s="22"/>
      <c r="H260" s="49"/>
      <c r="I260" s="12"/>
      <c r="J260" s="12"/>
      <c r="K260" s="22"/>
    </row>
    <row r="261" spans="1:14">
      <c r="A261" s="12">
        <f t="shared" si="20"/>
        <v>259</v>
      </c>
      <c r="B261" s="13" t="str">
        <f t="shared" si="21"/>
        <v>B03</v>
      </c>
      <c r="C261" s="13"/>
      <c r="D261" s="48"/>
      <c r="E261" s="12"/>
      <c r="F261" s="12"/>
      <c r="G261" s="22"/>
      <c r="H261" s="49"/>
      <c r="I261" s="12"/>
      <c r="J261" s="12"/>
      <c r="K261" s="22"/>
    </row>
    <row r="262" spans="1:14">
      <c r="A262" s="12">
        <f t="shared" si="20"/>
        <v>260</v>
      </c>
      <c r="B262" s="13" t="str">
        <f t="shared" si="21"/>
        <v>B04</v>
      </c>
      <c r="C262" s="13"/>
      <c r="D262" s="48"/>
      <c r="E262" s="12"/>
      <c r="F262" s="12"/>
      <c r="G262" s="22"/>
      <c r="H262" s="49"/>
      <c r="I262" s="12"/>
      <c r="J262" s="12"/>
      <c r="K262" s="22"/>
    </row>
    <row r="263" spans="1:14">
      <c r="A263" s="12">
        <f t="shared" si="20"/>
        <v>261</v>
      </c>
      <c r="B263" s="13" t="str">
        <f t="shared" si="21"/>
        <v>B05</v>
      </c>
      <c r="C263" s="13"/>
      <c r="D263" s="48"/>
      <c r="E263" s="12"/>
      <c r="F263" s="12"/>
      <c r="G263" s="22"/>
      <c r="H263" s="49"/>
      <c r="I263" s="12"/>
      <c r="J263" s="12"/>
      <c r="K263" s="22"/>
    </row>
    <row r="264" spans="1:14">
      <c r="A264" s="12">
        <f t="shared" si="20"/>
        <v>262</v>
      </c>
      <c r="B264" s="13" t="str">
        <f t="shared" si="21"/>
        <v>B06</v>
      </c>
      <c r="C264" s="13"/>
      <c r="D264" s="48"/>
      <c r="E264" s="12"/>
      <c r="F264" s="12"/>
      <c r="G264" s="22"/>
      <c r="H264" s="49"/>
      <c r="I264" s="12"/>
      <c r="J264" s="12"/>
      <c r="K264" s="22"/>
    </row>
    <row r="265" spans="1:14">
      <c r="A265" s="12">
        <f t="shared" si="20"/>
        <v>263</v>
      </c>
      <c r="B265" s="13" t="str">
        <f t="shared" si="21"/>
        <v>B07</v>
      </c>
      <c r="C265" s="13"/>
      <c r="D265" s="48"/>
      <c r="E265" s="12"/>
      <c r="F265" s="12"/>
      <c r="G265" s="22"/>
      <c r="H265" s="49"/>
      <c r="I265" s="12"/>
      <c r="J265" s="12"/>
      <c r="K265" s="22"/>
    </row>
    <row r="266" spans="1:14">
      <c r="A266" s="12">
        <f t="shared" si="20"/>
        <v>264</v>
      </c>
      <c r="B266" s="13" t="str">
        <f t="shared" si="21"/>
        <v>B08</v>
      </c>
      <c r="C266" s="13"/>
      <c r="D266" s="48"/>
      <c r="E266" s="12"/>
      <c r="F266" s="12"/>
      <c r="G266" s="22"/>
      <c r="H266" s="49"/>
      <c r="I266" s="12"/>
      <c r="J266" s="12"/>
      <c r="K266" s="22"/>
    </row>
    <row r="267" spans="1:14">
      <c r="A267" s="12">
        <f t="shared" si="20"/>
        <v>265</v>
      </c>
      <c r="B267" s="13" t="str">
        <f t="shared" si="21"/>
        <v>B09</v>
      </c>
      <c r="C267" s="13"/>
      <c r="D267" s="48"/>
      <c r="E267" s="12"/>
      <c r="F267" s="12"/>
      <c r="G267" s="22"/>
      <c r="H267" s="49"/>
      <c r="I267" s="12"/>
      <c r="J267" s="12"/>
      <c r="K267" s="22"/>
    </row>
    <row r="268" spans="1:14">
      <c r="A268" s="12">
        <f t="shared" si="20"/>
        <v>266</v>
      </c>
      <c r="B268" s="13" t="str">
        <f t="shared" si="21"/>
        <v>B0A</v>
      </c>
      <c r="C268" s="13"/>
      <c r="D268" s="48"/>
      <c r="E268" s="12"/>
      <c r="F268" s="12"/>
      <c r="G268" s="22"/>
      <c r="H268" s="49"/>
      <c r="I268" s="12"/>
      <c r="J268" s="12"/>
      <c r="K268" s="22"/>
    </row>
    <row r="269" spans="1:14">
      <c r="A269" s="12">
        <f t="shared" si="20"/>
        <v>267</v>
      </c>
      <c r="B269" s="13" t="str">
        <f t="shared" si="21"/>
        <v>B0B</v>
      </c>
      <c r="C269" s="13"/>
      <c r="D269" s="48"/>
      <c r="E269" s="12"/>
      <c r="F269" s="12"/>
      <c r="G269" s="22"/>
      <c r="H269" s="49"/>
      <c r="I269" s="12"/>
      <c r="J269" s="12"/>
      <c r="K269" s="22"/>
    </row>
    <row r="270" spans="1:14">
      <c r="A270" s="12">
        <f t="shared" si="20"/>
        <v>268</v>
      </c>
      <c r="B270" s="13" t="str">
        <f t="shared" si="21"/>
        <v>B0C</v>
      </c>
      <c r="C270" s="13"/>
      <c r="D270" s="48"/>
      <c r="E270" s="12"/>
      <c r="F270" s="12"/>
      <c r="G270" s="22"/>
      <c r="H270" s="49"/>
      <c r="I270" s="12"/>
      <c r="J270" s="12"/>
      <c r="K270" s="22"/>
    </row>
    <row r="271" spans="1:14">
      <c r="A271" s="12">
        <f t="shared" si="20"/>
        <v>269</v>
      </c>
      <c r="B271" s="13" t="str">
        <f t="shared" si="21"/>
        <v>B0D</v>
      </c>
      <c r="C271" s="13"/>
      <c r="D271" s="48"/>
      <c r="E271" s="12"/>
      <c r="F271" s="12"/>
      <c r="G271" s="22"/>
      <c r="H271" s="49"/>
      <c r="I271" s="12"/>
      <c r="J271" s="12"/>
      <c r="K271" s="22"/>
    </row>
    <row r="272" spans="1:14">
      <c r="A272" s="12">
        <f t="shared" si="20"/>
        <v>270</v>
      </c>
      <c r="B272" s="13" t="str">
        <f t="shared" si="21"/>
        <v>B0E</v>
      </c>
      <c r="C272" s="13"/>
      <c r="D272" s="48"/>
      <c r="E272" s="12"/>
      <c r="F272" s="12"/>
      <c r="G272" s="22"/>
      <c r="H272" s="49"/>
      <c r="I272" s="12"/>
      <c r="J272" s="12"/>
      <c r="K272" s="22"/>
    </row>
    <row r="273" spans="1:14" s="1" customFormat="1">
      <c r="A273" s="32">
        <f t="shared" si="20"/>
        <v>271</v>
      </c>
      <c r="B273" s="33" t="str">
        <f t="shared" si="21"/>
        <v>B0F</v>
      </c>
      <c r="C273" s="33"/>
      <c r="D273" s="50"/>
      <c r="E273" s="32"/>
      <c r="F273" s="32"/>
      <c r="G273" s="51"/>
      <c r="H273" s="52"/>
      <c r="I273" s="32"/>
      <c r="J273" s="32"/>
      <c r="K273" s="51"/>
      <c r="L273" s="57"/>
      <c r="M273" s="58"/>
      <c r="N273" s="58"/>
    </row>
    <row r="274" spans="1:14">
      <c r="A274" s="38">
        <f t="shared" si="20"/>
        <v>272</v>
      </c>
      <c r="B274" s="39" t="str">
        <f t="shared" si="21"/>
        <v>B10</v>
      </c>
      <c r="C274" s="39"/>
      <c r="D274" s="46"/>
      <c r="E274" s="38"/>
      <c r="F274" s="38"/>
      <c r="G274" s="53"/>
      <c r="H274" s="54"/>
      <c r="I274" s="38"/>
      <c r="J274" s="38"/>
      <c r="K274" s="53"/>
    </row>
    <row r="275" spans="1:14">
      <c r="A275" s="12">
        <f t="shared" si="20"/>
        <v>273</v>
      </c>
      <c r="B275" s="13" t="str">
        <f t="shared" si="21"/>
        <v>B11</v>
      </c>
      <c r="C275" s="13"/>
      <c r="D275" s="48"/>
      <c r="E275" s="12"/>
      <c r="F275" s="12"/>
      <c r="G275" s="22"/>
      <c r="H275" s="49"/>
      <c r="I275" s="12"/>
      <c r="J275" s="12"/>
      <c r="K275" s="22"/>
    </row>
    <row r="276" spans="1:14">
      <c r="A276" s="12">
        <f t="shared" si="20"/>
        <v>274</v>
      </c>
      <c r="B276" s="13" t="str">
        <f t="shared" si="21"/>
        <v>B12</v>
      </c>
      <c r="C276" s="13"/>
      <c r="D276" s="48"/>
      <c r="E276" s="12"/>
      <c r="F276" s="12"/>
      <c r="G276" s="22"/>
      <c r="H276" s="49"/>
      <c r="I276" s="12"/>
      <c r="J276" s="12"/>
      <c r="K276" s="22"/>
    </row>
    <row r="277" spans="1:14">
      <c r="A277" s="12">
        <f t="shared" si="20"/>
        <v>275</v>
      </c>
      <c r="B277" s="13" t="str">
        <f t="shared" si="21"/>
        <v>B13</v>
      </c>
      <c r="C277" s="13"/>
      <c r="D277" s="48"/>
      <c r="E277" s="12"/>
      <c r="F277" s="12"/>
      <c r="G277" s="22"/>
      <c r="H277" s="49"/>
      <c r="I277" s="12"/>
      <c r="J277" s="12"/>
      <c r="K277" s="22"/>
    </row>
    <row r="278" spans="1:14">
      <c r="A278" s="12">
        <f t="shared" si="20"/>
        <v>276</v>
      </c>
      <c r="B278" s="13" t="str">
        <f t="shared" si="21"/>
        <v>B14</v>
      </c>
      <c r="C278" s="13"/>
      <c r="D278" s="48"/>
      <c r="E278" s="12"/>
      <c r="F278" s="12"/>
      <c r="G278" s="22"/>
      <c r="H278" s="49"/>
      <c r="I278" s="12"/>
      <c r="J278" s="12"/>
      <c r="K278" s="22"/>
    </row>
    <row r="279" spans="1:14">
      <c r="A279" s="12">
        <f t="shared" si="20"/>
        <v>277</v>
      </c>
      <c r="B279" s="13" t="str">
        <f t="shared" si="21"/>
        <v>B15</v>
      </c>
      <c r="C279" s="13"/>
      <c r="D279" s="48"/>
      <c r="E279" s="12"/>
      <c r="F279" s="12"/>
      <c r="G279" s="22"/>
      <c r="H279" s="49"/>
      <c r="I279" s="12"/>
      <c r="J279" s="12"/>
      <c r="K279" s="22"/>
    </row>
    <row r="280" spans="1:14">
      <c r="A280" s="12">
        <f t="shared" si="20"/>
        <v>278</v>
      </c>
      <c r="B280" s="13" t="str">
        <f t="shared" si="21"/>
        <v>B16</v>
      </c>
      <c r="C280" s="13"/>
      <c r="D280" s="143" t="s">
        <v>383</v>
      </c>
      <c r="E280" s="144"/>
      <c r="F280" s="144"/>
      <c r="G280" s="144"/>
      <c r="H280" s="144"/>
      <c r="I280" s="144"/>
      <c r="J280" s="144"/>
      <c r="K280" s="145"/>
    </row>
    <row r="281" spans="1:14">
      <c r="A281" s="12">
        <f t="shared" si="20"/>
        <v>279</v>
      </c>
      <c r="B281" s="13" t="str">
        <f t="shared" si="21"/>
        <v>B17</v>
      </c>
      <c r="C281" s="13"/>
      <c r="D281" s="48"/>
      <c r="E281" s="12"/>
      <c r="F281" s="12"/>
      <c r="G281" s="22"/>
      <c r="H281" s="49"/>
      <c r="I281" s="12"/>
      <c r="J281" s="12"/>
      <c r="K281" s="22"/>
    </row>
    <row r="282" spans="1:14">
      <c r="A282" s="12">
        <f t="shared" si="20"/>
        <v>280</v>
      </c>
      <c r="B282" s="13" t="str">
        <f t="shared" si="21"/>
        <v>B18</v>
      </c>
      <c r="C282" s="13"/>
      <c r="D282" s="48"/>
      <c r="E282" s="12"/>
      <c r="F282" s="12"/>
      <c r="G282" s="22"/>
      <c r="H282" s="49"/>
      <c r="I282" s="12"/>
      <c r="J282" s="12"/>
      <c r="K282" s="22"/>
    </row>
    <row r="283" spans="1:14">
      <c r="A283" s="12">
        <f t="shared" si="20"/>
        <v>281</v>
      </c>
      <c r="B283" s="13" t="str">
        <f t="shared" si="21"/>
        <v>B19</v>
      </c>
      <c r="C283" s="13"/>
      <c r="D283" s="48"/>
      <c r="E283" s="12"/>
      <c r="F283" s="12"/>
      <c r="G283" s="22"/>
      <c r="H283" s="49"/>
      <c r="I283" s="12"/>
      <c r="J283" s="12"/>
      <c r="K283" s="22"/>
    </row>
    <row r="284" spans="1:14">
      <c r="A284" s="12">
        <f t="shared" si="20"/>
        <v>282</v>
      </c>
      <c r="B284" s="13" t="str">
        <f t="shared" si="21"/>
        <v>B1A</v>
      </c>
      <c r="C284" s="13"/>
      <c r="D284" s="48"/>
      <c r="E284" s="12"/>
      <c r="F284" s="12"/>
      <c r="G284" s="22"/>
      <c r="H284" s="49"/>
      <c r="I284" s="12"/>
      <c r="J284" s="12"/>
      <c r="K284" s="22"/>
    </row>
    <row r="285" spans="1:14">
      <c r="A285" s="12">
        <f t="shared" si="20"/>
        <v>283</v>
      </c>
      <c r="B285" s="13" t="str">
        <f t="shared" si="21"/>
        <v>B1B</v>
      </c>
      <c r="C285" s="13"/>
      <c r="D285" s="48"/>
      <c r="E285" s="12"/>
      <c r="F285" s="12"/>
      <c r="G285" s="22"/>
      <c r="H285" s="49"/>
      <c r="I285" s="12"/>
      <c r="J285" s="12"/>
      <c r="K285" s="22"/>
    </row>
    <row r="286" spans="1:14">
      <c r="A286" s="12">
        <f t="shared" si="20"/>
        <v>284</v>
      </c>
      <c r="B286" s="13" t="str">
        <f t="shared" si="21"/>
        <v>B1C</v>
      </c>
      <c r="C286" s="13"/>
      <c r="D286" s="143" t="s">
        <v>384</v>
      </c>
      <c r="E286" s="144"/>
      <c r="F286" s="144"/>
      <c r="G286" s="144"/>
      <c r="H286" s="144"/>
      <c r="I286" s="144"/>
      <c r="J286" s="144"/>
      <c r="K286" s="145"/>
    </row>
    <row r="287" spans="1:14">
      <c r="A287" s="12">
        <f t="shared" si="20"/>
        <v>285</v>
      </c>
      <c r="B287" s="13" t="str">
        <f t="shared" si="21"/>
        <v>B1D</v>
      </c>
      <c r="C287" s="13"/>
      <c r="D287" s="48"/>
      <c r="E287" s="12"/>
      <c r="F287" s="12"/>
      <c r="G287" s="22"/>
      <c r="H287" s="49"/>
      <c r="I287" s="12"/>
      <c r="J287" s="12"/>
      <c r="K287" s="22"/>
    </row>
    <row r="288" spans="1:14">
      <c r="A288" s="12">
        <f t="shared" si="20"/>
        <v>286</v>
      </c>
      <c r="B288" s="13" t="str">
        <f t="shared" si="21"/>
        <v>B1E</v>
      </c>
      <c r="C288" s="13"/>
      <c r="D288" s="48"/>
      <c r="E288" s="12"/>
      <c r="F288" s="12"/>
      <c r="G288" s="22"/>
      <c r="H288" s="49"/>
      <c r="I288" s="12"/>
      <c r="J288" s="12"/>
      <c r="K288" s="22"/>
    </row>
    <row r="289" spans="1:14" s="1" customFormat="1">
      <c r="A289" s="32">
        <f t="shared" si="20"/>
        <v>287</v>
      </c>
      <c r="B289" s="33" t="str">
        <f t="shared" si="21"/>
        <v>B1F</v>
      </c>
      <c r="C289" s="33"/>
      <c r="D289" s="50"/>
      <c r="E289" s="32"/>
      <c r="F289" s="32"/>
      <c r="G289" s="51"/>
      <c r="H289" s="52"/>
      <c r="I289" s="32"/>
      <c r="J289" s="32"/>
      <c r="K289" s="51"/>
      <c r="L289" s="57"/>
      <c r="M289" s="58"/>
      <c r="N289" s="58"/>
    </row>
    <row r="290" spans="1:14">
      <c r="A290" s="38">
        <f t="shared" si="20"/>
        <v>288</v>
      </c>
      <c r="B290" s="39" t="str">
        <f t="shared" si="21"/>
        <v>B20</v>
      </c>
      <c r="C290" s="39"/>
      <c r="D290" s="46"/>
      <c r="E290" s="38"/>
      <c r="F290" s="38"/>
      <c r="G290" s="53"/>
      <c r="H290" s="54"/>
      <c r="I290" s="38"/>
      <c r="J290" s="38"/>
      <c r="K290" s="53"/>
    </row>
    <row r="291" spans="1:14">
      <c r="A291" s="12">
        <f t="shared" si="20"/>
        <v>289</v>
      </c>
      <c r="B291" s="13" t="str">
        <f t="shared" si="21"/>
        <v>B21</v>
      </c>
      <c r="C291" s="13"/>
      <c r="D291" s="48"/>
      <c r="E291" s="12"/>
      <c r="F291" s="12"/>
      <c r="G291" s="22"/>
      <c r="H291" s="49"/>
      <c r="I291" s="12"/>
      <c r="J291" s="12"/>
      <c r="K291" s="22"/>
    </row>
    <row r="292" spans="1:14">
      <c r="A292" s="12">
        <f t="shared" si="20"/>
        <v>290</v>
      </c>
      <c r="B292" s="13" t="str">
        <f t="shared" si="21"/>
        <v>B22</v>
      </c>
      <c r="C292" s="13"/>
      <c r="D292" s="48"/>
      <c r="E292" s="12"/>
      <c r="F292" s="12"/>
      <c r="G292" s="22"/>
      <c r="H292" s="49"/>
      <c r="I292" s="12"/>
      <c r="J292" s="12"/>
      <c r="K292" s="78" t="s">
        <v>385</v>
      </c>
    </row>
    <row r="293" spans="1:14">
      <c r="A293" s="12">
        <f t="shared" si="20"/>
        <v>291</v>
      </c>
      <c r="B293" s="13" t="str">
        <f t="shared" si="21"/>
        <v>B23</v>
      </c>
      <c r="C293" s="13"/>
      <c r="D293" s="48"/>
      <c r="E293" s="12"/>
      <c r="F293" s="12"/>
      <c r="G293" s="22"/>
      <c r="H293" s="49"/>
      <c r="I293" s="12"/>
      <c r="J293" s="12"/>
      <c r="K293" s="22"/>
    </row>
    <row r="294" spans="1:14">
      <c r="A294" s="12">
        <f t="shared" si="20"/>
        <v>292</v>
      </c>
      <c r="B294" s="13" t="str">
        <f t="shared" si="21"/>
        <v>B24</v>
      </c>
      <c r="C294" s="13"/>
      <c r="D294" s="143" t="s">
        <v>443</v>
      </c>
      <c r="E294" s="144"/>
      <c r="F294" s="144"/>
      <c r="G294" s="144"/>
      <c r="H294" s="144"/>
      <c r="I294" s="144"/>
      <c r="J294" s="144"/>
      <c r="K294" s="145"/>
    </row>
    <row r="295" spans="1:14">
      <c r="A295" s="12">
        <f t="shared" si="20"/>
        <v>293</v>
      </c>
      <c r="B295" s="13" t="str">
        <f t="shared" si="21"/>
        <v>B25</v>
      </c>
      <c r="C295" s="13"/>
      <c r="D295" s="48"/>
      <c r="E295" s="12"/>
      <c r="F295" s="12"/>
      <c r="G295" s="22"/>
      <c r="H295" s="49"/>
      <c r="I295" s="12"/>
      <c r="J295" s="12"/>
      <c r="K295" s="22"/>
    </row>
    <row r="296" spans="1:14">
      <c r="A296" s="12">
        <f t="shared" si="20"/>
        <v>294</v>
      </c>
      <c r="B296" s="13" t="str">
        <f t="shared" si="21"/>
        <v>B26</v>
      </c>
      <c r="C296" s="13"/>
      <c r="D296" s="143" t="s">
        <v>444</v>
      </c>
      <c r="E296" s="144"/>
      <c r="F296" s="144"/>
      <c r="G296" s="144"/>
      <c r="H296" s="144"/>
      <c r="I296" s="144"/>
      <c r="J296" s="144"/>
      <c r="K296" s="145"/>
    </row>
    <row r="297" spans="1:14">
      <c r="A297" s="12">
        <f t="shared" si="20"/>
        <v>295</v>
      </c>
      <c r="B297" s="13" t="str">
        <f t="shared" si="21"/>
        <v>B27</v>
      </c>
      <c r="C297" s="13"/>
      <c r="D297" s="48"/>
      <c r="E297" s="12"/>
      <c r="F297" s="12"/>
      <c r="G297" s="22"/>
      <c r="H297" s="49"/>
      <c r="I297" s="12"/>
      <c r="J297" s="12"/>
      <c r="K297" s="22"/>
    </row>
    <row r="298" spans="1:14">
      <c r="A298" s="12">
        <f t="shared" si="20"/>
        <v>296</v>
      </c>
      <c r="B298" s="13" t="str">
        <f t="shared" si="21"/>
        <v>B28</v>
      </c>
      <c r="C298" s="13"/>
      <c r="D298" s="152" t="s">
        <v>386</v>
      </c>
      <c r="E298" s="153"/>
      <c r="F298" s="153"/>
      <c r="G298" s="153"/>
      <c r="H298" s="153"/>
      <c r="I298" s="153"/>
      <c r="J298" s="153"/>
      <c r="K298" s="154"/>
    </row>
    <row r="299" spans="1:14">
      <c r="A299" s="12">
        <f t="shared" si="20"/>
        <v>297</v>
      </c>
      <c r="B299" s="13" t="str">
        <f t="shared" si="21"/>
        <v>B29</v>
      </c>
      <c r="C299" s="13"/>
      <c r="D299" s="160"/>
      <c r="E299" s="150"/>
      <c r="F299" s="150"/>
      <c r="G299" s="150"/>
      <c r="H299" s="150"/>
      <c r="I299" s="150"/>
      <c r="J299" s="150"/>
      <c r="K299" s="161"/>
    </row>
    <row r="300" spans="1:14">
      <c r="A300" s="12">
        <f t="shared" si="20"/>
        <v>298</v>
      </c>
      <c r="B300" s="13" t="str">
        <f t="shared" si="21"/>
        <v>B2A</v>
      </c>
      <c r="C300" s="13"/>
      <c r="D300" s="152" t="s">
        <v>387</v>
      </c>
      <c r="E300" s="153"/>
      <c r="F300" s="153"/>
      <c r="G300" s="153"/>
      <c r="H300" s="153"/>
      <c r="I300" s="153"/>
      <c r="J300" s="153"/>
      <c r="K300" s="154"/>
    </row>
    <row r="301" spans="1:14">
      <c r="A301" s="12">
        <f t="shared" si="20"/>
        <v>299</v>
      </c>
      <c r="B301" s="13" t="str">
        <f t="shared" si="21"/>
        <v>B2B</v>
      </c>
      <c r="C301" s="13"/>
      <c r="D301" s="160"/>
      <c r="E301" s="150"/>
      <c r="F301" s="150"/>
      <c r="G301" s="150"/>
      <c r="H301" s="150"/>
      <c r="I301" s="150"/>
      <c r="J301" s="150"/>
      <c r="K301" s="161"/>
    </row>
    <row r="302" spans="1:14">
      <c r="A302" s="12">
        <f t="shared" si="20"/>
        <v>300</v>
      </c>
      <c r="B302" s="13" t="str">
        <f t="shared" si="21"/>
        <v>B2C</v>
      </c>
      <c r="C302" s="13"/>
      <c r="D302" s="152" t="s">
        <v>388</v>
      </c>
      <c r="E302" s="153"/>
      <c r="F302" s="153"/>
      <c r="G302" s="153"/>
      <c r="H302" s="153"/>
      <c r="I302" s="153"/>
      <c r="J302" s="153"/>
      <c r="K302" s="154"/>
    </row>
    <row r="303" spans="1:14">
      <c r="A303" s="12">
        <f t="shared" si="20"/>
        <v>301</v>
      </c>
      <c r="B303" s="13" t="str">
        <f t="shared" si="21"/>
        <v>B2D</v>
      </c>
      <c r="C303" s="13"/>
      <c r="D303" s="160"/>
      <c r="E303" s="150"/>
      <c r="F303" s="150"/>
      <c r="G303" s="150"/>
      <c r="H303" s="150"/>
      <c r="I303" s="150"/>
      <c r="J303" s="150"/>
      <c r="K303" s="161"/>
    </row>
    <row r="304" spans="1:14">
      <c r="A304" s="12">
        <f t="shared" ref="A304:A318" si="22">A303+1</f>
        <v>302</v>
      </c>
      <c r="B304" s="13" t="str">
        <f t="shared" si="21"/>
        <v>B2E</v>
      </c>
      <c r="C304" s="13"/>
      <c r="D304" s="152" t="s">
        <v>389</v>
      </c>
      <c r="E304" s="153"/>
      <c r="F304" s="153"/>
      <c r="G304" s="153"/>
      <c r="H304" s="153"/>
      <c r="I304" s="153"/>
      <c r="J304" s="153"/>
      <c r="K304" s="154"/>
    </row>
    <row r="305" spans="1:14" s="1" customFormat="1">
      <c r="A305" s="32">
        <f t="shared" si="22"/>
        <v>303</v>
      </c>
      <c r="B305" s="33" t="str">
        <f t="shared" si="21"/>
        <v>B2F</v>
      </c>
      <c r="C305" s="33"/>
      <c r="D305" s="160"/>
      <c r="E305" s="150"/>
      <c r="F305" s="150"/>
      <c r="G305" s="150"/>
      <c r="H305" s="150"/>
      <c r="I305" s="150"/>
      <c r="J305" s="150"/>
      <c r="K305" s="161"/>
      <c r="L305" s="57"/>
      <c r="M305" s="58"/>
      <c r="N305" s="58"/>
    </row>
    <row r="306" spans="1:14">
      <c r="A306" s="38">
        <f t="shared" si="22"/>
        <v>304</v>
      </c>
      <c r="B306" s="39" t="str">
        <f t="shared" si="21"/>
        <v>B30</v>
      </c>
      <c r="C306" s="39"/>
      <c r="D306" s="152" t="s">
        <v>390</v>
      </c>
      <c r="E306" s="153"/>
      <c r="F306" s="153"/>
      <c r="G306" s="153"/>
      <c r="H306" s="153"/>
      <c r="I306" s="153"/>
      <c r="J306" s="153"/>
      <c r="K306" s="154"/>
    </row>
    <row r="307" spans="1:14">
      <c r="A307" s="12">
        <f t="shared" si="22"/>
        <v>305</v>
      </c>
      <c r="B307" s="13" t="str">
        <f t="shared" si="21"/>
        <v>B31</v>
      </c>
      <c r="C307" s="13"/>
      <c r="D307" s="160"/>
      <c r="E307" s="150"/>
      <c r="F307" s="150"/>
      <c r="G307" s="150"/>
      <c r="H307" s="150"/>
      <c r="I307" s="150"/>
      <c r="J307" s="150"/>
      <c r="K307" s="161"/>
    </row>
    <row r="308" spans="1:14">
      <c r="A308" s="12">
        <f t="shared" si="22"/>
        <v>306</v>
      </c>
      <c r="B308" s="13" t="str">
        <f t="shared" si="21"/>
        <v>B32</v>
      </c>
      <c r="C308" s="13"/>
      <c r="D308" s="152" t="s">
        <v>391</v>
      </c>
      <c r="E308" s="153"/>
      <c r="F308" s="153"/>
      <c r="G308" s="153"/>
      <c r="H308" s="153"/>
      <c r="I308" s="153"/>
      <c r="J308" s="153"/>
      <c r="K308" s="154"/>
    </row>
    <row r="309" spans="1:14">
      <c r="A309" s="12">
        <f t="shared" si="22"/>
        <v>307</v>
      </c>
      <c r="B309" s="13" t="str">
        <f t="shared" si="21"/>
        <v>B33</v>
      </c>
      <c r="C309" s="13"/>
      <c r="D309" s="160"/>
      <c r="E309" s="150"/>
      <c r="F309" s="150"/>
      <c r="G309" s="150"/>
      <c r="H309" s="150"/>
      <c r="I309" s="150"/>
      <c r="J309" s="150"/>
      <c r="K309" s="161"/>
    </row>
    <row r="310" spans="1:14">
      <c r="A310" s="12">
        <f t="shared" si="22"/>
        <v>308</v>
      </c>
      <c r="B310" s="13" t="str">
        <f t="shared" si="21"/>
        <v>B34</v>
      </c>
      <c r="C310" s="13"/>
      <c r="D310" s="48"/>
      <c r="E310" s="12"/>
      <c r="F310" s="12"/>
      <c r="G310" s="22"/>
      <c r="H310" s="49"/>
      <c r="I310" s="12"/>
      <c r="J310" s="12"/>
      <c r="K310" s="22"/>
    </row>
    <row r="311" spans="1:14">
      <c r="A311" s="12">
        <f t="shared" si="22"/>
        <v>309</v>
      </c>
      <c r="B311" s="13" t="str">
        <f t="shared" si="21"/>
        <v>B35</v>
      </c>
      <c r="C311" s="13"/>
      <c r="D311" s="48"/>
      <c r="E311" s="12"/>
      <c r="F311" s="12"/>
      <c r="G311" s="22"/>
      <c r="H311" s="49"/>
      <c r="I311" s="12"/>
      <c r="J311" s="12"/>
      <c r="K311" s="22"/>
    </row>
    <row r="312" spans="1:14">
      <c r="A312" s="12">
        <f t="shared" si="22"/>
        <v>310</v>
      </c>
      <c r="B312" s="13" t="str">
        <f t="shared" si="21"/>
        <v>B36</v>
      </c>
      <c r="C312" s="13"/>
      <c r="D312" s="48"/>
      <c r="E312" s="12"/>
      <c r="F312" s="12"/>
      <c r="G312" s="22"/>
      <c r="H312" s="49"/>
      <c r="I312" s="12"/>
      <c r="J312" s="12"/>
      <c r="K312" s="22"/>
    </row>
    <row r="313" spans="1:14">
      <c r="A313" s="12">
        <f t="shared" si="22"/>
        <v>311</v>
      </c>
      <c r="B313" s="13" t="str">
        <f t="shared" si="21"/>
        <v>B37</v>
      </c>
      <c r="C313" s="13"/>
      <c r="D313" s="48"/>
      <c r="E313" s="12"/>
      <c r="F313" s="12"/>
      <c r="G313" s="22"/>
      <c r="H313" s="49"/>
      <c r="I313" s="12"/>
      <c r="J313" s="12"/>
      <c r="K313" s="22"/>
    </row>
    <row r="314" spans="1:14">
      <c r="A314" s="12">
        <f t="shared" si="22"/>
        <v>312</v>
      </c>
      <c r="B314" s="13" t="str">
        <f t="shared" si="21"/>
        <v>B38</v>
      </c>
      <c r="C314" s="13"/>
      <c r="D314" s="48"/>
      <c r="E314" s="12"/>
      <c r="F314" s="12"/>
      <c r="G314" s="22"/>
      <c r="H314" s="49"/>
      <c r="I314" s="12"/>
      <c r="J314" s="12"/>
      <c r="K314" s="22"/>
    </row>
    <row r="315" spans="1:14">
      <c r="A315" s="12">
        <f t="shared" si="22"/>
        <v>313</v>
      </c>
      <c r="B315" s="13" t="str">
        <f t="shared" si="21"/>
        <v>B39</v>
      </c>
      <c r="C315" s="13"/>
      <c r="D315" s="48"/>
      <c r="E315" s="12"/>
      <c r="F315" s="12"/>
      <c r="G315" s="22"/>
      <c r="H315" s="49"/>
      <c r="I315" s="12"/>
      <c r="J315" s="12"/>
      <c r="K315" s="22"/>
    </row>
    <row r="316" spans="1:14">
      <c r="A316" s="12">
        <f t="shared" si="22"/>
        <v>314</v>
      </c>
      <c r="B316" s="13" t="str">
        <f t="shared" si="21"/>
        <v>B3A</v>
      </c>
      <c r="C316" s="13"/>
      <c r="D316" s="48"/>
      <c r="E316" s="12"/>
      <c r="F316" s="12"/>
      <c r="G316" s="22"/>
      <c r="H316" s="49"/>
      <c r="I316" s="12"/>
      <c r="J316" s="12"/>
      <c r="K316" s="22"/>
    </row>
    <row r="317" spans="1:14">
      <c r="A317" s="12">
        <f t="shared" si="22"/>
        <v>315</v>
      </c>
      <c r="B317" s="13" t="str">
        <f t="shared" si="21"/>
        <v>B3B</v>
      </c>
      <c r="C317" s="13"/>
      <c r="D317" s="48"/>
      <c r="E317" s="12"/>
      <c r="F317" s="12"/>
      <c r="G317" s="22"/>
      <c r="H317" s="49"/>
      <c r="I317" s="12"/>
      <c r="J317" s="12"/>
      <c r="K317" s="22"/>
    </row>
    <row r="318" spans="1:14">
      <c r="A318" s="12">
        <f t="shared" si="22"/>
        <v>316</v>
      </c>
      <c r="B318" s="13" t="str">
        <f t="shared" si="21"/>
        <v>B3C</v>
      </c>
      <c r="C318" s="13"/>
      <c r="D318" s="48"/>
      <c r="E318" s="12"/>
      <c r="F318" s="12"/>
      <c r="G318" s="22"/>
      <c r="H318" s="49"/>
      <c r="I318" s="12"/>
      <c r="J318" s="12"/>
      <c r="K318" s="22"/>
    </row>
    <row r="319" spans="1:14">
      <c r="A319" s="12">
        <f t="shared" ref="A319:A382" si="23">A318+1</f>
        <v>317</v>
      </c>
      <c r="B319" s="13" t="str">
        <f t="shared" si="21"/>
        <v>B3D</v>
      </c>
      <c r="C319" s="13"/>
      <c r="D319" s="48"/>
      <c r="E319" s="12"/>
      <c r="F319" s="12"/>
      <c r="G319" s="22"/>
      <c r="H319" s="49"/>
      <c r="I319" s="12"/>
      <c r="J319" s="12"/>
      <c r="K319" s="22"/>
    </row>
    <row r="320" spans="1:14">
      <c r="A320" s="12">
        <f t="shared" si="23"/>
        <v>318</v>
      </c>
      <c r="B320" s="13" t="str">
        <f t="shared" si="21"/>
        <v>B3E</v>
      </c>
      <c r="C320" s="13"/>
      <c r="D320" s="48"/>
      <c r="E320" s="12"/>
      <c r="F320" s="12"/>
      <c r="G320" s="22"/>
      <c r="H320" s="49"/>
      <c r="I320" s="12"/>
      <c r="J320" s="12"/>
      <c r="K320" s="22"/>
    </row>
    <row r="321" spans="1:11">
      <c r="A321" s="12">
        <f t="shared" si="23"/>
        <v>319</v>
      </c>
      <c r="B321" s="13" t="str">
        <f t="shared" si="21"/>
        <v>B3F</v>
      </c>
      <c r="C321" s="13"/>
      <c r="D321" s="48"/>
      <c r="E321" s="12"/>
      <c r="F321" s="12"/>
      <c r="G321" s="22"/>
      <c r="H321" s="49"/>
      <c r="I321" s="12"/>
      <c r="J321" s="12"/>
      <c r="K321" s="22"/>
    </row>
    <row r="322" spans="1:11">
      <c r="A322" s="12">
        <f t="shared" si="23"/>
        <v>320</v>
      </c>
      <c r="B322" s="13" t="str">
        <f t="shared" si="21"/>
        <v>B40</v>
      </c>
      <c r="C322" s="13"/>
      <c r="D322" s="48"/>
      <c r="E322" s="12"/>
      <c r="F322" s="12"/>
      <c r="G322" s="22"/>
      <c r="H322" s="49"/>
      <c r="I322" s="12"/>
      <c r="J322" s="12"/>
      <c r="K322" s="22"/>
    </row>
    <row r="323" spans="1:11">
      <c r="A323" s="12">
        <f t="shared" si="23"/>
        <v>321</v>
      </c>
      <c r="B323" s="13" t="str">
        <f t="shared" ref="B323:B386" si="24">DEC2HEX(2560+A323)</f>
        <v>B41</v>
      </c>
      <c r="C323" s="13"/>
      <c r="D323" s="48"/>
      <c r="E323" s="12"/>
      <c r="F323" s="12"/>
      <c r="G323" s="22"/>
      <c r="H323" s="49"/>
      <c r="I323" s="12"/>
      <c r="J323" s="12"/>
      <c r="K323" s="22"/>
    </row>
    <row r="324" spans="1:11">
      <c r="A324" s="12">
        <f t="shared" si="23"/>
        <v>322</v>
      </c>
      <c r="B324" s="13" t="str">
        <f t="shared" si="24"/>
        <v>B42</v>
      </c>
      <c r="C324" s="13"/>
      <c r="D324" s="48"/>
      <c r="E324" s="12"/>
      <c r="F324" s="12"/>
      <c r="G324" s="22"/>
      <c r="H324" s="49"/>
      <c r="I324" s="12"/>
      <c r="J324" s="12"/>
      <c r="K324" s="22"/>
    </row>
    <row r="325" spans="1:11">
      <c r="A325" s="12">
        <f t="shared" si="23"/>
        <v>323</v>
      </c>
      <c r="B325" s="13" t="str">
        <f t="shared" si="24"/>
        <v>B43</v>
      </c>
      <c r="C325" s="13"/>
      <c r="D325" s="48"/>
      <c r="E325" s="12"/>
      <c r="F325" s="12"/>
      <c r="G325" s="22"/>
      <c r="H325" s="49"/>
      <c r="I325" s="12"/>
      <c r="J325" s="12"/>
      <c r="K325" s="22"/>
    </row>
    <row r="326" spans="1:11">
      <c r="A326" s="12">
        <f t="shared" si="23"/>
        <v>324</v>
      </c>
      <c r="B326" s="13" t="str">
        <f t="shared" si="24"/>
        <v>B44</v>
      </c>
      <c r="C326" s="13"/>
      <c r="D326" s="48"/>
      <c r="E326" s="12"/>
      <c r="F326" s="12"/>
      <c r="G326" s="22"/>
      <c r="H326" s="49"/>
      <c r="I326" s="12"/>
      <c r="J326" s="12"/>
      <c r="K326" s="22"/>
    </row>
    <row r="327" spans="1:11">
      <c r="A327" s="12">
        <f t="shared" si="23"/>
        <v>325</v>
      </c>
      <c r="B327" s="13" t="str">
        <f t="shared" si="24"/>
        <v>B45</v>
      </c>
      <c r="C327" s="13"/>
      <c r="D327" s="48"/>
      <c r="E327" s="12"/>
      <c r="F327" s="12"/>
      <c r="G327" s="22"/>
      <c r="H327" s="49"/>
      <c r="I327" s="12"/>
      <c r="J327" s="12"/>
      <c r="K327" s="22"/>
    </row>
    <row r="328" spans="1:11">
      <c r="A328" s="12">
        <f t="shared" si="23"/>
        <v>326</v>
      </c>
      <c r="B328" s="13" t="str">
        <f t="shared" si="24"/>
        <v>B46</v>
      </c>
      <c r="C328" s="13"/>
      <c r="D328" s="48"/>
      <c r="E328" s="12"/>
      <c r="F328" s="12"/>
      <c r="G328" s="22"/>
      <c r="H328" s="49"/>
      <c r="I328" s="12"/>
      <c r="J328" s="12"/>
      <c r="K328" s="22"/>
    </row>
    <row r="329" spans="1:11">
      <c r="A329" s="12">
        <f t="shared" si="23"/>
        <v>327</v>
      </c>
      <c r="B329" s="13" t="str">
        <f t="shared" si="24"/>
        <v>B47</v>
      </c>
      <c r="C329" s="13"/>
      <c r="D329" s="48"/>
      <c r="E329" s="12"/>
      <c r="F329" s="12"/>
      <c r="G329" s="22"/>
      <c r="H329" s="49"/>
      <c r="I329" s="12"/>
      <c r="J329" s="12"/>
      <c r="K329" s="22"/>
    </row>
    <row r="330" spans="1:11">
      <c r="A330" s="12">
        <f t="shared" si="23"/>
        <v>328</v>
      </c>
      <c r="B330" s="13" t="str">
        <f t="shared" si="24"/>
        <v>B48</v>
      </c>
      <c r="C330" s="13"/>
      <c r="D330" s="48"/>
      <c r="E330" s="12"/>
      <c r="F330" s="12"/>
      <c r="G330" s="22"/>
      <c r="H330" s="49"/>
      <c r="I330" s="12"/>
      <c r="J330" s="12"/>
      <c r="K330" s="22"/>
    </row>
    <row r="331" spans="1:11">
      <c r="A331" s="12">
        <f t="shared" si="23"/>
        <v>329</v>
      </c>
      <c r="B331" s="13" t="str">
        <f t="shared" si="24"/>
        <v>B49</v>
      </c>
      <c r="C331" s="13"/>
      <c r="D331" s="48"/>
      <c r="E331" s="12"/>
      <c r="F331" s="12"/>
      <c r="G331" s="22"/>
      <c r="H331" s="49"/>
      <c r="I331" s="12"/>
      <c r="J331" s="12"/>
      <c r="K331" s="22"/>
    </row>
    <row r="332" spans="1:11">
      <c r="A332" s="12">
        <f t="shared" si="23"/>
        <v>330</v>
      </c>
      <c r="B332" s="13" t="str">
        <f t="shared" si="24"/>
        <v>B4A</v>
      </c>
      <c r="C332" s="13"/>
      <c r="D332" s="48"/>
      <c r="E332" s="12"/>
      <c r="F332" s="12"/>
      <c r="G332" s="22"/>
      <c r="H332" s="49"/>
      <c r="I332" s="12"/>
      <c r="J332" s="12"/>
      <c r="K332" s="22"/>
    </row>
    <row r="333" spans="1:11">
      <c r="A333" s="12">
        <f t="shared" si="23"/>
        <v>331</v>
      </c>
      <c r="B333" s="13" t="str">
        <f t="shared" si="24"/>
        <v>B4B</v>
      </c>
      <c r="C333" s="13"/>
      <c r="D333" s="48"/>
      <c r="E333" s="12"/>
      <c r="F333" s="12"/>
      <c r="G333" s="22"/>
      <c r="H333" s="49"/>
      <c r="I333" s="12"/>
      <c r="J333" s="12"/>
      <c r="K333" s="22"/>
    </row>
    <row r="334" spans="1:11">
      <c r="A334" s="12">
        <f t="shared" si="23"/>
        <v>332</v>
      </c>
      <c r="B334" s="13" t="str">
        <f t="shared" si="24"/>
        <v>B4C</v>
      </c>
      <c r="C334" s="13"/>
      <c r="D334" s="48"/>
      <c r="E334" s="12"/>
      <c r="F334" s="12"/>
      <c r="G334" s="22"/>
      <c r="H334" s="49"/>
      <c r="I334" s="12"/>
      <c r="J334" s="12"/>
      <c r="K334" s="22"/>
    </row>
    <row r="335" spans="1:11">
      <c r="A335" s="12">
        <f t="shared" si="23"/>
        <v>333</v>
      </c>
      <c r="B335" s="13" t="str">
        <f t="shared" si="24"/>
        <v>B4D</v>
      </c>
      <c r="C335" s="13"/>
      <c r="D335" s="48"/>
      <c r="E335" s="12"/>
      <c r="F335" s="12"/>
      <c r="G335" s="22"/>
      <c r="H335" s="49"/>
      <c r="I335" s="12"/>
      <c r="J335" s="12"/>
      <c r="K335" s="22"/>
    </row>
    <row r="336" spans="1:11">
      <c r="A336" s="12">
        <f t="shared" si="23"/>
        <v>334</v>
      </c>
      <c r="B336" s="13" t="str">
        <f t="shared" si="24"/>
        <v>B4E</v>
      </c>
      <c r="C336" s="13"/>
      <c r="D336" s="48"/>
      <c r="E336" s="12"/>
      <c r="F336" s="12"/>
      <c r="G336" s="22"/>
      <c r="H336" s="49"/>
      <c r="I336" s="12"/>
      <c r="J336" s="12"/>
      <c r="K336" s="22"/>
    </row>
    <row r="337" spans="1:11">
      <c r="A337" s="12">
        <f t="shared" si="23"/>
        <v>335</v>
      </c>
      <c r="B337" s="13" t="str">
        <f t="shared" si="24"/>
        <v>B4F</v>
      </c>
      <c r="C337" s="13"/>
      <c r="D337" s="48"/>
      <c r="E337" s="12"/>
      <c r="F337" s="12"/>
      <c r="G337" s="22"/>
      <c r="H337" s="49"/>
      <c r="I337" s="12"/>
      <c r="J337" s="12"/>
      <c r="K337" s="22"/>
    </row>
    <row r="338" spans="1:11">
      <c r="A338" s="12">
        <f t="shared" si="23"/>
        <v>336</v>
      </c>
      <c r="B338" s="13" t="str">
        <f t="shared" si="24"/>
        <v>B50</v>
      </c>
      <c r="C338" s="13"/>
      <c r="D338" s="48"/>
      <c r="E338" s="12"/>
      <c r="F338" s="12"/>
      <c r="G338" s="22"/>
      <c r="H338" s="49"/>
      <c r="I338" s="12"/>
      <c r="J338" s="12"/>
      <c r="K338" s="22"/>
    </row>
    <row r="339" spans="1:11">
      <c r="A339" s="12">
        <f t="shared" si="23"/>
        <v>337</v>
      </c>
      <c r="B339" s="13" t="str">
        <f t="shared" si="24"/>
        <v>B51</v>
      </c>
      <c r="C339" s="13"/>
      <c r="D339" s="48"/>
      <c r="E339" s="12"/>
      <c r="F339" s="12"/>
      <c r="G339" s="22"/>
      <c r="H339" s="49"/>
      <c r="I339" s="12"/>
      <c r="J339" s="12"/>
      <c r="K339" s="22"/>
    </row>
    <row r="340" spans="1:11">
      <c r="A340" s="12">
        <f t="shared" si="23"/>
        <v>338</v>
      </c>
      <c r="B340" s="13" t="str">
        <f t="shared" si="24"/>
        <v>B52</v>
      </c>
      <c r="C340" s="13"/>
      <c r="D340" s="48"/>
      <c r="E340" s="12"/>
      <c r="F340" s="12"/>
      <c r="G340" s="22"/>
      <c r="H340" s="49"/>
      <c r="I340" s="12"/>
      <c r="J340" s="12"/>
      <c r="K340" s="22"/>
    </row>
    <row r="341" spans="1:11">
      <c r="A341" s="12">
        <f t="shared" si="23"/>
        <v>339</v>
      </c>
      <c r="B341" s="13" t="str">
        <f t="shared" si="24"/>
        <v>B53</v>
      </c>
      <c r="C341" s="13"/>
      <c r="D341" s="48"/>
      <c r="E341" s="12"/>
      <c r="F341" s="12"/>
      <c r="G341" s="22"/>
      <c r="H341" s="49"/>
      <c r="I341" s="12"/>
      <c r="J341" s="12"/>
      <c r="K341" s="22"/>
    </row>
    <row r="342" spans="1:11">
      <c r="A342" s="12">
        <f t="shared" si="23"/>
        <v>340</v>
      </c>
      <c r="B342" s="13" t="str">
        <f t="shared" si="24"/>
        <v>B54</v>
      </c>
      <c r="C342" s="13"/>
      <c r="D342" s="48"/>
      <c r="E342" s="12"/>
      <c r="F342" s="12"/>
      <c r="G342" s="22"/>
      <c r="H342" s="49"/>
      <c r="I342" s="12"/>
      <c r="J342" s="12"/>
      <c r="K342" s="22"/>
    </row>
    <row r="343" spans="1:11">
      <c r="A343" s="12">
        <f t="shared" si="23"/>
        <v>341</v>
      </c>
      <c r="B343" s="13" t="str">
        <f t="shared" si="24"/>
        <v>B55</v>
      </c>
      <c r="C343" s="13"/>
      <c r="D343" s="48"/>
      <c r="E343" s="12"/>
      <c r="F343" s="12"/>
      <c r="G343" s="22"/>
      <c r="H343" s="49"/>
      <c r="I343" s="12"/>
      <c r="J343" s="12"/>
      <c r="K343" s="22"/>
    </row>
    <row r="344" spans="1:11">
      <c r="A344" s="12">
        <f t="shared" si="23"/>
        <v>342</v>
      </c>
      <c r="B344" s="13" t="str">
        <f t="shared" si="24"/>
        <v>B56</v>
      </c>
      <c r="C344" s="13"/>
      <c r="D344" s="48"/>
      <c r="E344" s="12"/>
      <c r="F344" s="12"/>
      <c r="G344" s="22"/>
      <c r="H344" s="49"/>
      <c r="I344" s="12"/>
      <c r="J344" s="12"/>
      <c r="K344" s="22"/>
    </row>
    <row r="345" spans="1:11">
      <c r="A345" s="12">
        <f t="shared" si="23"/>
        <v>343</v>
      </c>
      <c r="B345" s="13" t="str">
        <f t="shared" si="24"/>
        <v>B57</v>
      </c>
      <c r="C345" s="13"/>
      <c r="D345" s="48"/>
      <c r="E345" s="12"/>
      <c r="F345" s="12"/>
      <c r="G345" s="22"/>
      <c r="H345" s="49"/>
      <c r="I345" s="12"/>
      <c r="J345" s="12"/>
      <c r="K345" s="22"/>
    </row>
    <row r="346" spans="1:11">
      <c r="A346" s="12">
        <f t="shared" si="23"/>
        <v>344</v>
      </c>
      <c r="B346" s="13" t="str">
        <f t="shared" si="24"/>
        <v>B58</v>
      </c>
      <c r="C346" s="13"/>
      <c r="D346" s="48"/>
      <c r="E346" s="12"/>
      <c r="F346" s="12"/>
      <c r="G346" s="22"/>
      <c r="H346" s="49"/>
      <c r="I346" s="12"/>
      <c r="J346" s="12"/>
      <c r="K346" s="22"/>
    </row>
    <row r="347" spans="1:11">
      <c r="A347" s="12">
        <f t="shared" si="23"/>
        <v>345</v>
      </c>
      <c r="B347" s="13" t="str">
        <f t="shared" si="24"/>
        <v>B59</v>
      </c>
      <c r="C347" s="13"/>
      <c r="D347" s="48"/>
      <c r="E347" s="12"/>
      <c r="F347" s="12"/>
      <c r="G347" s="22"/>
      <c r="H347" s="49"/>
      <c r="I347" s="12"/>
      <c r="J347" s="12"/>
      <c r="K347" s="22"/>
    </row>
    <row r="348" spans="1:11">
      <c r="A348" s="12">
        <f t="shared" si="23"/>
        <v>346</v>
      </c>
      <c r="B348" s="13" t="str">
        <f t="shared" si="24"/>
        <v>B5A</v>
      </c>
      <c r="C348" s="13"/>
      <c r="D348" s="48"/>
      <c r="E348" s="12"/>
      <c r="F348" s="12"/>
      <c r="G348" s="22"/>
      <c r="H348" s="49"/>
      <c r="I348" s="12"/>
      <c r="J348" s="12"/>
      <c r="K348" s="22"/>
    </row>
    <row r="349" spans="1:11">
      <c r="A349" s="12">
        <f t="shared" si="23"/>
        <v>347</v>
      </c>
      <c r="B349" s="13" t="str">
        <f t="shared" si="24"/>
        <v>B5B</v>
      </c>
      <c r="C349" s="13"/>
      <c r="D349" s="48"/>
      <c r="E349" s="12"/>
      <c r="F349" s="12"/>
      <c r="G349" s="22"/>
      <c r="H349" s="49"/>
      <c r="I349" s="12"/>
      <c r="J349" s="12"/>
      <c r="K349" s="22"/>
    </row>
    <row r="350" spans="1:11">
      <c r="A350" s="12">
        <f t="shared" si="23"/>
        <v>348</v>
      </c>
      <c r="B350" s="13" t="str">
        <f t="shared" si="24"/>
        <v>B5C</v>
      </c>
      <c r="C350" s="13"/>
      <c r="D350" s="48"/>
      <c r="E350" s="12"/>
      <c r="F350" s="12"/>
      <c r="G350" s="22"/>
      <c r="H350" s="49"/>
      <c r="I350" s="12"/>
      <c r="J350" s="12"/>
      <c r="K350" s="22"/>
    </row>
    <row r="351" spans="1:11">
      <c r="A351" s="12">
        <f t="shared" si="23"/>
        <v>349</v>
      </c>
      <c r="B351" s="13" t="str">
        <f t="shared" si="24"/>
        <v>B5D</v>
      </c>
      <c r="C351" s="13"/>
      <c r="D351" s="48"/>
      <c r="E351" s="12"/>
      <c r="F351" s="12"/>
      <c r="G351" s="22"/>
      <c r="H351" s="49"/>
      <c r="I351" s="12"/>
      <c r="J351" s="12"/>
      <c r="K351" s="22"/>
    </row>
    <row r="352" spans="1:11">
      <c r="A352" s="12">
        <f t="shared" si="23"/>
        <v>350</v>
      </c>
      <c r="B352" s="13" t="str">
        <f t="shared" si="24"/>
        <v>B5E</v>
      </c>
      <c r="C352" s="13"/>
      <c r="D352" s="48"/>
      <c r="E352" s="12"/>
      <c r="F352" s="12"/>
      <c r="G352" s="22"/>
      <c r="H352" s="49"/>
      <c r="I352" s="12"/>
      <c r="J352" s="12"/>
      <c r="K352" s="22"/>
    </row>
    <row r="353" spans="1:11">
      <c r="A353" s="12">
        <f t="shared" si="23"/>
        <v>351</v>
      </c>
      <c r="B353" s="13" t="str">
        <f t="shared" si="24"/>
        <v>B5F</v>
      </c>
      <c r="C353" s="13"/>
      <c r="D353" s="48"/>
      <c r="E353" s="12"/>
      <c r="F353" s="12"/>
      <c r="G353" s="22"/>
      <c r="H353" s="49"/>
      <c r="I353" s="12"/>
      <c r="J353" s="12"/>
      <c r="K353" s="22"/>
    </row>
    <row r="354" spans="1:11">
      <c r="A354" s="12">
        <f t="shared" si="23"/>
        <v>352</v>
      </c>
      <c r="B354" s="13" t="str">
        <f t="shared" si="24"/>
        <v>B60</v>
      </c>
      <c r="C354" s="13"/>
      <c r="D354" s="48"/>
      <c r="E354" s="12"/>
      <c r="F354" s="12"/>
      <c r="G354" s="22"/>
      <c r="H354" s="49"/>
      <c r="I354" s="12"/>
      <c r="J354" s="12"/>
      <c r="K354" s="22"/>
    </row>
    <row r="355" spans="1:11">
      <c r="A355" s="12">
        <f t="shared" si="23"/>
        <v>353</v>
      </c>
      <c r="B355" s="13" t="str">
        <f t="shared" si="24"/>
        <v>B61</v>
      </c>
      <c r="C355" s="13"/>
      <c r="D355" s="48"/>
      <c r="E355" s="12"/>
      <c r="F355" s="12"/>
      <c r="G355" s="22"/>
      <c r="H355" s="49"/>
      <c r="I355" s="12"/>
      <c r="J355" s="12"/>
      <c r="K355" s="22"/>
    </row>
    <row r="356" spans="1:11">
      <c r="A356" s="12">
        <f t="shared" si="23"/>
        <v>354</v>
      </c>
      <c r="B356" s="13" t="str">
        <f t="shared" si="24"/>
        <v>B62</v>
      </c>
      <c r="C356" s="13"/>
      <c r="D356" s="48"/>
      <c r="E356" s="12"/>
      <c r="F356" s="12"/>
      <c r="G356" s="22"/>
      <c r="H356" s="49"/>
      <c r="I356" s="12"/>
      <c r="J356" s="12"/>
      <c r="K356" s="22"/>
    </row>
    <row r="357" spans="1:11">
      <c r="A357" s="12">
        <f t="shared" si="23"/>
        <v>355</v>
      </c>
      <c r="B357" s="13" t="str">
        <f t="shared" si="24"/>
        <v>B63</v>
      </c>
      <c r="C357" s="13"/>
      <c r="D357" s="48"/>
      <c r="E357" s="12"/>
      <c r="F357" s="12"/>
      <c r="G357" s="22"/>
      <c r="H357" s="49"/>
      <c r="I357" s="12"/>
      <c r="J357" s="12"/>
      <c r="K357" s="22"/>
    </row>
    <row r="358" spans="1:11">
      <c r="A358" s="12">
        <f t="shared" si="23"/>
        <v>356</v>
      </c>
      <c r="B358" s="13" t="str">
        <f t="shared" si="24"/>
        <v>B64</v>
      </c>
      <c r="C358" s="13"/>
      <c r="D358" s="48"/>
      <c r="E358" s="12"/>
      <c r="F358" s="12"/>
      <c r="G358" s="22"/>
      <c r="H358" s="49"/>
      <c r="I358" s="12"/>
      <c r="J358" s="12"/>
      <c r="K358" s="22"/>
    </row>
    <row r="359" spans="1:11">
      <c r="A359" s="12">
        <f t="shared" si="23"/>
        <v>357</v>
      </c>
      <c r="B359" s="13" t="str">
        <f t="shared" si="24"/>
        <v>B65</v>
      </c>
      <c r="C359" s="13"/>
      <c r="D359" s="48"/>
      <c r="E359" s="12"/>
      <c r="F359" s="12"/>
      <c r="G359" s="22"/>
      <c r="H359" s="49"/>
      <c r="I359" s="12"/>
      <c r="J359" s="12"/>
      <c r="K359" s="22"/>
    </row>
    <row r="360" spans="1:11">
      <c r="A360" s="12">
        <f t="shared" si="23"/>
        <v>358</v>
      </c>
      <c r="B360" s="13" t="str">
        <f t="shared" si="24"/>
        <v>B66</v>
      </c>
      <c r="C360" s="13"/>
      <c r="D360" s="48"/>
      <c r="E360" s="12"/>
      <c r="F360" s="12"/>
      <c r="G360" s="22"/>
      <c r="H360" s="49"/>
      <c r="I360" s="12"/>
      <c r="J360" s="12"/>
      <c r="K360" s="22"/>
    </row>
    <row r="361" spans="1:11">
      <c r="A361" s="12">
        <f t="shared" si="23"/>
        <v>359</v>
      </c>
      <c r="B361" s="13" t="str">
        <f t="shared" si="24"/>
        <v>B67</v>
      </c>
      <c r="C361" s="13"/>
      <c r="D361" s="48"/>
      <c r="E361" s="12"/>
      <c r="F361" s="12"/>
      <c r="G361" s="22"/>
      <c r="H361" s="49"/>
      <c r="I361" s="12"/>
      <c r="J361" s="12"/>
      <c r="K361" s="22"/>
    </row>
    <row r="362" spans="1:11">
      <c r="A362" s="12">
        <f t="shared" si="23"/>
        <v>360</v>
      </c>
      <c r="B362" s="13" t="str">
        <f t="shared" si="24"/>
        <v>B68</v>
      </c>
      <c r="C362" s="13"/>
      <c r="D362" s="48"/>
      <c r="E362" s="12"/>
      <c r="F362" s="12"/>
      <c r="G362" s="22"/>
      <c r="H362" s="49"/>
      <c r="I362" s="12"/>
      <c r="J362" s="12"/>
      <c r="K362" s="22"/>
    </row>
    <row r="363" spans="1:11">
      <c r="A363" s="12">
        <f t="shared" si="23"/>
        <v>361</v>
      </c>
      <c r="B363" s="13" t="str">
        <f t="shared" si="24"/>
        <v>B69</v>
      </c>
      <c r="C363" s="13"/>
      <c r="D363" s="48"/>
      <c r="E363" s="12"/>
      <c r="F363" s="12"/>
      <c r="G363" s="22"/>
      <c r="H363" s="49"/>
      <c r="I363" s="12"/>
      <c r="J363" s="12"/>
      <c r="K363" s="22"/>
    </row>
    <row r="364" spans="1:11">
      <c r="A364" s="12">
        <f t="shared" si="23"/>
        <v>362</v>
      </c>
      <c r="B364" s="13" t="str">
        <f t="shared" si="24"/>
        <v>B6A</v>
      </c>
      <c r="C364" s="13"/>
      <c r="D364" s="48"/>
      <c r="E364" s="12"/>
      <c r="F364" s="12"/>
      <c r="G364" s="22"/>
      <c r="H364" s="49"/>
      <c r="I364" s="12"/>
      <c r="J364" s="12"/>
      <c r="K364" s="22"/>
    </row>
    <row r="365" spans="1:11">
      <c r="A365" s="12">
        <f t="shared" si="23"/>
        <v>363</v>
      </c>
      <c r="B365" s="13" t="str">
        <f t="shared" si="24"/>
        <v>B6B</v>
      </c>
      <c r="C365" s="13"/>
      <c r="D365" s="48"/>
      <c r="E365" s="12"/>
      <c r="F365" s="12"/>
      <c r="G365" s="22"/>
      <c r="H365" s="49"/>
      <c r="I365" s="12"/>
      <c r="J365" s="12"/>
      <c r="K365" s="22"/>
    </row>
    <row r="366" spans="1:11">
      <c r="A366" s="12">
        <f t="shared" si="23"/>
        <v>364</v>
      </c>
      <c r="B366" s="13" t="str">
        <f t="shared" si="24"/>
        <v>B6C</v>
      </c>
      <c r="C366" s="13"/>
      <c r="D366" s="48"/>
      <c r="E366" s="12"/>
      <c r="F366" s="12"/>
      <c r="G366" s="22"/>
      <c r="H366" s="49"/>
      <c r="I366" s="12"/>
      <c r="J366" s="12"/>
      <c r="K366" s="22"/>
    </row>
    <row r="367" spans="1:11">
      <c r="A367" s="12">
        <f t="shared" si="23"/>
        <v>365</v>
      </c>
      <c r="B367" s="13" t="str">
        <f t="shared" si="24"/>
        <v>B6D</v>
      </c>
      <c r="C367" s="13"/>
      <c r="D367" s="48"/>
      <c r="E367" s="12"/>
      <c r="F367" s="12"/>
      <c r="G367" s="22"/>
      <c r="H367" s="49"/>
      <c r="I367" s="12"/>
      <c r="J367" s="12"/>
      <c r="K367" s="22"/>
    </row>
    <row r="368" spans="1:11">
      <c r="A368" s="12">
        <f t="shared" si="23"/>
        <v>366</v>
      </c>
      <c r="B368" s="13" t="str">
        <f t="shared" si="24"/>
        <v>B6E</v>
      </c>
      <c r="C368" s="13"/>
      <c r="D368" s="48"/>
      <c r="E368" s="12"/>
      <c r="F368" s="12"/>
      <c r="G368" s="22"/>
      <c r="H368" s="49"/>
      <c r="I368" s="12"/>
      <c r="J368" s="12"/>
      <c r="K368" s="22"/>
    </row>
    <row r="369" spans="1:11">
      <c r="A369" s="12">
        <f t="shared" si="23"/>
        <v>367</v>
      </c>
      <c r="B369" s="13" t="str">
        <f t="shared" si="24"/>
        <v>B6F</v>
      </c>
      <c r="C369" s="13"/>
      <c r="D369" s="48"/>
      <c r="E369" s="12"/>
      <c r="F369" s="12"/>
      <c r="G369" s="22"/>
      <c r="H369" s="49"/>
      <c r="I369" s="12"/>
      <c r="J369" s="12"/>
      <c r="K369" s="22"/>
    </row>
    <row r="370" spans="1:11">
      <c r="A370" s="12">
        <f t="shared" si="23"/>
        <v>368</v>
      </c>
      <c r="B370" s="13" t="str">
        <f t="shared" si="24"/>
        <v>B70</v>
      </c>
      <c r="C370" s="13"/>
      <c r="D370" s="48"/>
      <c r="E370" s="12"/>
      <c r="F370" s="12"/>
      <c r="G370" s="22"/>
      <c r="H370" s="49"/>
      <c r="I370" s="12"/>
      <c r="J370" s="12"/>
      <c r="K370" s="22"/>
    </row>
    <row r="371" spans="1:11">
      <c r="A371" s="12">
        <f t="shared" si="23"/>
        <v>369</v>
      </c>
      <c r="B371" s="13" t="str">
        <f t="shared" si="24"/>
        <v>B71</v>
      </c>
      <c r="C371" s="13"/>
      <c r="D371" s="48"/>
      <c r="E371" s="12"/>
      <c r="F371" s="12"/>
      <c r="G371" s="22"/>
      <c r="H371" s="49"/>
      <c r="I371" s="12"/>
      <c r="J371" s="12"/>
      <c r="K371" s="22"/>
    </row>
    <row r="372" spans="1:11">
      <c r="A372" s="12">
        <f t="shared" si="23"/>
        <v>370</v>
      </c>
      <c r="B372" s="13" t="str">
        <f t="shared" si="24"/>
        <v>B72</v>
      </c>
      <c r="C372" s="13"/>
      <c r="D372" s="48"/>
      <c r="E372" s="12"/>
      <c r="F372" s="12"/>
      <c r="G372" s="22"/>
      <c r="H372" s="49"/>
      <c r="I372" s="12"/>
      <c r="J372" s="12"/>
      <c r="K372" s="22"/>
    </row>
    <row r="373" spans="1:11">
      <c r="A373" s="12">
        <f t="shared" si="23"/>
        <v>371</v>
      </c>
      <c r="B373" s="13" t="str">
        <f t="shared" si="24"/>
        <v>B73</v>
      </c>
      <c r="C373" s="13"/>
      <c r="D373" s="48"/>
      <c r="E373" s="12"/>
      <c r="F373" s="12"/>
      <c r="G373" s="22"/>
      <c r="H373" s="49"/>
      <c r="I373" s="12"/>
      <c r="J373" s="12"/>
      <c r="K373" s="22"/>
    </row>
    <row r="374" spans="1:11">
      <c r="A374" s="12">
        <f t="shared" si="23"/>
        <v>372</v>
      </c>
      <c r="B374" s="13" t="str">
        <f t="shared" si="24"/>
        <v>B74</v>
      </c>
      <c r="C374" s="13"/>
      <c r="D374" s="48"/>
      <c r="E374" s="12"/>
      <c r="F374" s="12"/>
      <c r="G374" s="22"/>
      <c r="H374" s="49"/>
      <c r="I374" s="12"/>
      <c r="J374" s="12"/>
      <c r="K374" s="22"/>
    </row>
    <row r="375" spans="1:11">
      <c r="A375" s="12">
        <f t="shared" si="23"/>
        <v>373</v>
      </c>
      <c r="B375" s="13" t="str">
        <f t="shared" si="24"/>
        <v>B75</v>
      </c>
      <c r="C375" s="13"/>
      <c r="D375" s="48"/>
      <c r="E375" s="12"/>
      <c r="F375" s="12"/>
      <c r="G375" s="22"/>
      <c r="H375" s="49"/>
      <c r="I375" s="12"/>
      <c r="J375" s="12"/>
      <c r="K375" s="22"/>
    </row>
    <row r="376" spans="1:11">
      <c r="A376" s="12">
        <f t="shared" si="23"/>
        <v>374</v>
      </c>
      <c r="B376" s="13" t="str">
        <f t="shared" si="24"/>
        <v>B76</v>
      </c>
      <c r="C376" s="13"/>
      <c r="D376" s="48"/>
      <c r="E376" s="12"/>
      <c r="F376" s="12"/>
      <c r="G376" s="22"/>
      <c r="H376" s="49"/>
      <c r="I376" s="12"/>
      <c r="J376" s="12"/>
      <c r="K376" s="22"/>
    </row>
    <row r="377" spans="1:11">
      <c r="A377" s="12">
        <f t="shared" si="23"/>
        <v>375</v>
      </c>
      <c r="B377" s="13" t="str">
        <f t="shared" si="24"/>
        <v>B77</v>
      </c>
      <c r="C377" s="13"/>
      <c r="D377" s="48"/>
      <c r="E377" s="12"/>
      <c r="F377" s="12"/>
      <c r="G377" s="22"/>
      <c r="H377" s="49"/>
      <c r="I377" s="12"/>
      <c r="J377" s="12"/>
      <c r="K377" s="22"/>
    </row>
    <row r="378" spans="1:11">
      <c r="A378" s="12">
        <f t="shared" si="23"/>
        <v>376</v>
      </c>
      <c r="B378" s="13" t="str">
        <f t="shared" si="24"/>
        <v>B78</v>
      </c>
      <c r="C378" s="13"/>
      <c r="D378" s="48"/>
      <c r="E378" s="12"/>
      <c r="F378" s="12"/>
      <c r="G378" s="22"/>
      <c r="H378" s="49"/>
      <c r="I378" s="12"/>
      <c r="J378" s="12"/>
      <c r="K378" s="22"/>
    </row>
    <row r="379" spans="1:11">
      <c r="A379" s="12">
        <f t="shared" si="23"/>
        <v>377</v>
      </c>
      <c r="B379" s="13" t="str">
        <f t="shared" si="24"/>
        <v>B79</v>
      </c>
      <c r="C379" s="13"/>
      <c r="D379" s="48"/>
      <c r="E379" s="12"/>
      <c r="F379" s="12"/>
      <c r="G379" s="22"/>
      <c r="H379" s="49"/>
      <c r="I379" s="12"/>
      <c r="J379" s="12"/>
      <c r="K379" s="22"/>
    </row>
    <row r="380" spans="1:11">
      <c r="A380" s="12">
        <f t="shared" si="23"/>
        <v>378</v>
      </c>
      <c r="B380" s="13" t="str">
        <f t="shared" si="24"/>
        <v>B7A</v>
      </c>
      <c r="C380" s="13"/>
      <c r="D380" s="48"/>
      <c r="E380" s="12"/>
      <c r="F380" s="12"/>
      <c r="G380" s="22"/>
      <c r="H380" s="49"/>
      <c r="I380" s="12"/>
      <c r="J380" s="12"/>
      <c r="K380" s="22"/>
    </row>
    <row r="381" spans="1:11">
      <c r="A381" s="12">
        <f t="shared" si="23"/>
        <v>379</v>
      </c>
      <c r="B381" s="13" t="str">
        <f t="shared" si="24"/>
        <v>B7B</v>
      </c>
      <c r="C381" s="13"/>
      <c r="D381" s="48"/>
      <c r="E381" s="12"/>
      <c r="F381" s="12"/>
      <c r="G381" s="22"/>
      <c r="H381" s="49"/>
      <c r="I381" s="12"/>
      <c r="J381" s="12"/>
      <c r="K381" s="22"/>
    </row>
    <row r="382" spans="1:11">
      <c r="A382" s="12">
        <f t="shared" si="23"/>
        <v>380</v>
      </c>
      <c r="B382" s="13" t="str">
        <f t="shared" si="24"/>
        <v>B7C</v>
      </c>
      <c r="C382" s="13"/>
      <c r="D382" s="48"/>
      <c r="E382" s="12"/>
      <c r="F382" s="12"/>
      <c r="G382" s="22"/>
      <c r="H382" s="49"/>
      <c r="I382" s="12"/>
      <c r="J382" s="12"/>
      <c r="K382" s="22"/>
    </row>
    <row r="383" spans="1:11">
      <c r="A383" s="12">
        <f t="shared" ref="A383:A435" si="25">A382+1</f>
        <v>381</v>
      </c>
      <c r="B383" s="13" t="str">
        <f t="shared" si="24"/>
        <v>B7D</v>
      </c>
      <c r="C383" s="13"/>
      <c r="D383" s="48"/>
      <c r="E383" s="12"/>
      <c r="F383" s="12"/>
      <c r="G383" s="22"/>
      <c r="H383" s="49"/>
      <c r="I383" s="12"/>
      <c r="J383" s="12"/>
      <c r="K383" s="22"/>
    </row>
    <row r="384" spans="1:11">
      <c r="A384" s="12">
        <f t="shared" si="25"/>
        <v>382</v>
      </c>
      <c r="B384" s="13" t="str">
        <f t="shared" si="24"/>
        <v>B7E</v>
      </c>
      <c r="C384" s="13"/>
      <c r="D384" s="48"/>
      <c r="E384" s="12"/>
      <c r="F384" s="12"/>
      <c r="G384" s="22"/>
      <c r="H384" s="49"/>
      <c r="I384" s="12"/>
      <c r="J384" s="12"/>
      <c r="K384" s="22"/>
    </row>
    <row r="385" spans="1:11">
      <c r="A385" s="12">
        <f t="shared" si="25"/>
        <v>383</v>
      </c>
      <c r="B385" s="13" t="str">
        <f t="shared" si="24"/>
        <v>B7F</v>
      </c>
      <c r="C385" s="13"/>
      <c r="D385" s="48"/>
      <c r="E385" s="12"/>
      <c r="F385" s="12"/>
      <c r="G385" s="22"/>
      <c r="H385" s="49"/>
      <c r="I385" s="12"/>
      <c r="J385" s="12"/>
      <c r="K385" s="22"/>
    </row>
    <row r="386" spans="1:11">
      <c r="A386" s="12">
        <f t="shared" si="25"/>
        <v>384</v>
      </c>
      <c r="B386" s="13" t="str">
        <f t="shared" si="24"/>
        <v>B80</v>
      </c>
      <c r="C386" s="13"/>
      <c r="D386" s="48"/>
      <c r="E386" s="12"/>
      <c r="F386" s="12"/>
      <c r="G386" s="22"/>
      <c r="H386" s="49"/>
      <c r="I386" s="12"/>
      <c r="J386" s="12"/>
      <c r="K386" s="22"/>
    </row>
    <row r="387" spans="1:11">
      <c r="A387" s="12">
        <f t="shared" si="25"/>
        <v>385</v>
      </c>
      <c r="B387" s="13" t="str">
        <f t="shared" ref="B387:B450" si="26">DEC2HEX(2560+A387)</f>
        <v>B81</v>
      </c>
      <c r="C387" s="13"/>
      <c r="D387" s="48"/>
      <c r="E387" s="12"/>
      <c r="F387" s="12"/>
      <c r="G387" s="22"/>
      <c r="H387" s="49"/>
      <c r="I387" s="12"/>
      <c r="J387" s="12"/>
      <c r="K387" s="22"/>
    </row>
    <row r="388" spans="1:11">
      <c r="A388" s="12">
        <f t="shared" si="25"/>
        <v>386</v>
      </c>
      <c r="B388" s="13" t="str">
        <f t="shared" si="26"/>
        <v>B82</v>
      </c>
      <c r="C388" s="13"/>
      <c r="D388" s="48"/>
      <c r="E388" s="12"/>
      <c r="F388" s="12"/>
      <c r="G388" s="22"/>
      <c r="H388" s="49"/>
      <c r="I388" s="12"/>
      <c r="J388" s="12"/>
      <c r="K388" s="22"/>
    </row>
    <row r="389" spans="1:11">
      <c r="A389" s="12">
        <f t="shared" si="25"/>
        <v>387</v>
      </c>
      <c r="B389" s="13" t="str">
        <f t="shared" si="26"/>
        <v>B83</v>
      </c>
      <c r="C389" s="13"/>
      <c r="D389" s="48"/>
      <c r="E389" s="12"/>
      <c r="F389" s="12"/>
      <c r="G389" s="22"/>
      <c r="H389" s="49"/>
      <c r="I389" s="12"/>
      <c r="J389" s="12"/>
      <c r="K389" s="22"/>
    </row>
    <row r="390" spans="1:11">
      <c r="A390" s="12">
        <f t="shared" si="25"/>
        <v>388</v>
      </c>
      <c r="B390" s="13" t="str">
        <f t="shared" si="26"/>
        <v>B84</v>
      </c>
      <c r="C390" s="13"/>
      <c r="D390" s="48"/>
      <c r="E390" s="12"/>
      <c r="F390" s="12"/>
      <c r="G390" s="22"/>
      <c r="H390" s="49"/>
      <c r="I390" s="12"/>
      <c r="J390" s="12"/>
      <c r="K390" s="22"/>
    </row>
    <row r="391" spans="1:11">
      <c r="A391" s="12">
        <f t="shared" si="25"/>
        <v>389</v>
      </c>
      <c r="B391" s="13" t="str">
        <f t="shared" si="26"/>
        <v>B85</v>
      </c>
      <c r="C391" s="13"/>
      <c r="D391" s="48"/>
      <c r="E391" s="12"/>
      <c r="F391" s="12"/>
      <c r="G391" s="22"/>
      <c r="H391" s="49"/>
      <c r="I391" s="12"/>
      <c r="J391" s="12"/>
      <c r="K391" s="22"/>
    </row>
    <row r="392" spans="1:11">
      <c r="A392" s="12">
        <f t="shared" si="25"/>
        <v>390</v>
      </c>
      <c r="B392" s="13" t="str">
        <f t="shared" si="26"/>
        <v>B86</v>
      </c>
      <c r="C392" s="13"/>
      <c r="D392" s="48"/>
      <c r="E392" s="12"/>
      <c r="F392" s="12"/>
      <c r="G392" s="22"/>
      <c r="H392" s="49"/>
      <c r="I392" s="12"/>
      <c r="J392" s="12"/>
      <c r="K392" s="22"/>
    </row>
    <row r="393" spans="1:11">
      <c r="A393" s="12">
        <f t="shared" si="25"/>
        <v>391</v>
      </c>
      <c r="B393" s="13" t="str">
        <f t="shared" si="26"/>
        <v>B87</v>
      </c>
      <c r="C393" s="13"/>
      <c r="D393" s="48"/>
      <c r="E393" s="12"/>
      <c r="F393" s="12"/>
      <c r="G393" s="22"/>
      <c r="H393" s="49"/>
      <c r="I393" s="12"/>
      <c r="J393" s="12"/>
      <c r="K393" s="22"/>
    </row>
    <row r="394" spans="1:11">
      <c r="A394" s="12">
        <f t="shared" si="25"/>
        <v>392</v>
      </c>
      <c r="B394" s="13" t="str">
        <f t="shared" si="26"/>
        <v>B88</v>
      </c>
      <c r="C394" s="13"/>
      <c r="D394" s="48"/>
      <c r="E394" s="12"/>
      <c r="F394" s="12"/>
      <c r="G394" s="22"/>
      <c r="H394" s="49"/>
      <c r="I394" s="12"/>
      <c r="J394" s="12"/>
      <c r="K394" s="22"/>
    </row>
    <row r="395" spans="1:11">
      <c r="A395" s="12">
        <f t="shared" si="25"/>
        <v>393</v>
      </c>
      <c r="B395" s="13" t="str">
        <f t="shared" si="26"/>
        <v>B89</v>
      </c>
      <c r="C395" s="13"/>
      <c r="D395" s="48"/>
      <c r="E395" s="12"/>
      <c r="F395" s="12"/>
      <c r="G395" s="22"/>
      <c r="H395" s="49"/>
      <c r="I395" s="12"/>
      <c r="J395" s="12"/>
      <c r="K395" s="22"/>
    </row>
    <row r="396" spans="1:11">
      <c r="A396" s="12">
        <f t="shared" si="25"/>
        <v>394</v>
      </c>
      <c r="B396" s="13" t="str">
        <f t="shared" si="26"/>
        <v>B8A</v>
      </c>
      <c r="C396" s="13"/>
      <c r="D396" s="48"/>
      <c r="E396" s="12"/>
      <c r="F396" s="12"/>
      <c r="G396" s="22"/>
      <c r="H396" s="49"/>
      <c r="I396" s="12"/>
      <c r="J396" s="12"/>
      <c r="K396" s="22"/>
    </row>
    <row r="397" spans="1:11">
      <c r="A397" s="12">
        <f t="shared" si="25"/>
        <v>395</v>
      </c>
      <c r="B397" s="13" t="str">
        <f t="shared" si="26"/>
        <v>B8B</v>
      </c>
      <c r="C397" s="13"/>
      <c r="D397" s="48"/>
      <c r="E397" s="12"/>
      <c r="F397" s="12"/>
      <c r="G397" s="22"/>
      <c r="H397" s="49"/>
      <c r="I397" s="12"/>
      <c r="J397" s="12"/>
      <c r="K397" s="22"/>
    </row>
    <row r="398" spans="1:11">
      <c r="A398" s="12">
        <f t="shared" si="25"/>
        <v>396</v>
      </c>
      <c r="B398" s="13" t="str">
        <f t="shared" si="26"/>
        <v>B8C</v>
      </c>
      <c r="C398" s="13"/>
      <c r="D398" s="48"/>
      <c r="E398" s="12"/>
      <c r="F398" s="12"/>
      <c r="G398" s="22"/>
      <c r="H398" s="49"/>
      <c r="I398" s="12"/>
      <c r="J398" s="12"/>
      <c r="K398" s="22"/>
    </row>
    <row r="399" spans="1:11">
      <c r="A399" s="12">
        <f t="shared" si="25"/>
        <v>397</v>
      </c>
      <c r="B399" s="13" t="str">
        <f t="shared" si="26"/>
        <v>B8D</v>
      </c>
      <c r="C399" s="13"/>
      <c r="D399" s="48"/>
      <c r="E399" s="12"/>
      <c r="F399" s="12"/>
      <c r="G399" s="22"/>
      <c r="H399" s="49"/>
      <c r="I399" s="12"/>
      <c r="J399" s="12"/>
      <c r="K399" s="22"/>
    </row>
    <row r="400" spans="1:11">
      <c r="A400" s="12">
        <f t="shared" si="25"/>
        <v>398</v>
      </c>
      <c r="B400" s="13" t="str">
        <f t="shared" si="26"/>
        <v>B8E</v>
      </c>
      <c r="C400" s="13"/>
      <c r="D400" s="48"/>
      <c r="E400" s="12"/>
      <c r="F400" s="12"/>
      <c r="G400" s="22"/>
      <c r="H400" s="49"/>
      <c r="I400" s="12"/>
      <c r="J400" s="12"/>
      <c r="K400" s="22"/>
    </row>
    <row r="401" spans="1:11">
      <c r="A401" s="12">
        <f t="shared" si="25"/>
        <v>399</v>
      </c>
      <c r="B401" s="13" t="str">
        <f t="shared" si="26"/>
        <v>B8F</v>
      </c>
      <c r="C401" s="13"/>
      <c r="D401" s="48"/>
      <c r="E401" s="12"/>
      <c r="F401" s="12"/>
      <c r="G401" s="22"/>
      <c r="H401" s="49"/>
      <c r="I401" s="12"/>
      <c r="J401" s="12"/>
      <c r="K401" s="22"/>
    </row>
    <row r="402" spans="1:11">
      <c r="A402" s="12">
        <f t="shared" si="25"/>
        <v>400</v>
      </c>
      <c r="B402" s="13" t="str">
        <f t="shared" si="26"/>
        <v>B90</v>
      </c>
      <c r="C402" s="13"/>
      <c r="D402" s="48"/>
      <c r="E402" s="12"/>
      <c r="F402" s="12"/>
      <c r="G402" s="22"/>
      <c r="H402" s="49"/>
      <c r="I402" s="12"/>
      <c r="J402" s="12"/>
      <c r="K402" s="22"/>
    </row>
    <row r="403" spans="1:11">
      <c r="A403" s="12">
        <f t="shared" si="25"/>
        <v>401</v>
      </c>
      <c r="B403" s="13" t="str">
        <f t="shared" si="26"/>
        <v>B91</v>
      </c>
      <c r="C403" s="13"/>
      <c r="D403" s="48"/>
      <c r="E403" s="12"/>
      <c r="F403" s="12"/>
      <c r="G403" s="22"/>
      <c r="H403" s="49"/>
      <c r="I403" s="12"/>
      <c r="J403" s="12"/>
      <c r="K403" s="22"/>
    </row>
    <row r="404" spans="1:11">
      <c r="A404" s="12">
        <f t="shared" si="25"/>
        <v>402</v>
      </c>
      <c r="B404" s="13" t="str">
        <f t="shared" si="26"/>
        <v>B92</v>
      </c>
      <c r="C404" s="13"/>
      <c r="D404" s="48"/>
      <c r="E404" s="12"/>
      <c r="F404" s="12"/>
      <c r="G404" s="22"/>
      <c r="H404" s="49"/>
      <c r="I404" s="12"/>
      <c r="J404" s="12"/>
      <c r="K404" s="22"/>
    </row>
    <row r="405" spans="1:11">
      <c r="A405" s="12">
        <f t="shared" si="25"/>
        <v>403</v>
      </c>
      <c r="B405" s="13" t="str">
        <f t="shared" si="26"/>
        <v>B93</v>
      </c>
      <c r="C405" s="13"/>
      <c r="D405" s="48"/>
      <c r="E405" s="12"/>
      <c r="F405" s="12"/>
      <c r="G405" s="22"/>
      <c r="H405" s="49"/>
      <c r="I405" s="12"/>
      <c r="J405" s="12"/>
      <c r="K405" s="22"/>
    </row>
    <row r="406" spans="1:11">
      <c r="A406" s="12">
        <f t="shared" si="25"/>
        <v>404</v>
      </c>
      <c r="B406" s="13" t="str">
        <f t="shared" si="26"/>
        <v>B94</v>
      </c>
      <c r="C406" s="13"/>
      <c r="D406" s="48"/>
      <c r="E406" s="12"/>
      <c r="F406" s="12"/>
      <c r="G406" s="22"/>
      <c r="H406" s="49"/>
      <c r="I406" s="12"/>
      <c r="J406" s="12"/>
      <c r="K406" s="22"/>
    </row>
    <row r="407" spans="1:11">
      <c r="A407" s="12">
        <f t="shared" si="25"/>
        <v>405</v>
      </c>
      <c r="B407" s="13" t="str">
        <f t="shared" si="26"/>
        <v>B95</v>
      </c>
      <c r="C407" s="13"/>
      <c r="D407" s="48"/>
      <c r="E407" s="12"/>
      <c r="F407" s="12"/>
      <c r="G407" s="22"/>
      <c r="H407" s="49"/>
      <c r="I407" s="12"/>
      <c r="J407" s="12"/>
      <c r="K407" s="22"/>
    </row>
    <row r="408" spans="1:11">
      <c r="A408" s="12">
        <f t="shared" si="25"/>
        <v>406</v>
      </c>
      <c r="B408" s="13" t="str">
        <f t="shared" si="26"/>
        <v>B96</v>
      </c>
      <c r="C408" s="13"/>
      <c r="D408" s="48"/>
      <c r="E408" s="12"/>
      <c r="F408" s="12"/>
      <c r="G408" s="22"/>
      <c r="H408" s="49"/>
      <c r="I408" s="12"/>
      <c r="J408" s="12"/>
      <c r="K408" s="22"/>
    </row>
    <row r="409" spans="1:11">
      <c r="A409" s="12">
        <f t="shared" si="25"/>
        <v>407</v>
      </c>
      <c r="B409" s="13" t="str">
        <f t="shared" si="26"/>
        <v>B97</v>
      </c>
      <c r="C409" s="13"/>
      <c r="D409" s="48"/>
      <c r="E409" s="12"/>
      <c r="F409" s="12"/>
      <c r="G409" s="22"/>
      <c r="H409" s="49"/>
      <c r="I409" s="12"/>
      <c r="J409" s="12"/>
      <c r="K409" s="22"/>
    </row>
    <row r="410" spans="1:11">
      <c r="A410" s="12">
        <f t="shared" si="25"/>
        <v>408</v>
      </c>
      <c r="B410" s="13" t="str">
        <f t="shared" si="26"/>
        <v>B98</v>
      </c>
      <c r="C410" s="13"/>
      <c r="D410" s="48"/>
      <c r="E410" s="12"/>
      <c r="F410" s="12"/>
      <c r="G410" s="22"/>
      <c r="H410" s="49"/>
      <c r="I410" s="12"/>
      <c r="J410" s="12"/>
      <c r="K410" s="22"/>
    </row>
    <row r="411" spans="1:11">
      <c r="A411" s="12">
        <f t="shared" si="25"/>
        <v>409</v>
      </c>
      <c r="B411" s="13" t="str">
        <f t="shared" si="26"/>
        <v>B99</v>
      </c>
      <c r="C411" s="13"/>
      <c r="D411" s="48"/>
      <c r="E411" s="12"/>
      <c r="F411" s="12"/>
      <c r="G411" s="22"/>
      <c r="H411" s="49"/>
      <c r="I411" s="12"/>
      <c r="J411" s="12"/>
      <c r="K411" s="22"/>
    </row>
    <row r="412" spans="1:11">
      <c r="A412" s="12">
        <f t="shared" si="25"/>
        <v>410</v>
      </c>
      <c r="B412" s="13" t="str">
        <f t="shared" si="26"/>
        <v>B9A</v>
      </c>
      <c r="C412" s="13"/>
      <c r="D412" s="48"/>
      <c r="E412" s="12"/>
      <c r="F412" s="12"/>
      <c r="G412" s="22"/>
      <c r="H412" s="49"/>
      <c r="I412" s="12"/>
      <c r="J412" s="12"/>
      <c r="K412" s="22"/>
    </row>
    <row r="413" spans="1:11">
      <c r="A413" s="12">
        <f t="shared" si="25"/>
        <v>411</v>
      </c>
      <c r="B413" s="13" t="str">
        <f t="shared" si="26"/>
        <v>B9B</v>
      </c>
      <c r="C413" s="13"/>
      <c r="D413" s="48"/>
      <c r="E413" s="12"/>
      <c r="F413" s="12"/>
      <c r="G413" s="22"/>
      <c r="H413" s="49"/>
      <c r="I413" s="12"/>
      <c r="J413" s="12"/>
      <c r="K413" s="22"/>
    </row>
    <row r="414" spans="1:11">
      <c r="A414" s="12">
        <f t="shared" si="25"/>
        <v>412</v>
      </c>
      <c r="B414" s="13" t="str">
        <f t="shared" si="26"/>
        <v>B9C</v>
      </c>
      <c r="C414" s="13"/>
      <c r="D414" s="48"/>
      <c r="E414" s="12"/>
      <c r="F414" s="12"/>
      <c r="G414" s="22"/>
      <c r="H414" s="49"/>
      <c r="I414" s="12"/>
      <c r="J414" s="12"/>
      <c r="K414" s="22"/>
    </row>
    <row r="415" spans="1:11">
      <c r="A415" s="12">
        <f t="shared" si="25"/>
        <v>413</v>
      </c>
      <c r="B415" s="13" t="str">
        <f t="shared" si="26"/>
        <v>B9D</v>
      </c>
      <c r="C415" s="13"/>
      <c r="D415" s="48"/>
      <c r="E415" s="12"/>
      <c r="F415" s="12"/>
      <c r="G415" s="22"/>
      <c r="H415" s="49"/>
      <c r="I415" s="12"/>
      <c r="J415" s="12"/>
      <c r="K415" s="22"/>
    </row>
    <row r="416" spans="1:11">
      <c r="A416" s="12">
        <f t="shared" si="25"/>
        <v>414</v>
      </c>
      <c r="B416" s="13" t="str">
        <f t="shared" si="26"/>
        <v>B9E</v>
      </c>
      <c r="C416" s="13"/>
      <c r="D416" s="48"/>
      <c r="E416" s="12"/>
      <c r="F416" s="12"/>
      <c r="G416" s="22"/>
      <c r="H416" s="49"/>
      <c r="I416" s="12"/>
      <c r="J416" s="12"/>
      <c r="K416" s="22"/>
    </row>
    <row r="417" spans="1:11">
      <c r="A417" s="12">
        <f t="shared" si="25"/>
        <v>415</v>
      </c>
      <c r="B417" s="13" t="str">
        <f t="shared" si="26"/>
        <v>B9F</v>
      </c>
      <c r="C417" s="13"/>
      <c r="D417" s="48"/>
      <c r="E417" s="12"/>
      <c r="F417" s="12"/>
      <c r="G417" s="22"/>
      <c r="H417" s="49"/>
      <c r="I417" s="12"/>
      <c r="J417" s="12"/>
      <c r="K417" s="22"/>
    </row>
    <row r="418" spans="1:11">
      <c r="A418" s="12">
        <f t="shared" si="25"/>
        <v>416</v>
      </c>
      <c r="B418" s="13" t="str">
        <f t="shared" si="26"/>
        <v>BA0</v>
      </c>
      <c r="C418" s="13"/>
      <c r="D418" s="48"/>
      <c r="E418" s="12"/>
      <c r="F418" s="12"/>
      <c r="G418" s="22"/>
      <c r="H418" s="49"/>
      <c r="I418" s="12"/>
      <c r="J418" s="12"/>
      <c r="K418" s="22"/>
    </row>
    <row r="419" spans="1:11">
      <c r="A419" s="12">
        <f t="shared" si="25"/>
        <v>417</v>
      </c>
      <c r="B419" s="13" t="str">
        <f t="shared" si="26"/>
        <v>BA1</v>
      </c>
      <c r="C419" s="13"/>
      <c r="D419" s="48"/>
      <c r="E419" s="12"/>
      <c r="F419" s="12"/>
      <c r="G419" s="22"/>
      <c r="H419" s="49"/>
      <c r="I419" s="12"/>
      <c r="J419" s="12"/>
      <c r="K419" s="22"/>
    </row>
    <row r="420" spans="1:11">
      <c r="A420" s="12">
        <f t="shared" si="25"/>
        <v>418</v>
      </c>
      <c r="B420" s="13" t="str">
        <f t="shared" si="26"/>
        <v>BA2</v>
      </c>
      <c r="C420" s="13"/>
      <c r="D420" s="48"/>
      <c r="E420" s="12"/>
      <c r="F420" s="12"/>
      <c r="G420" s="22"/>
      <c r="H420" s="49"/>
      <c r="I420" s="12"/>
      <c r="J420" s="12"/>
      <c r="K420" s="22"/>
    </row>
    <row r="421" spans="1:11">
      <c r="A421" s="12">
        <f t="shared" si="25"/>
        <v>419</v>
      </c>
      <c r="B421" s="13" t="str">
        <f t="shared" si="26"/>
        <v>BA3</v>
      </c>
      <c r="C421" s="13"/>
      <c r="D421" s="48"/>
      <c r="E421" s="12"/>
      <c r="F421" s="12"/>
      <c r="G421" s="22"/>
      <c r="H421" s="49"/>
      <c r="I421" s="12"/>
      <c r="J421" s="12"/>
      <c r="K421" s="22"/>
    </row>
    <row r="422" spans="1:11">
      <c r="A422" s="12">
        <f t="shared" si="25"/>
        <v>420</v>
      </c>
      <c r="B422" s="13" t="str">
        <f t="shared" si="26"/>
        <v>BA4</v>
      </c>
      <c r="C422" s="13"/>
      <c r="D422" s="48"/>
      <c r="E422" s="12"/>
      <c r="F422" s="12"/>
      <c r="G422" s="22"/>
      <c r="H422" s="49"/>
      <c r="I422" s="12"/>
      <c r="J422" s="12"/>
      <c r="K422" s="22"/>
    </row>
    <row r="423" spans="1:11">
      <c r="A423" s="12">
        <f t="shared" si="25"/>
        <v>421</v>
      </c>
      <c r="B423" s="13" t="str">
        <f t="shared" si="26"/>
        <v>BA5</v>
      </c>
      <c r="C423" s="13"/>
      <c r="D423" s="48"/>
      <c r="E423" s="12"/>
      <c r="F423" s="12"/>
      <c r="G423" s="22"/>
      <c r="H423" s="49"/>
      <c r="I423" s="12"/>
      <c r="J423" s="12"/>
      <c r="K423" s="22"/>
    </row>
    <row r="424" spans="1:11">
      <c r="A424" s="12">
        <f t="shared" si="25"/>
        <v>422</v>
      </c>
      <c r="B424" s="13" t="str">
        <f t="shared" si="26"/>
        <v>BA6</v>
      </c>
      <c r="C424" s="13"/>
      <c r="D424" s="48"/>
      <c r="E424" s="12"/>
      <c r="F424" s="12"/>
      <c r="G424" s="22"/>
      <c r="H424" s="49"/>
      <c r="I424" s="12"/>
      <c r="J424" s="12"/>
      <c r="K424" s="22"/>
    </row>
    <row r="425" spans="1:11">
      <c r="A425" s="12">
        <f t="shared" si="25"/>
        <v>423</v>
      </c>
      <c r="B425" s="13" t="str">
        <f t="shared" si="26"/>
        <v>BA7</v>
      </c>
      <c r="C425" s="13"/>
      <c r="D425" s="48"/>
      <c r="E425" s="12"/>
      <c r="F425" s="12"/>
      <c r="G425" s="22"/>
      <c r="H425" s="49"/>
      <c r="I425" s="12"/>
      <c r="J425" s="12"/>
      <c r="K425" s="22"/>
    </row>
    <row r="426" spans="1:11">
      <c r="A426" s="12">
        <f t="shared" si="25"/>
        <v>424</v>
      </c>
      <c r="B426" s="13" t="str">
        <f t="shared" si="26"/>
        <v>BA8</v>
      </c>
      <c r="C426" s="13"/>
      <c r="D426" s="48"/>
      <c r="E426" s="12"/>
      <c r="F426" s="12"/>
      <c r="G426" s="22"/>
      <c r="H426" s="49"/>
      <c r="I426" s="12"/>
      <c r="J426" s="12"/>
      <c r="K426" s="22"/>
    </row>
    <row r="427" spans="1:11">
      <c r="A427" s="12">
        <f t="shared" si="25"/>
        <v>425</v>
      </c>
      <c r="B427" s="13" t="str">
        <f t="shared" si="26"/>
        <v>BA9</v>
      </c>
      <c r="C427" s="13"/>
      <c r="D427" s="48"/>
      <c r="E427" s="12"/>
      <c r="F427" s="12"/>
      <c r="G427" s="22"/>
      <c r="H427" s="49"/>
      <c r="I427" s="12"/>
      <c r="J427" s="12"/>
      <c r="K427" s="22"/>
    </row>
    <row r="428" spans="1:11">
      <c r="A428" s="12">
        <f t="shared" si="25"/>
        <v>426</v>
      </c>
      <c r="B428" s="13" t="str">
        <f t="shared" si="26"/>
        <v>BAA</v>
      </c>
      <c r="C428" s="13"/>
      <c r="D428" s="48"/>
      <c r="E428" s="12"/>
      <c r="F428" s="12"/>
      <c r="G428" s="22"/>
      <c r="H428" s="49"/>
      <c r="I428" s="12"/>
      <c r="J428" s="12"/>
      <c r="K428" s="22"/>
    </row>
    <row r="429" spans="1:11">
      <c r="A429" s="12">
        <f t="shared" si="25"/>
        <v>427</v>
      </c>
      <c r="B429" s="13" t="str">
        <f t="shared" si="26"/>
        <v>BAB</v>
      </c>
      <c r="C429" s="13"/>
      <c r="D429" s="48"/>
      <c r="E429" s="12"/>
      <c r="F429" s="12"/>
      <c r="G429" s="22"/>
      <c r="H429" s="49"/>
      <c r="I429" s="12"/>
      <c r="J429" s="12"/>
      <c r="K429" s="22"/>
    </row>
    <row r="430" spans="1:11">
      <c r="A430" s="12">
        <f t="shared" si="25"/>
        <v>428</v>
      </c>
      <c r="B430" s="13" t="str">
        <f t="shared" si="26"/>
        <v>BAC</v>
      </c>
      <c r="C430" s="13"/>
      <c r="D430" s="48"/>
      <c r="E430" s="12"/>
      <c r="F430" s="12"/>
      <c r="G430" s="22"/>
      <c r="H430" s="49"/>
      <c r="I430" s="12"/>
      <c r="J430" s="12"/>
      <c r="K430" s="22"/>
    </row>
    <row r="431" spans="1:11">
      <c r="A431" s="12">
        <f t="shared" si="25"/>
        <v>429</v>
      </c>
      <c r="B431" s="13" t="str">
        <f t="shared" si="26"/>
        <v>BAD</v>
      </c>
      <c r="C431" s="13"/>
      <c r="D431" s="48"/>
      <c r="E431" s="12"/>
      <c r="F431" s="12"/>
      <c r="G431" s="22"/>
      <c r="H431" s="49"/>
      <c r="I431" s="12"/>
      <c r="J431" s="12"/>
      <c r="K431" s="22"/>
    </row>
    <row r="432" spans="1:11">
      <c r="A432" s="12">
        <f t="shared" si="25"/>
        <v>430</v>
      </c>
      <c r="B432" s="13" t="str">
        <f t="shared" si="26"/>
        <v>BAE</v>
      </c>
      <c r="C432" s="13"/>
      <c r="D432" s="48"/>
      <c r="E432" s="12"/>
      <c r="F432" s="12"/>
      <c r="G432" s="22"/>
      <c r="H432" s="49"/>
      <c r="I432" s="12"/>
      <c r="J432" s="12"/>
      <c r="K432" s="22"/>
    </row>
    <row r="433" spans="1:11">
      <c r="A433" s="12">
        <f t="shared" si="25"/>
        <v>431</v>
      </c>
      <c r="B433" s="13" t="str">
        <f t="shared" si="26"/>
        <v>BAF</v>
      </c>
      <c r="C433" s="13"/>
      <c r="D433" s="48"/>
      <c r="E433" s="12"/>
      <c r="F433" s="12"/>
      <c r="G433" s="22"/>
      <c r="H433" s="49"/>
      <c r="I433" s="12"/>
      <c r="J433" s="12"/>
      <c r="K433" s="22"/>
    </row>
    <row r="434" spans="1:11">
      <c r="A434" s="12">
        <f t="shared" si="25"/>
        <v>432</v>
      </c>
      <c r="B434" s="13" t="str">
        <f t="shared" si="26"/>
        <v>BB0</v>
      </c>
      <c r="C434" s="13"/>
      <c r="D434" s="48"/>
      <c r="E434" s="12"/>
      <c r="F434" s="12"/>
      <c r="G434" s="22"/>
      <c r="H434" s="49"/>
      <c r="I434" s="12"/>
      <c r="J434" s="12"/>
      <c r="K434" s="22"/>
    </row>
    <row r="435" spans="1:11">
      <c r="A435" s="12">
        <f t="shared" si="25"/>
        <v>433</v>
      </c>
      <c r="B435" s="13" t="str">
        <f t="shared" si="26"/>
        <v>BB1</v>
      </c>
      <c r="C435" s="13"/>
      <c r="D435" s="48"/>
      <c r="E435" s="12"/>
      <c r="F435" s="12"/>
      <c r="G435" s="22"/>
      <c r="H435" s="49"/>
      <c r="I435" s="12"/>
      <c r="J435" s="12"/>
      <c r="K435" s="22"/>
    </row>
    <row r="436" spans="1:11">
      <c r="A436" s="12">
        <f t="shared" ref="A436:A499" si="27">A435+1</f>
        <v>434</v>
      </c>
      <c r="B436" s="13" t="str">
        <f t="shared" si="26"/>
        <v>BB2</v>
      </c>
      <c r="C436" s="13"/>
      <c r="D436" s="48"/>
      <c r="E436" s="12"/>
      <c r="F436" s="12"/>
      <c r="G436" s="22"/>
      <c r="H436" s="49"/>
      <c r="I436" s="12"/>
      <c r="J436" s="12"/>
      <c r="K436" s="22"/>
    </row>
    <row r="437" spans="1:11">
      <c r="A437" s="12">
        <f t="shared" si="27"/>
        <v>435</v>
      </c>
      <c r="B437" s="13" t="str">
        <f t="shared" si="26"/>
        <v>BB3</v>
      </c>
      <c r="C437" s="13"/>
      <c r="D437" s="48"/>
      <c r="E437" s="12"/>
      <c r="F437" s="12"/>
      <c r="G437" s="22"/>
      <c r="H437" s="49"/>
      <c r="I437" s="12"/>
      <c r="J437" s="12"/>
      <c r="K437" s="22"/>
    </row>
    <row r="438" spans="1:11">
      <c r="A438" s="12">
        <f t="shared" si="27"/>
        <v>436</v>
      </c>
      <c r="B438" s="13" t="str">
        <f t="shared" si="26"/>
        <v>BB4</v>
      </c>
      <c r="C438" s="13"/>
      <c r="D438" s="48"/>
      <c r="E438" s="12"/>
      <c r="F438" s="12"/>
      <c r="G438" s="22"/>
      <c r="H438" s="49"/>
      <c r="I438" s="12"/>
      <c r="J438" s="12"/>
      <c r="K438" s="22"/>
    </row>
    <row r="439" spans="1:11">
      <c r="A439" s="12">
        <f t="shared" si="27"/>
        <v>437</v>
      </c>
      <c r="B439" s="13" t="str">
        <f t="shared" si="26"/>
        <v>BB5</v>
      </c>
      <c r="C439" s="13"/>
      <c r="D439" s="48"/>
      <c r="E439" s="12"/>
      <c r="F439" s="12"/>
      <c r="G439" s="22"/>
      <c r="H439" s="49"/>
      <c r="I439" s="12"/>
      <c r="J439" s="12"/>
      <c r="K439" s="22"/>
    </row>
    <row r="440" spans="1:11">
      <c r="A440" s="12">
        <f t="shared" si="27"/>
        <v>438</v>
      </c>
      <c r="B440" s="13" t="str">
        <f t="shared" si="26"/>
        <v>BB6</v>
      </c>
      <c r="C440" s="13"/>
      <c r="D440" s="48"/>
      <c r="E440" s="12"/>
      <c r="F440" s="12"/>
      <c r="G440" s="22"/>
      <c r="H440" s="49"/>
      <c r="I440" s="12"/>
      <c r="J440" s="12"/>
      <c r="K440" s="22"/>
    </row>
    <row r="441" spans="1:11">
      <c r="A441" s="12">
        <f t="shared" si="27"/>
        <v>439</v>
      </c>
      <c r="B441" s="13" t="str">
        <f t="shared" si="26"/>
        <v>BB7</v>
      </c>
      <c r="C441" s="13"/>
      <c r="D441" s="48"/>
      <c r="E441" s="12"/>
      <c r="F441" s="12"/>
      <c r="G441" s="22"/>
      <c r="H441" s="49"/>
      <c r="I441" s="12"/>
      <c r="J441" s="12"/>
      <c r="K441" s="22"/>
    </row>
    <row r="442" spans="1:11">
      <c r="A442" s="12">
        <f t="shared" si="27"/>
        <v>440</v>
      </c>
      <c r="B442" s="13" t="str">
        <f t="shared" si="26"/>
        <v>BB8</v>
      </c>
      <c r="C442" s="13"/>
      <c r="D442" s="48"/>
      <c r="E442" s="12"/>
      <c r="F442" s="12"/>
      <c r="G442" s="22"/>
      <c r="H442" s="49"/>
      <c r="I442" s="12"/>
      <c r="J442" s="12"/>
      <c r="K442" s="22"/>
    </row>
    <row r="443" spans="1:11">
      <c r="A443" s="12">
        <f t="shared" si="27"/>
        <v>441</v>
      </c>
      <c r="B443" s="13" t="str">
        <f t="shared" si="26"/>
        <v>BB9</v>
      </c>
      <c r="C443" s="13"/>
      <c r="D443" s="48"/>
      <c r="E443" s="12"/>
      <c r="F443" s="12"/>
      <c r="G443" s="22"/>
      <c r="H443" s="49"/>
      <c r="I443" s="12"/>
      <c r="J443" s="12"/>
      <c r="K443" s="22"/>
    </row>
    <row r="444" spans="1:11">
      <c r="A444" s="12">
        <f t="shared" si="27"/>
        <v>442</v>
      </c>
      <c r="B444" s="13" t="str">
        <f t="shared" si="26"/>
        <v>BBA</v>
      </c>
      <c r="C444" s="13"/>
      <c r="D444" s="48"/>
      <c r="E444" s="12"/>
      <c r="F444" s="12"/>
      <c r="G444" s="22"/>
      <c r="H444" s="49"/>
      <c r="I444" s="12"/>
      <c r="J444" s="12"/>
      <c r="K444" s="22"/>
    </row>
    <row r="445" spans="1:11">
      <c r="A445" s="12">
        <f t="shared" si="27"/>
        <v>443</v>
      </c>
      <c r="B445" s="13" t="str">
        <f t="shared" si="26"/>
        <v>BBB</v>
      </c>
      <c r="C445" s="13"/>
      <c r="D445" s="48"/>
      <c r="E445" s="12"/>
      <c r="F445" s="12"/>
      <c r="G445" s="22"/>
      <c r="H445" s="49"/>
      <c r="I445" s="12"/>
      <c r="J445" s="12"/>
      <c r="K445" s="22"/>
    </row>
    <row r="446" spans="1:11">
      <c r="A446" s="12">
        <f t="shared" si="27"/>
        <v>444</v>
      </c>
      <c r="B446" s="13" t="str">
        <f t="shared" si="26"/>
        <v>BBC</v>
      </c>
      <c r="C446" s="13"/>
      <c r="D446" s="48"/>
      <c r="E446" s="12"/>
      <c r="F446" s="12"/>
      <c r="G446" s="22"/>
      <c r="H446" s="49"/>
      <c r="I446" s="12"/>
      <c r="J446" s="12"/>
      <c r="K446" s="22"/>
    </row>
    <row r="447" spans="1:11">
      <c r="A447" s="12">
        <f t="shared" si="27"/>
        <v>445</v>
      </c>
      <c r="B447" s="13" t="str">
        <f t="shared" si="26"/>
        <v>BBD</v>
      </c>
      <c r="C447" s="13"/>
      <c r="D447" s="48"/>
      <c r="E447" s="12"/>
      <c r="F447" s="12"/>
      <c r="G447" s="22"/>
      <c r="H447" s="49"/>
      <c r="I447" s="12"/>
      <c r="J447" s="12"/>
      <c r="K447" s="22"/>
    </row>
    <row r="448" spans="1:11">
      <c r="A448" s="12">
        <f t="shared" si="27"/>
        <v>446</v>
      </c>
      <c r="B448" s="13" t="str">
        <f t="shared" si="26"/>
        <v>BBE</v>
      </c>
      <c r="C448" s="13"/>
      <c r="D448" s="48"/>
      <c r="E448" s="12"/>
      <c r="F448" s="12"/>
      <c r="G448" s="22"/>
      <c r="H448" s="49"/>
      <c r="I448" s="12"/>
      <c r="J448" s="12"/>
      <c r="K448" s="22"/>
    </row>
    <row r="449" spans="1:11">
      <c r="A449" s="12">
        <f t="shared" si="27"/>
        <v>447</v>
      </c>
      <c r="B449" s="13" t="str">
        <f t="shared" si="26"/>
        <v>BBF</v>
      </c>
      <c r="C449" s="13"/>
      <c r="D449" s="48"/>
      <c r="E449" s="12"/>
      <c r="F449" s="12"/>
      <c r="G449" s="22"/>
      <c r="H449" s="49"/>
      <c r="I449" s="12"/>
      <c r="J449" s="12"/>
      <c r="K449" s="22"/>
    </row>
    <row r="450" spans="1:11">
      <c r="A450" s="12">
        <f t="shared" si="27"/>
        <v>448</v>
      </c>
      <c r="B450" s="13" t="str">
        <f t="shared" si="26"/>
        <v>BC0</v>
      </c>
      <c r="C450" s="13"/>
      <c r="D450" s="48"/>
      <c r="E450" s="12"/>
      <c r="F450" s="12"/>
      <c r="G450" s="22"/>
      <c r="H450" s="49"/>
      <c r="I450" s="12"/>
      <c r="J450" s="12"/>
      <c r="K450" s="22"/>
    </row>
    <row r="451" spans="1:11">
      <c r="A451" s="12">
        <f t="shared" si="27"/>
        <v>449</v>
      </c>
      <c r="B451" s="13" t="str">
        <f t="shared" ref="B451:B513" si="28">DEC2HEX(2560+A451)</f>
        <v>BC1</v>
      </c>
      <c r="C451" s="13"/>
      <c r="D451" s="48"/>
      <c r="E451" s="12"/>
      <c r="F451" s="12"/>
      <c r="G451" s="22"/>
      <c r="H451" s="49"/>
      <c r="I451" s="12"/>
      <c r="J451" s="12"/>
      <c r="K451" s="22"/>
    </row>
    <row r="452" spans="1:11">
      <c r="A452" s="12">
        <f t="shared" si="27"/>
        <v>450</v>
      </c>
      <c r="B452" s="13" t="str">
        <f t="shared" si="28"/>
        <v>BC2</v>
      </c>
      <c r="C452" s="13"/>
      <c r="D452" s="48"/>
      <c r="E452" s="12"/>
      <c r="F452" s="12"/>
      <c r="G452" s="22"/>
      <c r="H452" s="49"/>
      <c r="I452" s="12"/>
      <c r="J452" s="12"/>
      <c r="K452" s="22"/>
    </row>
    <row r="453" spans="1:11">
      <c r="A453" s="12">
        <f t="shared" si="27"/>
        <v>451</v>
      </c>
      <c r="B453" s="13" t="str">
        <f t="shared" si="28"/>
        <v>BC3</v>
      </c>
      <c r="C453" s="13"/>
      <c r="D453" s="48"/>
      <c r="E453" s="12"/>
      <c r="F453" s="12"/>
      <c r="G453" s="22"/>
      <c r="H453" s="49"/>
      <c r="I453" s="12"/>
      <c r="J453" s="12"/>
      <c r="K453" s="22"/>
    </row>
    <row r="454" spans="1:11">
      <c r="A454" s="12">
        <f t="shared" si="27"/>
        <v>452</v>
      </c>
      <c r="B454" s="13" t="str">
        <f t="shared" si="28"/>
        <v>BC4</v>
      </c>
      <c r="C454" s="13"/>
      <c r="D454" s="48"/>
      <c r="E454" s="12"/>
      <c r="F454" s="12"/>
      <c r="G454" s="22"/>
      <c r="H454" s="49"/>
      <c r="I454" s="12"/>
      <c r="J454" s="12"/>
      <c r="K454" s="22"/>
    </row>
    <row r="455" spans="1:11">
      <c r="A455" s="12">
        <f t="shared" si="27"/>
        <v>453</v>
      </c>
      <c r="B455" s="13" t="str">
        <f t="shared" si="28"/>
        <v>BC5</v>
      </c>
      <c r="C455" s="13"/>
      <c r="D455" s="48"/>
      <c r="E455" s="12"/>
      <c r="F455" s="12"/>
      <c r="G455" s="22"/>
      <c r="H455" s="49"/>
      <c r="I455" s="12"/>
      <c r="J455" s="12"/>
      <c r="K455" s="22"/>
    </row>
    <row r="456" spans="1:11">
      <c r="A456" s="12">
        <f t="shared" si="27"/>
        <v>454</v>
      </c>
      <c r="B456" s="13" t="str">
        <f t="shared" si="28"/>
        <v>BC6</v>
      </c>
      <c r="C456" s="13"/>
      <c r="D456" s="48"/>
      <c r="E456" s="12"/>
      <c r="F456" s="12"/>
      <c r="G456" s="22"/>
      <c r="H456" s="49"/>
      <c r="I456" s="12"/>
      <c r="J456" s="12"/>
      <c r="K456" s="22"/>
    </row>
    <row r="457" spans="1:11">
      <c r="A457" s="12">
        <f t="shared" si="27"/>
        <v>455</v>
      </c>
      <c r="B457" s="13" t="str">
        <f t="shared" si="28"/>
        <v>BC7</v>
      </c>
      <c r="C457" s="13"/>
      <c r="D457" s="48"/>
      <c r="E457" s="12"/>
      <c r="F457" s="12"/>
      <c r="G457" s="22"/>
      <c r="H457" s="49"/>
      <c r="I457" s="12"/>
      <c r="J457" s="12"/>
      <c r="K457" s="22"/>
    </row>
    <row r="458" spans="1:11">
      <c r="A458" s="12">
        <f t="shared" si="27"/>
        <v>456</v>
      </c>
      <c r="B458" s="13" t="str">
        <f t="shared" si="28"/>
        <v>BC8</v>
      </c>
      <c r="C458" s="13"/>
      <c r="D458" s="48"/>
      <c r="E458" s="12"/>
      <c r="F458" s="12"/>
      <c r="G458" s="22"/>
      <c r="H458" s="49"/>
      <c r="I458" s="12"/>
      <c r="J458" s="12"/>
      <c r="K458" s="22"/>
    </row>
    <row r="459" spans="1:11">
      <c r="A459" s="12">
        <f t="shared" si="27"/>
        <v>457</v>
      </c>
      <c r="B459" s="13" t="str">
        <f t="shared" si="28"/>
        <v>BC9</v>
      </c>
      <c r="C459" s="13"/>
      <c r="D459" s="48"/>
      <c r="E459" s="12"/>
      <c r="F459" s="12"/>
      <c r="G459" s="22"/>
      <c r="H459" s="49"/>
      <c r="I459" s="12"/>
      <c r="J459" s="12"/>
      <c r="K459" s="22"/>
    </row>
    <row r="460" spans="1:11">
      <c r="A460" s="12">
        <f t="shared" si="27"/>
        <v>458</v>
      </c>
      <c r="B460" s="13" t="str">
        <f t="shared" si="28"/>
        <v>BCA</v>
      </c>
      <c r="C460" s="13"/>
      <c r="D460" s="48"/>
      <c r="E460" s="12"/>
      <c r="F460" s="12"/>
      <c r="G460" s="22"/>
      <c r="H460" s="49"/>
      <c r="I460" s="12"/>
      <c r="J460" s="12"/>
      <c r="K460" s="22"/>
    </row>
    <row r="461" spans="1:11">
      <c r="A461" s="12">
        <f t="shared" si="27"/>
        <v>459</v>
      </c>
      <c r="B461" s="13" t="str">
        <f t="shared" si="28"/>
        <v>BCB</v>
      </c>
      <c r="C461" s="13"/>
      <c r="D461" s="48"/>
      <c r="E461" s="12"/>
      <c r="F461" s="12"/>
      <c r="G461" s="22"/>
      <c r="H461" s="49"/>
      <c r="I461" s="12"/>
      <c r="J461" s="12"/>
      <c r="K461" s="22"/>
    </row>
    <row r="462" spans="1:11">
      <c r="A462" s="12">
        <f t="shared" si="27"/>
        <v>460</v>
      </c>
      <c r="B462" s="13" t="str">
        <f t="shared" si="28"/>
        <v>BCC</v>
      </c>
      <c r="C462" s="13"/>
      <c r="D462" s="48"/>
      <c r="E462" s="12"/>
      <c r="F462" s="12"/>
      <c r="G462" s="22"/>
      <c r="H462" s="49"/>
      <c r="I462" s="12"/>
      <c r="J462" s="12"/>
      <c r="K462" s="22"/>
    </row>
    <row r="463" spans="1:11">
      <c r="A463" s="12">
        <f t="shared" si="27"/>
        <v>461</v>
      </c>
      <c r="B463" s="13" t="str">
        <f t="shared" si="28"/>
        <v>BCD</v>
      </c>
      <c r="C463" s="13"/>
      <c r="D463" s="48"/>
      <c r="E463" s="12"/>
      <c r="F463" s="12"/>
      <c r="G463" s="22"/>
      <c r="H463" s="49"/>
      <c r="I463" s="12"/>
      <c r="J463" s="12"/>
      <c r="K463" s="22"/>
    </row>
    <row r="464" spans="1:11">
      <c r="A464" s="12">
        <f t="shared" si="27"/>
        <v>462</v>
      </c>
      <c r="B464" s="13" t="str">
        <f t="shared" si="28"/>
        <v>BCE</v>
      </c>
      <c r="C464" s="13"/>
      <c r="D464" s="48"/>
      <c r="E464" s="12"/>
      <c r="F464" s="12"/>
      <c r="G464" s="22"/>
      <c r="H464" s="49"/>
      <c r="I464" s="12"/>
      <c r="J464" s="12"/>
      <c r="K464" s="22"/>
    </row>
    <row r="465" spans="1:11">
      <c r="A465" s="12">
        <f t="shared" si="27"/>
        <v>463</v>
      </c>
      <c r="B465" s="13" t="str">
        <f t="shared" si="28"/>
        <v>BCF</v>
      </c>
      <c r="C465" s="13"/>
      <c r="D465" s="48"/>
      <c r="E465" s="12"/>
      <c r="F465" s="12"/>
      <c r="G465" s="22"/>
      <c r="H465" s="49"/>
      <c r="I465" s="12"/>
      <c r="J465" s="12"/>
      <c r="K465" s="22"/>
    </row>
    <row r="466" spans="1:11">
      <c r="A466" s="12">
        <f t="shared" si="27"/>
        <v>464</v>
      </c>
      <c r="B466" s="13" t="str">
        <f t="shared" si="28"/>
        <v>BD0</v>
      </c>
      <c r="C466" s="13"/>
      <c r="D466" s="48"/>
      <c r="E466" s="12"/>
      <c r="F466" s="12"/>
      <c r="G466" s="22"/>
      <c r="H466" s="49"/>
      <c r="I466" s="12"/>
      <c r="J466" s="12"/>
      <c r="K466" s="22"/>
    </row>
    <row r="467" spans="1:11">
      <c r="A467" s="12">
        <f t="shared" si="27"/>
        <v>465</v>
      </c>
      <c r="B467" s="13" t="str">
        <f t="shared" si="28"/>
        <v>BD1</v>
      </c>
      <c r="C467" s="13"/>
      <c r="D467" s="48"/>
      <c r="E467" s="12"/>
      <c r="F467" s="12"/>
      <c r="G467" s="22"/>
      <c r="H467" s="49"/>
      <c r="I467" s="12"/>
      <c r="J467" s="12"/>
      <c r="K467" s="22"/>
    </row>
    <row r="468" spans="1:11">
      <c r="A468" s="12">
        <f t="shared" si="27"/>
        <v>466</v>
      </c>
      <c r="B468" s="13" t="str">
        <f t="shared" si="28"/>
        <v>BD2</v>
      </c>
      <c r="C468" s="13"/>
      <c r="D468" s="48"/>
      <c r="E468" s="12"/>
      <c r="F468" s="12"/>
      <c r="G468" s="22"/>
      <c r="H468" s="49"/>
      <c r="I468" s="12"/>
      <c r="J468" s="12"/>
      <c r="K468" s="22"/>
    </row>
    <row r="469" spans="1:11">
      <c r="A469" s="12">
        <f t="shared" si="27"/>
        <v>467</v>
      </c>
      <c r="B469" s="13" t="str">
        <f t="shared" si="28"/>
        <v>BD3</v>
      </c>
      <c r="C469" s="13"/>
      <c r="D469" s="48"/>
      <c r="E469" s="12"/>
      <c r="F469" s="12"/>
      <c r="G469" s="22"/>
      <c r="H469" s="49"/>
      <c r="I469" s="12"/>
      <c r="J469" s="12"/>
      <c r="K469" s="22"/>
    </row>
    <row r="470" spans="1:11">
      <c r="A470" s="12">
        <f t="shared" si="27"/>
        <v>468</v>
      </c>
      <c r="B470" s="13" t="str">
        <f t="shared" si="28"/>
        <v>BD4</v>
      </c>
      <c r="C470" s="13"/>
      <c r="D470" s="48"/>
      <c r="E470" s="12"/>
      <c r="F470" s="12"/>
      <c r="G470" s="22"/>
      <c r="H470" s="49"/>
      <c r="I470" s="12"/>
      <c r="J470" s="12"/>
      <c r="K470" s="22"/>
    </row>
    <row r="471" spans="1:11">
      <c r="A471" s="12">
        <f t="shared" si="27"/>
        <v>469</v>
      </c>
      <c r="B471" s="13" t="str">
        <f t="shared" si="28"/>
        <v>BD5</v>
      </c>
      <c r="C471" s="13"/>
      <c r="D471" s="48"/>
      <c r="E471" s="12"/>
      <c r="F471" s="12"/>
      <c r="G471" s="22"/>
      <c r="H471" s="49"/>
      <c r="I471" s="12"/>
      <c r="J471" s="12"/>
      <c r="K471" s="22"/>
    </row>
    <row r="472" spans="1:11">
      <c r="A472" s="12">
        <f t="shared" si="27"/>
        <v>470</v>
      </c>
      <c r="B472" s="13" t="str">
        <f t="shared" si="28"/>
        <v>BD6</v>
      </c>
      <c r="C472" s="13"/>
      <c r="D472" s="48"/>
      <c r="E472" s="12"/>
      <c r="F472" s="12"/>
      <c r="G472" s="22"/>
      <c r="H472" s="49"/>
      <c r="I472" s="12"/>
      <c r="J472" s="12"/>
      <c r="K472" s="22"/>
    </row>
    <row r="473" spans="1:11">
      <c r="A473" s="12">
        <f t="shared" si="27"/>
        <v>471</v>
      </c>
      <c r="B473" s="13" t="str">
        <f t="shared" si="28"/>
        <v>BD7</v>
      </c>
      <c r="C473" s="13"/>
      <c r="D473" s="48"/>
      <c r="E473" s="12"/>
      <c r="F473" s="12"/>
      <c r="G473" s="22"/>
      <c r="H473" s="49"/>
      <c r="I473" s="12"/>
      <c r="J473" s="12"/>
      <c r="K473" s="22"/>
    </row>
    <row r="474" spans="1:11">
      <c r="A474" s="12">
        <f t="shared" si="27"/>
        <v>472</v>
      </c>
      <c r="B474" s="13" t="str">
        <f t="shared" si="28"/>
        <v>BD8</v>
      </c>
      <c r="C474" s="13"/>
      <c r="D474" s="48"/>
      <c r="E474" s="12"/>
      <c r="F474" s="12"/>
      <c r="G474" s="22"/>
      <c r="H474" s="49"/>
      <c r="I474" s="12"/>
      <c r="J474" s="12"/>
      <c r="K474" s="22"/>
    </row>
    <row r="475" spans="1:11">
      <c r="A475" s="12">
        <f t="shared" si="27"/>
        <v>473</v>
      </c>
      <c r="B475" s="13" t="str">
        <f t="shared" si="28"/>
        <v>BD9</v>
      </c>
      <c r="C475" s="13"/>
      <c r="D475" s="48"/>
      <c r="E475" s="12"/>
      <c r="F475" s="12"/>
      <c r="G475" s="22"/>
      <c r="H475" s="49"/>
      <c r="I475" s="12"/>
      <c r="J475" s="12"/>
      <c r="K475" s="22"/>
    </row>
    <row r="476" spans="1:11">
      <c r="A476" s="12">
        <f t="shared" si="27"/>
        <v>474</v>
      </c>
      <c r="B476" s="13" t="str">
        <f t="shared" si="28"/>
        <v>BDA</v>
      </c>
      <c r="C476" s="13"/>
      <c r="D476" s="48"/>
      <c r="E476" s="12"/>
      <c r="F476" s="12"/>
      <c r="G476" s="22"/>
      <c r="H476" s="49"/>
      <c r="I476" s="12"/>
      <c r="J476" s="12"/>
      <c r="K476" s="22"/>
    </row>
    <row r="477" spans="1:11">
      <c r="A477" s="12">
        <f t="shared" si="27"/>
        <v>475</v>
      </c>
      <c r="B477" s="13" t="str">
        <f t="shared" si="28"/>
        <v>BDB</v>
      </c>
      <c r="C477" s="13"/>
      <c r="D477" s="48"/>
      <c r="E477" s="12"/>
      <c r="F477" s="12"/>
      <c r="G477" s="22"/>
      <c r="H477" s="49"/>
      <c r="I477" s="12"/>
      <c r="J477" s="12"/>
      <c r="K477" s="22"/>
    </row>
    <row r="478" spans="1:11">
      <c r="A478" s="12">
        <f t="shared" si="27"/>
        <v>476</v>
      </c>
      <c r="B478" s="13" t="str">
        <f t="shared" si="28"/>
        <v>BDC</v>
      </c>
      <c r="C478" s="13"/>
      <c r="D478" s="48"/>
      <c r="E478" s="12"/>
      <c r="F478" s="12"/>
      <c r="G478" s="22"/>
      <c r="H478" s="49"/>
      <c r="I478" s="12"/>
      <c r="J478" s="12"/>
      <c r="K478" s="22"/>
    </row>
    <row r="479" spans="1:11">
      <c r="A479" s="12">
        <f t="shared" si="27"/>
        <v>477</v>
      </c>
      <c r="B479" s="13" t="str">
        <f t="shared" si="28"/>
        <v>BDD</v>
      </c>
      <c r="C479" s="13"/>
      <c r="D479" s="48"/>
      <c r="E479" s="12"/>
      <c r="F479" s="12"/>
      <c r="G479" s="22"/>
      <c r="H479" s="49"/>
      <c r="I479" s="12"/>
      <c r="J479" s="12"/>
      <c r="K479" s="22"/>
    </row>
    <row r="480" spans="1:11">
      <c r="A480" s="12">
        <f t="shared" si="27"/>
        <v>478</v>
      </c>
      <c r="B480" s="13" t="str">
        <f t="shared" si="28"/>
        <v>BDE</v>
      </c>
      <c r="C480" s="13"/>
      <c r="D480" s="48"/>
      <c r="E480" s="12"/>
      <c r="F480" s="12"/>
      <c r="G480" s="22"/>
      <c r="H480" s="49"/>
      <c r="I480" s="12"/>
      <c r="J480" s="12"/>
      <c r="K480" s="22"/>
    </row>
    <row r="481" spans="1:11">
      <c r="A481" s="12">
        <f t="shared" si="27"/>
        <v>479</v>
      </c>
      <c r="B481" s="13" t="str">
        <f t="shared" si="28"/>
        <v>BDF</v>
      </c>
      <c r="C481" s="13"/>
      <c r="D481" s="48"/>
      <c r="E481" s="12"/>
      <c r="F481" s="12"/>
      <c r="G481" s="22"/>
      <c r="H481" s="49"/>
      <c r="I481" s="12"/>
      <c r="J481" s="12"/>
      <c r="K481" s="22"/>
    </row>
    <row r="482" spans="1:11">
      <c r="A482" s="12">
        <f t="shared" si="27"/>
        <v>480</v>
      </c>
      <c r="B482" s="13" t="str">
        <f t="shared" si="28"/>
        <v>BE0</v>
      </c>
      <c r="C482" s="13"/>
      <c r="D482" s="48"/>
      <c r="E482" s="12"/>
      <c r="F482" s="12"/>
      <c r="G482" s="22"/>
      <c r="H482" s="49"/>
      <c r="I482" s="12"/>
      <c r="J482" s="12"/>
      <c r="K482" s="22"/>
    </row>
    <row r="483" spans="1:11">
      <c r="A483" s="12">
        <f t="shared" si="27"/>
        <v>481</v>
      </c>
      <c r="B483" s="13" t="str">
        <f t="shared" si="28"/>
        <v>BE1</v>
      </c>
      <c r="C483" s="13"/>
      <c r="D483" s="48"/>
      <c r="E483" s="12"/>
      <c r="F483" s="12"/>
      <c r="G483" s="22"/>
      <c r="H483" s="49"/>
      <c r="I483" s="12"/>
      <c r="J483" s="12"/>
      <c r="K483" s="22"/>
    </row>
    <row r="484" spans="1:11">
      <c r="A484" s="12">
        <f t="shared" si="27"/>
        <v>482</v>
      </c>
      <c r="B484" s="13" t="str">
        <f t="shared" si="28"/>
        <v>BE2</v>
      </c>
      <c r="C484" s="13"/>
      <c r="D484" s="48"/>
      <c r="E484" s="12"/>
      <c r="F484" s="12"/>
      <c r="G484" s="22"/>
      <c r="H484" s="49"/>
      <c r="I484" s="12"/>
      <c r="J484" s="12"/>
      <c r="K484" s="22"/>
    </row>
    <row r="485" spans="1:11">
      <c r="A485" s="12">
        <f t="shared" si="27"/>
        <v>483</v>
      </c>
      <c r="B485" s="13" t="str">
        <f t="shared" si="28"/>
        <v>BE3</v>
      </c>
      <c r="C485" s="13"/>
      <c r="D485" s="48"/>
      <c r="E485" s="12"/>
      <c r="F485" s="12"/>
      <c r="G485" s="22"/>
      <c r="H485" s="49"/>
      <c r="I485" s="12"/>
      <c r="J485" s="12"/>
      <c r="K485" s="22"/>
    </row>
    <row r="486" spans="1:11">
      <c r="A486" s="12">
        <f t="shared" si="27"/>
        <v>484</v>
      </c>
      <c r="B486" s="13" t="str">
        <f t="shared" si="28"/>
        <v>BE4</v>
      </c>
      <c r="C486" s="13"/>
      <c r="D486" s="48"/>
      <c r="E486" s="12"/>
      <c r="F486" s="12"/>
      <c r="G486" s="22"/>
      <c r="H486" s="49"/>
      <c r="I486" s="12"/>
      <c r="J486" s="12"/>
      <c r="K486" s="22"/>
    </row>
    <row r="487" spans="1:11">
      <c r="A487" s="12">
        <f t="shared" si="27"/>
        <v>485</v>
      </c>
      <c r="B487" s="13" t="str">
        <f t="shared" si="28"/>
        <v>BE5</v>
      </c>
      <c r="C487" s="13"/>
      <c r="D487" s="48"/>
      <c r="E487" s="12"/>
      <c r="F487" s="12"/>
      <c r="G487" s="22"/>
      <c r="H487" s="49"/>
      <c r="I487" s="12"/>
      <c r="J487" s="12"/>
      <c r="K487" s="22"/>
    </row>
    <row r="488" spans="1:11">
      <c r="A488" s="12">
        <f t="shared" si="27"/>
        <v>486</v>
      </c>
      <c r="B488" s="13" t="str">
        <f t="shared" si="28"/>
        <v>BE6</v>
      </c>
      <c r="C488" s="13"/>
      <c r="D488" s="48"/>
      <c r="E488" s="12"/>
      <c r="F488" s="12"/>
      <c r="G488" s="22"/>
      <c r="H488" s="49"/>
      <c r="I488" s="12"/>
      <c r="J488" s="12"/>
      <c r="K488" s="22"/>
    </row>
    <row r="489" spans="1:11">
      <c r="A489" s="12">
        <f t="shared" si="27"/>
        <v>487</v>
      </c>
      <c r="B489" s="13" t="str">
        <f t="shared" si="28"/>
        <v>BE7</v>
      </c>
      <c r="C489" s="13"/>
      <c r="D489" s="48"/>
      <c r="E489" s="12"/>
      <c r="F489" s="12"/>
      <c r="G489" s="22"/>
      <c r="H489" s="49"/>
      <c r="I489" s="12"/>
      <c r="J489" s="12"/>
      <c r="K489" s="22"/>
    </row>
    <row r="490" spans="1:11">
      <c r="A490" s="12">
        <f t="shared" si="27"/>
        <v>488</v>
      </c>
      <c r="B490" s="13" t="str">
        <f t="shared" si="28"/>
        <v>BE8</v>
      </c>
      <c r="C490" s="13"/>
      <c r="D490" s="48"/>
      <c r="E490" s="12"/>
      <c r="F490" s="12"/>
      <c r="G490" s="22"/>
      <c r="H490" s="49"/>
      <c r="I490" s="12"/>
      <c r="J490" s="12"/>
      <c r="K490" s="22"/>
    </row>
    <row r="491" spans="1:11">
      <c r="A491" s="12">
        <f t="shared" si="27"/>
        <v>489</v>
      </c>
      <c r="B491" s="13" t="str">
        <f t="shared" si="28"/>
        <v>BE9</v>
      </c>
      <c r="C491" s="13"/>
      <c r="D491" s="48"/>
      <c r="E491" s="12"/>
      <c r="F491" s="12"/>
      <c r="G491" s="22"/>
      <c r="H491" s="49"/>
      <c r="I491" s="12"/>
      <c r="J491" s="12"/>
      <c r="K491" s="22"/>
    </row>
    <row r="492" spans="1:11">
      <c r="A492" s="12">
        <f t="shared" si="27"/>
        <v>490</v>
      </c>
      <c r="B492" s="13" t="str">
        <f t="shared" si="28"/>
        <v>BEA</v>
      </c>
      <c r="C492" s="13"/>
      <c r="D492" s="48"/>
      <c r="E492" s="12"/>
      <c r="F492" s="12"/>
      <c r="G492" s="22"/>
      <c r="H492" s="49"/>
      <c r="I492" s="12"/>
      <c r="J492" s="12"/>
      <c r="K492" s="22"/>
    </row>
    <row r="493" spans="1:11">
      <c r="A493" s="12">
        <f t="shared" si="27"/>
        <v>491</v>
      </c>
      <c r="B493" s="13" t="str">
        <f t="shared" si="28"/>
        <v>BEB</v>
      </c>
      <c r="C493" s="13"/>
      <c r="D493" s="48"/>
      <c r="E493" s="12"/>
      <c r="F493" s="12"/>
      <c r="G493" s="22"/>
      <c r="H493" s="49"/>
      <c r="I493" s="12"/>
      <c r="J493" s="12"/>
      <c r="K493" s="22"/>
    </row>
    <row r="494" spans="1:11">
      <c r="A494" s="12">
        <f t="shared" si="27"/>
        <v>492</v>
      </c>
      <c r="B494" s="13" t="str">
        <f t="shared" si="28"/>
        <v>BEC</v>
      </c>
      <c r="C494" s="13"/>
      <c r="D494" s="48"/>
      <c r="E494" s="12"/>
      <c r="F494" s="12"/>
      <c r="G494" s="22"/>
      <c r="H494" s="49"/>
      <c r="I494" s="12"/>
      <c r="J494" s="12"/>
      <c r="K494" s="22"/>
    </row>
    <row r="495" spans="1:11">
      <c r="A495" s="12">
        <f t="shared" si="27"/>
        <v>493</v>
      </c>
      <c r="B495" s="13" t="str">
        <f t="shared" si="28"/>
        <v>BED</v>
      </c>
      <c r="C495" s="13"/>
      <c r="D495" s="48"/>
      <c r="E495" s="12"/>
      <c r="F495" s="12"/>
      <c r="G495" s="22"/>
      <c r="H495" s="49"/>
      <c r="I495" s="12"/>
      <c r="J495" s="12"/>
      <c r="K495" s="22"/>
    </row>
    <row r="496" spans="1:11">
      <c r="A496" s="12">
        <f t="shared" si="27"/>
        <v>494</v>
      </c>
      <c r="B496" s="13" t="str">
        <f t="shared" si="28"/>
        <v>BEE</v>
      </c>
      <c r="C496" s="13"/>
      <c r="D496" s="48"/>
      <c r="E496" s="12"/>
      <c r="F496" s="12"/>
      <c r="G496" s="22"/>
      <c r="H496" s="49"/>
      <c r="I496" s="12"/>
      <c r="J496" s="12"/>
      <c r="K496" s="22"/>
    </row>
    <row r="497" spans="1:11">
      <c r="A497" s="12">
        <f t="shared" si="27"/>
        <v>495</v>
      </c>
      <c r="B497" s="13" t="str">
        <f t="shared" si="28"/>
        <v>BEF</v>
      </c>
      <c r="C497" s="13"/>
      <c r="D497" s="48"/>
      <c r="E497" s="12"/>
      <c r="F497" s="12"/>
      <c r="G497" s="22"/>
      <c r="H497" s="49"/>
      <c r="I497" s="12"/>
      <c r="J497" s="12"/>
      <c r="K497" s="22"/>
    </row>
    <row r="498" spans="1:11">
      <c r="A498" s="12">
        <f t="shared" si="27"/>
        <v>496</v>
      </c>
      <c r="B498" s="13" t="str">
        <f t="shared" si="28"/>
        <v>BF0</v>
      </c>
      <c r="C498" s="13"/>
      <c r="D498" s="48"/>
      <c r="E498" s="12"/>
      <c r="F498" s="12"/>
      <c r="G498" s="22"/>
      <c r="H498" s="49"/>
      <c r="I498" s="12"/>
      <c r="J498" s="12"/>
      <c r="K498" s="22"/>
    </row>
    <row r="499" spans="1:11">
      <c r="A499" s="12">
        <f t="shared" si="27"/>
        <v>497</v>
      </c>
      <c r="B499" s="13" t="str">
        <f t="shared" si="28"/>
        <v>BF1</v>
      </c>
      <c r="C499" s="13"/>
      <c r="D499" s="48"/>
      <c r="E499" s="12"/>
      <c r="F499" s="12"/>
      <c r="G499" s="22"/>
      <c r="H499" s="49"/>
      <c r="I499" s="12"/>
      <c r="J499" s="12"/>
      <c r="K499" s="22"/>
    </row>
    <row r="500" spans="1:11">
      <c r="A500" s="12">
        <f t="shared" ref="A500:A513" si="29">A499+1</f>
        <v>498</v>
      </c>
      <c r="B500" s="13" t="str">
        <f t="shared" si="28"/>
        <v>BF2</v>
      </c>
      <c r="C500" s="13"/>
      <c r="D500" s="48"/>
      <c r="E500" s="12"/>
      <c r="F500" s="12"/>
      <c r="G500" s="22"/>
      <c r="H500" s="49"/>
      <c r="I500" s="12"/>
      <c r="J500" s="12"/>
      <c r="K500" s="22"/>
    </row>
    <row r="501" spans="1:11">
      <c r="A501" s="12">
        <f t="shared" si="29"/>
        <v>499</v>
      </c>
      <c r="B501" s="13" t="str">
        <f t="shared" si="28"/>
        <v>BF3</v>
      </c>
      <c r="C501" s="13"/>
      <c r="D501" s="48"/>
      <c r="E501" s="12"/>
      <c r="F501" s="12"/>
      <c r="G501" s="22"/>
      <c r="H501" s="49"/>
      <c r="I501" s="12"/>
      <c r="J501" s="12"/>
      <c r="K501" s="22"/>
    </row>
    <row r="502" spans="1:11">
      <c r="A502" s="12">
        <f t="shared" si="29"/>
        <v>500</v>
      </c>
      <c r="B502" s="13" t="str">
        <f t="shared" si="28"/>
        <v>BF4</v>
      </c>
      <c r="C502" s="13"/>
      <c r="D502" s="48"/>
      <c r="E502" s="12"/>
      <c r="F502" s="12"/>
      <c r="G502" s="22"/>
      <c r="H502" s="49"/>
      <c r="I502" s="12"/>
      <c r="J502" s="12"/>
      <c r="K502" s="22"/>
    </row>
    <row r="503" spans="1:11">
      <c r="A503" s="12">
        <f t="shared" si="29"/>
        <v>501</v>
      </c>
      <c r="B503" s="13" t="str">
        <f t="shared" si="28"/>
        <v>BF5</v>
      </c>
      <c r="C503" s="13"/>
      <c r="D503" s="48"/>
      <c r="E503" s="12"/>
      <c r="F503" s="12"/>
      <c r="G503" s="22"/>
      <c r="H503" s="49"/>
      <c r="I503" s="12"/>
      <c r="J503" s="12"/>
      <c r="K503" s="22"/>
    </row>
    <row r="504" spans="1:11">
      <c r="A504" s="12">
        <f t="shared" si="29"/>
        <v>502</v>
      </c>
      <c r="B504" s="13" t="str">
        <f t="shared" si="28"/>
        <v>BF6</v>
      </c>
      <c r="C504" s="13"/>
      <c r="D504" s="48"/>
      <c r="E504" s="12"/>
      <c r="F504" s="12"/>
      <c r="G504" s="22"/>
      <c r="H504" s="49"/>
      <c r="I504" s="12"/>
      <c r="J504" s="12"/>
      <c r="K504" s="22"/>
    </row>
    <row r="505" spans="1:11">
      <c r="A505" s="12">
        <f t="shared" si="29"/>
        <v>503</v>
      </c>
      <c r="B505" s="13" t="str">
        <f t="shared" si="28"/>
        <v>BF7</v>
      </c>
      <c r="C505" s="13"/>
      <c r="D505" s="48"/>
      <c r="E505" s="12"/>
      <c r="F505" s="12"/>
      <c r="G505" s="22"/>
      <c r="H505" s="49"/>
      <c r="I505" s="12"/>
      <c r="J505" s="12"/>
      <c r="K505" s="22"/>
    </row>
    <row r="506" spans="1:11">
      <c r="A506" s="12">
        <f t="shared" si="29"/>
        <v>504</v>
      </c>
      <c r="B506" s="13" t="str">
        <f t="shared" si="28"/>
        <v>BF8</v>
      </c>
      <c r="C506" s="13"/>
      <c r="D506" s="48"/>
      <c r="E506" s="12"/>
      <c r="F506" s="12"/>
      <c r="G506" s="22"/>
      <c r="H506" s="49"/>
      <c r="I506" s="12"/>
      <c r="J506" s="12"/>
      <c r="K506" s="22"/>
    </row>
    <row r="507" spans="1:11">
      <c r="A507" s="12">
        <f t="shared" si="29"/>
        <v>505</v>
      </c>
      <c r="B507" s="13" t="str">
        <f t="shared" si="28"/>
        <v>BF9</v>
      </c>
      <c r="C507" s="13"/>
      <c r="D507" s="48"/>
      <c r="E507" s="12"/>
      <c r="F507" s="12"/>
      <c r="G507" s="22"/>
      <c r="H507" s="49"/>
      <c r="I507" s="12"/>
      <c r="J507" s="12"/>
      <c r="K507" s="22"/>
    </row>
    <row r="508" spans="1:11">
      <c r="A508" s="12">
        <f t="shared" si="29"/>
        <v>506</v>
      </c>
      <c r="B508" s="13" t="str">
        <f t="shared" si="28"/>
        <v>BFA</v>
      </c>
      <c r="C508" s="13"/>
      <c r="D508" s="48"/>
      <c r="E508" s="12"/>
      <c r="F508" s="12"/>
      <c r="G508" s="22"/>
      <c r="H508" s="49"/>
      <c r="I508" s="12"/>
      <c r="J508" s="12"/>
      <c r="K508" s="22"/>
    </row>
    <row r="509" spans="1:11">
      <c r="A509" s="12">
        <f t="shared" si="29"/>
        <v>507</v>
      </c>
      <c r="B509" s="13" t="str">
        <f t="shared" si="28"/>
        <v>BFB</v>
      </c>
      <c r="C509" s="13"/>
      <c r="D509" s="48"/>
      <c r="E509" s="12"/>
      <c r="F509" s="12"/>
      <c r="G509" s="22"/>
      <c r="H509" s="49"/>
      <c r="I509" s="12"/>
      <c r="J509" s="12"/>
      <c r="K509" s="22"/>
    </row>
    <row r="510" spans="1:11">
      <c r="A510" s="12">
        <f t="shared" si="29"/>
        <v>508</v>
      </c>
      <c r="B510" s="13" t="str">
        <f t="shared" si="28"/>
        <v>BFC</v>
      </c>
      <c r="C510" s="13"/>
      <c r="D510" s="48"/>
      <c r="E510" s="12"/>
      <c r="F510" s="12"/>
      <c r="G510" s="22"/>
      <c r="H510" s="49"/>
      <c r="I510" s="12"/>
      <c r="J510" s="12"/>
      <c r="K510" s="22"/>
    </row>
    <row r="511" spans="1:11">
      <c r="A511" s="12">
        <f t="shared" si="29"/>
        <v>509</v>
      </c>
      <c r="B511" s="13" t="str">
        <f t="shared" si="28"/>
        <v>BFD</v>
      </c>
      <c r="C511" s="13"/>
      <c r="D511" s="48"/>
      <c r="E511" s="12"/>
      <c r="F511" s="12"/>
      <c r="G511" s="22"/>
      <c r="H511" s="49"/>
      <c r="I511" s="12"/>
      <c r="J511" s="12"/>
      <c r="K511" s="22"/>
    </row>
    <row r="512" spans="1:11">
      <c r="A512" s="12">
        <f t="shared" si="29"/>
        <v>510</v>
      </c>
      <c r="B512" s="13" t="str">
        <f t="shared" si="28"/>
        <v>BFE</v>
      </c>
      <c r="C512" s="13"/>
      <c r="D512" s="48"/>
      <c r="E512" s="12"/>
      <c r="F512" s="12"/>
      <c r="G512" s="22"/>
      <c r="H512" s="49"/>
      <c r="I512" s="12"/>
      <c r="J512" s="12"/>
      <c r="K512" s="22"/>
    </row>
    <row r="513" spans="1:11">
      <c r="A513" s="12">
        <f t="shared" si="29"/>
        <v>511</v>
      </c>
      <c r="B513" s="13" t="str">
        <f t="shared" si="28"/>
        <v>BFF</v>
      </c>
      <c r="C513" s="13"/>
      <c r="D513" s="48"/>
      <c r="E513" s="12"/>
      <c r="F513" s="12"/>
      <c r="G513" s="22"/>
      <c r="H513" s="49"/>
      <c r="I513" s="12"/>
      <c r="J513" s="12"/>
      <c r="K513" s="22"/>
    </row>
  </sheetData>
  <mergeCells count="46">
    <mergeCell ref="D294:K294"/>
    <mergeCell ref="D308:K309"/>
    <mergeCell ref="D298:K299"/>
    <mergeCell ref="D300:K301"/>
    <mergeCell ref="D302:K303"/>
    <mergeCell ref="D304:K305"/>
    <mergeCell ref="D306:K307"/>
    <mergeCell ref="D280:K280"/>
    <mergeCell ref="D286:K286"/>
    <mergeCell ref="D296:K296"/>
    <mergeCell ref="D2:K3"/>
    <mergeCell ref="D216:K217"/>
    <mergeCell ref="D218:K219"/>
    <mergeCell ref="D220:K221"/>
    <mergeCell ref="D238:K239"/>
    <mergeCell ref="D240:K241"/>
    <mergeCell ref="D222:K222"/>
    <mergeCell ref="D224:K224"/>
    <mergeCell ref="D226:K226"/>
    <mergeCell ref="D234:K234"/>
    <mergeCell ref="D250:K250"/>
    <mergeCell ref="D204:K204"/>
    <mergeCell ref="D206:K206"/>
    <mergeCell ref="D208:K208"/>
    <mergeCell ref="D210:K210"/>
    <mergeCell ref="D214:K214"/>
    <mergeCell ref="D196:K196"/>
    <mergeCell ref="D197:K197"/>
    <mergeCell ref="D198:K198"/>
    <mergeCell ref="D200:K200"/>
    <mergeCell ref="D202:K202"/>
    <mergeCell ref="D191:K191"/>
    <mergeCell ref="D192:K192"/>
    <mergeCell ref="D193:K193"/>
    <mergeCell ref="D194:K194"/>
    <mergeCell ref="D195:K195"/>
    <mergeCell ref="D186:K186"/>
    <mergeCell ref="D187:K187"/>
    <mergeCell ref="D188:K188"/>
    <mergeCell ref="D189:K189"/>
    <mergeCell ref="D190:K190"/>
    <mergeCell ref="D178:K178"/>
    <mergeCell ref="D182:K182"/>
    <mergeCell ref="D183:K183"/>
    <mergeCell ref="D184:K184"/>
    <mergeCell ref="D185:K185"/>
  </mergeCells>
  <pageMargins left="0.69930555555555596" right="0.69930555555555596" top="0.75" bottom="0.75" header="0.3" footer="0.3"/>
  <pageSetup scale="53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Switches_New</vt:lpstr>
      <vt:lpstr>Switches_Vanilla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Bravo Properties</cp:lastModifiedBy>
  <cp:lastPrinted>2019-02-15T20:01:00Z</cp:lastPrinted>
  <dcterms:created xsi:type="dcterms:W3CDTF">2019-02-15T17:11:00Z</dcterms:created>
  <dcterms:modified xsi:type="dcterms:W3CDTF">2020-07-17T22:38:34Z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