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\Desktop\Artifical Intelligence\Combinatorial and Decision Making Optimization\Project\"/>
    </mc:Choice>
  </mc:AlternateContent>
  <xr:revisionPtr revIDLastSave="0" documentId="13_ncr:1_{398EE7E0-02F0-4301-819A-D32C781492CB}" xr6:coauthVersionLast="47" xr6:coauthVersionMax="47" xr10:uidLastSave="{00000000-0000-0000-0000-000000000000}"/>
  <bookViews>
    <workbookView xWindow="-120" yWindow="-120" windowWidth="29040" windowHeight="15720" activeTab="5" xr2:uid="{B1EE4B80-EDA4-4977-9A8E-4FB8C39C86BA}"/>
  </bookViews>
  <sheets>
    <sheet name="DATA" sheetId="1" r:id="rId1"/>
    <sheet name="Occurrence" sheetId="6" r:id="rId2"/>
    <sheet name="First Fail" sheetId="3" r:id="rId3"/>
    <sheet name="Chuffed Default" sheetId="4" r:id="rId4"/>
    <sheet name="Rotation" sheetId="7" r:id="rId5"/>
    <sheet name="Column Constrain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7" l="1"/>
  <c r="B43" i="6"/>
  <c r="C43" i="6"/>
  <c r="D43" i="6"/>
  <c r="E43" i="6"/>
  <c r="B21" i="6"/>
  <c r="C21" i="6"/>
  <c r="D21" i="6"/>
  <c r="E21" i="6"/>
  <c r="B43" i="3"/>
  <c r="C43" i="3"/>
  <c r="D43" i="3"/>
  <c r="E43" i="3"/>
  <c r="B21" i="3"/>
  <c r="C21" i="3"/>
  <c r="D21" i="3"/>
  <c r="E21" i="3"/>
  <c r="B43" i="4"/>
  <c r="C43" i="4"/>
  <c r="D43" i="4"/>
  <c r="E43" i="4"/>
  <c r="B21" i="4"/>
  <c r="C21" i="4"/>
  <c r="D21" i="4"/>
  <c r="E21" i="4"/>
</calcChain>
</file>

<file path=xl/sharedStrings.xml><?xml version="1.0" encoding="utf-8"?>
<sst xmlns="http://schemas.openxmlformats.org/spreadsheetml/2006/main" count="715" uniqueCount="411">
  <si>
    <t>I #34 - FAILED</t>
  </si>
  <si>
    <t>I #35 - FAILED</t>
  </si>
  <si>
    <t>I #37 - FAILED</t>
  </si>
  <si>
    <t>I #38 - FAILED</t>
  </si>
  <si>
    <t>I #39 - FAILED</t>
  </si>
  <si>
    <t>I #40 - FAILED</t>
  </si>
  <si>
    <t>I #1 - 0.001 s</t>
  </si>
  <si>
    <t>I #2 - 0.001 s</t>
  </si>
  <si>
    <t>I #3 - 0.001 s</t>
  </si>
  <si>
    <t>I #4 - 0.002 s</t>
  </si>
  <si>
    <t>I #5 - 0.003 s</t>
  </si>
  <si>
    <t>I #6 - 0.003 s</t>
  </si>
  <si>
    <t>I #7 - 0.003 s</t>
  </si>
  <si>
    <t>I #8 - 0.004 s</t>
  </si>
  <si>
    <t>I #9 - 0.004 s</t>
  </si>
  <si>
    <t>I #10 - 0.006 s</t>
  </si>
  <si>
    <t>I #12 - 0.008 s</t>
  </si>
  <si>
    <t>I #13 - 0.007 s</t>
  </si>
  <si>
    <t>I #14 - 0.012 s</t>
  </si>
  <si>
    <t>I #15 - 0.010 s</t>
  </si>
  <si>
    <t>I #16 - 0.019 s</t>
  </si>
  <si>
    <t>I #1 - 0.002 s</t>
  </si>
  <si>
    <t>I #11 - 0.203 s</t>
  </si>
  <si>
    <t>I #13 - 0.009 s</t>
  </si>
  <si>
    <t>I #14 - 0.011 s</t>
  </si>
  <si>
    <t>I #15 - 0.012 s</t>
  </si>
  <si>
    <t>I #16 - 0.023 s</t>
  </si>
  <si>
    <t>I #17 - 0.091 s</t>
  </si>
  <si>
    <t>I #18 - 0.098 s</t>
  </si>
  <si>
    <t>I #19 - 0.043 s</t>
  </si>
  <si>
    <t>I #20 - 0.097 s</t>
  </si>
  <si>
    <t>I #21 - 0.089 s</t>
  </si>
  <si>
    <t>I #22 - 108.789 s</t>
  </si>
  <si>
    <t>I #23 - 3.609 s</t>
  </si>
  <si>
    <t>I #24 - 0.835 s</t>
  </si>
  <si>
    <t>I #25 - 19.277 s</t>
  </si>
  <si>
    <t>I #26 - 16.760 s</t>
  </si>
  <si>
    <t>I #27 - 4.862 s</t>
  </si>
  <si>
    <t>I #28 - FAILED</t>
  </si>
  <si>
    <t>I #30 - FAILED</t>
  </si>
  <si>
    <t>I #32 - FAILED</t>
  </si>
  <si>
    <t>I #29 - 54.099 s</t>
  </si>
  <si>
    <t>I #31 - 0.275 s</t>
  </si>
  <si>
    <t>I #33 - 8.320 s</t>
  </si>
  <si>
    <t>I #36 - 14.498 s</t>
  </si>
  <si>
    <t>I #5 - 0.004 s</t>
  </si>
  <si>
    <t>I #6 - 0.004 s</t>
  </si>
  <si>
    <t>I #9 - 0.005 s</t>
  </si>
  <si>
    <t>I #10 - 0.007 s</t>
  </si>
  <si>
    <t>I #11 - 0.010 s</t>
  </si>
  <si>
    <t>I #12 - 0.006 s</t>
  </si>
  <si>
    <t>I #14 - 0.008 s</t>
  </si>
  <si>
    <t>I #16 - 0.015 s</t>
  </si>
  <si>
    <t>I #17 - 0.013 s</t>
  </si>
  <si>
    <t>I #18 - 0.014 s</t>
  </si>
  <si>
    <t>I #19 - 0.016 s</t>
  </si>
  <si>
    <t>I #20 - 0.019 s</t>
  </si>
  <si>
    <t>I #21 - 0.017 s</t>
  </si>
  <si>
    <t>I #22 - 0.041 s</t>
  </si>
  <si>
    <t>I #23 - 0.040 s</t>
  </si>
  <si>
    <t>I #24 - 0.013 s</t>
  </si>
  <si>
    <t>I #25 - 0.040 s</t>
  </si>
  <si>
    <t>I #26 - 3.255 s</t>
  </si>
  <si>
    <t>I #27 - 0.037 s</t>
  </si>
  <si>
    <t>I #28 - 160.639 s</t>
  </si>
  <si>
    <t>I #29 - 0.019 s</t>
  </si>
  <si>
    <t>I #31 - 0.908 s</t>
  </si>
  <si>
    <t>I #33 - 0.031 s</t>
  </si>
  <si>
    <t>I #36 - FAILED</t>
  </si>
  <si>
    <t>first-fail/constant restart</t>
  </si>
  <si>
    <t>I #7 - 0.004 s</t>
  </si>
  <si>
    <t>I #11 - 0.016 s</t>
  </si>
  <si>
    <t>I #15 - 0.011 s</t>
  </si>
  <si>
    <t>I #16 - 0.018 s</t>
  </si>
  <si>
    <t>I #17 - 0.021 s</t>
  </si>
  <si>
    <t>I #19 - 0.024 s</t>
  </si>
  <si>
    <t>I #27 - 0.028 s</t>
  </si>
  <si>
    <t>I #2 - 0.002 s</t>
  </si>
  <si>
    <t>I #8 - 0.005 s</t>
  </si>
  <si>
    <t>I #16 - 0.017 s</t>
  </si>
  <si>
    <t>I #17 - 0.020 s</t>
  </si>
  <si>
    <t>I #23 - 0.074 s</t>
  </si>
  <si>
    <t>I #24 - 0.076 s</t>
  </si>
  <si>
    <t>I #29 - 0.082 s</t>
  </si>
  <si>
    <t>I #23 - 0.045 s</t>
  </si>
  <si>
    <t>I #11 - 0.015 s</t>
  </si>
  <si>
    <t>I #12 - 0.007 s</t>
  </si>
  <si>
    <t>I #15 - 0.013 s</t>
  </si>
  <si>
    <t>I #18 - 0.084 s</t>
  </si>
  <si>
    <t>I #19 - 0.023 s</t>
  </si>
  <si>
    <t>I #20 - 0.033 s</t>
  </si>
  <si>
    <t>I #21 - 0.283 s</t>
  </si>
  <si>
    <t>I #22 - 2.262 s</t>
  </si>
  <si>
    <t>I #24 - 0.077 s</t>
  </si>
  <si>
    <t>I #25 - 0.148 s</t>
  </si>
  <si>
    <t>I #26 - 0.517 s</t>
  </si>
  <si>
    <t>I #27 - 0.030 s</t>
  </si>
  <si>
    <t>I #28 - 0.394 s</t>
  </si>
  <si>
    <t>I #29 - 0.434 s</t>
  </si>
  <si>
    <t>I #31 - 0.425 s</t>
  </si>
  <si>
    <t>I #32 - 52.030 s</t>
  </si>
  <si>
    <t>I #33 - 2.548 s</t>
  </si>
  <si>
    <t>I #36 - 1.334 s</t>
  </si>
  <si>
    <t>first-fail/linear_restart</t>
  </si>
  <si>
    <t>first-fail/luby restart</t>
  </si>
  <si>
    <t>I #3 - 0.002 s</t>
  </si>
  <si>
    <t>I #7 - 0.005 s</t>
  </si>
  <si>
    <t>I #12 - 0.010 s</t>
  </si>
  <si>
    <t>I #18 - 0.041 s</t>
  </si>
  <si>
    <t>I #20 - 0.031 s</t>
  </si>
  <si>
    <t>I #21 - 0.035 s</t>
  </si>
  <si>
    <t>I #22 - 0.331 s</t>
  </si>
  <si>
    <t>I #25 - 0.120 s</t>
  </si>
  <si>
    <t>I #26 - 0.218 s</t>
  </si>
  <si>
    <t>I #28 - 0.736 s</t>
  </si>
  <si>
    <t>I #30 - 109.021 s</t>
  </si>
  <si>
    <t>I #31 - 0.089 s</t>
  </si>
  <si>
    <t>I #32 - 94.108 s</t>
  </si>
  <si>
    <t>I #33 - 0.130 s</t>
  </si>
  <si>
    <t>I #36 - 0.087 s</t>
  </si>
  <si>
    <t>first-fail/geometric restart</t>
  </si>
  <si>
    <t>I #13 - 0.010 s</t>
  </si>
  <si>
    <t>I #17 - 0.023 s</t>
  </si>
  <si>
    <t>I #18 - 0.093 s</t>
  </si>
  <si>
    <t>I #20 - 0.034 s</t>
  </si>
  <si>
    <t>I #21 - 0.315 s</t>
  </si>
  <si>
    <t>I #22 - 2.391 s</t>
  </si>
  <si>
    <t>I #23 - 0.050 s</t>
  </si>
  <si>
    <t>I #24 - 0.088 s</t>
  </si>
  <si>
    <t>I #25 - 0.163 s</t>
  </si>
  <si>
    <t>I #26 - 0.550 s</t>
  </si>
  <si>
    <t>I #28 - 0.422 s</t>
  </si>
  <si>
    <t>I #29 - 0.464 s</t>
  </si>
  <si>
    <t>I #31 - 0.463 s</t>
  </si>
  <si>
    <t>I #32 - 55.476 s</t>
  </si>
  <si>
    <t>I #33 - 2.618 s</t>
  </si>
  <si>
    <t>I #36 - 1.242 s</t>
  </si>
  <si>
    <t>I #4 - 0.003 s</t>
  </si>
  <si>
    <t>I #5 - 0.005 s</t>
  </si>
  <si>
    <t>I #6 - 0.005 s</t>
  </si>
  <si>
    <t>I #8 - 0.007 s</t>
  </si>
  <si>
    <t>I #9 - 0.006 s</t>
  </si>
  <si>
    <t>I #10 - 0.009 s</t>
  </si>
  <si>
    <t>I #11 - 0.025 s</t>
  </si>
  <si>
    <t>I #12 - 0.012 s</t>
  </si>
  <si>
    <t>I #13 - 0.011 s</t>
  </si>
  <si>
    <t>I #14 - 0.019 s</t>
  </si>
  <si>
    <t>I #15 - 0.017 s</t>
  </si>
  <si>
    <t>I #16 - 0.030 s</t>
  </si>
  <si>
    <t>I #17 - 0.033 s</t>
  </si>
  <si>
    <t>I #18 - 0.127 s</t>
  </si>
  <si>
    <t>I #19 - 0.036 s</t>
  </si>
  <si>
    <t>I #20 - 0.052 s</t>
  </si>
  <si>
    <t>I #21 - 0.231 s</t>
  </si>
  <si>
    <t>I #22 - 1.525 s</t>
  </si>
  <si>
    <t>I #23 - 0.072 s</t>
  </si>
  <si>
    <t>I #24 - 0.176 s</t>
  </si>
  <si>
    <t>I #25 - 0.205 s</t>
  </si>
  <si>
    <t>I #26 - 0.353 s</t>
  </si>
  <si>
    <t>I #27 - 0.043 s</t>
  </si>
  <si>
    <t>I #28 - 0.481 s</t>
  </si>
  <si>
    <t>I #29 - 1.300 s</t>
  </si>
  <si>
    <t>I #30 - 26.135 s</t>
  </si>
  <si>
    <t>I #31 - 2.892 s</t>
  </si>
  <si>
    <t>I #32 - 66.281 s</t>
  </si>
  <si>
    <t>I #33 - 1.651 s</t>
  </si>
  <si>
    <t>I #36 - 0.362 s</t>
  </si>
  <si>
    <t>I #13 - 0.012 s</t>
  </si>
  <si>
    <t>I #14 - 0.018 s</t>
  </si>
  <si>
    <t>I #15 - 0.018 s</t>
  </si>
  <si>
    <t>I #16 - 0.028 s</t>
  </si>
  <si>
    <t>I #17 - 0.031 s</t>
  </si>
  <si>
    <t>I #18 - 0.057 s</t>
  </si>
  <si>
    <t>I #19 - 0.034 s</t>
  </si>
  <si>
    <t>I #20 - 0.051 s</t>
  </si>
  <si>
    <t>I #21 - 0.052 s</t>
  </si>
  <si>
    <t>I #22 - 0.498 s</t>
  </si>
  <si>
    <t>I #23 - 0.133 s</t>
  </si>
  <si>
    <t>I #24 - 0.142 s</t>
  </si>
  <si>
    <t>I #25 - 0.157 s</t>
  </si>
  <si>
    <t>I #26 - 0.252 s</t>
  </si>
  <si>
    <t>I #27 - 0.029 s</t>
  </si>
  <si>
    <t>I #28 - 0.860 s</t>
  </si>
  <si>
    <t>I #29 - 0.106 s</t>
  </si>
  <si>
    <t>I #30 - 121.663 s</t>
  </si>
  <si>
    <t>I #31 - 0.103 s</t>
  </si>
  <si>
    <t>I #32 - 106.989 s</t>
  </si>
  <si>
    <t>I #33 - 0.137 s</t>
  </si>
  <si>
    <t>I #36 - 0.100 s</t>
  </si>
  <si>
    <t>I #11 - 0.018 s</t>
  </si>
  <si>
    <t>I #15 - 0.014 s</t>
  </si>
  <si>
    <t>I #18 - 0.110 s</t>
  </si>
  <si>
    <t>I #21 - 0.300 s</t>
  </si>
  <si>
    <t>I #22 - 2.435 s</t>
  </si>
  <si>
    <t>I #23 - 0.049 s</t>
  </si>
  <si>
    <t>I #24 - 0.085 s</t>
  </si>
  <si>
    <t>I #25 - 0.171 s</t>
  </si>
  <si>
    <t>I #26 - 0.558 s</t>
  </si>
  <si>
    <t>I #27 - 0.033 s</t>
  </si>
  <si>
    <t>I #28 - 0.427 s</t>
  </si>
  <si>
    <t>I #29 - 0.480 s</t>
  </si>
  <si>
    <t>I #31 - 0.627 s</t>
  </si>
  <si>
    <t>I #32 - 63.223 s</t>
  </si>
  <si>
    <t>I #33 - 2.922 s</t>
  </si>
  <si>
    <t>I #36 - 1.510 s</t>
  </si>
  <si>
    <t>no- columns</t>
  </si>
  <si>
    <t>I #11 - 3.465 s</t>
  </si>
  <si>
    <t>I #12 - 0.016 s</t>
  </si>
  <si>
    <t>I #14 - 0.016 s</t>
  </si>
  <si>
    <t>I #15 - 0.023 s</t>
  </si>
  <si>
    <t>I #16 - 6.060 s</t>
  </si>
  <si>
    <t>I #17 - 0.254 s</t>
  </si>
  <si>
    <t>I #18 - 0.328 s</t>
  </si>
  <si>
    <t>I #19 - FAILED</t>
  </si>
  <si>
    <t>I #20 - 6.526 s</t>
  </si>
  <si>
    <t>I #21 - 9.148 s</t>
  </si>
  <si>
    <t>I #22 - FAILED</t>
  </si>
  <si>
    <t>I #23 - FAILED</t>
  </si>
  <si>
    <t>I #24 - 5.266 s</t>
  </si>
  <si>
    <t>I #25 - FAILED</t>
  </si>
  <si>
    <t>I #26 - 67.609 s</t>
  </si>
  <si>
    <t>I #27 - FAILED</t>
  </si>
  <si>
    <t>I #29 - FAILED</t>
  </si>
  <si>
    <t>I #31 - 0.268 s</t>
  </si>
  <si>
    <t>I #33 - 8.674 s</t>
  </si>
  <si>
    <t>I #36 - 9.667 s</t>
  </si>
  <si>
    <t xml:space="preserve"> 0.045 </t>
  </si>
  <si>
    <t xml:space="preserve"> 0.028 </t>
  </si>
  <si>
    <t>FAILED</t>
  </si>
  <si>
    <t>occurrence/constant</t>
  </si>
  <si>
    <t>occurrence/linear</t>
  </si>
  <si>
    <t>occurrence/luby</t>
  </si>
  <si>
    <t>occurrence/geometric</t>
  </si>
  <si>
    <t>I #8 - 0.006 s</t>
  </si>
  <si>
    <t>I #9 - 0.040 s</t>
  </si>
  <si>
    <t>I #11 - 0.014 s</t>
  </si>
  <si>
    <t>I #12 - 0.011 s</t>
  </si>
  <si>
    <t>I #13 - 0.015 s</t>
  </si>
  <si>
    <t>I #14 - 0.021 s</t>
  </si>
  <si>
    <t>I #15 - 0.016 s</t>
  </si>
  <si>
    <t>I #16 - 0.027 s</t>
  </si>
  <si>
    <t>I #17 - 0.018 s</t>
  </si>
  <si>
    <t>I #18 - 0.023 s</t>
  </si>
  <si>
    <t>I #19 - 0.025 s</t>
  </si>
  <si>
    <t>I #20 - 0.032 s</t>
  </si>
  <si>
    <t>I #21 - 1.749 s</t>
  </si>
  <si>
    <t>I #22 - 4.595 s</t>
  </si>
  <si>
    <t>I #23 - 0.023 s</t>
  </si>
  <si>
    <t>I #24 - 3.862 s</t>
  </si>
  <si>
    <t>I #25 - 0.528 s</t>
  </si>
  <si>
    <t>I #26 - FAILED</t>
  </si>
  <si>
    <t>I #27 - 0.027 s</t>
  </si>
  <si>
    <t>I #29 - 176.174 s</t>
  </si>
  <si>
    <t>I #31 - 55.385 s</t>
  </si>
  <si>
    <t>I #33 - 5.977 s</t>
  </si>
  <si>
    <t>I #36 - 15.921 s</t>
  </si>
  <si>
    <t>I #9 - 0.026 s</t>
  </si>
  <si>
    <t>I #11 - 0.009 s</t>
  </si>
  <si>
    <t>I #14 - 0.010 s</t>
  </si>
  <si>
    <t>I #15 - 0.009 s</t>
  </si>
  <si>
    <t>I #17 - 0.011 s</t>
  </si>
  <si>
    <t>I #18 - 0.015 s</t>
  </si>
  <si>
    <t>I #19 - 0.017 s</t>
  </si>
  <si>
    <t>I #20 - 0.018 s</t>
  </si>
  <si>
    <t>I #21 - 1.029 s</t>
  </si>
  <si>
    <t>I #22 - 2.857 s</t>
  </si>
  <si>
    <t>I #23 - 0.015 s</t>
  </si>
  <si>
    <t>I #24 - 2.476 s</t>
  </si>
  <si>
    <t>I #25 - 0.327 s</t>
  </si>
  <si>
    <t>I #29 - 168.719 s</t>
  </si>
  <si>
    <t>I #31 - 48.481 s</t>
  </si>
  <si>
    <t>I #33 - 5.901 s</t>
  </si>
  <si>
    <t>I #36 - 14.648 s</t>
  </si>
  <si>
    <t>I #5 - 0.002 s</t>
  </si>
  <si>
    <t>I #8 - 0.003 s</t>
  </si>
  <si>
    <t>I #10 - 0.005 s</t>
  </si>
  <si>
    <t>I #11 - 0.008 s</t>
  </si>
  <si>
    <t>I #20 - 0.016 s</t>
  </si>
  <si>
    <t>I #21 - 1.009 s</t>
  </si>
  <si>
    <t>I #22 - 2.733 s</t>
  </si>
  <si>
    <t>I #23 - 0.018 s</t>
  </si>
  <si>
    <t>I #24 - 2.393 s</t>
  </si>
  <si>
    <t>I #29 - 165.064 s</t>
  </si>
  <si>
    <t>I #31 - 51.718 s</t>
  </si>
  <si>
    <t>I #33 - 5.746 s</t>
  </si>
  <si>
    <t>I #36 - 14.363 s</t>
  </si>
  <si>
    <t>I #9 - 0.034 s</t>
  </si>
  <si>
    <t>I #11 - 0.012 s</t>
  </si>
  <si>
    <t>I #13 - 0.008 s</t>
  </si>
  <si>
    <t>I #14 - 0.013 s</t>
  </si>
  <si>
    <t>I #16 - 0.021 s</t>
  </si>
  <si>
    <t>I #17 - 0.014 s</t>
  </si>
  <si>
    <t>I #18 - 0.018 s</t>
  </si>
  <si>
    <t>I #20 - 0.021 s</t>
  </si>
  <si>
    <t>I #21 - 1.222 s</t>
  </si>
  <si>
    <t>I #22 - 3.503 s</t>
  </si>
  <si>
    <t>I #24 - 2.991 s</t>
  </si>
  <si>
    <t>I #25 - 0.424 s</t>
  </si>
  <si>
    <t xml:space="preserve"> 18,277 s</t>
  </si>
  <si>
    <t xml:space="preserve"> 7,274 s</t>
  </si>
  <si>
    <t xml:space="preserve"> 58,040 s</t>
  </si>
  <si>
    <t>Colonna1</t>
  </si>
  <si>
    <t>Colonna2</t>
  </si>
  <si>
    <t>Colonna3</t>
  </si>
  <si>
    <t>Colonna4</t>
  </si>
  <si>
    <t>Colonna5</t>
  </si>
  <si>
    <t xml:space="preserve">0.002 </t>
  </si>
  <si>
    <t xml:space="preserve">0.003 </t>
  </si>
  <si>
    <t xml:space="preserve">0.007 </t>
  </si>
  <si>
    <t xml:space="preserve">0.008 </t>
  </si>
  <si>
    <t xml:space="preserve">0.021 </t>
  </si>
  <si>
    <t xml:space="preserve">0.068 </t>
  </si>
  <si>
    <t xml:space="preserve">0.024 </t>
  </si>
  <si>
    <t xml:space="preserve">0.537 </t>
  </si>
  <si>
    <t xml:space="preserve">0.791 </t>
  </si>
  <si>
    <t>rotation</t>
  </si>
  <si>
    <t xml:space="preserve"> 0.001 </t>
  </si>
  <si>
    <t xml:space="preserve"> 0.002 </t>
  </si>
  <si>
    <t xml:space="preserve"> 0.003 </t>
  </si>
  <si>
    <t xml:space="preserve"> 0.004 </t>
  </si>
  <si>
    <t xml:space="preserve"> 0.006 </t>
  </si>
  <si>
    <t xml:space="preserve"> 0.015 </t>
  </si>
  <si>
    <t xml:space="preserve"> 0.007 </t>
  </si>
  <si>
    <t xml:space="preserve"> 0.012 </t>
  </si>
  <si>
    <t xml:space="preserve"> 0.013 </t>
  </si>
  <si>
    <t xml:space="preserve"> 0.019 </t>
  </si>
  <si>
    <t xml:space="preserve"> 0.021 </t>
  </si>
  <si>
    <t xml:space="preserve"> 0.084 </t>
  </si>
  <si>
    <t xml:space="preserve"> 0.023 </t>
  </si>
  <si>
    <t xml:space="preserve"> 0.033 </t>
  </si>
  <si>
    <t xml:space="preserve"> 0.283 </t>
  </si>
  <si>
    <t xml:space="preserve"> 0.077 </t>
  </si>
  <si>
    <t xml:space="preserve"> 0.148 </t>
  </si>
  <si>
    <t xml:space="preserve"> 0.517 </t>
  </si>
  <si>
    <t xml:space="preserve"> 0.030 </t>
  </si>
  <si>
    <t xml:space="preserve"> 0.394 </t>
  </si>
  <si>
    <t xml:space="preserve"> 0.434 </t>
  </si>
  <si>
    <t xml:space="preserve"> FAILED</t>
  </si>
  <si>
    <t xml:space="preserve"> 0.425 </t>
  </si>
  <si>
    <t xml:space="preserve"> 0.005 </t>
  </si>
  <si>
    <t xml:space="preserve"> 0.009 </t>
  </si>
  <si>
    <t xml:space="preserve"> 0.025 </t>
  </si>
  <si>
    <t xml:space="preserve"> 0.011 </t>
  </si>
  <si>
    <t xml:space="preserve"> 0.017 </t>
  </si>
  <si>
    <t xml:space="preserve"> 0.127 </t>
  </si>
  <si>
    <t xml:space="preserve"> 0.036 </t>
  </si>
  <si>
    <t xml:space="preserve"> 0.052 </t>
  </si>
  <si>
    <t xml:space="preserve"> 0.231 </t>
  </si>
  <si>
    <t xml:space="preserve"> 0.072 </t>
  </si>
  <si>
    <t xml:space="preserve"> 0.176 </t>
  </si>
  <si>
    <t xml:space="preserve"> 0.205 </t>
  </si>
  <si>
    <t xml:space="preserve"> 0.353 </t>
  </si>
  <si>
    <t xml:space="preserve"> 0.043 </t>
  </si>
  <si>
    <t xml:space="preserve"> 0.481 </t>
  </si>
  <si>
    <t xml:space="preserve"> 0.362 </t>
  </si>
  <si>
    <t xml:space="preserve"> 0.026 </t>
  </si>
  <si>
    <t xml:space="preserve"> 0.008 </t>
  </si>
  <si>
    <t xml:space="preserve"> 0.010 </t>
  </si>
  <si>
    <t xml:space="preserve"> 0.016 </t>
  </si>
  <si>
    <t xml:space="preserve"> 0.018 </t>
  </si>
  <si>
    <t xml:space="preserve"> 0.327 </t>
  </si>
  <si>
    <t>first-fail, luby</t>
  </si>
  <si>
    <t>dom-w-deg, linear</t>
  </si>
  <si>
    <t>occurrence, luby</t>
  </si>
  <si>
    <t xml:space="preserve">I n°1 </t>
  </si>
  <si>
    <t xml:space="preserve">I n°2 </t>
  </si>
  <si>
    <t xml:space="preserve">I n°3 </t>
  </si>
  <si>
    <t xml:space="preserve">I n°4 </t>
  </si>
  <si>
    <t xml:space="preserve">I n°5 </t>
  </si>
  <si>
    <t xml:space="preserve">I n°6 </t>
  </si>
  <si>
    <t xml:space="preserve">I n°7 </t>
  </si>
  <si>
    <t xml:space="preserve">I n°8 </t>
  </si>
  <si>
    <t xml:space="preserve">I n°9 </t>
  </si>
  <si>
    <t xml:space="preserve">I n°10 </t>
  </si>
  <si>
    <t xml:space="preserve">I n°11 </t>
  </si>
  <si>
    <t xml:space="preserve">I n°12 </t>
  </si>
  <si>
    <t xml:space="preserve">I n°13 </t>
  </si>
  <si>
    <t xml:space="preserve">I n°14 </t>
  </si>
  <si>
    <t xml:space="preserve">I n°15 </t>
  </si>
  <si>
    <t xml:space="preserve">I n°16 </t>
  </si>
  <si>
    <t xml:space="preserve">I n°17 </t>
  </si>
  <si>
    <t xml:space="preserve">I n°18 </t>
  </si>
  <si>
    <t xml:space="preserve">I n°19 </t>
  </si>
  <si>
    <t xml:space="preserve">I n°20 </t>
  </si>
  <si>
    <t xml:space="preserve">I n°21 </t>
  </si>
  <si>
    <t xml:space="preserve">I n°22 </t>
  </si>
  <si>
    <t xml:space="preserve">I n°23 </t>
  </si>
  <si>
    <t xml:space="preserve">I n°24 </t>
  </si>
  <si>
    <t xml:space="preserve">I n°25 </t>
  </si>
  <si>
    <t xml:space="preserve">I n°26 </t>
  </si>
  <si>
    <t xml:space="preserve">I n°27 </t>
  </si>
  <si>
    <t xml:space="preserve">I n°28 </t>
  </si>
  <si>
    <t xml:space="preserve">I n°29 </t>
  </si>
  <si>
    <t xml:space="preserve">I n°30 </t>
  </si>
  <si>
    <t xml:space="preserve">I n°31 </t>
  </si>
  <si>
    <t xml:space="preserve">I n°32 </t>
  </si>
  <si>
    <t xml:space="preserve">I n°33 </t>
  </si>
  <si>
    <t xml:space="preserve">I n°34 </t>
  </si>
  <si>
    <t xml:space="preserve">I n°35 </t>
  </si>
  <si>
    <t xml:space="preserve">I n°36 </t>
  </si>
  <si>
    <t xml:space="preserve">I n°37 </t>
  </si>
  <si>
    <t xml:space="preserve">I n°38 </t>
  </si>
  <si>
    <t xml:space="preserve">I n°39 </t>
  </si>
  <si>
    <t xml:space="preserve">I n°40 </t>
  </si>
  <si>
    <t>chuffed default/constant restart</t>
  </si>
  <si>
    <t>chuffed default/ linear restart</t>
  </si>
  <si>
    <t>chuffed default/luby restart</t>
  </si>
  <si>
    <t>chuffed default/ geometric restart</t>
  </si>
  <si>
    <t>I #31 - 58.040 s</t>
  </si>
  <si>
    <t>I #33 -  7,274 s</t>
  </si>
  <si>
    <t>I #36 -  18,277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</si>
</sst>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3" fontId="0" fillId="0" borderId="0" xfId="0" applyNumberFormat="1"/>
    <xf numFmtId="0" fontId="0" fillId="5" borderId="0" xfId="0" applyFill="1" applyBorder="1"/>
    <xf numFmtId="0" fontId="0" fillId="5" borderId="0" xfId="0" applyFill="1"/>
    <xf numFmtId="0" fontId="5" fillId="0" borderId="0" xfId="0" applyFont="1"/>
    <xf numFmtId="3" fontId="5" fillId="0" borderId="0" xfId="0" applyNumberFormat="1" applyFont="1"/>
    <xf numFmtId="43" fontId="5" fillId="0" borderId="0" xfId="1" applyFont="1"/>
    <xf numFmtId="0" fontId="0" fillId="0" borderId="0" xfId="0" applyAlignment="1">
      <alignment horizontal="center"/>
    </xf>
    <xf numFmtId="0" fontId="0" fillId="6" borderId="0" xfId="0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constant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Occurrence!$B$1:$B$20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  <c:pt idx="10">
                  <c:v>14</c:v>
                </c:pt>
                <c:pt idx="11">
                  <c:v>11</c:v>
                </c:pt>
                <c:pt idx="12">
                  <c:v>15</c:v>
                </c:pt>
                <c:pt idx="13">
                  <c:v>21</c:v>
                </c:pt>
                <c:pt idx="14">
                  <c:v>16</c:v>
                </c:pt>
                <c:pt idx="15">
                  <c:v>27</c:v>
                </c:pt>
                <c:pt idx="16">
                  <c:v>18</c:v>
                </c:pt>
                <c:pt idx="17">
                  <c:v>23</c:v>
                </c:pt>
                <c:pt idx="18">
                  <c:v>25</c:v>
                </c:pt>
                <c:pt idx="1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4-44D2-BCAA-BF2E40AB29D2}"/>
            </c:ext>
          </c:extLst>
        </c:ser>
        <c:ser>
          <c:idx val="1"/>
          <c:order val="1"/>
          <c:tx>
            <c:v>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Occurrence!$C$1:$C$20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26</c:v>
                </c:pt>
                <c:pt idx="9">
                  <c:v>6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1</c:v>
                </c:pt>
                <c:pt idx="14">
                  <c:v>9</c:v>
                </c:pt>
                <c:pt idx="15">
                  <c:v>17</c:v>
                </c:pt>
                <c:pt idx="16">
                  <c:v>11</c:v>
                </c:pt>
                <c:pt idx="17">
                  <c:v>15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4-44D2-BCAA-BF2E40AB29D2}"/>
            </c:ext>
          </c:extLst>
        </c:ser>
        <c:ser>
          <c:idx val="2"/>
          <c:order val="2"/>
          <c:tx>
            <c:v>luby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Occurrence!$D$1:$D$20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26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1</c:v>
                </c:pt>
                <c:pt idx="14">
                  <c:v>9</c:v>
                </c:pt>
                <c:pt idx="15">
                  <c:v>15</c:v>
                </c:pt>
                <c:pt idx="16">
                  <c:v>11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84-44D2-BCAA-BF2E40AB29D2}"/>
            </c:ext>
          </c:extLst>
        </c:ser>
        <c:ser>
          <c:idx val="3"/>
          <c:order val="3"/>
          <c:tx>
            <c:v>geometric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Occurrence!$E$1:$E$20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34</c:v>
                </c:pt>
                <c:pt idx="9">
                  <c:v>7</c:v>
                </c:pt>
                <c:pt idx="10">
                  <c:v>12</c:v>
                </c:pt>
                <c:pt idx="11">
                  <c:v>11</c:v>
                </c:pt>
                <c:pt idx="12">
                  <c:v>8</c:v>
                </c:pt>
                <c:pt idx="13">
                  <c:v>13</c:v>
                </c:pt>
                <c:pt idx="14">
                  <c:v>1</c:v>
                </c:pt>
                <c:pt idx="15">
                  <c:v>21</c:v>
                </c:pt>
                <c:pt idx="16">
                  <c:v>14</c:v>
                </c:pt>
                <c:pt idx="17">
                  <c:v>18</c:v>
                </c:pt>
                <c:pt idx="18">
                  <c:v>24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84-44D2-BCAA-BF2E40AB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755999"/>
        <c:axId val="1682756415"/>
      </c:lineChart>
      <c:catAx>
        <c:axId val="168275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56415"/>
        <c:crosses val="autoZero"/>
        <c:auto val="1"/>
        <c:lblAlgn val="ctr"/>
        <c:lblOffset val="100"/>
        <c:noMultiLvlLbl val="0"/>
      </c:catAx>
      <c:valAx>
        <c:axId val="16827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constant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Occurrence!$A$23:$A$42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cat>
          <c:val>
            <c:numRef>
              <c:f>Occurrence!$B$23:$B$42</c:f>
              <c:numCache>
                <c:formatCode>#,##0</c:formatCode>
                <c:ptCount val="20"/>
                <c:pt idx="0">
                  <c:v>1.7490000000000001</c:v>
                </c:pt>
                <c:pt idx="1">
                  <c:v>4.5949999999999998</c:v>
                </c:pt>
                <c:pt idx="2" formatCode="General">
                  <c:v>2.3E-2</c:v>
                </c:pt>
                <c:pt idx="3">
                  <c:v>3.8620000000000001</c:v>
                </c:pt>
                <c:pt idx="4" formatCode="General">
                  <c:v>0.52800000000000002</c:v>
                </c:pt>
                <c:pt idx="5" formatCode="General">
                  <c:v>180</c:v>
                </c:pt>
                <c:pt idx="6" formatCode="General">
                  <c:v>2.7E-2</c:v>
                </c:pt>
                <c:pt idx="7" formatCode="General">
                  <c:v>180</c:v>
                </c:pt>
                <c:pt idx="8">
                  <c:v>176.17400000000001</c:v>
                </c:pt>
                <c:pt idx="9" formatCode="General">
                  <c:v>180</c:v>
                </c:pt>
                <c:pt idx="10">
                  <c:v>55.384999999999998</c:v>
                </c:pt>
                <c:pt idx="11" formatCode="General">
                  <c:v>180</c:v>
                </c:pt>
                <c:pt idx="12">
                  <c:v>5.9770000000000003</c:v>
                </c:pt>
                <c:pt idx="13" formatCode="General">
                  <c:v>180</c:v>
                </c:pt>
                <c:pt idx="14" formatCode="General">
                  <c:v>180</c:v>
                </c:pt>
                <c:pt idx="15">
                  <c:v>15.920999999999999</c:v>
                </c:pt>
                <c:pt idx="16" formatCode="General">
                  <c:v>180</c:v>
                </c:pt>
                <c:pt idx="17" formatCode="General">
                  <c:v>180</c:v>
                </c:pt>
                <c:pt idx="18" formatCode="General">
                  <c:v>180</c:v>
                </c:pt>
                <c:pt idx="19" formatCode="General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B-4316-83AE-806E550965CE}"/>
            </c:ext>
          </c:extLst>
        </c:ser>
        <c:ser>
          <c:idx val="1"/>
          <c:order val="1"/>
          <c:tx>
            <c:v>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Occurrence!$A$23:$A$42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cat>
          <c:val>
            <c:numRef>
              <c:f>Occurrence!$C$23:$C$42</c:f>
              <c:numCache>
                <c:formatCode>General</c:formatCode>
                <c:ptCount val="20"/>
                <c:pt idx="0">
                  <c:v>1.0289999999999999</c:v>
                </c:pt>
                <c:pt idx="1">
                  <c:v>2.8570000000000002</c:v>
                </c:pt>
                <c:pt idx="2">
                  <c:v>1.4999999999999999E-2</c:v>
                </c:pt>
                <c:pt idx="3">
                  <c:v>2.476</c:v>
                </c:pt>
                <c:pt idx="4">
                  <c:v>0.32700000000000001</c:v>
                </c:pt>
                <c:pt idx="5">
                  <c:v>180</c:v>
                </c:pt>
                <c:pt idx="6">
                  <c:v>2.7E-2</c:v>
                </c:pt>
                <c:pt idx="7">
                  <c:v>180</c:v>
                </c:pt>
                <c:pt idx="8">
                  <c:v>168.71899999999999</c:v>
                </c:pt>
                <c:pt idx="9">
                  <c:v>180</c:v>
                </c:pt>
                <c:pt idx="10">
                  <c:v>48.481000000000002</c:v>
                </c:pt>
                <c:pt idx="11">
                  <c:v>180</c:v>
                </c:pt>
                <c:pt idx="12">
                  <c:v>5.9009999999999998</c:v>
                </c:pt>
                <c:pt idx="13">
                  <c:v>180</c:v>
                </c:pt>
                <c:pt idx="14">
                  <c:v>180</c:v>
                </c:pt>
                <c:pt idx="15">
                  <c:v>14.648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B-4316-83AE-806E550965CE}"/>
            </c:ext>
          </c:extLst>
        </c:ser>
        <c:ser>
          <c:idx val="2"/>
          <c:order val="2"/>
          <c:tx>
            <c:v>luby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Occurrence!$A$23:$A$42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cat>
          <c:val>
            <c:numRef>
              <c:f>Occurrence!$D$23:$D$42</c:f>
              <c:numCache>
                <c:formatCode>General</c:formatCode>
                <c:ptCount val="20"/>
                <c:pt idx="0">
                  <c:v>1.0089999999999999</c:v>
                </c:pt>
                <c:pt idx="1">
                  <c:v>2.7330000000000001</c:v>
                </c:pt>
                <c:pt idx="2">
                  <c:v>1.7999999999999999E-2</c:v>
                </c:pt>
                <c:pt idx="3">
                  <c:v>2.3929999999999998</c:v>
                </c:pt>
                <c:pt idx="4">
                  <c:v>0.32700000000000001</c:v>
                </c:pt>
                <c:pt idx="5">
                  <c:v>180</c:v>
                </c:pt>
                <c:pt idx="6">
                  <c:v>2.8000000000000001E-2</c:v>
                </c:pt>
                <c:pt idx="7">
                  <c:v>180</c:v>
                </c:pt>
                <c:pt idx="8">
                  <c:v>165.06399999999999</c:v>
                </c:pt>
                <c:pt idx="9">
                  <c:v>180</c:v>
                </c:pt>
                <c:pt idx="10">
                  <c:v>51.718000000000004</c:v>
                </c:pt>
                <c:pt idx="11">
                  <c:v>180</c:v>
                </c:pt>
                <c:pt idx="12">
                  <c:v>5.7460000000000004</c:v>
                </c:pt>
                <c:pt idx="13">
                  <c:v>180</c:v>
                </c:pt>
                <c:pt idx="14">
                  <c:v>180</c:v>
                </c:pt>
                <c:pt idx="15">
                  <c:v>14.363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B-4316-83AE-806E550965CE}"/>
            </c:ext>
          </c:extLst>
        </c:ser>
        <c:ser>
          <c:idx val="3"/>
          <c:order val="3"/>
          <c:tx>
            <c:v>geometric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Occurrence!$A$23:$A$42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cat>
          <c:val>
            <c:numRef>
              <c:f>Occurrence!$E$23:$E$42</c:f>
              <c:numCache>
                <c:formatCode>General</c:formatCode>
                <c:ptCount val="20"/>
                <c:pt idx="0">
                  <c:v>1.222</c:v>
                </c:pt>
                <c:pt idx="1">
                  <c:v>3.5030000000000001</c:v>
                </c:pt>
                <c:pt idx="2">
                  <c:v>1.7999999999999999E-2</c:v>
                </c:pt>
                <c:pt idx="3">
                  <c:v>2.9910000000000001</c:v>
                </c:pt>
                <c:pt idx="4">
                  <c:v>0.42399999999999999</c:v>
                </c:pt>
                <c:pt idx="5">
                  <c:v>180</c:v>
                </c:pt>
                <c:pt idx="6">
                  <c:v>3.3000000000000002E-2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0</c:v>
                </c:pt>
                <c:pt idx="11">
                  <c:v>180</c:v>
                </c:pt>
                <c:pt idx="12">
                  <c:v>0</c:v>
                </c:pt>
                <c:pt idx="13">
                  <c:v>180</c:v>
                </c:pt>
                <c:pt idx="14">
                  <c:v>180</c:v>
                </c:pt>
                <c:pt idx="15">
                  <c:v>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B-4316-83AE-806E5509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755999"/>
        <c:axId val="1682756415"/>
      </c:lineChart>
      <c:catAx>
        <c:axId val="16827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56415"/>
        <c:crosses val="autoZero"/>
        <c:auto val="1"/>
        <c:lblAlgn val="ctr"/>
        <c:lblOffset val="100"/>
        <c:noMultiLvlLbl val="0"/>
      </c:catAx>
      <c:valAx>
        <c:axId val="16827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constant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 Fail'!$A$24:$A$42</c:f>
              <c:numCache>
                <c:formatCode>General</c:formatCode>
                <c:ptCount val="1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cat>
          <c:val>
            <c:numRef>
              <c:f>'First Fail'!$B$24:$B$42</c:f>
              <c:numCache>
                <c:formatCode>#,##0</c:formatCode>
                <c:ptCount val="19"/>
                <c:pt idx="0">
                  <c:v>108.789</c:v>
                </c:pt>
                <c:pt idx="1">
                  <c:v>3.609</c:v>
                </c:pt>
                <c:pt idx="2" formatCode="General">
                  <c:v>0.83499999999999996</c:v>
                </c:pt>
                <c:pt idx="3">
                  <c:v>19.277000000000001</c:v>
                </c:pt>
                <c:pt idx="4">
                  <c:v>16.760000000000002</c:v>
                </c:pt>
                <c:pt idx="5">
                  <c:v>48.62</c:v>
                </c:pt>
                <c:pt idx="6">
                  <c:v>180</c:v>
                </c:pt>
                <c:pt idx="7">
                  <c:v>54.098999999999997</c:v>
                </c:pt>
                <c:pt idx="8">
                  <c:v>180</c:v>
                </c:pt>
                <c:pt idx="9" formatCode="General">
                  <c:v>0.27500000000000002</c:v>
                </c:pt>
                <c:pt idx="10">
                  <c:v>180</c:v>
                </c:pt>
                <c:pt idx="11">
                  <c:v>8.32</c:v>
                </c:pt>
                <c:pt idx="12">
                  <c:v>180</c:v>
                </c:pt>
                <c:pt idx="13">
                  <c:v>180</c:v>
                </c:pt>
                <c:pt idx="14">
                  <c:v>14.497999999999999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B-4D85-9D96-CA5CB9465BC0}"/>
            </c:ext>
          </c:extLst>
        </c:ser>
        <c:ser>
          <c:idx val="1"/>
          <c:order val="1"/>
          <c:tx>
            <c:v>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 Fail'!$A$24:$A$42</c:f>
              <c:numCache>
                <c:formatCode>General</c:formatCode>
                <c:ptCount val="1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cat>
          <c:val>
            <c:numRef>
              <c:f>'First Fail'!$C$24:$C$42</c:f>
              <c:numCache>
                <c:formatCode>General</c:formatCode>
                <c:ptCount val="19"/>
                <c:pt idx="0" formatCode="#,##0">
                  <c:v>2.262</c:v>
                </c:pt>
                <c:pt idx="1">
                  <c:v>4.4999999999999998E-2</c:v>
                </c:pt>
                <c:pt idx="2">
                  <c:v>7.6999999999999999E-2</c:v>
                </c:pt>
                <c:pt idx="3">
                  <c:v>0.14799999999999999</c:v>
                </c:pt>
                <c:pt idx="4">
                  <c:v>0.51700000000000002</c:v>
                </c:pt>
                <c:pt idx="5">
                  <c:v>0.03</c:v>
                </c:pt>
                <c:pt idx="6">
                  <c:v>0.39400000000000002</c:v>
                </c:pt>
                <c:pt idx="7">
                  <c:v>0.434</c:v>
                </c:pt>
                <c:pt idx="8" formatCode="#,##0">
                  <c:v>180</c:v>
                </c:pt>
                <c:pt idx="9">
                  <c:v>0.42499999999999999</c:v>
                </c:pt>
                <c:pt idx="10" formatCode="#,##0">
                  <c:v>52.03</c:v>
                </c:pt>
                <c:pt idx="11" formatCode="#,##0">
                  <c:v>2.548</c:v>
                </c:pt>
                <c:pt idx="12" formatCode="#,##0">
                  <c:v>180</c:v>
                </c:pt>
                <c:pt idx="13" formatCode="#,##0">
                  <c:v>180</c:v>
                </c:pt>
                <c:pt idx="14" formatCode="#,##0">
                  <c:v>1.3340000000000001</c:v>
                </c:pt>
                <c:pt idx="15" formatCode="#,##0">
                  <c:v>180</c:v>
                </c:pt>
                <c:pt idx="16" formatCode="#,##0">
                  <c:v>180</c:v>
                </c:pt>
                <c:pt idx="17" formatCode="#,##0">
                  <c:v>180</c:v>
                </c:pt>
                <c:pt idx="18" formatCode="#,##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B-4D85-9D96-CA5CB9465BC0}"/>
            </c:ext>
          </c:extLst>
        </c:ser>
        <c:ser>
          <c:idx val="2"/>
          <c:order val="2"/>
          <c:tx>
            <c:v>luby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'First Fail'!$A$24:$A$42</c:f>
              <c:numCache>
                <c:formatCode>General</c:formatCode>
                <c:ptCount val="1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cat>
          <c:val>
            <c:numRef>
              <c:f>'First Fail'!$D$24:$D$42</c:f>
              <c:numCache>
                <c:formatCode>General</c:formatCode>
                <c:ptCount val="19"/>
                <c:pt idx="0">
                  <c:v>0.33100000000000002</c:v>
                </c:pt>
                <c:pt idx="1">
                  <c:v>7.3999999999999996E-2</c:v>
                </c:pt>
                <c:pt idx="2">
                  <c:v>7.5999999999999998E-2</c:v>
                </c:pt>
                <c:pt idx="3">
                  <c:v>0.12</c:v>
                </c:pt>
                <c:pt idx="4">
                  <c:v>0.218</c:v>
                </c:pt>
                <c:pt idx="5">
                  <c:v>2.8000000000000001E-2</c:v>
                </c:pt>
                <c:pt idx="6">
                  <c:v>0.73599999999999999</c:v>
                </c:pt>
                <c:pt idx="7">
                  <c:v>8.2000000000000003E-2</c:v>
                </c:pt>
                <c:pt idx="8" formatCode="#,##0">
                  <c:v>109.021</c:v>
                </c:pt>
                <c:pt idx="9">
                  <c:v>8.8999999999999996E-2</c:v>
                </c:pt>
                <c:pt idx="10" formatCode="#,##0">
                  <c:v>94.108000000000004</c:v>
                </c:pt>
                <c:pt idx="11">
                  <c:v>0.13</c:v>
                </c:pt>
                <c:pt idx="12" formatCode="#,##0">
                  <c:v>180</c:v>
                </c:pt>
                <c:pt idx="13" formatCode="#,##0">
                  <c:v>180</c:v>
                </c:pt>
                <c:pt idx="14">
                  <c:v>8.6999999999999994E-2</c:v>
                </c:pt>
                <c:pt idx="15" formatCode="#,##0">
                  <c:v>180</c:v>
                </c:pt>
                <c:pt idx="16" formatCode="#,##0">
                  <c:v>180</c:v>
                </c:pt>
                <c:pt idx="17" formatCode="#,##0">
                  <c:v>180</c:v>
                </c:pt>
                <c:pt idx="18" formatCode="#,##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B-4D85-9D96-CA5CB9465BC0}"/>
            </c:ext>
          </c:extLst>
        </c:ser>
        <c:ser>
          <c:idx val="3"/>
          <c:order val="3"/>
          <c:tx>
            <c:v>geometric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'First Fail'!$A$24:$A$42</c:f>
              <c:numCache>
                <c:formatCode>General</c:formatCode>
                <c:ptCount val="1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cat>
          <c:val>
            <c:numRef>
              <c:f>'First Fail'!$E$24:$E$42</c:f>
              <c:numCache>
                <c:formatCode>General</c:formatCode>
                <c:ptCount val="19"/>
                <c:pt idx="0" formatCode="#,##0">
                  <c:v>2.391</c:v>
                </c:pt>
                <c:pt idx="1">
                  <c:v>0.05</c:v>
                </c:pt>
                <c:pt idx="2">
                  <c:v>8.7999999999999995E-2</c:v>
                </c:pt>
                <c:pt idx="3">
                  <c:v>0.16300000000000001</c:v>
                </c:pt>
                <c:pt idx="4">
                  <c:v>0.55000000000000004</c:v>
                </c:pt>
                <c:pt idx="5">
                  <c:v>0.03</c:v>
                </c:pt>
                <c:pt idx="6">
                  <c:v>0.42199999999999999</c:v>
                </c:pt>
                <c:pt idx="7">
                  <c:v>0.46400000000000002</c:v>
                </c:pt>
                <c:pt idx="8" formatCode="#,##0">
                  <c:v>180</c:v>
                </c:pt>
                <c:pt idx="9">
                  <c:v>0.46300000000000002</c:v>
                </c:pt>
                <c:pt idx="10" formatCode="#,##0">
                  <c:v>55.475999999999999</c:v>
                </c:pt>
                <c:pt idx="11" formatCode="#,##0">
                  <c:v>2.6179999999999999</c:v>
                </c:pt>
                <c:pt idx="12" formatCode="#,##0">
                  <c:v>180</c:v>
                </c:pt>
                <c:pt idx="13" formatCode="#,##0">
                  <c:v>180</c:v>
                </c:pt>
                <c:pt idx="14" formatCode="#,##0">
                  <c:v>1.242</c:v>
                </c:pt>
                <c:pt idx="15" formatCode="#,##0">
                  <c:v>180</c:v>
                </c:pt>
                <c:pt idx="16" formatCode="#,##0">
                  <c:v>180</c:v>
                </c:pt>
                <c:pt idx="17" formatCode="#,##0">
                  <c:v>180</c:v>
                </c:pt>
                <c:pt idx="18" formatCode="#,##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B-4D85-9D96-CA5CB946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342543"/>
        <c:axId val="1684336303"/>
      </c:lineChart>
      <c:catAx>
        <c:axId val="168434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36303"/>
        <c:crosses val="autoZero"/>
        <c:auto val="1"/>
        <c:lblAlgn val="ctr"/>
        <c:lblOffset val="100"/>
        <c:noMultiLvlLbl val="0"/>
      </c:catAx>
      <c:valAx>
        <c:axId val="16843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4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constant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Fail'!$B$1:$B$21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203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23</c:v>
                </c:pt>
                <c:pt idx="16">
                  <c:v>91</c:v>
                </c:pt>
                <c:pt idx="17">
                  <c:v>98</c:v>
                </c:pt>
                <c:pt idx="18">
                  <c:v>43</c:v>
                </c:pt>
                <c:pt idx="19">
                  <c:v>97</c:v>
                </c:pt>
                <c:pt idx="20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A-410B-8752-286B236846B8}"/>
            </c:ext>
          </c:extLst>
        </c:ser>
        <c:ser>
          <c:idx val="1"/>
          <c:order val="1"/>
          <c:tx>
            <c:v>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'First Fail'!$C$1:$C$21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15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13</c:v>
                </c:pt>
                <c:pt idx="15">
                  <c:v>19</c:v>
                </c:pt>
                <c:pt idx="16">
                  <c:v>21</c:v>
                </c:pt>
                <c:pt idx="17">
                  <c:v>84</c:v>
                </c:pt>
                <c:pt idx="18">
                  <c:v>23</c:v>
                </c:pt>
                <c:pt idx="19">
                  <c:v>33</c:v>
                </c:pt>
                <c:pt idx="20">
                  <c:v>13.15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A-410B-8752-286B236846B8}"/>
            </c:ext>
          </c:extLst>
        </c:ser>
        <c:ser>
          <c:idx val="2"/>
          <c:order val="2"/>
          <c:tx>
            <c:v>luby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'First Fail'!$D$1:$D$21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16</c:v>
                </c:pt>
                <c:pt idx="11">
                  <c:v>10</c:v>
                </c:pt>
                <c:pt idx="12">
                  <c:v>7</c:v>
                </c:pt>
                <c:pt idx="13">
                  <c:v>11</c:v>
                </c:pt>
                <c:pt idx="14">
                  <c:v>11</c:v>
                </c:pt>
                <c:pt idx="15">
                  <c:v>18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31</c:v>
                </c:pt>
                <c:pt idx="20" formatCode="_(* #,##0.00_);_(* \(#,##0.00\);_(* &quot;-&quot;??_);_(@_)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A-410B-8752-286B236846B8}"/>
            </c:ext>
          </c:extLst>
        </c:ser>
        <c:ser>
          <c:idx val="3"/>
          <c:order val="3"/>
          <c:tx>
            <c:v>geometric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'First Fail'!$E$1:$E$21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16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18</c:v>
                </c:pt>
                <c:pt idx="16">
                  <c:v>23</c:v>
                </c:pt>
                <c:pt idx="17">
                  <c:v>93</c:v>
                </c:pt>
                <c:pt idx="18">
                  <c:v>23</c:v>
                </c:pt>
                <c:pt idx="19">
                  <c:v>34</c:v>
                </c:pt>
                <c:pt idx="20" formatCode="_(* #,##0.00_);_(* \(#,##0.00\);_(* &quot;-&quot;??_);_(@_)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A-410B-8752-286B2368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342543"/>
        <c:axId val="1684336303"/>
      </c:lineChart>
      <c:catAx>
        <c:axId val="168434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36303"/>
        <c:crosses val="autoZero"/>
        <c:auto val="1"/>
        <c:lblAlgn val="ctr"/>
        <c:lblOffset val="100"/>
        <c:noMultiLvlLbl val="0"/>
      </c:catAx>
      <c:valAx>
        <c:axId val="16843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4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74353926912996E-2"/>
          <c:y val="0.11138138138138139"/>
          <c:w val="0.78636154855643048"/>
          <c:h val="0.7598130370689965"/>
        </c:manualLayout>
      </c:layout>
      <c:lineChart>
        <c:grouping val="standard"/>
        <c:varyColors val="0"/>
        <c:ser>
          <c:idx val="0"/>
          <c:order val="0"/>
          <c:tx>
            <c:v>constant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'Chuffed Default'!$B$1:$B$20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7-47F2-B11E-6A7AE0E20100}"/>
            </c:ext>
          </c:extLst>
        </c:ser>
        <c:ser>
          <c:idx val="1"/>
          <c:order val="1"/>
          <c:tx>
            <c:v>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'Chuffed Default'!$C$1:$C$20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25</c:v>
                </c:pt>
                <c:pt idx="11">
                  <c:v>12</c:v>
                </c:pt>
                <c:pt idx="12">
                  <c:v>11</c:v>
                </c:pt>
                <c:pt idx="13">
                  <c:v>19</c:v>
                </c:pt>
                <c:pt idx="14">
                  <c:v>17</c:v>
                </c:pt>
                <c:pt idx="15">
                  <c:v>30</c:v>
                </c:pt>
                <c:pt idx="16">
                  <c:v>33</c:v>
                </c:pt>
                <c:pt idx="17">
                  <c:v>127</c:v>
                </c:pt>
                <c:pt idx="18">
                  <c:v>36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7-47F2-B11E-6A7AE0E20100}"/>
            </c:ext>
          </c:extLst>
        </c:ser>
        <c:ser>
          <c:idx val="2"/>
          <c:order val="2"/>
          <c:tx>
            <c:v>luby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'Chuffed Default'!$D$1:$D$20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25</c:v>
                </c:pt>
                <c:pt idx="11">
                  <c:v>12</c:v>
                </c:pt>
                <c:pt idx="12">
                  <c:v>12</c:v>
                </c:pt>
                <c:pt idx="13">
                  <c:v>18</c:v>
                </c:pt>
                <c:pt idx="14">
                  <c:v>18</c:v>
                </c:pt>
                <c:pt idx="15">
                  <c:v>28</c:v>
                </c:pt>
                <c:pt idx="16">
                  <c:v>31</c:v>
                </c:pt>
                <c:pt idx="17">
                  <c:v>57</c:v>
                </c:pt>
                <c:pt idx="18">
                  <c:v>34</c:v>
                </c:pt>
                <c:pt idx="1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7-47F2-B11E-6A7AE0E20100}"/>
            </c:ext>
          </c:extLst>
        </c:ser>
        <c:ser>
          <c:idx val="3"/>
          <c:order val="3"/>
          <c:tx>
            <c:v>geometric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'Chuffed Default'!$E$1:$E$20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18</c:v>
                </c:pt>
                <c:pt idx="11">
                  <c:v>8</c:v>
                </c:pt>
                <c:pt idx="12">
                  <c:v>7</c:v>
                </c:pt>
                <c:pt idx="13">
                  <c:v>11</c:v>
                </c:pt>
                <c:pt idx="14">
                  <c:v>14</c:v>
                </c:pt>
                <c:pt idx="15">
                  <c:v>18</c:v>
                </c:pt>
                <c:pt idx="16">
                  <c:v>20</c:v>
                </c:pt>
                <c:pt idx="17">
                  <c:v>110</c:v>
                </c:pt>
                <c:pt idx="18">
                  <c:v>24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37-47F2-B11E-6A7AE0E2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217935"/>
        <c:axId val="1769219183"/>
      </c:lineChart>
      <c:catAx>
        <c:axId val="176921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19183"/>
        <c:crosses val="autoZero"/>
        <c:auto val="1"/>
        <c:lblAlgn val="ctr"/>
        <c:lblOffset val="100"/>
        <c:noMultiLvlLbl val="0"/>
      </c:catAx>
      <c:valAx>
        <c:axId val="1769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constant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'Chuffed Default'!$A$23:$A$42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cat>
          <c:val>
            <c:numRef>
              <c:f>'Chuffed Default'!$B$23:$B$42</c:f>
              <c:numCache>
                <c:formatCode>General</c:formatCode>
                <c:ptCount val="20"/>
                <c:pt idx="0">
                  <c:v>17</c:v>
                </c:pt>
                <c:pt idx="1">
                  <c:v>4.1000000000000002E-2</c:v>
                </c:pt>
                <c:pt idx="2">
                  <c:v>0.04</c:v>
                </c:pt>
                <c:pt idx="3">
                  <c:v>1.2999999999999999E-2</c:v>
                </c:pt>
                <c:pt idx="4">
                  <c:v>0.04</c:v>
                </c:pt>
                <c:pt idx="5" formatCode="#,##0">
                  <c:v>3.2549999999999999</c:v>
                </c:pt>
                <c:pt idx="6">
                  <c:v>3.6999999999999998E-2</c:v>
                </c:pt>
                <c:pt idx="7" formatCode="#,##0">
                  <c:v>160.63900000000001</c:v>
                </c:pt>
                <c:pt idx="8">
                  <c:v>1.9E-2</c:v>
                </c:pt>
                <c:pt idx="9" formatCode="#,##0">
                  <c:v>180</c:v>
                </c:pt>
                <c:pt idx="10">
                  <c:v>0.90800000000000003</c:v>
                </c:pt>
                <c:pt idx="11" formatCode="#,##0">
                  <c:v>180</c:v>
                </c:pt>
                <c:pt idx="12">
                  <c:v>3.1E-2</c:v>
                </c:pt>
                <c:pt idx="13" formatCode="#,##0">
                  <c:v>180</c:v>
                </c:pt>
                <c:pt idx="14" formatCode="#,##0">
                  <c:v>180</c:v>
                </c:pt>
                <c:pt idx="15" formatCode="#,##0">
                  <c:v>180</c:v>
                </c:pt>
                <c:pt idx="16" formatCode="#,##0">
                  <c:v>180</c:v>
                </c:pt>
                <c:pt idx="17" formatCode="#,##0">
                  <c:v>180</c:v>
                </c:pt>
                <c:pt idx="18" formatCode="#,##0">
                  <c:v>180</c:v>
                </c:pt>
                <c:pt idx="19" formatCode="#,##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6-48AB-9EF4-0A2DAF447D75}"/>
            </c:ext>
          </c:extLst>
        </c:ser>
        <c:ser>
          <c:idx val="1"/>
          <c:order val="1"/>
          <c:tx>
            <c:v>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'Chuffed Default'!$A$23:$A$42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cat>
          <c:val>
            <c:numRef>
              <c:f>'Chuffed Default'!$C$23:$C$42</c:f>
              <c:numCache>
                <c:formatCode>#,##0</c:formatCode>
                <c:ptCount val="20"/>
                <c:pt idx="0" formatCode="General">
                  <c:v>180</c:v>
                </c:pt>
                <c:pt idx="1">
                  <c:v>1.5249999999999999</c:v>
                </c:pt>
                <c:pt idx="2" formatCode="General">
                  <c:v>7.1999999999999995E-2</c:v>
                </c:pt>
                <c:pt idx="3" formatCode="General">
                  <c:v>0.17599999999999999</c:v>
                </c:pt>
                <c:pt idx="4" formatCode="General">
                  <c:v>0.20499999999999999</c:v>
                </c:pt>
                <c:pt idx="5" formatCode="General">
                  <c:v>0.35299999999999998</c:v>
                </c:pt>
                <c:pt idx="6" formatCode="General">
                  <c:v>4.2999999999999997E-2</c:v>
                </c:pt>
                <c:pt idx="7" formatCode="General">
                  <c:v>0.48099999999999998</c:v>
                </c:pt>
                <c:pt idx="8">
                  <c:v>1.3</c:v>
                </c:pt>
                <c:pt idx="9">
                  <c:v>26.135000000000002</c:v>
                </c:pt>
                <c:pt idx="10">
                  <c:v>2.8919999999999999</c:v>
                </c:pt>
                <c:pt idx="11">
                  <c:v>66.281000000000006</c:v>
                </c:pt>
                <c:pt idx="12">
                  <c:v>1.651</c:v>
                </c:pt>
                <c:pt idx="13">
                  <c:v>180</c:v>
                </c:pt>
                <c:pt idx="14">
                  <c:v>180</c:v>
                </c:pt>
                <c:pt idx="15" formatCode="General">
                  <c:v>0.36199999999999999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6-48AB-9EF4-0A2DAF447D75}"/>
            </c:ext>
          </c:extLst>
        </c:ser>
        <c:ser>
          <c:idx val="2"/>
          <c:order val="2"/>
          <c:tx>
            <c:v>luby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'Chuffed Default'!$A$23:$A$42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cat>
          <c:val>
            <c:numRef>
              <c:f>'Chuffed Default'!$D$23:$D$42</c:f>
              <c:numCache>
                <c:formatCode>General</c:formatCode>
                <c:ptCount val="20"/>
                <c:pt idx="0">
                  <c:v>52</c:v>
                </c:pt>
                <c:pt idx="1">
                  <c:v>0.498</c:v>
                </c:pt>
                <c:pt idx="2">
                  <c:v>0.13300000000000001</c:v>
                </c:pt>
                <c:pt idx="3">
                  <c:v>0.14199999999999999</c:v>
                </c:pt>
                <c:pt idx="4">
                  <c:v>0.157</c:v>
                </c:pt>
                <c:pt idx="5">
                  <c:v>0.252</c:v>
                </c:pt>
                <c:pt idx="6">
                  <c:v>2.9000000000000001E-2</c:v>
                </c:pt>
                <c:pt idx="7">
                  <c:v>0.86</c:v>
                </c:pt>
                <c:pt idx="8">
                  <c:v>0.106</c:v>
                </c:pt>
                <c:pt idx="9" formatCode="#,##0">
                  <c:v>121.663</c:v>
                </c:pt>
                <c:pt idx="10">
                  <c:v>0.10299999999999999</c:v>
                </c:pt>
                <c:pt idx="11" formatCode="#,##0">
                  <c:v>106.989</c:v>
                </c:pt>
                <c:pt idx="12">
                  <c:v>0.13700000000000001</c:v>
                </c:pt>
                <c:pt idx="13" formatCode="#,##0">
                  <c:v>180</c:v>
                </c:pt>
                <c:pt idx="14" formatCode="#,##0">
                  <c:v>180</c:v>
                </c:pt>
                <c:pt idx="15">
                  <c:v>0.1</c:v>
                </c:pt>
                <c:pt idx="16" formatCode="#,##0">
                  <c:v>180</c:v>
                </c:pt>
                <c:pt idx="17" formatCode="#,##0">
                  <c:v>180</c:v>
                </c:pt>
                <c:pt idx="18" formatCode="#,##0">
                  <c:v>180</c:v>
                </c:pt>
                <c:pt idx="19" formatCode="#,##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6-48AB-9EF4-0A2DAF447D75}"/>
            </c:ext>
          </c:extLst>
        </c:ser>
        <c:ser>
          <c:idx val="3"/>
          <c:order val="3"/>
          <c:tx>
            <c:v>geometric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'Chuffed Default'!$A$23:$A$42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cat>
          <c:val>
            <c:numRef>
              <c:f>'Chuffed Default'!$E$23:$E$42</c:f>
              <c:numCache>
                <c:formatCode>#,##0</c:formatCode>
                <c:ptCount val="20"/>
                <c:pt idx="0" formatCode="General">
                  <c:v>180</c:v>
                </c:pt>
                <c:pt idx="1">
                  <c:v>2.4350000000000001</c:v>
                </c:pt>
                <c:pt idx="2" formatCode="General">
                  <c:v>4.9000000000000002E-2</c:v>
                </c:pt>
                <c:pt idx="3" formatCode="General">
                  <c:v>8.5000000000000006E-2</c:v>
                </c:pt>
                <c:pt idx="4" formatCode="General">
                  <c:v>0.17100000000000001</c:v>
                </c:pt>
                <c:pt idx="5" formatCode="General">
                  <c:v>0.55800000000000005</c:v>
                </c:pt>
                <c:pt idx="6" formatCode="General">
                  <c:v>3.3000000000000002E-2</c:v>
                </c:pt>
                <c:pt idx="7" formatCode="General">
                  <c:v>0.42699999999999999</c:v>
                </c:pt>
                <c:pt idx="8" formatCode="General">
                  <c:v>0.48</c:v>
                </c:pt>
                <c:pt idx="9">
                  <c:v>180</c:v>
                </c:pt>
                <c:pt idx="10" formatCode="General">
                  <c:v>0.627</c:v>
                </c:pt>
                <c:pt idx="11">
                  <c:v>63.222999999999999</c:v>
                </c:pt>
                <c:pt idx="12">
                  <c:v>2.9220000000000002</c:v>
                </c:pt>
                <c:pt idx="13">
                  <c:v>180</c:v>
                </c:pt>
                <c:pt idx="14">
                  <c:v>180</c:v>
                </c:pt>
                <c:pt idx="15">
                  <c:v>1.51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6-48AB-9EF4-0A2DAF44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217935"/>
        <c:axId val="1769219183"/>
      </c:lineChart>
      <c:catAx>
        <c:axId val="176921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19183"/>
        <c:crosses val="autoZero"/>
        <c:auto val="1"/>
        <c:lblAlgn val="ctr"/>
        <c:lblOffset val="100"/>
        <c:noMultiLvlLbl val="0"/>
      </c:catAx>
      <c:valAx>
        <c:axId val="17692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350447775929758E-2"/>
          <c:y val="0.10388650035604235"/>
          <c:w val="0.70056125490841059"/>
          <c:h val="0.82085565087012891"/>
        </c:manualLayout>
      </c:layout>
      <c:lineChart>
        <c:grouping val="standard"/>
        <c:varyColors val="0"/>
        <c:ser>
          <c:idx val="0"/>
          <c:order val="0"/>
          <c:tx>
            <c:v>without column constraint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'Column Constraint'!$B$1:$B$21</c:f>
              <c:numCache>
                <c:formatCode>General</c:formatCode>
                <c:ptCount val="2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 formatCode="#,##0">
                  <c:v>3465</c:v>
                </c:pt>
                <c:pt idx="11">
                  <c:v>1.6E-2</c:v>
                </c:pt>
                <c:pt idx="12">
                  <c:v>1.0999999999999999E-2</c:v>
                </c:pt>
                <c:pt idx="13">
                  <c:v>1.6E-2</c:v>
                </c:pt>
                <c:pt idx="14">
                  <c:v>2.3E-2</c:v>
                </c:pt>
                <c:pt idx="15" formatCode="#,##0">
                  <c:v>6060</c:v>
                </c:pt>
                <c:pt idx="16">
                  <c:v>0.254</c:v>
                </c:pt>
                <c:pt idx="17">
                  <c:v>0.32800000000000001</c:v>
                </c:pt>
                <c:pt idx="18" formatCode="#,##0">
                  <c:v>0</c:v>
                </c:pt>
                <c:pt idx="19" formatCode="#,##0">
                  <c:v>6526</c:v>
                </c:pt>
                <c:pt idx="20" formatCode="#,##0">
                  <c:v>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2-46F4-B6AA-193177900AB0}"/>
            </c:ext>
          </c:extLst>
        </c:ser>
        <c:ser>
          <c:idx val="1"/>
          <c:order val="1"/>
          <c:tx>
            <c:v>with column constraint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'Column Constraint'!$C$1:$C$21</c:f>
              <c:numCache>
                <c:formatCode>General</c:formatCode>
                <c:ptCount val="2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0.19700000000000001</c:v>
                </c:pt>
                <c:pt idx="11">
                  <c:v>8.0000000000000002E-3</c:v>
                </c:pt>
                <c:pt idx="12">
                  <c:v>7.0000000000000001E-3</c:v>
                </c:pt>
                <c:pt idx="13">
                  <c:v>1.2E-2</c:v>
                </c:pt>
                <c:pt idx="14">
                  <c:v>0.01</c:v>
                </c:pt>
                <c:pt idx="15">
                  <c:v>1.9E-2</c:v>
                </c:pt>
                <c:pt idx="16">
                  <c:v>8.5000000000000006E-2</c:v>
                </c:pt>
                <c:pt idx="17">
                  <c:v>9.7000000000000003E-2</c:v>
                </c:pt>
                <c:pt idx="18">
                  <c:v>3.9E-2</c:v>
                </c:pt>
                <c:pt idx="19">
                  <c:v>9.5000000000000001E-2</c:v>
                </c:pt>
                <c:pt idx="20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2-46F4-B6AA-193177900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617471"/>
        <c:axId val="1630615807"/>
      </c:lineChart>
      <c:catAx>
        <c:axId val="163061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15807"/>
        <c:crosses val="autoZero"/>
        <c:auto val="1"/>
        <c:lblAlgn val="ctr"/>
        <c:lblOffset val="100"/>
        <c:noMultiLvlLbl val="0"/>
      </c:catAx>
      <c:valAx>
        <c:axId val="16306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1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98511543759375"/>
          <c:y val="0.32842687767477341"/>
          <c:w val="0.21427424052411204"/>
          <c:h val="0.23891703192273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Column Constraint</a:t>
            </a:r>
          </a:p>
        </c:rich>
      </c:tx>
      <c:layout>
        <c:manualLayout>
          <c:xMode val="edge"/>
          <c:yMode val="edge"/>
          <c:x val="0.39924275131404918"/>
          <c:y val="2.0460352562484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50447775929758E-2"/>
          <c:y val="0.10388650035604235"/>
          <c:w val="0.70056125490841059"/>
          <c:h val="0.82085565087012891"/>
        </c:manualLayout>
      </c:layout>
      <c:lineChart>
        <c:grouping val="standard"/>
        <c:varyColors val="0"/>
        <c:ser>
          <c:idx val="0"/>
          <c:order val="0"/>
          <c:tx>
            <c:v>without column constraint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Constraint'!$A$22:$A$40</c:f>
              <c:numCache>
                <c:formatCode>General</c:formatCode>
                <c:ptCount val="1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cat>
          <c:val>
            <c:numRef>
              <c:f>'Column Constraint'!$B$22:$B$40</c:f>
              <c:numCache>
                <c:formatCode>#,##0</c:formatCode>
                <c:ptCount val="19"/>
                <c:pt idx="0">
                  <c:v>180000</c:v>
                </c:pt>
                <c:pt idx="1">
                  <c:v>180000</c:v>
                </c:pt>
                <c:pt idx="2">
                  <c:v>5266</c:v>
                </c:pt>
                <c:pt idx="3">
                  <c:v>180000</c:v>
                </c:pt>
                <c:pt idx="4">
                  <c:v>67609</c:v>
                </c:pt>
                <c:pt idx="5">
                  <c:v>180000</c:v>
                </c:pt>
                <c:pt idx="6">
                  <c:v>180000</c:v>
                </c:pt>
                <c:pt idx="7">
                  <c:v>180000</c:v>
                </c:pt>
                <c:pt idx="8">
                  <c:v>180000</c:v>
                </c:pt>
                <c:pt idx="9" formatCode="General">
                  <c:v>0.26800000000000002</c:v>
                </c:pt>
                <c:pt idx="10">
                  <c:v>180000</c:v>
                </c:pt>
                <c:pt idx="11">
                  <c:v>8674</c:v>
                </c:pt>
                <c:pt idx="12">
                  <c:v>180000</c:v>
                </c:pt>
                <c:pt idx="13">
                  <c:v>180000</c:v>
                </c:pt>
                <c:pt idx="14">
                  <c:v>9667</c:v>
                </c:pt>
                <c:pt idx="15">
                  <c:v>180000</c:v>
                </c:pt>
                <c:pt idx="16">
                  <c:v>180000</c:v>
                </c:pt>
                <c:pt idx="17">
                  <c:v>180000</c:v>
                </c:pt>
                <c:pt idx="18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0-41BF-83FC-290DE14511E9}"/>
            </c:ext>
          </c:extLst>
        </c:ser>
        <c:ser>
          <c:idx val="1"/>
          <c:order val="1"/>
          <c:tx>
            <c:v>with column constraint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'Column Constraint'!$A$22:$A$40</c:f>
              <c:numCache>
                <c:formatCode>General</c:formatCode>
                <c:ptCount val="1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cat>
          <c:val>
            <c:numRef>
              <c:f>'Column Constraint'!$C$22:$C$40</c:f>
              <c:numCache>
                <c:formatCode>#,##0</c:formatCode>
                <c:ptCount val="19"/>
                <c:pt idx="0">
                  <c:v>106867</c:v>
                </c:pt>
                <c:pt idx="1">
                  <c:v>3474</c:v>
                </c:pt>
                <c:pt idx="2" formatCode="General">
                  <c:v>0.83799999999999997</c:v>
                </c:pt>
                <c:pt idx="3">
                  <c:v>18987</c:v>
                </c:pt>
                <c:pt idx="4">
                  <c:v>16020</c:v>
                </c:pt>
                <c:pt idx="5">
                  <c:v>4601</c:v>
                </c:pt>
                <c:pt idx="6">
                  <c:v>180000</c:v>
                </c:pt>
                <c:pt idx="7">
                  <c:v>50723</c:v>
                </c:pt>
                <c:pt idx="8">
                  <c:v>180000</c:v>
                </c:pt>
                <c:pt idx="9" formatCode="General">
                  <c:v>0.27</c:v>
                </c:pt>
                <c:pt idx="10">
                  <c:v>180000</c:v>
                </c:pt>
                <c:pt idx="11">
                  <c:v>13445</c:v>
                </c:pt>
                <c:pt idx="12">
                  <c:v>180000</c:v>
                </c:pt>
                <c:pt idx="13">
                  <c:v>180000</c:v>
                </c:pt>
                <c:pt idx="14">
                  <c:v>22760</c:v>
                </c:pt>
                <c:pt idx="15">
                  <c:v>180000</c:v>
                </c:pt>
                <c:pt idx="16">
                  <c:v>180000</c:v>
                </c:pt>
                <c:pt idx="17">
                  <c:v>180000</c:v>
                </c:pt>
                <c:pt idx="18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0-41BF-83FC-290DE145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617471"/>
        <c:axId val="1630615807"/>
      </c:lineChart>
      <c:catAx>
        <c:axId val="163061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15807"/>
        <c:crosses val="autoZero"/>
        <c:auto val="1"/>
        <c:lblAlgn val="ctr"/>
        <c:lblOffset val="100"/>
        <c:noMultiLvlLbl val="0"/>
      </c:catAx>
      <c:valAx>
        <c:axId val="16306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1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9477065944118"/>
          <c:y val="0.29079020996295657"/>
          <c:w val="0.12469337406727161"/>
          <c:h val="0.33674410811658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552733679149378E-2"/>
          <c:y val="0.10388640972738873"/>
          <c:w val="0.70056125490841059"/>
          <c:h val="0.82085565087012891"/>
        </c:manualLayout>
      </c:layout>
      <c:lineChart>
        <c:grouping val="standard"/>
        <c:varyColors val="0"/>
        <c:ser>
          <c:idx val="0"/>
          <c:order val="0"/>
          <c:tx>
            <c:v>without column constraint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'Column Constraint'!$A$21:$A$27</c15:sqref>
                  </c15:fullRef>
                </c:ext>
              </c:extLst>
              <c:f>'Column Constraint'!$A$21:$A$26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'Column Constraint'!$B$22:$B$40</c15:sqref>
                  </c15:fullRef>
                </c:ext>
              </c:extLst>
              <c:f>('Column Constraint'!$B$22:$B$27,'Column Constraint'!$B$34)</c:f>
              <c:numCache>
                <c:formatCode>#,##0</c:formatCode>
                <c:ptCount val="7"/>
                <c:pt idx="0">
                  <c:v>180000</c:v>
                </c:pt>
                <c:pt idx="1">
                  <c:v>180000</c:v>
                </c:pt>
                <c:pt idx="2">
                  <c:v>5266</c:v>
                </c:pt>
                <c:pt idx="3">
                  <c:v>180000</c:v>
                </c:pt>
                <c:pt idx="4">
                  <c:v>67609</c:v>
                </c:pt>
                <c:pt idx="5">
                  <c:v>180000</c:v>
                </c:pt>
                <c:pt idx="6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5-4B35-94DF-C34C5EE78CE1}"/>
            </c:ext>
          </c:extLst>
        </c:ser>
        <c:ser>
          <c:idx val="1"/>
          <c:order val="1"/>
          <c:tx>
            <c:v>with column constraint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'Column Constraint'!$A$21:$A$27</c15:sqref>
                  </c15:fullRef>
                </c:ext>
              </c:extLst>
              <c:f>'Column Constraint'!$A$21:$A$26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'Column Constraint'!$C$22:$C$40</c15:sqref>
                  </c15:fullRef>
                </c:ext>
              </c:extLst>
              <c:f>('Column Constraint'!$C$22:$C$27,'Column Constraint'!$C$34)</c:f>
              <c:numCache>
                <c:formatCode>#,##0</c:formatCode>
                <c:ptCount val="7"/>
                <c:pt idx="0">
                  <c:v>106867</c:v>
                </c:pt>
                <c:pt idx="1">
                  <c:v>3474</c:v>
                </c:pt>
                <c:pt idx="2" formatCode="General">
                  <c:v>0.83799999999999997</c:v>
                </c:pt>
                <c:pt idx="3">
                  <c:v>18987</c:v>
                </c:pt>
                <c:pt idx="4">
                  <c:v>16020</c:v>
                </c:pt>
                <c:pt idx="5">
                  <c:v>4601</c:v>
                </c:pt>
                <c:pt idx="6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5-4B35-94DF-C34C5EE7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617471"/>
        <c:axId val="1630615807"/>
      </c:lineChart>
      <c:catAx>
        <c:axId val="163061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15807"/>
        <c:crosses val="autoZero"/>
        <c:auto val="1"/>
        <c:lblAlgn val="ctr"/>
        <c:lblOffset val="100"/>
        <c:noMultiLvlLbl val="0"/>
      </c:catAx>
      <c:valAx>
        <c:axId val="16306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1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749162425680596"/>
          <c:y val="0.21509578950521788"/>
          <c:w val="0.22210254851393887"/>
          <c:h val="0.2822865475844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</xdr:row>
      <xdr:rowOff>185737</xdr:rowOff>
    </xdr:from>
    <xdr:to>
      <xdr:col>18</xdr:col>
      <xdr:colOff>47625</xdr:colOff>
      <xdr:row>16</xdr:row>
      <xdr:rowOff>71437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506D20-9C57-D068-888A-55C0E249F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18</xdr:col>
      <xdr:colOff>52388</xdr:colOff>
      <xdr:row>32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9E46266-0C42-47F9-89D2-AE628DF49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23</xdr:row>
      <xdr:rowOff>52386</xdr:rowOff>
    </xdr:from>
    <xdr:to>
      <xdr:col>24</xdr:col>
      <xdr:colOff>161924</xdr:colOff>
      <xdr:row>43</xdr:row>
      <xdr:rowOff>171449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6E8396-AC62-F125-6953-C865B0C89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0</xdr:row>
      <xdr:rowOff>114300</xdr:rowOff>
    </xdr:from>
    <xdr:to>
      <xdr:col>24</xdr:col>
      <xdr:colOff>190500</xdr:colOff>
      <xdr:row>21</xdr:row>
      <xdr:rowOff>42863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C5CB873-AEE9-4CA0-85E7-A0F52CEB0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9525</xdr:rowOff>
    </xdr:from>
    <xdr:to>
      <xdr:col>22</xdr:col>
      <xdr:colOff>1</xdr:colOff>
      <xdr:row>20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D71AF2-432A-B868-63F6-42820950B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21</xdr:row>
      <xdr:rowOff>0</xdr:rowOff>
    </xdr:from>
    <xdr:to>
      <xdr:col>22</xdr:col>
      <xdr:colOff>9525</xdr:colOff>
      <xdr:row>39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739E96-8EA0-4BCE-AB96-9F3F1C0FE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114300</xdr:rowOff>
    </xdr:from>
    <xdr:to>
      <xdr:col>15</xdr:col>
      <xdr:colOff>571500</xdr:colOff>
      <xdr:row>20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638285F-2088-0BCA-E212-45D5D6BD5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23</xdr:row>
      <xdr:rowOff>19049</xdr:rowOff>
    </xdr:from>
    <xdr:to>
      <xdr:col>20</xdr:col>
      <xdr:colOff>581025</xdr:colOff>
      <xdr:row>42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8DF32B-FD8A-449F-A58C-6D4541B7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190499</xdr:colOff>
      <xdr:row>0</xdr:row>
      <xdr:rowOff>114300</xdr:rowOff>
    </xdr:from>
    <xdr:to>
      <xdr:col>28</xdr:col>
      <xdr:colOff>523874</xdr:colOff>
      <xdr:row>20</xdr:row>
      <xdr:rowOff>161925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9C4B2BD-23BE-4DE3-BB14-8546BE6D1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1E4D44-53E9-4BF1-8017-4C66CCED756C}" name="Tabella1" displayName="Tabella1" ref="J37:N38" insertRow="1" totalsRowShown="0">
  <autoFilter ref="J37:N38" xr:uid="{F61E4D44-53E9-4BF1-8017-4C66CCED756C}"/>
  <tableColumns count="5">
    <tableColumn id="1" xr3:uid="{069521E9-503B-4EF4-9647-4113D47B5D24}" name="Colonna1"/>
    <tableColumn id="2" xr3:uid="{C6BD8532-E77D-4D91-B6AD-D1E7754D049B}" name="Colonna2"/>
    <tableColumn id="3" xr3:uid="{4B98A9FA-0CC3-4708-B05E-C072BC921406}" name="Colonna3"/>
    <tableColumn id="4" xr3:uid="{3CBD5F86-CDBF-4B23-B11C-1528806F7567}" name="Colonna4"/>
    <tableColumn id="5" xr3:uid="{F20C4486-3540-4378-97CE-5DD3650C6B59}" name="Colon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32B2-4EAC-461C-BA52-014E5554C965}">
  <dimension ref="A1:Q83"/>
  <sheetViews>
    <sheetView topLeftCell="E13" zoomScale="106" zoomScaleNormal="106" workbookViewId="0">
      <selection activeCell="L48" sqref="L48"/>
    </sheetView>
  </sheetViews>
  <sheetFormatPr defaultRowHeight="15" x14ac:dyDescent="0.25"/>
  <cols>
    <col min="1" max="1" width="25.7109375" customWidth="1"/>
    <col min="2" max="2" width="26.28515625" customWidth="1"/>
    <col min="3" max="3" width="23.42578125" customWidth="1"/>
    <col min="4" max="4" width="28.28515625" customWidth="1"/>
    <col min="5" max="5" width="33.140625" customWidth="1"/>
    <col min="6" max="6" width="27.42578125" customWidth="1"/>
    <col min="7" max="7" width="29.140625" customWidth="1"/>
    <col min="8" max="8" width="35.85546875" customWidth="1"/>
    <col min="9" max="9" width="28" customWidth="1"/>
    <col min="10" max="10" width="21.5703125" customWidth="1"/>
    <col min="11" max="11" width="22.42578125" customWidth="1"/>
    <col min="12" max="12" width="24.42578125" customWidth="1"/>
    <col min="13" max="13" width="20.140625" customWidth="1"/>
    <col min="14" max="14" width="18.7109375" customWidth="1"/>
    <col min="15" max="15" width="27.28515625" customWidth="1"/>
    <col min="16" max="16" width="24.7109375" customWidth="1"/>
    <col min="17" max="17" width="18.7109375" customWidth="1"/>
  </cols>
  <sheetData>
    <row r="1" spans="1:17" x14ac:dyDescent="0.25">
      <c r="A1" s="2" t="s">
        <v>69</v>
      </c>
      <c r="B1" s="2" t="s">
        <v>103</v>
      </c>
      <c r="C1" s="2" t="s">
        <v>104</v>
      </c>
      <c r="D1" s="2" t="s">
        <v>120</v>
      </c>
      <c r="E1" s="3" t="s">
        <v>404</v>
      </c>
      <c r="F1" s="3" t="s">
        <v>405</v>
      </c>
      <c r="G1" s="3" t="s">
        <v>406</v>
      </c>
      <c r="H1" s="3" t="s">
        <v>407</v>
      </c>
      <c r="I1" s="8" t="s">
        <v>229</v>
      </c>
      <c r="J1" s="9" t="s">
        <v>230</v>
      </c>
      <c r="K1" s="9" t="s">
        <v>231</v>
      </c>
      <c r="L1" s="9" t="s">
        <v>232</v>
      </c>
      <c r="N1" s="6" t="s">
        <v>205</v>
      </c>
      <c r="Q1" s="14"/>
    </row>
    <row r="2" spans="1:17" x14ac:dyDescent="0.25">
      <c r="A2" t="s">
        <v>21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21</v>
      </c>
      <c r="J2" t="s">
        <v>6</v>
      </c>
      <c r="K2" t="s">
        <v>6</v>
      </c>
      <c r="L2" t="s">
        <v>6</v>
      </c>
      <c r="N2" t="s">
        <v>6</v>
      </c>
    </row>
    <row r="3" spans="1:17" x14ac:dyDescent="0.25">
      <c r="A3" t="s">
        <v>7</v>
      </c>
      <c r="B3" t="s">
        <v>7</v>
      </c>
      <c r="C3" t="s">
        <v>7</v>
      </c>
      <c r="D3" t="s">
        <v>7</v>
      </c>
      <c r="E3" t="s">
        <v>7</v>
      </c>
      <c r="F3" t="s">
        <v>77</v>
      </c>
      <c r="G3" t="s">
        <v>77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N3" t="s">
        <v>7</v>
      </c>
    </row>
    <row r="4" spans="1:17" x14ac:dyDescent="0.25">
      <c r="A4" t="s">
        <v>8</v>
      </c>
      <c r="B4" t="s">
        <v>8</v>
      </c>
      <c r="C4" t="s">
        <v>105</v>
      </c>
      <c r="D4" t="s">
        <v>8</v>
      </c>
      <c r="E4" t="s">
        <v>8</v>
      </c>
      <c r="F4" t="s">
        <v>105</v>
      </c>
      <c r="G4" t="s">
        <v>105</v>
      </c>
      <c r="H4" t="s">
        <v>8</v>
      </c>
      <c r="I4" t="s">
        <v>105</v>
      </c>
      <c r="J4" t="s">
        <v>8</v>
      </c>
      <c r="K4" t="s">
        <v>8</v>
      </c>
      <c r="L4" t="s">
        <v>8</v>
      </c>
      <c r="N4" t="s">
        <v>8</v>
      </c>
    </row>
    <row r="5" spans="1:17" x14ac:dyDescent="0.25">
      <c r="A5" t="s">
        <v>9</v>
      </c>
      <c r="B5" t="s">
        <v>9</v>
      </c>
      <c r="C5" t="s">
        <v>9</v>
      </c>
      <c r="D5" t="s">
        <v>9</v>
      </c>
      <c r="E5" t="s">
        <v>9</v>
      </c>
      <c r="F5" t="s">
        <v>137</v>
      </c>
      <c r="G5" t="s">
        <v>137</v>
      </c>
      <c r="H5" t="s">
        <v>9</v>
      </c>
      <c r="I5" t="s">
        <v>137</v>
      </c>
      <c r="J5" t="s">
        <v>9</v>
      </c>
      <c r="K5" t="s">
        <v>9</v>
      </c>
      <c r="L5" t="s">
        <v>9</v>
      </c>
      <c r="N5" t="s">
        <v>9</v>
      </c>
    </row>
    <row r="6" spans="1:17" x14ac:dyDescent="0.25">
      <c r="A6" t="s">
        <v>10</v>
      </c>
      <c r="B6" t="s">
        <v>10</v>
      </c>
      <c r="C6" t="s">
        <v>10</v>
      </c>
      <c r="D6" t="s">
        <v>10</v>
      </c>
      <c r="E6" t="s">
        <v>45</v>
      </c>
      <c r="F6" t="s">
        <v>138</v>
      </c>
      <c r="G6" t="s">
        <v>138</v>
      </c>
      <c r="H6" t="s">
        <v>10</v>
      </c>
      <c r="I6" t="s">
        <v>45</v>
      </c>
      <c r="J6" t="s">
        <v>10</v>
      </c>
      <c r="K6" t="s">
        <v>273</v>
      </c>
      <c r="L6" t="s">
        <v>10</v>
      </c>
      <c r="N6" t="s">
        <v>10</v>
      </c>
    </row>
    <row r="7" spans="1:17" x14ac:dyDescent="0.25">
      <c r="A7" t="s">
        <v>11</v>
      </c>
      <c r="B7" t="s">
        <v>46</v>
      </c>
      <c r="C7" t="s">
        <v>11</v>
      </c>
      <c r="D7" t="s">
        <v>46</v>
      </c>
      <c r="E7" t="s">
        <v>46</v>
      </c>
      <c r="F7" t="s">
        <v>139</v>
      </c>
      <c r="G7" t="s">
        <v>139</v>
      </c>
      <c r="H7" t="s">
        <v>11</v>
      </c>
      <c r="I7" t="s">
        <v>139</v>
      </c>
      <c r="J7" t="s">
        <v>11</v>
      </c>
      <c r="K7" t="s">
        <v>11</v>
      </c>
      <c r="L7" t="s">
        <v>46</v>
      </c>
      <c r="N7" t="s">
        <v>46</v>
      </c>
    </row>
    <row r="8" spans="1:17" x14ac:dyDescent="0.25">
      <c r="A8" t="s">
        <v>12</v>
      </c>
      <c r="B8" t="s">
        <v>12</v>
      </c>
      <c r="C8" t="s">
        <v>106</v>
      </c>
      <c r="D8" t="s">
        <v>12</v>
      </c>
      <c r="E8" t="s">
        <v>12</v>
      </c>
      <c r="F8" t="s">
        <v>106</v>
      </c>
      <c r="G8" t="s">
        <v>106</v>
      </c>
      <c r="H8" t="s">
        <v>12</v>
      </c>
      <c r="I8" t="s">
        <v>70</v>
      </c>
      <c r="J8" t="s">
        <v>12</v>
      </c>
      <c r="K8" t="s">
        <v>12</v>
      </c>
      <c r="L8" t="s">
        <v>12</v>
      </c>
      <c r="N8" t="s">
        <v>12</v>
      </c>
    </row>
    <row r="9" spans="1:17" x14ac:dyDescent="0.25">
      <c r="A9" t="s">
        <v>13</v>
      </c>
      <c r="B9" t="s">
        <v>13</v>
      </c>
      <c r="C9" t="s">
        <v>13</v>
      </c>
      <c r="D9" t="s">
        <v>13</v>
      </c>
      <c r="E9" t="s">
        <v>13</v>
      </c>
      <c r="F9" t="s">
        <v>140</v>
      </c>
      <c r="G9" t="s">
        <v>140</v>
      </c>
      <c r="H9" t="s">
        <v>78</v>
      </c>
      <c r="I9" t="s">
        <v>233</v>
      </c>
      <c r="J9" t="s">
        <v>13</v>
      </c>
      <c r="K9" t="s">
        <v>274</v>
      </c>
      <c r="L9" t="s">
        <v>13</v>
      </c>
      <c r="N9" t="s">
        <v>13</v>
      </c>
    </row>
    <row r="10" spans="1:17" x14ac:dyDescent="0.25">
      <c r="A10" t="s">
        <v>14</v>
      </c>
      <c r="B10" t="s">
        <v>14</v>
      </c>
      <c r="C10" t="s">
        <v>47</v>
      </c>
      <c r="D10" t="s">
        <v>14</v>
      </c>
      <c r="E10" t="s">
        <v>47</v>
      </c>
      <c r="F10" t="s">
        <v>141</v>
      </c>
      <c r="G10" t="s">
        <v>141</v>
      </c>
      <c r="H10" t="s">
        <v>14</v>
      </c>
      <c r="I10" t="s">
        <v>234</v>
      </c>
      <c r="J10" t="s">
        <v>256</v>
      </c>
      <c r="K10" t="s">
        <v>256</v>
      </c>
      <c r="L10" t="s">
        <v>286</v>
      </c>
      <c r="N10" t="s">
        <v>14</v>
      </c>
    </row>
    <row r="11" spans="1:17" x14ac:dyDescent="0.25">
      <c r="A11" t="s">
        <v>15</v>
      </c>
      <c r="B11" t="s">
        <v>15</v>
      </c>
      <c r="C11" t="s">
        <v>15</v>
      </c>
      <c r="D11" t="s">
        <v>15</v>
      </c>
      <c r="E11" t="s">
        <v>48</v>
      </c>
      <c r="F11" t="s">
        <v>142</v>
      </c>
      <c r="G11" t="s">
        <v>142</v>
      </c>
      <c r="H11" t="s">
        <v>15</v>
      </c>
      <c r="I11" t="s">
        <v>142</v>
      </c>
      <c r="J11" t="s">
        <v>15</v>
      </c>
      <c r="K11" t="s">
        <v>275</v>
      </c>
      <c r="L11" t="s">
        <v>48</v>
      </c>
      <c r="N11" t="s">
        <v>15</v>
      </c>
    </row>
    <row r="12" spans="1:17" x14ac:dyDescent="0.25">
      <c r="A12" t="s">
        <v>22</v>
      </c>
      <c r="B12" t="s">
        <v>85</v>
      </c>
      <c r="C12" t="s">
        <v>71</v>
      </c>
      <c r="D12" t="s">
        <v>71</v>
      </c>
      <c r="E12" t="s">
        <v>49</v>
      </c>
      <c r="F12" t="s">
        <v>143</v>
      </c>
      <c r="G12" t="s">
        <v>143</v>
      </c>
      <c r="H12" t="s">
        <v>189</v>
      </c>
      <c r="I12" t="s">
        <v>235</v>
      </c>
      <c r="J12" t="s">
        <v>257</v>
      </c>
      <c r="K12" t="s">
        <v>276</v>
      </c>
      <c r="L12" t="s">
        <v>287</v>
      </c>
      <c r="N12" s="5" t="s">
        <v>206</v>
      </c>
    </row>
    <row r="13" spans="1:17" x14ac:dyDescent="0.25">
      <c r="A13" t="s">
        <v>16</v>
      </c>
      <c r="B13" t="s">
        <v>86</v>
      </c>
      <c r="C13" t="s">
        <v>107</v>
      </c>
      <c r="D13" t="s">
        <v>16</v>
      </c>
      <c r="E13" t="s">
        <v>50</v>
      </c>
      <c r="F13" t="s">
        <v>144</v>
      </c>
      <c r="G13" t="s">
        <v>144</v>
      </c>
      <c r="H13" t="s">
        <v>16</v>
      </c>
      <c r="I13" t="s">
        <v>236</v>
      </c>
      <c r="J13" t="s">
        <v>86</v>
      </c>
      <c r="K13" t="s">
        <v>86</v>
      </c>
      <c r="L13" t="s">
        <v>236</v>
      </c>
      <c r="N13" t="s">
        <v>207</v>
      </c>
    </row>
    <row r="14" spans="1:17" x14ac:dyDescent="0.25">
      <c r="A14" t="s">
        <v>23</v>
      </c>
      <c r="B14" t="s">
        <v>17</v>
      </c>
      <c r="C14" t="s">
        <v>17</v>
      </c>
      <c r="D14" t="s">
        <v>121</v>
      </c>
      <c r="E14" t="s">
        <v>17</v>
      </c>
      <c r="F14" t="s">
        <v>145</v>
      </c>
      <c r="G14" t="s">
        <v>167</v>
      </c>
      <c r="H14" t="s">
        <v>17</v>
      </c>
      <c r="I14" t="s">
        <v>237</v>
      </c>
      <c r="J14" t="s">
        <v>17</v>
      </c>
      <c r="K14" t="s">
        <v>17</v>
      </c>
      <c r="L14" t="s">
        <v>288</v>
      </c>
      <c r="N14" t="s">
        <v>145</v>
      </c>
    </row>
    <row r="15" spans="1:17" x14ac:dyDescent="0.25">
      <c r="A15" t="s">
        <v>24</v>
      </c>
      <c r="B15" t="s">
        <v>18</v>
      </c>
      <c r="C15" t="s">
        <v>24</v>
      </c>
      <c r="D15" t="s">
        <v>24</v>
      </c>
      <c r="E15" t="s">
        <v>51</v>
      </c>
      <c r="F15" t="s">
        <v>146</v>
      </c>
      <c r="G15" t="s">
        <v>168</v>
      </c>
      <c r="H15" t="s">
        <v>24</v>
      </c>
      <c r="I15" t="s">
        <v>238</v>
      </c>
      <c r="J15" t="s">
        <v>258</v>
      </c>
      <c r="K15" t="s">
        <v>258</v>
      </c>
      <c r="L15" t="s">
        <v>289</v>
      </c>
      <c r="N15" t="s">
        <v>208</v>
      </c>
    </row>
    <row r="16" spans="1:17" x14ac:dyDescent="0.25">
      <c r="A16" t="s">
        <v>25</v>
      </c>
      <c r="B16" t="s">
        <v>87</v>
      </c>
      <c r="C16" t="s">
        <v>72</v>
      </c>
      <c r="D16" t="s">
        <v>72</v>
      </c>
      <c r="E16" t="s">
        <v>19</v>
      </c>
      <c r="F16" t="s">
        <v>147</v>
      </c>
      <c r="G16" t="s">
        <v>169</v>
      </c>
      <c r="H16" t="s">
        <v>190</v>
      </c>
      <c r="I16" t="s">
        <v>239</v>
      </c>
      <c r="J16" t="s">
        <v>259</v>
      </c>
      <c r="K16" t="s">
        <v>259</v>
      </c>
      <c r="L16" t="s">
        <v>19</v>
      </c>
      <c r="N16" t="s">
        <v>209</v>
      </c>
    </row>
    <row r="17" spans="1:14" x14ac:dyDescent="0.25">
      <c r="A17" t="s">
        <v>26</v>
      </c>
      <c r="B17" t="s">
        <v>20</v>
      </c>
      <c r="C17" t="s">
        <v>73</v>
      </c>
      <c r="D17" t="s">
        <v>73</v>
      </c>
      <c r="E17" t="s">
        <v>52</v>
      </c>
      <c r="F17" t="s">
        <v>148</v>
      </c>
      <c r="G17" t="s">
        <v>170</v>
      </c>
      <c r="H17" t="s">
        <v>73</v>
      </c>
      <c r="I17" t="s">
        <v>240</v>
      </c>
      <c r="J17" t="s">
        <v>79</v>
      </c>
      <c r="K17" t="s">
        <v>52</v>
      </c>
      <c r="L17" t="s">
        <v>290</v>
      </c>
      <c r="N17" s="5" t="s">
        <v>210</v>
      </c>
    </row>
    <row r="18" spans="1:14" x14ac:dyDescent="0.25">
      <c r="A18" t="s">
        <v>27</v>
      </c>
      <c r="B18" t="s">
        <v>74</v>
      </c>
      <c r="C18" t="s">
        <v>80</v>
      </c>
      <c r="D18" t="s">
        <v>122</v>
      </c>
      <c r="E18" t="s">
        <v>53</v>
      </c>
      <c r="F18" t="s">
        <v>149</v>
      </c>
      <c r="G18" t="s">
        <v>171</v>
      </c>
      <c r="H18" t="s">
        <v>80</v>
      </c>
      <c r="I18" t="s">
        <v>241</v>
      </c>
      <c r="J18" t="s">
        <v>260</v>
      </c>
      <c r="K18" t="s">
        <v>260</v>
      </c>
      <c r="L18" t="s">
        <v>291</v>
      </c>
      <c r="N18" t="s">
        <v>211</v>
      </c>
    </row>
    <row r="19" spans="1:14" x14ac:dyDescent="0.25">
      <c r="A19" t="s">
        <v>28</v>
      </c>
      <c r="B19" t="s">
        <v>88</v>
      </c>
      <c r="C19" t="s">
        <v>108</v>
      </c>
      <c r="D19" t="s">
        <v>123</v>
      </c>
      <c r="E19" t="s">
        <v>54</v>
      </c>
      <c r="F19" t="s">
        <v>150</v>
      </c>
      <c r="G19" t="s">
        <v>172</v>
      </c>
      <c r="H19" t="s">
        <v>191</v>
      </c>
      <c r="I19" t="s">
        <v>242</v>
      </c>
      <c r="J19" t="s">
        <v>261</v>
      </c>
      <c r="K19" t="s">
        <v>261</v>
      </c>
      <c r="L19" t="s">
        <v>292</v>
      </c>
      <c r="N19" t="s">
        <v>212</v>
      </c>
    </row>
    <row r="20" spans="1:14" x14ac:dyDescent="0.25">
      <c r="A20" t="s">
        <v>29</v>
      </c>
      <c r="B20" t="s">
        <v>89</v>
      </c>
      <c r="C20" t="s">
        <v>89</v>
      </c>
      <c r="D20" t="s">
        <v>89</v>
      </c>
      <c r="E20" t="s">
        <v>55</v>
      </c>
      <c r="F20" t="s">
        <v>151</v>
      </c>
      <c r="G20" t="s">
        <v>173</v>
      </c>
      <c r="H20" t="s">
        <v>75</v>
      </c>
      <c r="I20" t="s">
        <v>243</v>
      </c>
      <c r="J20" t="s">
        <v>262</v>
      </c>
      <c r="K20" t="s">
        <v>262</v>
      </c>
      <c r="L20" t="s">
        <v>75</v>
      </c>
      <c r="N20" s="4" t="s">
        <v>213</v>
      </c>
    </row>
    <row r="21" spans="1:14" x14ac:dyDescent="0.25">
      <c r="A21" t="s">
        <v>30</v>
      </c>
      <c r="B21" t="s">
        <v>90</v>
      </c>
      <c r="C21" t="s">
        <v>109</v>
      </c>
      <c r="D21" t="s">
        <v>124</v>
      </c>
      <c r="E21" t="s">
        <v>56</v>
      </c>
      <c r="F21" t="s">
        <v>152</v>
      </c>
      <c r="G21" t="s">
        <v>174</v>
      </c>
      <c r="H21" t="s">
        <v>90</v>
      </c>
      <c r="I21" t="s">
        <v>244</v>
      </c>
      <c r="J21" t="s">
        <v>263</v>
      </c>
      <c r="K21" t="s">
        <v>277</v>
      </c>
      <c r="L21" t="s">
        <v>293</v>
      </c>
      <c r="N21" s="5" t="s">
        <v>214</v>
      </c>
    </row>
    <row r="22" spans="1:14" x14ac:dyDescent="0.25">
      <c r="A22" t="s">
        <v>31</v>
      </c>
      <c r="B22" t="s">
        <v>91</v>
      </c>
      <c r="C22" t="s">
        <v>110</v>
      </c>
      <c r="D22" t="s">
        <v>125</v>
      </c>
      <c r="E22" t="s">
        <v>57</v>
      </c>
      <c r="F22" t="s">
        <v>153</v>
      </c>
      <c r="G22" t="s">
        <v>175</v>
      </c>
      <c r="H22" t="s">
        <v>192</v>
      </c>
      <c r="I22" s="5" t="s">
        <v>245</v>
      </c>
      <c r="J22" s="5" t="s">
        <v>264</v>
      </c>
      <c r="K22" s="5" t="s">
        <v>278</v>
      </c>
      <c r="L22" t="s">
        <v>294</v>
      </c>
      <c r="N22" s="5" t="s">
        <v>215</v>
      </c>
    </row>
    <row r="23" spans="1:14" x14ac:dyDescent="0.25">
      <c r="A23" s="5" t="s">
        <v>32</v>
      </c>
      <c r="B23" s="5" t="s">
        <v>92</v>
      </c>
      <c r="C23" t="s">
        <v>111</v>
      </c>
      <c r="D23" s="5" t="s">
        <v>126</v>
      </c>
      <c r="E23" t="s">
        <v>58</v>
      </c>
      <c r="F23" s="5" t="s">
        <v>154</v>
      </c>
      <c r="G23" t="s">
        <v>176</v>
      </c>
      <c r="H23" t="s">
        <v>193</v>
      </c>
      <c r="I23" s="5" t="s">
        <v>246</v>
      </c>
      <c r="J23" s="5" t="s">
        <v>265</v>
      </c>
      <c r="K23" s="5" t="s">
        <v>279</v>
      </c>
      <c r="L23" t="s">
        <v>295</v>
      </c>
      <c r="N23" s="4" t="s">
        <v>216</v>
      </c>
    </row>
    <row r="24" spans="1:14" x14ac:dyDescent="0.25">
      <c r="A24" s="5" t="s">
        <v>33</v>
      </c>
      <c r="B24" t="s">
        <v>84</v>
      </c>
      <c r="C24" t="s">
        <v>81</v>
      </c>
      <c r="D24" t="s">
        <v>127</v>
      </c>
      <c r="E24" t="s">
        <v>59</v>
      </c>
      <c r="F24" t="s">
        <v>155</v>
      </c>
      <c r="G24" t="s">
        <v>177</v>
      </c>
      <c r="H24" t="s">
        <v>194</v>
      </c>
      <c r="I24" t="s">
        <v>247</v>
      </c>
      <c r="J24" t="s">
        <v>266</v>
      </c>
      <c r="K24" t="s">
        <v>280</v>
      </c>
      <c r="L24" t="s">
        <v>280</v>
      </c>
      <c r="N24" s="4" t="s">
        <v>217</v>
      </c>
    </row>
    <row r="25" spans="1:14" x14ac:dyDescent="0.25">
      <c r="A25" t="s">
        <v>34</v>
      </c>
      <c r="B25" t="s">
        <v>93</v>
      </c>
      <c r="C25" t="s">
        <v>82</v>
      </c>
      <c r="D25" t="s">
        <v>128</v>
      </c>
      <c r="E25" t="s">
        <v>60</v>
      </c>
      <c r="F25" t="s">
        <v>156</v>
      </c>
      <c r="G25" t="s">
        <v>178</v>
      </c>
      <c r="H25" t="s">
        <v>195</v>
      </c>
      <c r="I25" s="5" t="s">
        <v>248</v>
      </c>
      <c r="J25" s="5" t="s">
        <v>267</v>
      </c>
      <c r="K25" s="5" t="s">
        <v>281</v>
      </c>
      <c r="L25" t="s">
        <v>296</v>
      </c>
      <c r="N25" s="5" t="s">
        <v>218</v>
      </c>
    </row>
    <row r="26" spans="1:14" x14ac:dyDescent="0.25">
      <c r="A26" s="5" t="s">
        <v>35</v>
      </c>
      <c r="B26" t="s">
        <v>94</v>
      </c>
      <c r="C26" t="s">
        <v>112</v>
      </c>
      <c r="D26" t="s">
        <v>129</v>
      </c>
      <c r="E26" t="s">
        <v>61</v>
      </c>
      <c r="F26" t="s">
        <v>157</v>
      </c>
      <c r="G26" t="s">
        <v>179</v>
      </c>
      <c r="H26" t="s">
        <v>196</v>
      </c>
      <c r="I26" t="s">
        <v>249</v>
      </c>
      <c r="J26" t="s">
        <v>268</v>
      </c>
      <c r="K26" t="s">
        <v>268</v>
      </c>
      <c r="L26" t="s">
        <v>297</v>
      </c>
      <c r="N26" s="4" t="s">
        <v>219</v>
      </c>
    </row>
    <row r="27" spans="1:14" x14ac:dyDescent="0.25">
      <c r="A27" s="5" t="s">
        <v>36</v>
      </c>
      <c r="B27" t="s">
        <v>95</v>
      </c>
      <c r="C27" t="s">
        <v>113</v>
      </c>
      <c r="D27" t="s">
        <v>130</v>
      </c>
      <c r="E27" s="5" t="s">
        <v>62</v>
      </c>
      <c r="F27" t="s">
        <v>158</v>
      </c>
      <c r="G27" t="s">
        <v>180</v>
      </c>
      <c r="H27" t="s">
        <v>197</v>
      </c>
      <c r="I27" s="4" t="s">
        <v>250</v>
      </c>
      <c r="J27" s="4" t="s">
        <v>250</v>
      </c>
      <c r="K27" s="4" t="s">
        <v>250</v>
      </c>
      <c r="L27" s="5" t="s">
        <v>250</v>
      </c>
      <c r="N27" s="5" t="s">
        <v>220</v>
      </c>
    </row>
    <row r="28" spans="1:14" x14ac:dyDescent="0.25">
      <c r="A28" s="5" t="s">
        <v>37</v>
      </c>
      <c r="B28" t="s">
        <v>96</v>
      </c>
      <c r="C28" t="s">
        <v>76</v>
      </c>
      <c r="D28" t="s">
        <v>96</v>
      </c>
      <c r="E28" t="s">
        <v>63</v>
      </c>
      <c r="F28" t="s">
        <v>159</v>
      </c>
      <c r="G28" t="s">
        <v>181</v>
      </c>
      <c r="H28" t="s">
        <v>198</v>
      </c>
      <c r="I28" t="s">
        <v>251</v>
      </c>
      <c r="J28" t="s">
        <v>251</v>
      </c>
      <c r="K28" t="s">
        <v>76</v>
      </c>
      <c r="L28" t="s">
        <v>198</v>
      </c>
      <c r="N28" s="4" t="s">
        <v>221</v>
      </c>
    </row>
    <row r="29" spans="1:14" x14ac:dyDescent="0.25">
      <c r="A29" s="4" t="s">
        <v>38</v>
      </c>
      <c r="B29" t="s">
        <v>97</v>
      </c>
      <c r="C29" t="s">
        <v>114</v>
      </c>
      <c r="D29" t="s">
        <v>131</v>
      </c>
      <c r="E29" s="5" t="s">
        <v>64</v>
      </c>
      <c r="F29" t="s">
        <v>160</v>
      </c>
      <c r="G29" t="s">
        <v>182</v>
      </c>
      <c r="H29" t="s">
        <v>199</v>
      </c>
      <c r="I29" s="4" t="s">
        <v>38</v>
      </c>
      <c r="J29" s="4" t="s">
        <v>38</v>
      </c>
      <c r="K29" s="4" t="s">
        <v>38</v>
      </c>
      <c r="L29" s="4" t="s">
        <v>38</v>
      </c>
      <c r="N29" s="4" t="s">
        <v>38</v>
      </c>
    </row>
    <row r="30" spans="1:14" x14ac:dyDescent="0.25">
      <c r="A30" s="5" t="s">
        <v>41</v>
      </c>
      <c r="B30" t="s">
        <v>98</v>
      </c>
      <c r="C30" t="s">
        <v>83</v>
      </c>
      <c r="D30" t="s">
        <v>132</v>
      </c>
      <c r="E30" t="s">
        <v>65</v>
      </c>
      <c r="F30" t="s">
        <v>161</v>
      </c>
      <c r="G30" t="s">
        <v>183</v>
      </c>
      <c r="H30" t="s">
        <v>200</v>
      </c>
      <c r="I30" s="5" t="s">
        <v>252</v>
      </c>
      <c r="J30" s="5" t="s">
        <v>269</v>
      </c>
      <c r="K30" s="5" t="s">
        <v>282</v>
      </c>
      <c r="L30" s="4" t="s">
        <v>39</v>
      </c>
      <c r="N30" s="4" t="s">
        <v>222</v>
      </c>
    </row>
    <row r="31" spans="1:14" x14ac:dyDescent="0.25">
      <c r="A31" s="4" t="s">
        <v>39</v>
      </c>
      <c r="B31" s="4" t="s">
        <v>39</v>
      </c>
      <c r="C31" s="5" t="s">
        <v>115</v>
      </c>
      <c r="D31" s="4" t="s">
        <v>39</v>
      </c>
      <c r="E31" s="4" t="s">
        <v>39</v>
      </c>
      <c r="F31" s="5" t="s">
        <v>162</v>
      </c>
      <c r="G31" t="s">
        <v>184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N31" s="4" t="s">
        <v>39</v>
      </c>
    </row>
    <row r="32" spans="1:14" x14ac:dyDescent="0.25">
      <c r="A32" t="s">
        <v>42</v>
      </c>
      <c r="B32" t="s">
        <v>99</v>
      </c>
      <c r="C32" t="s">
        <v>116</v>
      </c>
      <c r="D32" t="s">
        <v>133</v>
      </c>
      <c r="E32" t="s">
        <v>66</v>
      </c>
      <c r="F32" s="5" t="s">
        <v>163</v>
      </c>
      <c r="G32" t="s">
        <v>185</v>
      </c>
      <c r="H32" t="s">
        <v>201</v>
      </c>
      <c r="I32" s="5" t="s">
        <v>253</v>
      </c>
      <c r="J32" s="5" t="s">
        <v>270</v>
      </c>
      <c r="K32" s="5" t="s">
        <v>283</v>
      </c>
      <c r="L32" s="5" t="s">
        <v>408</v>
      </c>
      <c r="N32" t="s">
        <v>223</v>
      </c>
    </row>
    <row r="33" spans="1:14" x14ac:dyDescent="0.25">
      <c r="A33" s="4" t="s">
        <v>40</v>
      </c>
      <c r="B33" s="5" t="s">
        <v>100</v>
      </c>
      <c r="C33" s="5" t="s">
        <v>117</v>
      </c>
      <c r="D33" s="5" t="s">
        <v>134</v>
      </c>
      <c r="E33" s="4" t="s">
        <v>40</v>
      </c>
      <c r="F33" s="5" t="s">
        <v>164</v>
      </c>
      <c r="G33" s="5" t="s">
        <v>186</v>
      </c>
      <c r="H33" s="5" t="s">
        <v>202</v>
      </c>
      <c r="I33" s="4" t="s">
        <v>40</v>
      </c>
      <c r="J33" s="4" t="s">
        <v>40</v>
      </c>
      <c r="K33" s="4" t="s">
        <v>40</v>
      </c>
      <c r="L33" s="4" t="s">
        <v>40</v>
      </c>
      <c r="N33" s="4" t="s">
        <v>40</v>
      </c>
    </row>
    <row r="34" spans="1:14" x14ac:dyDescent="0.25">
      <c r="A34" s="5" t="s">
        <v>43</v>
      </c>
      <c r="B34" s="5" t="s">
        <v>101</v>
      </c>
      <c r="C34" t="s">
        <v>118</v>
      </c>
      <c r="D34" s="5" t="s">
        <v>135</v>
      </c>
      <c r="E34" t="s">
        <v>67</v>
      </c>
      <c r="F34" s="5" t="s">
        <v>165</v>
      </c>
      <c r="G34" t="s">
        <v>187</v>
      </c>
      <c r="H34" s="5" t="s">
        <v>203</v>
      </c>
      <c r="I34" s="5" t="s">
        <v>254</v>
      </c>
      <c r="J34" s="5" t="s">
        <v>271</v>
      </c>
      <c r="K34" s="5" t="s">
        <v>284</v>
      </c>
      <c r="L34" s="5" t="s">
        <v>409</v>
      </c>
      <c r="N34" s="5" t="s">
        <v>224</v>
      </c>
    </row>
    <row r="35" spans="1:14" s="4" customFormat="1" x14ac:dyDescent="0.25">
      <c r="A35" s="4" t="s">
        <v>0</v>
      </c>
      <c r="B35" s="4" t="s">
        <v>0</v>
      </c>
      <c r="C35" s="4" t="s">
        <v>0</v>
      </c>
      <c r="D35" s="4" t="s">
        <v>0</v>
      </c>
      <c r="E35" s="4" t="s">
        <v>0</v>
      </c>
      <c r="F35" s="4" t="s">
        <v>0</v>
      </c>
      <c r="G35" s="4" t="s">
        <v>0</v>
      </c>
      <c r="H35" s="4" t="s">
        <v>0</v>
      </c>
      <c r="I35" s="4" t="s">
        <v>0</v>
      </c>
      <c r="J35" s="4" t="s">
        <v>0</v>
      </c>
      <c r="K35" s="4" t="s">
        <v>0</v>
      </c>
      <c r="L35" s="4" t="s">
        <v>0</v>
      </c>
      <c r="N35" s="4" t="s">
        <v>0</v>
      </c>
    </row>
    <row r="36" spans="1:14" s="4" customFormat="1" x14ac:dyDescent="0.25">
      <c r="A36" s="4" t="s">
        <v>1</v>
      </c>
      <c r="B36" s="4" t="s">
        <v>1</v>
      </c>
      <c r="C36" s="4" t="s">
        <v>1</v>
      </c>
      <c r="D36" s="4" t="s">
        <v>1</v>
      </c>
      <c r="E36" s="4" t="s">
        <v>1</v>
      </c>
      <c r="F36" s="4" t="s">
        <v>1</v>
      </c>
      <c r="G36" s="4" t="s">
        <v>1</v>
      </c>
      <c r="H36" s="4" t="s">
        <v>1</v>
      </c>
      <c r="I36" s="4" t="s">
        <v>1</v>
      </c>
      <c r="J36" s="4" t="s">
        <v>1</v>
      </c>
      <c r="K36" s="4" t="s">
        <v>1</v>
      </c>
      <c r="L36" s="4" t="s">
        <v>1</v>
      </c>
      <c r="N36" s="4" t="s">
        <v>1</v>
      </c>
    </row>
    <row r="37" spans="1:14" x14ac:dyDescent="0.25">
      <c r="A37" s="5" t="s">
        <v>44</v>
      </c>
      <c r="B37" s="5" t="s">
        <v>102</v>
      </c>
      <c r="C37" t="s">
        <v>119</v>
      </c>
      <c r="D37" s="5" t="s">
        <v>136</v>
      </c>
      <c r="E37" s="4" t="s">
        <v>68</v>
      </c>
      <c r="F37" t="s">
        <v>166</v>
      </c>
      <c r="G37" t="s">
        <v>188</v>
      </c>
      <c r="H37" s="5" t="s">
        <v>204</v>
      </c>
      <c r="I37" s="5" t="s">
        <v>255</v>
      </c>
      <c r="J37" s="5" t="s">
        <v>272</v>
      </c>
      <c r="K37" s="5" t="s">
        <v>285</v>
      </c>
      <c r="L37" s="5" t="s">
        <v>410</v>
      </c>
      <c r="N37" s="5" t="s">
        <v>225</v>
      </c>
    </row>
    <row r="38" spans="1:14" x14ac:dyDescent="0.25">
      <c r="A38" s="4" t="s">
        <v>2</v>
      </c>
      <c r="B38" s="4" t="s">
        <v>2</v>
      </c>
      <c r="C38" s="4" t="s">
        <v>2</v>
      </c>
      <c r="D38" s="4" t="s">
        <v>2</v>
      </c>
      <c r="E38" s="4" t="s">
        <v>2</v>
      </c>
      <c r="F38" s="4" t="s">
        <v>2</v>
      </c>
      <c r="G38" s="4" t="s">
        <v>2</v>
      </c>
      <c r="H38" s="4" t="s">
        <v>2</v>
      </c>
      <c r="I38" s="4" t="s">
        <v>2</v>
      </c>
      <c r="J38" s="4" t="s">
        <v>2</v>
      </c>
      <c r="K38" s="4" t="s">
        <v>2</v>
      </c>
      <c r="L38" s="4" t="s">
        <v>2</v>
      </c>
      <c r="N38" s="4" t="s">
        <v>2</v>
      </c>
    </row>
    <row r="39" spans="1:14" x14ac:dyDescent="0.25">
      <c r="A39" s="4" t="s">
        <v>3</v>
      </c>
      <c r="B39" s="4" t="s">
        <v>3</v>
      </c>
      <c r="C39" s="4" t="s">
        <v>3</v>
      </c>
      <c r="D39" s="4" t="s">
        <v>3</v>
      </c>
      <c r="E39" s="4" t="s">
        <v>3</v>
      </c>
      <c r="F39" s="4" t="s">
        <v>3</v>
      </c>
      <c r="G39" s="4" t="s">
        <v>3</v>
      </c>
      <c r="H39" s="4" t="s">
        <v>3</v>
      </c>
      <c r="I39" s="4" t="s">
        <v>3</v>
      </c>
      <c r="J39" s="4" t="s">
        <v>3</v>
      </c>
      <c r="K39" s="4" t="s">
        <v>3</v>
      </c>
      <c r="L39" s="4" t="s">
        <v>3</v>
      </c>
      <c r="N39" s="4" t="s">
        <v>3</v>
      </c>
    </row>
    <row r="40" spans="1:14" x14ac:dyDescent="0.25">
      <c r="A40" s="4" t="s">
        <v>4</v>
      </c>
      <c r="B40" s="4" t="s">
        <v>4</v>
      </c>
      <c r="C40" s="4" t="s">
        <v>4</v>
      </c>
      <c r="D40" s="4" t="s">
        <v>4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N40" s="4" t="s">
        <v>4</v>
      </c>
    </row>
    <row r="41" spans="1:14" x14ac:dyDescent="0.25">
      <c r="A41" s="4" t="s">
        <v>5</v>
      </c>
      <c r="B41" s="4" t="s">
        <v>5</v>
      </c>
      <c r="C41" s="4" t="s">
        <v>5</v>
      </c>
      <c r="D41" s="4" t="s">
        <v>5</v>
      </c>
      <c r="E41" s="4" t="s">
        <v>5</v>
      </c>
      <c r="F41" s="4" t="s">
        <v>5</v>
      </c>
      <c r="G41" s="4" t="s">
        <v>5</v>
      </c>
      <c r="H41" s="4" t="s">
        <v>5</v>
      </c>
      <c r="I41" s="4" t="s">
        <v>5</v>
      </c>
      <c r="J41" s="4" t="s">
        <v>5</v>
      </c>
      <c r="K41" s="4" t="s">
        <v>5</v>
      </c>
      <c r="L41" s="4" t="s">
        <v>5</v>
      </c>
      <c r="N41" s="4" t="s">
        <v>5</v>
      </c>
    </row>
    <row r="42" spans="1:14" x14ac:dyDescent="0.25">
      <c r="M42" s="4"/>
    </row>
    <row r="43" spans="1:14" x14ac:dyDescent="0.25">
      <c r="B43" s="14"/>
    </row>
    <row r="44" spans="1:14" x14ac:dyDescent="0.25">
      <c r="B44" s="1"/>
    </row>
    <row r="64" spans="2:2" x14ac:dyDescent="0.25">
      <c r="B64" s="4"/>
    </row>
    <row r="65" spans="2:2" x14ac:dyDescent="0.25">
      <c r="B65" s="5"/>
    </row>
    <row r="66" spans="2:2" x14ac:dyDescent="0.25">
      <c r="B66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4"/>
    </row>
    <row r="72" spans="2:2" x14ac:dyDescent="0.25">
      <c r="B72" s="5"/>
    </row>
    <row r="73" spans="2:2" x14ac:dyDescent="0.25">
      <c r="B73" s="4"/>
    </row>
    <row r="75" spans="2:2" x14ac:dyDescent="0.25">
      <c r="B75" s="4"/>
    </row>
    <row r="76" spans="2:2" x14ac:dyDescent="0.25">
      <c r="B76" s="5"/>
    </row>
    <row r="77" spans="2:2" x14ac:dyDescent="0.25">
      <c r="B77" s="4"/>
    </row>
    <row r="78" spans="2:2" x14ac:dyDescent="0.25">
      <c r="B78" s="4"/>
    </row>
    <row r="79" spans="2:2" x14ac:dyDescent="0.25">
      <c r="B79" s="5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13B9-E046-4212-B2BF-96EAF595DD8D}">
  <dimension ref="A1:P43"/>
  <sheetViews>
    <sheetView topLeftCell="A13" workbookViewId="0">
      <selection activeCell="E28" sqref="E28:E42"/>
    </sheetView>
  </sheetViews>
  <sheetFormatPr defaultRowHeight="15" x14ac:dyDescent="0.25"/>
  <cols>
    <col min="10" max="10" width="11.42578125" customWidth="1"/>
  </cols>
  <sheetData>
    <row r="1" spans="1:5" x14ac:dyDescent="0.25">
      <c r="A1">
        <v>1</v>
      </c>
      <c r="B1">
        <v>2</v>
      </c>
      <c r="C1">
        <v>1</v>
      </c>
      <c r="D1">
        <v>1</v>
      </c>
      <c r="E1">
        <v>1</v>
      </c>
    </row>
    <row r="2" spans="1:5" x14ac:dyDescent="0.25">
      <c r="A2">
        <v>2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3</v>
      </c>
      <c r="B3">
        <v>2</v>
      </c>
      <c r="C3">
        <v>1</v>
      </c>
      <c r="D3">
        <v>1</v>
      </c>
      <c r="E3">
        <v>1</v>
      </c>
    </row>
    <row r="4" spans="1:5" x14ac:dyDescent="0.25">
      <c r="A4">
        <v>4</v>
      </c>
      <c r="B4">
        <v>3</v>
      </c>
      <c r="C4">
        <v>2</v>
      </c>
      <c r="D4">
        <v>2</v>
      </c>
      <c r="E4">
        <v>2</v>
      </c>
    </row>
    <row r="5" spans="1:5" x14ac:dyDescent="0.25">
      <c r="A5">
        <v>5</v>
      </c>
      <c r="B5">
        <v>4</v>
      </c>
      <c r="C5">
        <v>3</v>
      </c>
      <c r="D5">
        <v>2</v>
      </c>
      <c r="E5">
        <v>3</v>
      </c>
    </row>
    <row r="6" spans="1:5" x14ac:dyDescent="0.25">
      <c r="A6">
        <v>6</v>
      </c>
      <c r="B6">
        <v>5</v>
      </c>
      <c r="C6">
        <v>3</v>
      </c>
      <c r="D6">
        <v>3</v>
      </c>
      <c r="E6">
        <v>4</v>
      </c>
    </row>
    <row r="7" spans="1:5" x14ac:dyDescent="0.25">
      <c r="A7">
        <v>7</v>
      </c>
      <c r="B7">
        <v>4</v>
      </c>
      <c r="C7">
        <v>3</v>
      </c>
      <c r="D7">
        <v>3</v>
      </c>
      <c r="E7">
        <v>3</v>
      </c>
    </row>
    <row r="8" spans="1:5" x14ac:dyDescent="0.25">
      <c r="A8">
        <v>8</v>
      </c>
      <c r="B8">
        <v>6</v>
      </c>
      <c r="C8">
        <v>4</v>
      </c>
      <c r="D8">
        <v>3</v>
      </c>
      <c r="E8">
        <v>4</v>
      </c>
    </row>
    <row r="9" spans="1:5" x14ac:dyDescent="0.25">
      <c r="A9">
        <v>9</v>
      </c>
      <c r="B9">
        <v>4</v>
      </c>
      <c r="C9">
        <v>26</v>
      </c>
      <c r="D9">
        <v>26</v>
      </c>
      <c r="E9">
        <v>34</v>
      </c>
    </row>
    <row r="10" spans="1:5" x14ac:dyDescent="0.25">
      <c r="A10">
        <v>10</v>
      </c>
      <c r="B10">
        <v>9</v>
      </c>
      <c r="C10">
        <v>6</v>
      </c>
      <c r="D10">
        <v>5</v>
      </c>
      <c r="E10">
        <v>7</v>
      </c>
    </row>
    <row r="11" spans="1:5" x14ac:dyDescent="0.25">
      <c r="A11">
        <v>11</v>
      </c>
      <c r="B11">
        <v>14</v>
      </c>
      <c r="C11">
        <v>9</v>
      </c>
      <c r="D11">
        <v>8</v>
      </c>
      <c r="E11">
        <v>12</v>
      </c>
    </row>
    <row r="12" spans="1:5" x14ac:dyDescent="0.25">
      <c r="A12">
        <v>12</v>
      </c>
      <c r="B12">
        <v>11</v>
      </c>
      <c r="C12">
        <v>7</v>
      </c>
      <c r="D12">
        <v>7</v>
      </c>
      <c r="E12">
        <v>11</v>
      </c>
    </row>
    <row r="13" spans="1:5" x14ac:dyDescent="0.25">
      <c r="A13">
        <v>13</v>
      </c>
      <c r="B13">
        <v>15</v>
      </c>
      <c r="C13">
        <v>7</v>
      </c>
      <c r="D13">
        <v>7</v>
      </c>
      <c r="E13">
        <v>8</v>
      </c>
    </row>
    <row r="14" spans="1:5" x14ac:dyDescent="0.25">
      <c r="A14">
        <v>14</v>
      </c>
      <c r="B14">
        <v>21</v>
      </c>
      <c r="C14">
        <v>1</v>
      </c>
      <c r="D14">
        <v>1</v>
      </c>
      <c r="E14">
        <v>13</v>
      </c>
    </row>
    <row r="15" spans="1:5" x14ac:dyDescent="0.25">
      <c r="A15">
        <v>15</v>
      </c>
      <c r="B15">
        <v>16</v>
      </c>
      <c r="C15">
        <v>9</v>
      </c>
      <c r="D15">
        <v>9</v>
      </c>
      <c r="E15">
        <v>1</v>
      </c>
    </row>
    <row r="16" spans="1:5" x14ac:dyDescent="0.25">
      <c r="A16">
        <v>16</v>
      </c>
      <c r="B16">
        <v>27</v>
      </c>
      <c r="C16">
        <v>17</v>
      </c>
      <c r="D16">
        <v>15</v>
      </c>
      <c r="E16">
        <v>21</v>
      </c>
    </row>
    <row r="17" spans="1:16" x14ac:dyDescent="0.25">
      <c r="A17">
        <v>17</v>
      </c>
      <c r="B17">
        <v>18</v>
      </c>
      <c r="C17">
        <v>11</v>
      </c>
      <c r="D17">
        <v>11</v>
      </c>
      <c r="E17">
        <v>14</v>
      </c>
    </row>
    <row r="18" spans="1:16" x14ac:dyDescent="0.25">
      <c r="A18">
        <v>18</v>
      </c>
      <c r="B18">
        <v>23</v>
      </c>
      <c r="C18">
        <v>15</v>
      </c>
      <c r="D18">
        <v>15</v>
      </c>
      <c r="E18">
        <v>18</v>
      </c>
    </row>
    <row r="19" spans="1:16" x14ac:dyDescent="0.25">
      <c r="A19">
        <v>19</v>
      </c>
      <c r="B19">
        <v>25</v>
      </c>
      <c r="C19">
        <v>17</v>
      </c>
      <c r="D19">
        <v>17</v>
      </c>
      <c r="E19">
        <v>24</v>
      </c>
    </row>
    <row r="20" spans="1:16" x14ac:dyDescent="0.25">
      <c r="A20">
        <v>20</v>
      </c>
      <c r="B20">
        <v>32</v>
      </c>
      <c r="C20">
        <v>18</v>
      </c>
      <c r="D20">
        <v>16</v>
      </c>
      <c r="E20">
        <v>21</v>
      </c>
    </row>
    <row r="21" spans="1:16" x14ac:dyDescent="0.25">
      <c r="B21" s="10">
        <f t="shared" ref="B21:E21" si="0">AVERAGE(B1:B20)</f>
        <v>12.1</v>
      </c>
      <c r="C21" s="10">
        <f t="shared" si="0"/>
        <v>8.0500000000000007</v>
      </c>
      <c r="D21" s="10">
        <f t="shared" si="0"/>
        <v>7.65</v>
      </c>
      <c r="E21" s="10">
        <f t="shared" si="0"/>
        <v>10.15</v>
      </c>
    </row>
    <row r="23" spans="1:16" x14ac:dyDescent="0.25">
      <c r="A23" s="5">
        <v>21</v>
      </c>
      <c r="B23" s="7">
        <v>1.7490000000000001</v>
      </c>
      <c r="C23">
        <v>1.0289999999999999</v>
      </c>
      <c r="D23">
        <v>1.0089999999999999</v>
      </c>
      <c r="E23">
        <v>1.222</v>
      </c>
    </row>
    <row r="24" spans="1:16" x14ac:dyDescent="0.25">
      <c r="A24" s="5">
        <v>22</v>
      </c>
      <c r="B24" s="7">
        <v>4.5949999999999998</v>
      </c>
      <c r="C24">
        <v>2.8570000000000002</v>
      </c>
      <c r="D24">
        <v>2.7330000000000001</v>
      </c>
      <c r="E24">
        <v>3.5030000000000001</v>
      </c>
    </row>
    <row r="25" spans="1:16" x14ac:dyDescent="0.25">
      <c r="A25">
        <v>23</v>
      </c>
      <c r="B25">
        <v>2.3E-2</v>
      </c>
      <c r="C25">
        <v>1.4999999999999999E-2</v>
      </c>
      <c r="D25">
        <v>1.7999999999999999E-2</v>
      </c>
      <c r="E25">
        <v>1.7999999999999999E-2</v>
      </c>
    </row>
    <row r="26" spans="1:16" x14ac:dyDescent="0.25">
      <c r="A26" s="5">
        <v>24</v>
      </c>
      <c r="B26" s="7">
        <v>3.8620000000000001</v>
      </c>
      <c r="C26">
        <v>2.476</v>
      </c>
      <c r="D26">
        <v>2.3929999999999998</v>
      </c>
      <c r="E26">
        <v>2.9910000000000001</v>
      </c>
      <c r="P26" s="5"/>
    </row>
    <row r="27" spans="1:16" x14ac:dyDescent="0.25">
      <c r="A27">
        <v>25</v>
      </c>
      <c r="B27">
        <v>0.52800000000000002</v>
      </c>
      <c r="C27">
        <v>0.32700000000000001</v>
      </c>
      <c r="D27">
        <v>0.32700000000000001</v>
      </c>
      <c r="E27">
        <v>0.42399999999999999</v>
      </c>
    </row>
    <row r="28" spans="1:16" x14ac:dyDescent="0.25">
      <c r="A28" s="4">
        <v>26</v>
      </c>
      <c r="B28">
        <v>180</v>
      </c>
      <c r="C28">
        <v>180</v>
      </c>
      <c r="D28">
        <v>180</v>
      </c>
      <c r="E28">
        <v>180</v>
      </c>
    </row>
    <row r="29" spans="1:16" x14ac:dyDescent="0.25">
      <c r="A29">
        <v>27</v>
      </c>
      <c r="B29">
        <v>2.7E-2</v>
      </c>
      <c r="C29">
        <v>2.7E-2</v>
      </c>
      <c r="D29">
        <v>2.8000000000000001E-2</v>
      </c>
      <c r="E29">
        <v>3.3000000000000002E-2</v>
      </c>
    </row>
    <row r="30" spans="1:16" x14ac:dyDescent="0.25">
      <c r="A30" s="4">
        <v>28</v>
      </c>
      <c r="B30">
        <v>180</v>
      </c>
      <c r="C30">
        <v>180</v>
      </c>
      <c r="D30">
        <v>180</v>
      </c>
      <c r="E30">
        <v>180</v>
      </c>
    </row>
    <row r="31" spans="1:16" x14ac:dyDescent="0.25">
      <c r="A31" s="5">
        <v>29</v>
      </c>
      <c r="B31" s="7">
        <v>176.17400000000001</v>
      </c>
      <c r="C31">
        <v>168.71899999999999</v>
      </c>
      <c r="D31">
        <v>165.06399999999999</v>
      </c>
      <c r="E31">
        <v>180</v>
      </c>
    </row>
    <row r="32" spans="1:16" x14ac:dyDescent="0.25">
      <c r="A32" s="4">
        <v>30</v>
      </c>
      <c r="B32">
        <v>180</v>
      </c>
      <c r="C32">
        <v>180</v>
      </c>
      <c r="D32">
        <v>180</v>
      </c>
      <c r="E32">
        <v>180</v>
      </c>
    </row>
    <row r="33" spans="1:16" x14ac:dyDescent="0.25">
      <c r="A33" s="5">
        <v>31</v>
      </c>
      <c r="B33" s="7">
        <v>55.384999999999998</v>
      </c>
      <c r="C33">
        <v>48.481000000000002</v>
      </c>
      <c r="D33">
        <v>51.718000000000004</v>
      </c>
      <c r="E33" t="s">
        <v>300</v>
      </c>
    </row>
    <row r="34" spans="1:16" x14ac:dyDescent="0.25">
      <c r="A34" s="4">
        <v>32</v>
      </c>
      <c r="B34">
        <v>180</v>
      </c>
      <c r="C34">
        <v>180</v>
      </c>
      <c r="D34">
        <v>180</v>
      </c>
      <c r="E34">
        <v>180</v>
      </c>
      <c r="P34" s="4"/>
    </row>
    <row r="35" spans="1:16" x14ac:dyDescent="0.25">
      <c r="A35" s="5">
        <v>33</v>
      </c>
      <c r="B35" s="7">
        <v>5.9770000000000003</v>
      </c>
      <c r="C35">
        <v>5.9009999999999998</v>
      </c>
      <c r="D35">
        <v>5.7460000000000004</v>
      </c>
      <c r="E35" t="s">
        <v>299</v>
      </c>
      <c r="P35" s="4"/>
    </row>
    <row r="36" spans="1:16" x14ac:dyDescent="0.25">
      <c r="A36" s="4">
        <v>34</v>
      </c>
      <c r="B36">
        <v>180</v>
      </c>
      <c r="C36">
        <v>180</v>
      </c>
      <c r="D36">
        <v>180</v>
      </c>
      <c r="E36">
        <v>180</v>
      </c>
    </row>
    <row r="37" spans="1:16" x14ac:dyDescent="0.25">
      <c r="A37" s="4">
        <v>35</v>
      </c>
      <c r="B37">
        <v>180</v>
      </c>
      <c r="C37">
        <v>180</v>
      </c>
      <c r="D37">
        <v>180</v>
      </c>
      <c r="E37">
        <v>180</v>
      </c>
      <c r="J37" t="s">
        <v>301</v>
      </c>
      <c r="K37" t="s">
        <v>302</v>
      </c>
      <c r="L37" t="s">
        <v>303</v>
      </c>
      <c r="M37" t="s">
        <v>304</v>
      </c>
      <c r="N37" t="s">
        <v>305</v>
      </c>
    </row>
    <row r="38" spans="1:16" x14ac:dyDescent="0.25">
      <c r="A38" s="5">
        <v>36</v>
      </c>
      <c r="B38" s="7">
        <v>15.920999999999999</v>
      </c>
      <c r="C38">
        <v>14.648</v>
      </c>
      <c r="D38">
        <v>14.363</v>
      </c>
      <c r="E38" t="s">
        <v>298</v>
      </c>
    </row>
    <row r="39" spans="1:16" x14ac:dyDescent="0.25">
      <c r="A39" s="4">
        <v>37</v>
      </c>
      <c r="B39">
        <v>180</v>
      </c>
      <c r="C39">
        <v>180</v>
      </c>
      <c r="D39">
        <v>180</v>
      </c>
      <c r="E39">
        <v>180</v>
      </c>
    </row>
    <row r="40" spans="1:16" x14ac:dyDescent="0.25">
      <c r="A40" s="4">
        <v>38</v>
      </c>
      <c r="B40">
        <v>180</v>
      </c>
      <c r="C40">
        <v>180</v>
      </c>
      <c r="D40">
        <v>180</v>
      </c>
      <c r="E40">
        <v>180</v>
      </c>
    </row>
    <row r="41" spans="1:16" x14ac:dyDescent="0.25">
      <c r="A41" s="4">
        <v>39</v>
      </c>
      <c r="B41">
        <v>180</v>
      </c>
      <c r="C41">
        <v>180</v>
      </c>
      <c r="D41">
        <v>180</v>
      </c>
      <c r="E41">
        <v>180</v>
      </c>
    </row>
    <row r="42" spans="1:16" x14ac:dyDescent="0.25">
      <c r="A42" s="4">
        <v>40</v>
      </c>
      <c r="B42">
        <v>180</v>
      </c>
      <c r="C42">
        <v>180</v>
      </c>
      <c r="D42">
        <v>180</v>
      </c>
      <c r="E42">
        <v>180</v>
      </c>
    </row>
    <row r="43" spans="1:16" x14ac:dyDescent="0.25">
      <c r="B43" s="11">
        <f t="shared" ref="B43:E43" si="1">AVERAGE(B23:B42)</f>
        <v>103.21205</v>
      </c>
      <c r="C43" s="11">
        <f t="shared" si="1"/>
        <v>102.22399999999999</v>
      </c>
      <c r="D43" s="11">
        <f t="shared" si="1"/>
        <v>102.16995</v>
      </c>
      <c r="E43" s="11">
        <f t="shared" si="1"/>
        <v>116.95241176470589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86E-13BB-4470-B155-3086629519BE}">
  <dimension ref="A1:G127"/>
  <sheetViews>
    <sheetView zoomScaleNormal="100" workbookViewId="0">
      <selection activeCell="I13" sqref="I13"/>
    </sheetView>
  </sheetViews>
  <sheetFormatPr defaultRowHeight="15" x14ac:dyDescent="0.25"/>
  <cols>
    <col min="3" max="3" width="11.7109375" customWidth="1"/>
    <col min="4" max="4" width="11" bestFit="1" customWidth="1"/>
  </cols>
  <sheetData>
    <row r="1" spans="1:5" x14ac:dyDescent="0.25">
      <c r="A1">
        <v>1</v>
      </c>
      <c r="B1">
        <v>2</v>
      </c>
      <c r="C1">
        <v>1</v>
      </c>
      <c r="D1">
        <v>1</v>
      </c>
      <c r="E1">
        <v>1</v>
      </c>
    </row>
    <row r="2" spans="1:5" x14ac:dyDescent="0.25">
      <c r="A2">
        <v>2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3</v>
      </c>
      <c r="B3">
        <v>1</v>
      </c>
      <c r="C3">
        <v>1</v>
      </c>
      <c r="D3">
        <v>2</v>
      </c>
      <c r="E3">
        <v>1</v>
      </c>
    </row>
    <row r="4" spans="1:5" x14ac:dyDescent="0.25">
      <c r="A4">
        <v>4</v>
      </c>
      <c r="B4">
        <v>2</v>
      </c>
      <c r="C4">
        <v>2</v>
      </c>
      <c r="D4">
        <v>2</v>
      </c>
      <c r="E4">
        <v>2</v>
      </c>
    </row>
    <row r="5" spans="1:5" x14ac:dyDescent="0.25">
      <c r="A5">
        <v>5</v>
      </c>
      <c r="B5">
        <v>3</v>
      </c>
      <c r="C5">
        <v>3</v>
      </c>
      <c r="D5">
        <v>3</v>
      </c>
      <c r="E5">
        <v>3</v>
      </c>
    </row>
    <row r="6" spans="1:5" x14ac:dyDescent="0.25">
      <c r="A6">
        <v>6</v>
      </c>
      <c r="B6">
        <v>3</v>
      </c>
      <c r="C6">
        <v>4</v>
      </c>
      <c r="D6">
        <v>3</v>
      </c>
      <c r="E6">
        <v>4</v>
      </c>
    </row>
    <row r="7" spans="1:5" x14ac:dyDescent="0.25">
      <c r="A7">
        <v>7</v>
      </c>
      <c r="B7">
        <v>3</v>
      </c>
      <c r="C7">
        <v>3</v>
      </c>
      <c r="D7">
        <v>5</v>
      </c>
      <c r="E7">
        <v>3</v>
      </c>
    </row>
    <row r="8" spans="1:5" x14ac:dyDescent="0.25">
      <c r="A8">
        <v>8</v>
      </c>
      <c r="B8">
        <v>4</v>
      </c>
      <c r="C8">
        <v>4</v>
      </c>
      <c r="D8">
        <v>4</v>
      </c>
      <c r="E8">
        <v>4</v>
      </c>
    </row>
    <row r="9" spans="1:5" x14ac:dyDescent="0.25">
      <c r="A9">
        <v>9</v>
      </c>
      <c r="B9">
        <v>4</v>
      </c>
      <c r="C9">
        <v>4</v>
      </c>
      <c r="D9">
        <v>5</v>
      </c>
      <c r="E9">
        <v>4</v>
      </c>
    </row>
    <row r="10" spans="1:5" x14ac:dyDescent="0.25">
      <c r="A10">
        <v>10</v>
      </c>
      <c r="B10">
        <v>6</v>
      </c>
      <c r="C10">
        <v>6</v>
      </c>
      <c r="D10">
        <v>6</v>
      </c>
      <c r="E10">
        <v>6</v>
      </c>
    </row>
    <row r="11" spans="1:5" x14ac:dyDescent="0.25">
      <c r="A11">
        <v>11</v>
      </c>
      <c r="B11">
        <v>203</v>
      </c>
      <c r="C11">
        <v>15</v>
      </c>
      <c r="D11">
        <v>16</v>
      </c>
      <c r="E11">
        <v>16</v>
      </c>
    </row>
    <row r="12" spans="1:5" x14ac:dyDescent="0.25">
      <c r="A12">
        <v>12</v>
      </c>
      <c r="B12">
        <v>8</v>
      </c>
      <c r="C12">
        <v>7</v>
      </c>
      <c r="D12">
        <v>10</v>
      </c>
      <c r="E12">
        <v>8</v>
      </c>
    </row>
    <row r="13" spans="1:5" x14ac:dyDescent="0.25">
      <c r="A13">
        <v>13</v>
      </c>
      <c r="B13">
        <v>9</v>
      </c>
      <c r="C13">
        <v>7</v>
      </c>
      <c r="D13">
        <v>7</v>
      </c>
      <c r="E13">
        <v>10</v>
      </c>
    </row>
    <row r="14" spans="1:5" x14ac:dyDescent="0.25">
      <c r="A14">
        <v>14</v>
      </c>
      <c r="B14">
        <v>11</v>
      </c>
      <c r="C14">
        <v>12</v>
      </c>
      <c r="D14">
        <v>11</v>
      </c>
      <c r="E14">
        <v>11</v>
      </c>
    </row>
    <row r="15" spans="1:5" x14ac:dyDescent="0.25">
      <c r="A15">
        <v>15</v>
      </c>
      <c r="B15">
        <v>12</v>
      </c>
      <c r="C15">
        <v>13</v>
      </c>
      <c r="D15">
        <v>11</v>
      </c>
      <c r="E15">
        <v>11</v>
      </c>
    </row>
    <row r="16" spans="1:5" x14ac:dyDescent="0.25">
      <c r="A16">
        <v>16</v>
      </c>
      <c r="B16">
        <v>23</v>
      </c>
      <c r="C16">
        <v>19</v>
      </c>
      <c r="D16">
        <v>18</v>
      </c>
      <c r="E16">
        <v>18</v>
      </c>
    </row>
    <row r="17" spans="1:7" x14ac:dyDescent="0.25">
      <c r="A17">
        <v>17</v>
      </c>
      <c r="B17">
        <v>91</v>
      </c>
      <c r="C17">
        <v>21</v>
      </c>
      <c r="D17">
        <v>20</v>
      </c>
      <c r="E17">
        <v>23</v>
      </c>
    </row>
    <row r="18" spans="1:7" x14ac:dyDescent="0.25">
      <c r="A18">
        <v>18</v>
      </c>
      <c r="B18">
        <v>98</v>
      </c>
      <c r="C18">
        <v>84</v>
      </c>
      <c r="D18">
        <v>41</v>
      </c>
      <c r="E18">
        <v>93</v>
      </c>
    </row>
    <row r="19" spans="1:7" x14ac:dyDescent="0.25">
      <c r="A19">
        <v>19</v>
      </c>
      <c r="B19">
        <v>43</v>
      </c>
      <c r="C19">
        <v>23</v>
      </c>
      <c r="D19">
        <v>23</v>
      </c>
      <c r="E19">
        <v>23</v>
      </c>
    </row>
    <row r="20" spans="1:7" x14ac:dyDescent="0.25">
      <c r="A20">
        <v>20</v>
      </c>
      <c r="B20">
        <v>97</v>
      </c>
      <c r="C20">
        <v>33</v>
      </c>
      <c r="D20">
        <v>31</v>
      </c>
      <c r="E20">
        <v>34</v>
      </c>
    </row>
    <row r="21" spans="1:7" x14ac:dyDescent="0.25">
      <c r="B21" s="10">
        <f t="shared" ref="B21:E21" si="0">AVERAGE(B1:B20)</f>
        <v>31.2</v>
      </c>
      <c r="C21" s="10">
        <f t="shared" si="0"/>
        <v>13.15</v>
      </c>
      <c r="D21" s="12">
        <f t="shared" si="0"/>
        <v>11</v>
      </c>
      <c r="E21" s="12">
        <f t="shared" si="0"/>
        <v>13.8</v>
      </c>
    </row>
    <row r="22" spans="1:7" x14ac:dyDescent="0.25">
      <c r="G22" s="5"/>
    </row>
    <row r="23" spans="1:7" x14ac:dyDescent="0.25">
      <c r="A23">
        <v>21</v>
      </c>
      <c r="B23">
        <v>89</v>
      </c>
      <c r="C23">
        <v>283</v>
      </c>
      <c r="D23">
        <v>35</v>
      </c>
      <c r="E23">
        <v>315</v>
      </c>
    </row>
    <row r="24" spans="1:7" x14ac:dyDescent="0.25">
      <c r="A24" s="5">
        <v>22</v>
      </c>
      <c r="B24" s="7">
        <v>108.789</v>
      </c>
      <c r="C24" s="7">
        <v>2.262</v>
      </c>
      <c r="D24">
        <v>0.33100000000000002</v>
      </c>
      <c r="E24" s="7">
        <v>2.391</v>
      </c>
    </row>
    <row r="25" spans="1:7" x14ac:dyDescent="0.25">
      <c r="A25" s="5">
        <v>23</v>
      </c>
      <c r="B25" s="7">
        <v>3.609</v>
      </c>
      <c r="C25">
        <v>4.4999999999999998E-2</v>
      </c>
      <c r="D25">
        <v>7.3999999999999996E-2</v>
      </c>
      <c r="E25">
        <v>0.05</v>
      </c>
    </row>
    <row r="26" spans="1:7" x14ac:dyDescent="0.25">
      <c r="A26">
        <v>24</v>
      </c>
      <c r="B26">
        <v>0.83499999999999996</v>
      </c>
      <c r="C26">
        <v>7.6999999999999999E-2</v>
      </c>
      <c r="D26">
        <v>7.5999999999999998E-2</v>
      </c>
      <c r="E26">
        <v>8.7999999999999995E-2</v>
      </c>
    </row>
    <row r="27" spans="1:7" x14ac:dyDescent="0.25">
      <c r="A27" s="5">
        <v>25</v>
      </c>
      <c r="B27" s="7">
        <v>19.277000000000001</v>
      </c>
      <c r="C27">
        <v>0.14799999999999999</v>
      </c>
      <c r="D27">
        <v>0.12</v>
      </c>
      <c r="E27">
        <v>0.16300000000000001</v>
      </c>
    </row>
    <row r="28" spans="1:7" x14ac:dyDescent="0.25">
      <c r="A28" s="5">
        <v>26</v>
      </c>
      <c r="B28" s="7">
        <v>16.760000000000002</v>
      </c>
      <c r="C28">
        <v>0.51700000000000002</v>
      </c>
      <c r="D28">
        <v>0.218</v>
      </c>
      <c r="E28">
        <v>0.55000000000000004</v>
      </c>
    </row>
    <row r="29" spans="1:7" x14ac:dyDescent="0.25">
      <c r="A29" s="5">
        <v>27</v>
      </c>
      <c r="B29" s="7">
        <v>48.62</v>
      </c>
      <c r="C29">
        <v>0.03</v>
      </c>
      <c r="D29">
        <v>2.8000000000000001E-2</v>
      </c>
      <c r="E29">
        <v>0.03</v>
      </c>
    </row>
    <row r="30" spans="1:7" x14ac:dyDescent="0.25">
      <c r="A30" s="4">
        <v>28</v>
      </c>
      <c r="B30" s="7">
        <v>180</v>
      </c>
      <c r="C30">
        <v>0.39400000000000002</v>
      </c>
      <c r="D30">
        <v>0.73599999999999999</v>
      </c>
      <c r="E30">
        <v>0.42199999999999999</v>
      </c>
      <c r="G30" s="4"/>
    </row>
    <row r="31" spans="1:7" x14ac:dyDescent="0.25">
      <c r="A31" s="5">
        <v>29</v>
      </c>
      <c r="B31" s="7">
        <v>54.098999999999997</v>
      </c>
      <c r="C31">
        <v>0.434</v>
      </c>
      <c r="D31">
        <v>8.2000000000000003E-2</v>
      </c>
      <c r="E31">
        <v>0.46400000000000002</v>
      </c>
    </row>
    <row r="32" spans="1:7" x14ac:dyDescent="0.25">
      <c r="A32" s="4">
        <v>30</v>
      </c>
      <c r="B32" s="7">
        <v>180</v>
      </c>
      <c r="C32" s="7">
        <v>180</v>
      </c>
      <c r="D32" s="7">
        <v>109.021</v>
      </c>
      <c r="E32" s="7">
        <v>180</v>
      </c>
      <c r="G32" s="5"/>
    </row>
    <row r="33" spans="1:7" x14ac:dyDescent="0.25">
      <c r="A33">
        <v>31</v>
      </c>
      <c r="B33">
        <v>0.27500000000000002</v>
      </c>
      <c r="C33">
        <v>0.42499999999999999</v>
      </c>
      <c r="D33">
        <v>8.8999999999999996E-2</v>
      </c>
      <c r="E33">
        <v>0.46300000000000002</v>
      </c>
      <c r="G33" s="5"/>
    </row>
    <row r="34" spans="1:7" x14ac:dyDescent="0.25">
      <c r="A34" s="4">
        <v>32</v>
      </c>
      <c r="B34" s="7">
        <v>180</v>
      </c>
      <c r="C34" s="7">
        <v>52.03</v>
      </c>
      <c r="D34" s="7">
        <v>94.108000000000004</v>
      </c>
      <c r="E34" s="7">
        <v>55.475999999999999</v>
      </c>
      <c r="G34" s="4"/>
    </row>
    <row r="35" spans="1:7" x14ac:dyDescent="0.25">
      <c r="A35" s="5">
        <v>33</v>
      </c>
      <c r="B35" s="7">
        <v>8.32</v>
      </c>
      <c r="C35" s="7">
        <v>2.548</v>
      </c>
      <c r="D35">
        <v>0.13</v>
      </c>
      <c r="E35" s="7">
        <v>2.6179999999999999</v>
      </c>
      <c r="G35" s="4"/>
    </row>
    <row r="36" spans="1:7" x14ac:dyDescent="0.25">
      <c r="A36" s="4">
        <v>34</v>
      </c>
      <c r="B36" s="7">
        <v>180</v>
      </c>
      <c r="C36" s="7">
        <v>180</v>
      </c>
      <c r="D36" s="7">
        <v>180</v>
      </c>
      <c r="E36" s="7">
        <v>180</v>
      </c>
      <c r="G36" s="5"/>
    </row>
    <row r="37" spans="1:7" x14ac:dyDescent="0.25">
      <c r="A37" s="4">
        <v>35</v>
      </c>
      <c r="B37" s="7">
        <v>180</v>
      </c>
      <c r="C37" s="7">
        <v>180</v>
      </c>
      <c r="D37" s="7">
        <v>180</v>
      </c>
      <c r="E37" s="7">
        <v>180</v>
      </c>
      <c r="G37" s="4"/>
    </row>
    <row r="38" spans="1:7" x14ac:dyDescent="0.25">
      <c r="A38" s="5">
        <v>36</v>
      </c>
      <c r="B38" s="7">
        <v>14.497999999999999</v>
      </c>
      <c r="C38" s="7">
        <v>1.3340000000000001</v>
      </c>
      <c r="D38">
        <v>8.6999999999999994E-2</v>
      </c>
      <c r="E38" s="7">
        <v>1.242</v>
      </c>
      <c r="G38" s="4"/>
    </row>
    <row r="39" spans="1:7" x14ac:dyDescent="0.25">
      <c r="A39" s="4">
        <v>37</v>
      </c>
      <c r="B39" s="7">
        <v>180</v>
      </c>
      <c r="C39" s="7">
        <v>180</v>
      </c>
      <c r="D39" s="7">
        <v>180</v>
      </c>
      <c r="E39" s="7">
        <v>180</v>
      </c>
      <c r="G39" s="4"/>
    </row>
    <row r="40" spans="1:7" x14ac:dyDescent="0.25">
      <c r="A40" s="4">
        <v>38</v>
      </c>
      <c r="B40" s="7">
        <v>180</v>
      </c>
      <c r="C40" s="7">
        <v>180</v>
      </c>
      <c r="D40" s="7">
        <v>180</v>
      </c>
      <c r="E40" s="7">
        <v>180</v>
      </c>
      <c r="G40" s="4"/>
    </row>
    <row r="41" spans="1:7" x14ac:dyDescent="0.25">
      <c r="A41" s="4">
        <v>39</v>
      </c>
      <c r="B41" s="7">
        <v>180</v>
      </c>
      <c r="C41" s="7">
        <v>180</v>
      </c>
      <c r="D41" s="7">
        <v>180</v>
      </c>
      <c r="E41" s="7">
        <v>180</v>
      </c>
    </row>
    <row r="42" spans="1:7" x14ac:dyDescent="0.25">
      <c r="A42" s="4">
        <v>40</v>
      </c>
      <c r="B42" s="7">
        <v>180</v>
      </c>
      <c r="C42" s="7">
        <v>180</v>
      </c>
      <c r="D42" s="7">
        <v>180</v>
      </c>
      <c r="E42" s="7">
        <v>180</v>
      </c>
    </row>
    <row r="43" spans="1:7" x14ac:dyDescent="0.25">
      <c r="B43" s="10">
        <f t="shared" ref="B43:E43" si="1">AVERAGE(B23:B42)</f>
        <v>99.204100000000011</v>
      </c>
      <c r="C43" s="10">
        <f t="shared" si="1"/>
        <v>80.162200000000013</v>
      </c>
      <c r="D43" s="10">
        <f t="shared" si="1"/>
        <v>66.004999999999995</v>
      </c>
      <c r="E43" s="10">
        <f t="shared" si="1"/>
        <v>81.947850000000003</v>
      </c>
    </row>
    <row r="50" spans="4:7" x14ac:dyDescent="0.25">
      <c r="D50" s="7"/>
      <c r="E50" s="7"/>
      <c r="G50" s="7"/>
    </row>
    <row r="51" spans="4:7" x14ac:dyDescent="0.25">
      <c r="D51" s="7"/>
    </row>
    <row r="53" spans="4:7" x14ac:dyDescent="0.25">
      <c r="D53" s="7"/>
    </row>
    <row r="54" spans="4:7" x14ac:dyDescent="0.25">
      <c r="D54" s="7"/>
    </row>
    <row r="55" spans="4:7" x14ac:dyDescent="0.25">
      <c r="D55" s="7"/>
    </row>
    <row r="56" spans="4:7" x14ac:dyDescent="0.25">
      <c r="D56" s="7"/>
    </row>
    <row r="57" spans="4:7" x14ac:dyDescent="0.25">
      <c r="D57" s="7"/>
    </row>
    <row r="58" spans="4:7" x14ac:dyDescent="0.25">
      <c r="D58" s="7"/>
      <c r="E58" s="7"/>
      <c r="F58" s="7"/>
      <c r="G58" s="7"/>
    </row>
    <row r="60" spans="4:7" x14ac:dyDescent="0.25">
      <c r="D60" s="7"/>
      <c r="E60" s="7"/>
      <c r="F60" s="7"/>
      <c r="G60" s="7"/>
    </row>
    <row r="61" spans="4:7" x14ac:dyDescent="0.25">
      <c r="D61" s="7"/>
      <c r="E61" s="7"/>
      <c r="G61" s="7"/>
    </row>
    <row r="62" spans="4:7" x14ac:dyDescent="0.25">
      <c r="D62" s="7"/>
      <c r="E62" s="7"/>
      <c r="F62" s="7"/>
      <c r="G62" s="7"/>
    </row>
    <row r="63" spans="4:7" x14ac:dyDescent="0.25">
      <c r="D63" s="7"/>
      <c r="E63" s="7"/>
      <c r="F63" s="7"/>
      <c r="G63" s="7"/>
    </row>
    <row r="64" spans="4:7" x14ac:dyDescent="0.25">
      <c r="D64" s="7"/>
      <c r="E64" s="7"/>
      <c r="G64" s="7"/>
    </row>
    <row r="65" spans="4:7" x14ac:dyDescent="0.25">
      <c r="D65" s="7"/>
      <c r="E65" s="7"/>
      <c r="F65" s="7"/>
      <c r="G65" s="7"/>
    </row>
    <row r="66" spans="4:7" x14ac:dyDescent="0.25">
      <c r="D66" s="7"/>
      <c r="E66" s="7"/>
      <c r="F66" s="7"/>
      <c r="G66" s="7"/>
    </row>
    <row r="67" spans="4:7" x14ac:dyDescent="0.25">
      <c r="D67" s="7"/>
      <c r="E67" s="7"/>
      <c r="F67" s="7"/>
      <c r="G67" s="7"/>
    </row>
    <row r="68" spans="4:7" x14ac:dyDescent="0.25">
      <c r="D68" s="7"/>
      <c r="E68" s="7"/>
      <c r="F68" s="7"/>
      <c r="G68" s="7"/>
    </row>
    <row r="127" spans="1:1" x14ac:dyDescent="0.25">
      <c r="A127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EF1F-893F-4AFC-BAEE-375EA2C92106}">
  <dimension ref="A1:G43"/>
  <sheetViews>
    <sheetView workbookViewId="0">
      <selection activeCell="G60" sqref="G60"/>
    </sheetView>
  </sheetViews>
  <sheetFormatPr defaultRowHeight="15" x14ac:dyDescent="0.25"/>
  <sheetData>
    <row r="1" spans="1:5" x14ac:dyDescent="0.25">
      <c r="A1">
        <v>1</v>
      </c>
      <c r="B1">
        <v>1</v>
      </c>
      <c r="C1">
        <v>1</v>
      </c>
      <c r="D1">
        <v>1</v>
      </c>
      <c r="E1">
        <v>1</v>
      </c>
    </row>
    <row r="2" spans="1:5" x14ac:dyDescent="0.25">
      <c r="A2">
        <v>2</v>
      </c>
      <c r="B2">
        <v>1</v>
      </c>
      <c r="C2">
        <v>2</v>
      </c>
      <c r="D2">
        <v>2</v>
      </c>
      <c r="E2">
        <v>1</v>
      </c>
    </row>
    <row r="3" spans="1:5" x14ac:dyDescent="0.25">
      <c r="A3">
        <v>3</v>
      </c>
      <c r="B3">
        <v>1</v>
      </c>
      <c r="C3">
        <v>2</v>
      </c>
      <c r="D3">
        <v>2</v>
      </c>
      <c r="E3">
        <v>1</v>
      </c>
    </row>
    <row r="4" spans="1:5" x14ac:dyDescent="0.25">
      <c r="A4">
        <v>4</v>
      </c>
      <c r="B4">
        <v>2</v>
      </c>
      <c r="C4">
        <v>3</v>
      </c>
      <c r="D4">
        <v>3</v>
      </c>
      <c r="E4">
        <v>2</v>
      </c>
    </row>
    <row r="5" spans="1:5" x14ac:dyDescent="0.25">
      <c r="A5">
        <v>5</v>
      </c>
      <c r="B5">
        <v>4</v>
      </c>
      <c r="C5">
        <v>5</v>
      </c>
      <c r="D5">
        <v>5</v>
      </c>
      <c r="E5">
        <v>3</v>
      </c>
    </row>
    <row r="6" spans="1:5" x14ac:dyDescent="0.25">
      <c r="A6">
        <v>6</v>
      </c>
      <c r="B6">
        <v>4</v>
      </c>
      <c r="C6">
        <v>5</v>
      </c>
      <c r="D6">
        <v>5</v>
      </c>
      <c r="E6">
        <v>3</v>
      </c>
    </row>
    <row r="7" spans="1:5" x14ac:dyDescent="0.25">
      <c r="A7">
        <v>7</v>
      </c>
      <c r="B7">
        <v>3</v>
      </c>
      <c r="C7">
        <v>5</v>
      </c>
      <c r="D7">
        <v>5</v>
      </c>
      <c r="E7">
        <v>3</v>
      </c>
    </row>
    <row r="8" spans="1:5" x14ac:dyDescent="0.25">
      <c r="A8">
        <v>8</v>
      </c>
      <c r="B8">
        <v>4</v>
      </c>
      <c r="C8">
        <v>7</v>
      </c>
      <c r="D8">
        <v>7</v>
      </c>
      <c r="E8">
        <v>5</v>
      </c>
    </row>
    <row r="9" spans="1:5" x14ac:dyDescent="0.25">
      <c r="A9">
        <v>9</v>
      </c>
      <c r="B9">
        <v>5</v>
      </c>
      <c r="C9">
        <v>6</v>
      </c>
      <c r="D9">
        <v>6</v>
      </c>
      <c r="E9">
        <v>4</v>
      </c>
    </row>
    <row r="10" spans="1:5" x14ac:dyDescent="0.25">
      <c r="A10">
        <v>10</v>
      </c>
      <c r="B10">
        <v>7</v>
      </c>
      <c r="C10">
        <v>9</v>
      </c>
      <c r="D10">
        <v>9</v>
      </c>
      <c r="E10">
        <v>6</v>
      </c>
    </row>
    <row r="11" spans="1:5" x14ac:dyDescent="0.25">
      <c r="A11">
        <v>11</v>
      </c>
      <c r="B11">
        <v>10</v>
      </c>
      <c r="C11">
        <v>25</v>
      </c>
      <c r="D11">
        <v>25</v>
      </c>
      <c r="E11">
        <v>18</v>
      </c>
    </row>
    <row r="12" spans="1:5" x14ac:dyDescent="0.25">
      <c r="A12">
        <v>12</v>
      </c>
      <c r="B12">
        <v>6</v>
      </c>
      <c r="C12">
        <v>12</v>
      </c>
      <c r="D12">
        <v>12</v>
      </c>
      <c r="E12">
        <v>8</v>
      </c>
    </row>
    <row r="13" spans="1:5" x14ac:dyDescent="0.25">
      <c r="A13">
        <v>13</v>
      </c>
      <c r="B13">
        <v>7</v>
      </c>
      <c r="C13">
        <v>11</v>
      </c>
      <c r="D13">
        <v>12</v>
      </c>
      <c r="E13">
        <v>7</v>
      </c>
    </row>
    <row r="14" spans="1:5" x14ac:dyDescent="0.25">
      <c r="A14">
        <v>14</v>
      </c>
      <c r="B14">
        <v>8</v>
      </c>
      <c r="C14">
        <v>19</v>
      </c>
      <c r="D14">
        <v>18</v>
      </c>
      <c r="E14">
        <v>11</v>
      </c>
    </row>
    <row r="15" spans="1:5" x14ac:dyDescent="0.25">
      <c r="A15">
        <v>15</v>
      </c>
      <c r="B15">
        <v>10</v>
      </c>
      <c r="C15">
        <v>17</v>
      </c>
      <c r="D15">
        <v>18</v>
      </c>
      <c r="E15">
        <v>14</v>
      </c>
    </row>
    <row r="16" spans="1:5" x14ac:dyDescent="0.25">
      <c r="A16">
        <v>16</v>
      </c>
      <c r="B16">
        <v>15</v>
      </c>
      <c r="C16">
        <v>30</v>
      </c>
      <c r="D16">
        <v>28</v>
      </c>
      <c r="E16">
        <v>18</v>
      </c>
    </row>
    <row r="17" spans="1:7" x14ac:dyDescent="0.25">
      <c r="A17">
        <v>17</v>
      </c>
      <c r="B17">
        <v>13</v>
      </c>
      <c r="C17">
        <v>33</v>
      </c>
      <c r="D17">
        <v>31</v>
      </c>
      <c r="E17">
        <v>20</v>
      </c>
    </row>
    <row r="18" spans="1:7" x14ac:dyDescent="0.25">
      <c r="A18">
        <v>18</v>
      </c>
      <c r="B18">
        <v>14</v>
      </c>
      <c r="C18">
        <v>127</v>
      </c>
      <c r="D18">
        <v>57</v>
      </c>
      <c r="E18">
        <v>110</v>
      </c>
    </row>
    <row r="19" spans="1:7" x14ac:dyDescent="0.25">
      <c r="A19">
        <v>19</v>
      </c>
      <c r="B19">
        <v>16</v>
      </c>
      <c r="C19">
        <v>36</v>
      </c>
      <c r="D19">
        <v>34</v>
      </c>
      <c r="E19">
        <v>24</v>
      </c>
    </row>
    <row r="20" spans="1:7" x14ac:dyDescent="0.25">
      <c r="A20">
        <v>20</v>
      </c>
      <c r="B20">
        <v>19</v>
      </c>
      <c r="C20">
        <v>52</v>
      </c>
      <c r="D20">
        <v>51</v>
      </c>
      <c r="E20">
        <v>33</v>
      </c>
    </row>
    <row r="21" spans="1:7" x14ac:dyDescent="0.25">
      <c r="B21" s="10">
        <f t="shared" ref="B21:E21" si="0">AVERAGE(B1:B20)</f>
        <v>7.5</v>
      </c>
      <c r="C21" s="10">
        <f t="shared" si="0"/>
        <v>20.350000000000001</v>
      </c>
      <c r="D21" s="10">
        <f t="shared" si="0"/>
        <v>16.55</v>
      </c>
      <c r="E21" s="10">
        <f t="shared" si="0"/>
        <v>14.6</v>
      </c>
    </row>
    <row r="23" spans="1:7" x14ac:dyDescent="0.25">
      <c r="A23">
        <v>21</v>
      </c>
      <c r="B23">
        <v>17</v>
      </c>
      <c r="C23">
        <v>180</v>
      </c>
      <c r="D23">
        <v>52</v>
      </c>
      <c r="E23">
        <v>180</v>
      </c>
    </row>
    <row r="24" spans="1:7" x14ac:dyDescent="0.25">
      <c r="A24">
        <v>22</v>
      </c>
      <c r="B24">
        <v>4.1000000000000002E-2</v>
      </c>
      <c r="C24" s="7">
        <v>1.5249999999999999</v>
      </c>
      <c r="D24">
        <v>0.498</v>
      </c>
      <c r="E24" s="7">
        <v>2.4350000000000001</v>
      </c>
    </row>
    <row r="25" spans="1:7" x14ac:dyDescent="0.25">
      <c r="A25">
        <v>23</v>
      </c>
      <c r="B25">
        <v>0.04</v>
      </c>
      <c r="C25">
        <v>7.1999999999999995E-2</v>
      </c>
      <c r="D25">
        <v>0.13300000000000001</v>
      </c>
      <c r="E25">
        <v>4.9000000000000002E-2</v>
      </c>
    </row>
    <row r="26" spans="1:7" x14ac:dyDescent="0.25">
      <c r="A26">
        <v>24</v>
      </c>
      <c r="B26">
        <v>1.2999999999999999E-2</v>
      </c>
      <c r="C26">
        <v>0.17599999999999999</v>
      </c>
      <c r="D26">
        <v>0.14199999999999999</v>
      </c>
      <c r="E26">
        <v>8.5000000000000006E-2</v>
      </c>
    </row>
    <row r="27" spans="1:7" x14ac:dyDescent="0.25">
      <c r="A27">
        <v>25</v>
      </c>
      <c r="B27">
        <v>0.04</v>
      </c>
      <c r="C27">
        <v>0.20499999999999999</v>
      </c>
      <c r="D27">
        <v>0.157</v>
      </c>
      <c r="E27">
        <v>0.17100000000000001</v>
      </c>
    </row>
    <row r="28" spans="1:7" x14ac:dyDescent="0.25">
      <c r="A28" s="5">
        <v>26</v>
      </c>
      <c r="B28" s="7">
        <v>3.2549999999999999</v>
      </c>
      <c r="C28">
        <v>0.35299999999999998</v>
      </c>
      <c r="D28">
        <v>0.252</v>
      </c>
      <c r="E28">
        <v>0.55800000000000005</v>
      </c>
    </row>
    <row r="29" spans="1:7" x14ac:dyDescent="0.25">
      <c r="A29">
        <v>27</v>
      </c>
      <c r="B29">
        <v>3.6999999999999998E-2</v>
      </c>
      <c r="C29">
        <v>4.2999999999999997E-2</v>
      </c>
      <c r="D29">
        <v>2.9000000000000001E-2</v>
      </c>
      <c r="E29">
        <v>3.3000000000000002E-2</v>
      </c>
    </row>
    <row r="30" spans="1:7" x14ac:dyDescent="0.25">
      <c r="A30" s="5">
        <v>28</v>
      </c>
      <c r="B30" s="7">
        <v>160.63900000000001</v>
      </c>
      <c r="C30">
        <v>0.48099999999999998</v>
      </c>
      <c r="D30">
        <v>0.86</v>
      </c>
      <c r="E30">
        <v>0.42699999999999999</v>
      </c>
      <c r="G30" s="4"/>
    </row>
    <row r="31" spans="1:7" x14ac:dyDescent="0.25">
      <c r="A31">
        <v>29</v>
      </c>
      <c r="B31">
        <v>1.9E-2</v>
      </c>
      <c r="C31" s="7">
        <v>1.3</v>
      </c>
      <c r="D31">
        <v>0.106</v>
      </c>
      <c r="E31">
        <v>0.48</v>
      </c>
    </row>
    <row r="32" spans="1:7" x14ac:dyDescent="0.25">
      <c r="A32" s="4">
        <v>30</v>
      </c>
      <c r="B32" s="7">
        <v>180</v>
      </c>
      <c r="C32" s="7">
        <v>26.135000000000002</v>
      </c>
      <c r="D32" s="7">
        <v>121.663</v>
      </c>
      <c r="E32" s="7">
        <v>180</v>
      </c>
      <c r="G32" s="5"/>
    </row>
    <row r="33" spans="1:7" x14ac:dyDescent="0.25">
      <c r="A33">
        <v>31</v>
      </c>
      <c r="B33">
        <v>0.90800000000000003</v>
      </c>
      <c r="C33" s="7">
        <v>2.8919999999999999</v>
      </c>
      <c r="D33">
        <v>0.10299999999999999</v>
      </c>
      <c r="E33">
        <v>0.627</v>
      </c>
      <c r="G33" s="5"/>
    </row>
    <row r="34" spans="1:7" x14ac:dyDescent="0.25">
      <c r="A34" s="4">
        <v>32</v>
      </c>
      <c r="B34" s="7">
        <v>180</v>
      </c>
      <c r="C34" s="7">
        <v>66.281000000000006</v>
      </c>
      <c r="D34" s="7">
        <v>106.989</v>
      </c>
      <c r="E34" s="7">
        <v>63.222999999999999</v>
      </c>
      <c r="G34" s="4"/>
    </row>
    <row r="35" spans="1:7" x14ac:dyDescent="0.25">
      <c r="A35">
        <v>33</v>
      </c>
      <c r="B35">
        <v>3.1E-2</v>
      </c>
      <c r="C35" s="7">
        <v>1.651</v>
      </c>
      <c r="D35">
        <v>0.13700000000000001</v>
      </c>
      <c r="E35" s="7">
        <v>2.9220000000000002</v>
      </c>
      <c r="G35" s="4"/>
    </row>
    <row r="36" spans="1:7" x14ac:dyDescent="0.25">
      <c r="A36" s="4">
        <v>34</v>
      </c>
      <c r="B36" s="7">
        <v>180</v>
      </c>
      <c r="C36" s="7">
        <v>180</v>
      </c>
      <c r="D36" s="7">
        <v>180</v>
      </c>
      <c r="E36" s="7">
        <v>180</v>
      </c>
      <c r="G36" s="5"/>
    </row>
    <row r="37" spans="1:7" x14ac:dyDescent="0.25">
      <c r="A37" s="4">
        <v>35</v>
      </c>
      <c r="B37" s="7">
        <v>180</v>
      </c>
      <c r="C37" s="7">
        <v>180</v>
      </c>
      <c r="D37" s="7">
        <v>180</v>
      </c>
      <c r="E37" s="7">
        <v>180</v>
      </c>
      <c r="G37" s="4"/>
    </row>
    <row r="38" spans="1:7" x14ac:dyDescent="0.25">
      <c r="A38" s="4">
        <v>36</v>
      </c>
      <c r="B38" s="7">
        <v>180</v>
      </c>
      <c r="C38">
        <v>0.36199999999999999</v>
      </c>
      <c r="D38">
        <v>0.1</v>
      </c>
      <c r="E38" s="7">
        <v>1.51</v>
      </c>
      <c r="G38" s="4"/>
    </row>
    <row r="39" spans="1:7" x14ac:dyDescent="0.25">
      <c r="A39" s="4">
        <v>37</v>
      </c>
      <c r="B39" s="7">
        <v>180</v>
      </c>
      <c r="C39" s="7">
        <v>180</v>
      </c>
      <c r="D39" s="7">
        <v>180</v>
      </c>
      <c r="E39" s="7">
        <v>180</v>
      </c>
      <c r="G39" s="4"/>
    </row>
    <row r="40" spans="1:7" x14ac:dyDescent="0.25">
      <c r="A40" s="4">
        <v>38</v>
      </c>
      <c r="B40" s="7">
        <v>180</v>
      </c>
      <c r="C40" s="7">
        <v>180</v>
      </c>
      <c r="D40" s="7">
        <v>180</v>
      </c>
      <c r="E40" s="7">
        <v>180</v>
      </c>
      <c r="G40" s="4"/>
    </row>
    <row r="41" spans="1:7" x14ac:dyDescent="0.25">
      <c r="A41" s="4">
        <v>39</v>
      </c>
      <c r="B41" s="7">
        <v>180</v>
      </c>
      <c r="C41" s="7">
        <v>180</v>
      </c>
      <c r="D41" s="7">
        <v>180</v>
      </c>
      <c r="E41" s="7">
        <v>180</v>
      </c>
    </row>
    <row r="42" spans="1:7" x14ac:dyDescent="0.25">
      <c r="A42" s="4">
        <v>40</v>
      </c>
      <c r="B42" s="7">
        <v>180</v>
      </c>
      <c r="C42" s="7">
        <v>180</v>
      </c>
      <c r="D42" s="7">
        <v>180</v>
      </c>
      <c r="E42" s="7">
        <v>180</v>
      </c>
    </row>
    <row r="43" spans="1:7" x14ac:dyDescent="0.25">
      <c r="B43" s="10">
        <f t="shared" ref="B43:E43" si="1">AVERAGE(B23:B42)</f>
        <v>90.10114999999999</v>
      </c>
      <c r="C43" s="10">
        <f t="shared" si="1"/>
        <v>68.073800000000006</v>
      </c>
      <c r="D43" s="10">
        <f t="shared" si="1"/>
        <v>68.158449999999988</v>
      </c>
      <c r="E43" s="10">
        <f t="shared" si="1"/>
        <v>75.626000000000005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B1FD-D3AE-4748-85C1-7311C064869B}">
  <dimension ref="A1:K43"/>
  <sheetViews>
    <sheetView topLeftCell="A10" workbookViewId="0">
      <selection activeCell="C33" sqref="C33"/>
    </sheetView>
  </sheetViews>
  <sheetFormatPr defaultRowHeight="15" x14ac:dyDescent="0.25"/>
  <cols>
    <col min="2" max="2" width="13" customWidth="1"/>
    <col min="3" max="3" width="14" customWidth="1"/>
    <col min="4" max="4" width="12.85546875" customWidth="1"/>
    <col min="8" max="8" width="13.5703125" customWidth="1"/>
    <col min="9" max="9" width="15.28515625" customWidth="1"/>
    <col min="10" max="10" width="19.140625" customWidth="1"/>
    <col min="11" max="11" width="16.42578125" customWidth="1"/>
  </cols>
  <sheetData>
    <row r="1" spans="1:11" x14ac:dyDescent="0.25">
      <c r="B1" t="s">
        <v>315</v>
      </c>
      <c r="C1" t="s">
        <v>361</v>
      </c>
      <c r="D1" t="s">
        <v>362</v>
      </c>
      <c r="E1" t="s">
        <v>363</v>
      </c>
    </row>
    <row r="2" spans="1:11" x14ac:dyDescent="0.25">
      <c r="A2" t="s">
        <v>364</v>
      </c>
      <c r="B2" t="s">
        <v>306</v>
      </c>
      <c r="C2" t="s">
        <v>316</v>
      </c>
      <c r="D2" t="s">
        <v>316</v>
      </c>
      <c r="E2" t="s">
        <v>316</v>
      </c>
      <c r="I2" s="13"/>
      <c r="J2" s="13"/>
      <c r="K2" s="13"/>
    </row>
    <row r="3" spans="1:11" x14ac:dyDescent="0.25">
      <c r="A3" t="s">
        <v>365</v>
      </c>
      <c r="B3" t="s">
        <v>306</v>
      </c>
      <c r="C3" t="s">
        <v>316</v>
      </c>
      <c r="D3" t="s">
        <v>317</v>
      </c>
      <c r="E3" t="s">
        <v>316</v>
      </c>
      <c r="I3" s="13"/>
      <c r="J3" s="13"/>
      <c r="K3" s="13"/>
    </row>
    <row r="4" spans="1:11" x14ac:dyDescent="0.25">
      <c r="A4" t="s">
        <v>366</v>
      </c>
      <c r="B4" t="s">
        <v>307</v>
      </c>
      <c r="C4" t="s">
        <v>316</v>
      </c>
      <c r="D4" t="s">
        <v>317</v>
      </c>
      <c r="E4" t="s">
        <v>316</v>
      </c>
      <c r="I4" s="13"/>
      <c r="J4" s="13"/>
      <c r="K4" s="13"/>
    </row>
    <row r="5" spans="1:11" x14ac:dyDescent="0.25">
      <c r="A5" t="s">
        <v>367</v>
      </c>
      <c r="B5" t="s">
        <v>308</v>
      </c>
      <c r="C5" t="s">
        <v>317</v>
      </c>
      <c r="D5" t="s">
        <v>318</v>
      </c>
      <c r="E5" t="s">
        <v>317</v>
      </c>
      <c r="I5" s="13"/>
      <c r="J5" s="13"/>
      <c r="K5" s="13"/>
    </row>
    <row r="6" spans="1:11" x14ac:dyDescent="0.25">
      <c r="A6" t="s">
        <v>368</v>
      </c>
      <c r="B6" t="s">
        <v>309</v>
      </c>
      <c r="C6" t="s">
        <v>318</v>
      </c>
      <c r="D6" t="s">
        <v>339</v>
      </c>
      <c r="E6" t="s">
        <v>317</v>
      </c>
      <c r="I6" s="13"/>
      <c r="J6" s="13"/>
      <c r="K6" s="13"/>
    </row>
    <row r="7" spans="1:11" x14ac:dyDescent="0.25">
      <c r="A7" t="s">
        <v>369</v>
      </c>
      <c r="B7" t="s">
        <v>309</v>
      </c>
      <c r="C7" t="s">
        <v>319</v>
      </c>
      <c r="D7" t="s">
        <v>339</v>
      </c>
      <c r="E7" t="s">
        <v>318</v>
      </c>
      <c r="I7" s="13"/>
      <c r="J7" s="13"/>
      <c r="K7" s="13"/>
    </row>
    <row r="8" spans="1:11" x14ac:dyDescent="0.25">
      <c r="A8" t="s">
        <v>370</v>
      </c>
      <c r="B8" t="s">
        <v>310</v>
      </c>
      <c r="C8" t="s">
        <v>318</v>
      </c>
      <c r="D8" t="s">
        <v>339</v>
      </c>
      <c r="E8" t="s">
        <v>318</v>
      </c>
      <c r="I8" s="13"/>
      <c r="J8" s="13"/>
      <c r="K8" s="13"/>
    </row>
    <row r="9" spans="1:11" x14ac:dyDescent="0.25">
      <c r="A9" t="s">
        <v>371</v>
      </c>
      <c r="B9" t="s">
        <v>311</v>
      </c>
      <c r="C9" t="s">
        <v>319</v>
      </c>
      <c r="D9" t="s">
        <v>322</v>
      </c>
      <c r="E9" t="s">
        <v>318</v>
      </c>
      <c r="I9" s="13"/>
      <c r="J9" s="13"/>
      <c r="K9" s="13"/>
    </row>
    <row r="10" spans="1:11" x14ac:dyDescent="0.25">
      <c r="A10" t="s">
        <v>372</v>
      </c>
      <c r="B10" t="s">
        <v>312</v>
      </c>
      <c r="C10" t="s">
        <v>319</v>
      </c>
      <c r="D10" t="s">
        <v>320</v>
      </c>
      <c r="E10" t="s">
        <v>355</v>
      </c>
      <c r="I10" s="13"/>
      <c r="J10" s="13"/>
      <c r="K10" s="13"/>
    </row>
    <row r="11" spans="1:11" x14ac:dyDescent="0.25">
      <c r="A11" t="s">
        <v>373</v>
      </c>
      <c r="B11" t="s">
        <v>310</v>
      </c>
      <c r="C11" t="s">
        <v>320</v>
      </c>
      <c r="D11" t="s">
        <v>340</v>
      </c>
      <c r="E11" t="s">
        <v>339</v>
      </c>
      <c r="I11" s="13"/>
      <c r="J11" s="13"/>
      <c r="K11" s="13"/>
    </row>
    <row r="12" spans="1:11" x14ac:dyDescent="0.25">
      <c r="A12" t="s">
        <v>374</v>
      </c>
      <c r="B12" s="7">
        <v>5353</v>
      </c>
      <c r="C12" t="s">
        <v>321</v>
      </c>
      <c r="D12" t="s">
        <v>341</v>
      </c>
      <c r="E12" t="s">
        <v>356</v>
      </c>
      <c r="I12" s="13"/>
      <c r="J12" s="13"/>
      <c r="K12" s="13"/>
    </row>
    <row r="13" spans="1:11" x14ac:dyDescent="0.25">
      <c r="A13" t="s">
        <v>375</v>
      </c>
      <c r="B13" s="7">
        <v>1849</v>
      </c>
      <c r="C13" t="s">
        <v>322</v>
      </c>
      <c r="D13" t="s">
        <v>323</v>
      </c>
      <c r="E13" t="s">
        <v>322</v>
      </c>
      <c r="I13" s="13"/>
      <c r="J13" s="13"/>
      <c r="K13" s="13"/>
    </row>
    <row r="14" spans="1:11" x14ac:dyDescent="0.25">
      <c r="A14" t="s">
        <v>376</v>
      </c>
      <c r="B14" t="s">
        <v>313</v>
      </c>
      <c r="C14" t="s">
        <v>322</v>
      </c>
      <c r="D14" t="s">
        <v>342</v>
      </c>
      <c r="E14" t="s">
        <v>322</v>
      </c>
      <c r="I14" s="13"/>
      <c r="J14" s="13"/>
      <c r="K14" s="13"/>
    </row>
    <row r="15" spans="1:11" x14ac:dyDescent="0.25">
      <c r="A15" t="s">
        <v>377</v>
      </c>
      <c r="B15" s="7">
        <v>4069</v>
      </c>
      <c r="C15" t="s">
        <v>323</v>
      </c>
      <c r="D15" t="s">
        <v>325</v>
      </c>
      <c r="E15" t="s">
        <v>357</v>
      </c>
      <c r="I15" s="13"/>
      <c r="J15" s="13"/>
      <c r="K15" s="13"/>
    </row>
    <row r="16" spans="1:11" x14ac:dyDescent="0.25">
      <c r="A16" t="s">
        <v>378</v>
      </c>
      <c r="B16" s="7">
        <v>8785</v>
      </c>
      <c r="C16" t="s">
        <v>324</v>
      </c>
      <c r="D16" t="s">
        <v>343</v>
      </c>
      <c r="E16" t="s">
        <v>340</v>
      </c>
      <c r="I16" s="13"/>
      <c r="J16" s="13"/>
      <c r="K16" s="13"/>
    </row>
    <row r="17" spans="1:11" x14ac:dyDescent="0.25">
      <c r="A17" t="s">
        <v>379</v>
      </c>
      <c r="B17" s="7">
        <v>1859</v>
      </c>
      <c r="C17" t="s">
        <v>325</v>
      </c>
      <c r="D17" t="s">
        <v>334</v>
      </c>
      <c r="E17" t="s">
        <v>321</v>
      </c>
      <c r="I17" s="13"/>
      <c r="J17" s="13"/>
      <c r="K17" s="13"/>
    </row>
    <row r="18" spans="1:11" x14ac:dyDescent="0.25">
      <c r="A18" t="s">
        <v>380</v>
      </c>
      <c r="B18" s="7">
        <v>3432</v>
      </c>
      <c r="C18" t="s">
        <v>326</v>
      </c>
      <c r="D18" t="s">
        <v>329</v>
      </c>
      <c r="E18" t="s">
        <v>342</v>
      </c>
      <c r="I18" s="13"/>
      <c r="J18" s="13"/>
      <c r="K18" s="13"/>
    </row>
    <row r="19" spans="1:11" x14ac:dyDescent="0.25">
      <c r="A19" t="s">
        <v>381</v>
      </c>
      <c r="B19" s="7">
        <v>12992</v>
      </c>
      <c r="C19" t="s">
        <v>327</v>
      </c>
      <c r="D19" t="s">
        <v>344</v>
      </c>
      <c r="E19" t="s">
        <v>321</v>
      </c>
      <c r="I19" s="13"/>
      <c r="J19" s="13"/>
      <c r="K19" s="13"/>
    </row>
    <row r="20" spans="1:11" x14ac:dyDescent="0.25">
      <c r="A20" t="s">
        <v>382</v>
      </c>
      <c r="B20" s="7">
        <v>6778</v>
      </c>
      <c r="C20" t="s">
        <v>328</v>
      </c>
      <c r="D20" t="s">
        <v>345</v>
      </c>
      <c r="E20" t="s">
        <v>343</v>
      </c>
      <c r="I20" s="13"/>
      <c r="J20" s="13"/>
      <c r="K20" s="13"/>
    </row>
    <row r="21" spans="1:11" x14ac:dyDescent="0.25">
      <c r="A21" t="s">
        <v>383</v>
      </c>
      <c r="B21" s="7">
        <v>24552</v>
      </c>
      <c r="C21" t="s">
        <v>329</v>
      </c>
      <c r="D21" t="s">
        <v>346</v>
      </c>
      <c r="E21" t="s">
        <v>358</v>
      </c>
      <c r="I21" s="13"/>
      <c r="J21" s="13"/>
      <c r="K21" s="13"/>
    </row>
    <row r="22" spans="1:11" x14ac:dyDescent="0.25">
      <c r="B22" s="11">
        <f>AVERAGE(B12:B21)</f>
        <v>7741</v>
      </c>
    </row>
    <row r="24" spans="1:11" x14ac:dyDescent="0.25">
      <c r="A24" s="5" t="s">
        <v>384</v>
      </c>
      <c r="B24" t="s">
        <v>228</v>
      </c>
      <c r="C24" t="s">
        <v>330</v>
      </c>
      <c r="D24" t="s">
        <v>347</v>
      </c>
      <c r="E24" s="7">
        <v>1009</v>
      </c>
    </row>
    <row r="25" spans="1:11" x14ac:dyDescent="0.25">
      <c r="A25" s="5" t="s">
        <v>385</v>
      </c>
      <c r="B25" t="s">
        <v>228</v>
      </c>
      <c r="C25" s="7">
        <v>2262</v>
      </c>
      <c r="D25" s="7">
        <v>1525</v>
      </c>
      <c r="E25" s="7">
        <v>2733</v>
      </c>
    </row>
    <row r="26" spans="1:11" x14ac:dyDescent="0.25">
      <c r="A26" t="s">
        <v>386</v>
      </c>
      <c r="B26" t="s">
        <v>228</v>
      </c>
      <c r="C26" t="s">
        <v>226</v>
      </c>
      <c r="D26" t="s">
        <v>348</v>
      </c>
      <c r="E26" t="s">
        <v>359</v>
      </c>
    </row>
    <row r="27" spans="1:11" x14ac:dyDescent="0.25">
      <c r="A27" s="5" t="s">
        <v>387</v>
      </c>
      <c r="B27" s="7">
        <v>2952</v>
      </c>
      <c r="C27" t="s">
        <v>331</v>
      </c>
      <c r="D27" t="s">
        <v>349</v>
      </c>
      <c r="E27" s="7">
        <v>2393</v>
      </c>
    </row>
    <row r="28" spans="1:11" x14ac:dyDescent="0.25">
      <c r="A28" t="s">
        <v>388</v>
      </c>
      <c r="B28" t="s">
        <v>228</v>
      </c>
      <c r="C28" t="s">
        <v>332</v>
      </c>
      <c r="D28" t="s">
        <v>350</v>
      </c>
      <c r="E28" t="s">
        <v>360</v>
      </c>
    </row>
    <row r="29" spans="1:11" x14ac:dyDescent="0.25">
      <c r="A29" s="4" t="s">
        <v>389</v>
      </c>
      <c r="B29" s="7">
        <v>46248</v>
      </c>
      <c r="C29" t="s">
        <v>333</v>
      </c>
      <c r="D29" t="s">
        <v>351</v>
      </c>
      <c r="E29" t="s">
        <v>337</v>
      </c>
    </row>
    <row r="30" spans="1:11" x14ac:dyDescent="0.25">
      <c r="A30" t="s">
        <v>390</v>
      </c>
      <c r="B30" t="s">
        <v>314</v>
      </c>
      <c r="C30" t="s">
        <v>334</v>
      </c>
      <c r="D30" t="s">
        <v>352</v>
      </c>
      <c r="E30" t="s">
        <v>227</v>
      </c>
    </row>
    <row r="31" spans="1:11" x14ac:dyDescent="0.25">
      <c r="A31" s="4" t="s">
        <v>391</v>
      </c>
      <c r="B31" s="7">
        <v>48504</v>
      </c>
      <c r="C31" t="s">
        <v>335</v>
      </c>
      <c r="D31" t="s">
        <v>353</v>
      </c>
      <c r="E31" t="s">
        <v>337</v>
      </c>
    </row>
    <row r="32" spans="1:11" x14ac:dyDescent="0.25">
      <c r="A32" s="5" t="s">
        <v>392</v>
      </c>
      <c r="B32" t="s">
        <v>228</v>
      </c>
      <c r="C32" t="s">
        <v>336</v>
      </c>
      <c r="D32" s="7">
        <v>1300</v>
      </c>
      <c r="E32" s="7">
        <v>165064</v>
      </c>
    </row>
    <row r="33" spans="1:5" x14ac:dyDescent="0.25">
      <c r="A33" s="4" t="s">
        <v>393</v>
      </c>
      <c r="B33" t="s">
        <v>228</v>
      </c>
      <c r="C33" t="s">
        <v>337</v>
      </c>
      <c r="D33" s="7">
        <v>26135</v>
      </c>
      <c r="E33" t="s">
        <v>337</v>
      </c>
    </row>
    <row r="34" spans="1:5" x14ac:dyDescent="0.25">
      <c r="A34" s="5" t="s">
        <v>394</v>
      </c>
      <c r="B34" s="7">
        <v>2358</v>
      </c>
      <c r="C34" t="s">
        <v>338</v>
      </c>
      <c r="D34" s="7">
        <v>2892</v>
      </c>
      <c r="E34" s="7">
        <v>51718</v>
      </c>
    </row>
    <row r="35" spans="1:5" x14ac:dyDescent="0.25">
      <c r="A35" s="4" t="s">
        <v>395</v>
      </c>
      <c r="B35" t="s">
        <v>228</v>
      </c>
      <c r="C35" s="7">
        <v>52030</v>
      </c>
      <c r="D35" s="7">
        <v>66281</v>
      </c>
      <c r="E35" t="s">
        <v>337</v>
      </c>
    </row>
    <row r="36" spans="1:5" x14ac:dyDescent="0.25">
      <c r="A36" s="5" t="s">
        <v>396</v>
      </c>
      <c r="B36" t="s">
        <v>228</v>
      </c>
      <c r="C36" s="7">
        <v>2548</v>
      </c>
      <c r="D36" s="7">
        <v>1651</v>
      </c>
      <c r="E36" s="7">
        <v>5746</v>
      </c>
    </row>
    <row r="37" spans="1:5" x14ac:dyDescent="0.25">
      <c r="A37" s="4" t="s">
        <v>397</v>
      </c>
      <c r="B37" t="s">
        <v>228</v>
      </c>
      <c r="C37" t="s">
        <v>337</v>
      </c>
      <c r="D37" t="s">
        <v>337</v>
      </c>
      <c r="E37" t="s">
        <v>337</v>
      </c>
    </row>
    <row r="38" spans="1:5" x14ac:dyDescent="0.25">
      <c r="A38" s="4" t="s">
        <v>398</v>
      </c>
      <c r="B38" t="s">
        <v>228</v>
      </c>
      <c r="C38" t="s">
        <v>337</v>
      </c>
      <c r="D38" t="s">
        <v>337</v>
      </c>
      <c r="E38" t="s">
        <v>337</v>
      </c>
    </row>
    <row r="39" spans="1:5" x14ac:dyDescent="0.25">
      <c r="A39" s="5" t="s">
        <v>399</v>
      </c>
      <c r="B39" s="7">
        <v>3116</v>
      </c>
      <c r="C39" s="7">
        <v>1334</v>
      </c>
      <c r="D39" t="s">
        <v>354</v>
      </c>
      <c r="E39" s="7">
        <v>14363</v>
      </c>
    </row>
    <row r="40" spans="1:5" x14ac:dyDescent="0.25">
      <c r="A40" s="4" t="s">
        <v>400</v>
      </c>
      <c r="B40" t="s">
        <v>228</v>
      </c>
      <c r="C40" t="s">
        <v>337</v>
      </c>
      <c r="D40" t="s">
        <v>337</v>
      </c>
      <c r="E40" t="s">
        <v>337</v>
      </c>
    </row>
    <row r="41" spans="1:5" x14ac:dyDescent="0.25">
      <c r="A41" s="4" t="s">
        <v>401</v>
      </c>
      <c r="B41" t="s">
        <v>228</v>
      </c>
      <c r="C41" t="s">
        <v>337</v>
      </c>
      <c r="D41" t="s">
        <v>337</v>
      </c>
      <c r="E41" t="s">
        <v>337</v>
      </c>
    </row>
    <row r="42" spans="1:5" x14ac:dyDescent="0.25">
      <c r="A42" s="4" t="s">
        <v>402</v>
      </c>
      <c r="B42" t="s">
        <v>228</v>
      </c>
      <c r="C42" t="s">
        <v>337</v>
      </c>
      <c r="D42" t="s">
        <v>337</v>
      </c>
      <c r="E42" t="s">
        <v>337</v>
      </c>
    </row>
    <row r="43" spans="1:5" x14ac:dyDescent="0.25">
      <c r="A43" s="4" t="s">
        <v>403</v>
      </c>
      <c r="B43" t="s">
        <v>228</v>
      </c>
      <c r="C43" t="s">
        <v>337</v>
      </c>
      <c r="D43" t="s">
        <v>337</v>
      </c>
      <c r="E43" t="s">
        <v>337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A4C5-17FC-4C05-8907-2EC021CD7319}">
  <dimension ref="A1:D40"/>
  <sheetViews>
    <sheetView tabSelected="1" topLeftCell="A7" workbookViewId="0">
      <selection activeCell="Y28" sqref="Y28"/>
    </sheetView>
  </sheetViews>
  <sheetFormatPr defaultRowHeight="15" x14ac:dyDescent="0.25"/>
  <cols>
    <col min="1" max="1" width="5.7109375" customWidth="1"/>
  </cols>
  <sheetData>
    <row r="1" spans="1:4" x14ac:dyDescent="0.25">
      <c r="A1">
        <v>1</v>
      </c>
      <c r="B1">
        <v>1E-3</v>
      </c>
      <c r="C1">
        <v>1E-3</v>
      </c>
      <c r="D1" s="1"/>
    </row>
    <row r="2" spans="1:4" x14ac:dyDescent="0.25">
      <c r="A2">
        <v>2</v>
      </c>
      <c r="B2">
        <v>1E-3</v>
      </c>
      <c r="C2">
        <v>1E-3</v>
      </c>
    </row>
    <row r="3" spans="1:4" x14ac:dyDescent="0.25">
      <c r="A3">
        <v>3</v>
      </c>
      <c r="B3">
        <v>1E-3</v>
      </c>
      <c r="C3">
        <v>1E-3</v>
      </c>
    </row>
    <row r="4" spans="1:4" x14ac:dyDescent="0.25">
      <c r="A4">
        <v>4</v>
      </c>
      <c r="B4">
        <v>2E-3</v>
      </c>
      <c r="C4">
        <v>2E-3</v>
      </c>
    </row>
    <row r="5" spans="1:4" x14ac:dyDescent="0.25">
      <c r="A5">
        <v>5</v>
      </c>
      <c r="B5">
        <v>3.0000000000000001E-3</v>
      </c>
      <c r="C5">
        <v>3.0000000000000001E-3</v>
      </c>
    </row>
    <row r="6" spans="1:4" x14ac:dyDescent="0.25">
      <c r="A6">
        <v>6</v>
      </c>
      <c r="B6">
        <v>4.0000000000000001E-3</v>
      </c>
      <c r="C6">
        <v>3.0000000000000001E-3</v>
      </c>
    </row>
    <row r="7" spans="1:4" x14ac:dyDescent="0.25">
      <c r="A7">
        <v>7</v>
      </c>
      <c r="B7">
        <v>3.0000000000000001E-3</v>
      </c>
      <c r="C7">
        <v>3.0000000000000001E-3</v>
      </c>
    </row>
    <row r="8" spans="1:4" x14ac:dyDescent="0.25">
      <c r="A8">
        <v>8</v>
      </c>
      <c r="B8">
        <v>4.0000000000000001E-3</v>
      </c>
      <c r="C8">
        <v>4.0000000000000001E-3</v>
      </c>
    </row>
    <row r="9" spans="1:4" x14ac:dyDescent="0.25">
      <c r="A9">
        <v>9</v>
      </c>
      <c r="B9">
        <v>4.0000000000000001E-3</v>
      </c>
      <c r="C9">
        <v>4.0000000000000001E-3</v>
      </c>
    </row>
    <row r="10" spans="1:4" x14ac:dyDescent="0.25">
      <c r="A10">
        <v>10</v>
      </c>
      <c r="B10">
        <v>6.0000000000000001E-3</v>
      </c>
      <c r="C10">
        <v>6.0000000000000001E-3</v>
      </c>
    </row>
    <row r="11" spans="1:4" x14ac:dyDescent="0.25">
      <c r="A11" s="5">
        <v>11</v>
      </c>
      <c r="B11" s="7">
        <v>3465</v>
      </c>
      <c r="C11">
        <v>0.19700000000000001</v>
      </c>
    </row>
    <row r="12" spans="1:4" x14ac:dyDescent="0.25">
      <c r="A12">
        <v>12</v>
      </c>
      <c r="B12">
        <v>1.6E-2</v>
      </c>
      <c r="C12">
        <v>8.0000000000000002E-3</v>
      </c>
    </row>
    <row r="13" spans="1:4" x14ac:dyDescent="0.25">
      <c r="A13">
        <v>13</v>
      </c>
      <c r="B13">
        <v>1.0999999999999999E-2</v>
      </c>
      <c r="C13">
        <v>7.0000000000000001E-3</v>
      </c>
    </row>
    <row r="14" spans="1:4" x14ac:dyDescent="0.25">
      <c r="A14">
        <v>14</v>
      </c>
      <c r="B14">
        <v>1.6E-2</v>
      </c>
      <c r="C14">
        <v>1.2E-2</v>
      </c>
    </row>
    <row r="15" spans="1:4" x14ac:dyDescent="0.25">
      <c r="A15">
        <v>15</v>
      </c>
      <c r="B15">
        <v>2.3E-2</v>
      </c>
      <c r="C15">
        <v>0.01</v>
      </c>
    </row>
    <row r="16" spans="1:4" x14ac:dyDescent="0.25">
      <c r="A16" s="5">
        <v>16</v>
      </c>
      <c r="B16" s="7">
        <v>6060</v>
      </c>
      <c r="C16">
        <v>1.9E-2</v>
      </c>
    </row>
    <row r="17" spans="1:4" x14ac:dyDescent="0.25">
      <c r="A17">
        <v>17</v>
      </c>
      <c r="B17">
        <v>0.254</v>
      </c>
      <c r="C17">
        <v>8.5000000000000006E-2</v>
      </c>
    </row>
    <row r="18" spans="1:4" x14ac:dyDescent="0.25">
      <c r="A18">
        <v>18</v>
      </c>
      <c r="B18">
        <v>0.32800000000000001</v>
      </c>
      <c r="C18">
        <v>9.7000000000000003E-2</v>
      </c>
    </row>
    <row r="19" spans="1:4" x14ac:dyDescent="0.25">
      <c r="A19" s="4">
        <v>19</v>
      </c>
      <c r="B19" s="7" t="s">
        <v>228</v>
      </c>
      <c r="C19">
        <v>3.9E-2</v>
      </c>
    </row>
    <row r="20" spans="1:4" x14ac:dyDescent="0.25">
      <c r="A20" s="5">
        <v>20</v>
      </c>
      <c r="B20" s="7">
        <v>6526</v>
      </c>
      <c r="C20">
        <v>9.5000000000000001E-2</v>
      </c>
    </row>
    <row r="21" spans="1:4" x14ac:dyDescent="0.25">
      <c r="A21" s="5">
        <v>21</v>
      </c>
      <c r="B21" s="7">
        <v>9148</v>
      </c>
      <c r="C21">
        <v>8.7999999999999995E-2</v>
      </c>
      <c r="D21" s="4"/>
    </row>
    <row r="22" spans="1:4" x14ac:dyDescent="0.25">
      <c r="A22" s="4">
        <v>22</v>
      </c>
      <c r="B22" s="7">
        <v>180000</v>
      </c>
      <c r="C22" s="7">
        <v>106867</v>
      </c>
      <c r="D22" s="5"/>
    </row>
    <row r="23" spans="1:4" x14ac:dyDescent="0.25">
      <c r="A23" s="4">
        <v>23</v>
      </c>
      <c r="B23" s="7">
        <v>180000</v>
      </c>
      <c r="C23" s="7">
        <v>3474</v>
      </c>
      <c r="D23" s="5"/>
    </row>
    <row r="24" spans="1:4" x14ac:dyDescent="0.25">
      <c r="A24" s="5">
        <v>24</v>
      </c>
      <c r="B24" s="7">
        <v>5266</v>
      </c>
      <c r="C24">
        <v>0.83799999999999997</v>
      </c>
    </row>
    <row r="25" spans="1:4" x14ac:dyDescent="0.25">
      <c r="A25" s="4">
        <v>25</v>
      </c>
      <c r="B25" s="7">
        <v>180000</v>
      </c>
      <c r="C25" s="7">
        <v>18987</v>
      </c>
      <c r="D25" s="5"/>
    </row>
    <row r="26" spans="1:4" x14ac:dyDescent="0.25">
      <c r="A26" s="5">
        <v>26</v>
      </c>
      <c r="B26" s="7">
        <v>67609</v>
      </c>
      <c r="C26" s="7">
        <v>16020</v>
      </c>
      <c r="D26" s="5"/>
    </row>
    <row r="27" spans="1:4" x14ac:dyDescent="0.25">
      <c r="A27" s="4">
        <v>27</v>
      </c>
      <c r="B27" s="7">
        <v>180000</v>
      </c>
      <c r="C27" s="7">
        <v>4601</v>
      </c>
      <c r="D27" s="5"/>
    </row>
    <row r="28" spans="1:4" x14ac:dyDescent="0.25">
      <c r="A28" s="4">
        <v>28</v>
      </c>
      <c r="B28" s="7">
        <v>180000</v>
      </c>
      <c r="C28" s="7">
        <v>180000</v>
      </c>
      <c r="D28" s="4"/>
    </row>
    <row r="29" spans="1:4" x14ac:dyDescent="0.25">
      <c r="A29" s="4">
        <v>29</v>
      </c>
      <c r="B29" s="7">
        <v>180000</v>
      </c>
      <c r="C29" s="7">
        <v>50723</v>
      </c>
      <c r="D29" s="5"/>
    </row>
    <row r="30" spans="1:4" x14ac:dyDescent="0.25">
      <c r="A30" s="4">
        <v>30</v>
      </c>
      <c r="B30" s="7">
        <v>180000</v>
      </c>
      <c r="C30" s="7">
        <v>180000</v>
      </c>
      <c r="D30" s="4"/>
    </row>
    <row r="31" spans="1:4" x14ac:dyDescent="0.25">
      <c r="A31">
        <v>31</v>
      </c>
      <c r="B31">
        <v>0.26800000000000002</v>
      </c>
      <c r="C31">
        <v>0.27</v>
      </c>
    </row>
    <row r="32" spans="1:4" x14ac:dyDescent="0.25">
      <c r="A32" s="4">
        <v>32</v>
      </c>
      <c r="B32" s="7">
        <v>180000</v>
      </c>
      <c r="C32" s="7">
        <v>180000</v>
      </c>
      <c r="D32" s="4"/>
    </row>
    <row r="33" spans="1:4" x14ac:dyDescent="0.25">
      <c r="A33" s="5">
        <v>33</v>
      </c>
      <c r="B33" s="7">
        <v>8674</v>
      </c>
      <c r="C33" s="7">
        <v>13445</v>
      </c>
      <c r="D33" s="5"/>
    </row>
    <row r="34" spans="1:4" x14ac:dyDescent="0.25">
      <c r="A34" s="4">
        <v>34</v>
      </c>
      <c r="B34" s="7">
        <v>180000</v>
      </c>
      <c r="C34" s="7">
        <v>180000</v>
      </c>
      <c r="D34" s="4"/>
    </row>
    <row r="35" spans="1:4" x14ac:dyDescent="0.25">
      <c r="A35" s="4">
        <v>35</v>
      </c>
      <c r="B35" s="7">
        <v>180000</v>
      </c>
      <c r="C35" s="7">
        <v>180000</v>
      </c>
      <c r="D35" s="4"/>
    </row>
    <row r="36" spans="1:4" x14ac:dyDescent="0.25">
      <c r="A36" s="5">
        <v>36</v>
      </c>
      <c r="B36" s="7">
        <v>9667</v>
      </c>
      <c r="C36" s="7">
        <v>22760</v>
      </c>
      <c r="D36" s="5"/>
    </row>
    <row r="37" spans="1:4" x14ac:dyDescent="0.25">
      <c r="A37" s="4">
        <v>37</v>
      </c>
      <c r="B37" s="7">
        <v>180000</v>
      </c>
      <c r="C37" s="7">
        <v>180000</v>
      </c>
      <c r="D37" s="4"/>
    </row>
    <row r="38" spans="1:4" x14ac:dyDescent="0.25">
      <c r="A38" s="4">
        <v>38</v>
      </c>
      <c r="B38" s="7">
        <v>180000</v>
      </c>
      <c r="C38" s="7">
        <v>180000</v>
      </c>
      <c r="D38" s="4"/>
    </row>
    <row r="39" spans="1:4" x14ac:dyDescent="0.25">
      <c r="A39" s="4">
        <v>39</v>
      </c>
      <c r="B39" s="7">
        <v>180000</v>
      </c>
      <c r="C39" s="7">
        <v>180000</v>
      </c>
      <c r="D39" s="4"/>
    </row>
    <row r="40" spans="1:4" x14ac:dyDescent="0.25">
      <c r="A40" s="4">
        <v>40</v>
      </c>
      <c r="B40" s="7">
        <v>180000</v>
      </c>
      <c r="C40" s="7">
        <v>180000</v>
      </c>
      <c r="D4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DATA</vt:lpstr>
      <vt:lpstr>Occurrence</vt:lpstr>
      <vt:lpstr>First Fail</vt:lpstr>
      <vt:lpstr>Chuffed Default</vt:lpstr>
      <vt:lpstr>Rotation</vt:lpstr>
      <vt:lpstr>Column 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2022-05-20T16:03:01Z</dcterms:created>
  <dcterms:modified xsi:type="dcterms:W3CDTF">2022-06-13T14:56:38Z</dcterms:modified>
</cp:coreProperties>
</file>