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<sst xmlns="http://schemas.openxmlformats.org/spreadsheetml/2006/main" count="35" uniqueCount="28">
  <si>
    <t>Volume</t>
  </si>
  <si>
    <t>Interval Estimation</t>
  </si>
  <si>
    <t>n</t>
  </si>
  <si>
    <t>Nama :</t>
  </si>
  <si>
    <t>Muhammad Dony Fatahillah As-Sya'bani</t>
  </si>
  <si>
    <t>mu</t>
  </si>
  <si>
    <t xml:space="preserve">NIM : </t>
  </si>
  <si>
    <t>df</t>
  </si>
  <si>
    <t>mean</t>
  </si>
  <si>
    <t>std. deviasi</t>
  </si>
  <si>
    <t>derajat kepercayaan</t>
  </si>
  <si>
    <t>alpha</t>
  </si>
  <si>
    <t>t hitung</t>
  </si>
  <si>
    <t>H0: Rata-rata populasi volume seluruh kaleng cat adalah 10</t>
  </si>
  <si>
    <t>H1:Rata-rata populasi volume seluruh kaleng cat tidak sama dengan 10</t>
  </si>
  <si>
    <t>Kesimpulan:</t>
  </si>
  <si>
    <t>Diperoleh Mean dengan nilai 9.8375</t>
  </si>
  <si>
    <t>Maka terima H1 dan dapat disimpulkan bahwa rata-rata populasi volume seluruh kaleng cat tidak sama dengan 10</t>
  </si>
  <si>
    <t>Interval Estimaiton</t>
  </si>
  <si>
    <t>Nama : Muhammad Dony Fatahillah As-Sya'bani</t>
  </si>
  <si>
    <t>NIM : 065002300034</t>
  </si>
  <si>
    <t>std</t>
  </si>
  <si>
    <t>T</t>
  </si>
  <si>
    <t>H0 : rata-rata populasi volume seluruh uang jajan anak grogol adalah 14500</t>
  </si>
  <si>
    <t>H1 : rata-rata populasi volume seluruh uang jajan anak grogol tidak sama dedngan 14500</t>
  </si>
  <si>
    <t xml:space="preserve">Kesimpulan : </t>
  </si>
  <si>
    <t>diperoleh mean dengan nilai 15300</t>
  </si>
  <si>
    <t>maka terima H0 dan dapat di simpulkan bahwa rata-rata populasi uang jajan anak grogol sama dengan 14500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</si>
</sst>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&quot;Times New Roman&quot;"/>
    </font>
    <font>
      <color theme="1"/>
      <name val="Arial"/>
      <scheme val="minor"/>
    </font>
    <font>
      <b/>
      <color theme="1"/>
      <name val="Arial"/>
      <scheme val="minor"/>
    </font>
    <font>
      <sz val="9.0"/>
      <color rgb="FF000000"/>
      <name val="&quot;Google Sans Mono&quot;"/>
    </font>
    <font>
      <sz val="11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Fill="1" applyFont="1"/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75"/>
    <col customWidth="1" min="8" max="8" width="30.63"/>
  </cols>
  <sheetData>
    <row r="1">
      <c r="A1" s="1" t="s">
        <v>0</v>
      </c>
      <c r="C1" s="2" t="s">
        <v>1</v>
      </c>
    </row>
    <row r="2">
      <c r="A2" s="2">
        <v>9.5</v>
      </c>
      <c r="C2" s="2" t="s">
        <v>2</v>
      </c>
      <c r="D2" s="3">
        <f>COUNT(A2:A9)</f>
        <v>8</v>
      </c>
      <c r="G2" s="4" t="s">
        <v>3</v>
      </c>
      <c r="H2" s="2" t="s">
        <v>4</v>
      </c>
      <c r="I2" s="2">
        <v>9.5</v>
      </c>
    </row>
    <row r="3">
      <c r="A3" s="2">
        <v>10.1</v>
      </c>
      <c r="C3" s="2" t="s">
        <v>5</v>
      </c>
      <c r="D3" s="2">
        <v>10.0</v>
      </c>
      <c r="G3" s="4" t="s">
        <v>6</v>
      </c>
      <c r="H3" s="2">
        <v>6.5002300034E10</v>
      </c>
      <c r="I3" s="2">
        <v>10.1</v>
      </c>
    </row>
    <row r="4">
      <c r="A4" s="2">
        <v>10.2</v>
      </c>
      <c r="C4" s="2" t="s">
        <v>7</v>
      </c>
      <c r="D4" s="3">
        <f>D2-1</f>
        <v>7</v>
      </c>
      <c r="I4" s="2">
        <v>10.2</v>
      </c>
    </row>
    <row r="5">
      <c r="A5" s="2">
        <v>9.8</v>
      </c>
      <c r="C5" s="2" t="s">
        <v>8</v>
      </c>
      <c r="D5" s="3">
        <f>AVERAGE(A2:A9)</f>
        <v>9.8375</v>
      </c>
      <c r="I5" s="2">
        <v>9.8</v>
      </c>
    </row>
    <row r="6">
      <c r="A6" s="2">
        <v>10.3</v>
      </c>
      <c r="C6" s="2" t="s">
        <v>9</v>
      </c>
      <c r="D6" s="3">
        <f>STDEV(A2:A9)</f>
        <v>0.5553313039</v>
      </c>
      <c r="I6" s="2">
        <v>10.3</v>
      </c>
    </row>
    <row r="7">
      <c r="A7" s="2">
        <v>10.5</v>
      </c>
      <c r="C7" s="2" t="s">
        <v>10</v>
      </c>
      <c r="D7" s="2">
        <v>0.95</v>
      </c>
      <c r="I7" s="2">
        <v>10.5</v>
      </c>
    </row>
    <row r="8">
      <c r="A8" s="2">
        <v>9.5</v>
      </c>
      <c r="C8" s="2" t="s">
        <v>11</v>
      </c>
      <c r="D8" s="3">
        <f>1-D7</f>
        <v>0.05</v>
      </c>
      <c r="I8" s="2">
        <v>9.5</v>
      </c>
    </row>
    <row r="9">
      <c r="A9" s="2">
        <v>8.8</v>
      </c>
      <c r="C9" s="2" t="s">
        <v>12</v>
      </c>
      <c r="D9" s="3">
        <f>(D5-D3)/(D6 / sqrt(D2))</f>
        <v>-0.8276490169</v>
      </c>
      <c r="I9" s="2">
        <v>8.8</v>
      </c>
    </row>
    <row r="12">
      <c r="B12" s="2" t="s">
        <v>13</v>
      </c>
    </row>
    <row r="13">
      <c r="B13" s="2" t="s">
        <v>14</v>
      </c>
    </row>
    <row r="15">
      <c r="B15" s="2" t="s">
        <v>15</v>
      </c>
    </row>
    <row r="16">
      <c r="B16" s="2" t="s">
        <v>16</v>
      </c>
    </row>
    <row r="17">
      <c r="B17" s="2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88"/>
  </cols>
  <sheetData>
    <row r="1">
      <c r="A1" s="2" t="s">
        <v>0</v>
      </c>
      <c r="C1" s="2" t="s">
        <v>18</v>
      </c>
    </row>
    <row r="2">
      <c r="A2" s="2">
        <v>15000.0</v>
      </c>
      <c r="C2" s="2" t="s">
        <v>2</v>
      </c>
      <c r="D2" s="3">
        <f>COUNT(A2:A11)</f>
        <v>10</v>
      </c>
      <c r="F2" s="2" t="s">
        <v>19</v>
      </c>
    </row>
    <row r="3">
      <c r="A3" s="2">
        <v>15500.0</v>
      </c>
      <c r="C3" s="2" t="s">
        <v>5</v>
      </c>
      <c r="D3" s="2">
        <v>14500.0</v>
      </c>
      <c r="F3" s="2" t="s">
        <v>20</v>
      </c>
    </row>
    <row r="4">
      <c r="A4" s="2">
        <v>17500.0</v>
      </c>
      <c r="C4" s="2" t="s">
        <v>7</v>
      </c>
      <c r="D4" s="3">
        <f>D2-1</f>
        <v>9</v>
      </c>
    </row>
    <row r="5">
      <c r="A5" s="2">
        <v>14500.0</v>
      </c>
      <c r="C5" s="2" t="s">
        <v>8</v>
      </c>
      <c r="D5" s="3">
        <f>AVERAGE(A2:A11)</f>
        <v>15300</v>
      </c>
    </row>
    <row r="6">
      <c r="A6" s="2">
        <v>14000.0</v>
      </c>
      <c r="C6" s="2" t="s">
        <v>21</v>
      </c>
      <c r="D6" s="3">
        <f>STDEV(A2:A11)</f>
        <v>1135.292424</v>
      </c>
    </row>
    <row r="7">
      <c r="A7" s="2">
        <v>16000.0</v>
      </c>
      <c r="C7" s="2" t="s">
        <v>10</v>
      </c>
      <c r="D7" s="2">
        <v>0.95</v>
      </c>
    </row>
    <row r="8">
      <c r="A8" s="2">
        <v>14500.0</v>
      </c>
      <c r="C8" s="2" t="s">
        <v>11</v>
      </c>
      <c r="D8" s="3">
        <f>1-D7</f>
        <v>0.05</v>
      </c>
    </row>
    <row r="9">
      <c r="A9" s="2">
        <v>15500.0</v>
      </c>
      <c r="C9" s="2" t="s">
        <v>22</v>
      </c>
      <c r="D9" s="5">
        <f>(D5-D3) / (D6 / SQRT(D2))</f>
        <v>2.228344058</v>
      </c>
    </row>
    <row r="10">
      <c r="A10" s="2">
        <v>16500.0</v>
      </c>
    </row>
    <row r="11">
      <c r="A11" s="2">
        <v>14000.0</v>
      </c>
    </row>
    <row r="13">
      <c r="C13" s="2" t="s">
        <v>23</v>
      </c>
    </row>
    <row r="14">
      <c r="C14" s="2" t="s">
        <v>24</v>
      </c>
    </row>
    <row r="16">
      <c r="C16" s="2" t="s">
        <v>25</v>
      </c>
    </row>
    <row r="17">
      <c r="C17" s="6" t="s">
        <v>26</v>
      </c>
    </row>
    <row r="18">
      <c r="C18" s="6" t="s">
        <v>27</v>
      </c>
    </row>
  </sheetData>
  <drawing r:id="rId1"/>
</worksheet>
</file>