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son\Documents\Visual Studio 2010\Projects\school\blok2\project2\PyramidPanic\"/>
    </mc:Choice>
  </mc:AlternateContent>
  <bookViews>
    <workbookView xWindow="0" yWindow="45" windowWidth="22980" windowHeight="9555" activeTab="3"/>
  </bookViews>
  <sheets>
    <sheet name="weeknr 48" sheetId="1" r:id="rId1"/>
    <sheet name="week 49" sheetId="2" r:id="rId2"/>
    <sheet name="week 50" sheetId="4" r:id="rId3"/>
    <sheet name="week 2" sheetId="6" r:id="rId4"/>
    <sheet name="Totaal" sheetId="3" r:id="rId5"/>
  </sheets>
  <calcPr calcId="152511"/>
</workbook>
</file>

<file path=xl/calcChain.xml><?xml version="1.0" encoding="utf-8"?>
<calcChain xmlns="http://schemas.openxmlformats.org/spreadsheetml/2006/main">
  <c r="B9" i="3" l="1"/>
  <c r="G16" i="6"/>
  <c r="G15" i="6"/>
  <c r="G14" i="6"/>
  <c r="G13" i="6"/>
  <c r="G12" i="6"/>
  <c r="G11" i="6"/>
  <c r="G10" i="6"/>
  <c r="G9" i="6"/>
  <c r="G8" i="6"/>
  <c r="G7" i="6"/>
  <c r="G18" i="6" l="1"/>
  <c r="B10" i="3" s="1"/>
  <c r="B8" i="3"/>
  <c r="G16" i="4"/>
  <c r="G15" i="4"/>
  <c r="G14" i="4"/>
  <c r="G13" i="4"/>
  <c r="G12" i="4"/>
  <c r="G11" i="4"/>
  <c r="G10" i="4"/>
  <c r="G9" i="4"/>
  <c r="G8" i="4"/>
  <c r="G7" i="4"/>
  <c r="G18" i="4" l="1"/>
  <c r="G10" i="2"/>
  <c r="G11" i="2"/>
  <c r="G12" i="2"/>
  <c r="G13" i="2"/>
  <c r="G14" i="2"/>
  <c r="G15" i="2"/>
  <c r="G16" i="2"/>
  <c r="G8" i="2" l="1"/>
  <c r="G9" i="2"/>
  <c r="G7" i="2" l="1"/>
  <c r="G7" i="1"/>
  <c r="G17" i="1" l="1"/>
  <c r="G13" i="1"/>
  <c r="G14" i="1"/>
  <c r="G15" i="1"/>
  <c r="G10" i="1"/>
  <c r="G11" i="1"/>
  <c r="G8" i="1"/>
  <c r="G9" i="1"/>
  <c r="G12" i="1"/>
  <c r="G18" i="2"/>
  <c r="G26" i="1" l="1"/>
  <c r="B7" i="3" s="1"/>
  <c r="B11" i="3" s="1"/>
</calcChain>
</file>

<file path=xl/sharedStrings.xml><?xml version="1.0" encoding="utf-8"?>
<sst xmlns="http://schemas.openxmlformats.org/spreadsheetml/2006/main" count="103" uniqueCount="47">
  <si>
    <t>Logboek</t>
  </si>
  <si>
    <t>Project:</t>
  </si>
  <si>
    <t>Naam:</t>
  </si>
  <si>
    <t>Afdeling:</t>
  </si>
  <si>
    <t>Dag:</t>
  </si>
  <si>
    <t>Datum:</t>
  </si>
  <si>
    <t>Begintijd:</t>
  </si>
  <si>
    <t>Eindtijd:</t>
  </si>
  <si>
    <t>Id:</t>
  </si>
  <si>
    <t>Activiteiten:</t>
  </si>
  <si>
    <t>Totaal:</t>
  </si>
  <si>
    <t>Aplicatie/mediadev.</t>
  </si>
  <si>
    <t>Jason Binneveld.</t>
  </si>
  <si>
    <t>Weeknr:</t>
  </si>
  <si>
    <t>Aantal uren:</t>
  </si>
  <si>
    <t>Vrijdag</t>
  </si>
  <si>
    <t>Project PyramidPanic aangemaakt en verbinding gemaakt met github</t>
  </si>
  <si>
    <t>PyramidPanic</t>
  </si>
  <si>
    <t>Het spel PyramidPanic gespeeld.</t>
  </si>
  <si>
    <t>Ico toe gevoegd. Naam in PyramidPanic gemaakt. En assets toegevoegd aan game</t>
  </si>
  <si>
    <t>Alle essets geordend en github + logboek bijgewerkt.</t>
  </si>
  <si>
    <t>Spritebatch toegevoegd voor background.</t>
  </si>
  <si>
    <t>IsMouseVisble = true gemaakt en escape toegevoegd.</t>
  </si>
  <si>
    <t>Scenes toegevoegd</t>
  </si>
  <si>
    <t xml:space="preserve">StartScene basis  gemaakt </t>
  </si>
  <si>
    <t>Rest van de scenes gemaakt.</t>
  </si>
  <si>
    <t>Scene waardes ingevuld. Moeten nog wat fouten uitgehaald worden.</t>
  </si>
  <si>
    <t>Donderdag</t>
  </si>
  <si>
    <t>StartScene in PyramaidPanic gezet</t>
  </si>
  <si>
    <t>De rest van de Scene's gemaakt</t>
  </si>
  <si>
    <t>Rest van Scene's in PyramidPanic gezet</t>
  </si>
  <si>
    <t xml:space="preserve">IGameState gemaakt </t>
  </si>
  <si>
    <t>Propeties gemaakt van gameScene's. Fout uit code Gehaald en begonnen aan Input.cs</t>
  </si>
  <si>
    <t>Alles bijgewerkt naar commit leraar</t>
  </si>
  <si>
    <t>StartScene achtergrond toegevoegd en begin gemaakt aan title</t>
  </si>
  <si>
    <t>De Title in StartScene gezet</t>
  </si>
  <si>
    <t>Menu class aangemaakt en eerst button aangemaakt.</t>
  </si>
  <si>
    <t>Alle buttons aangemaakt en gedrawed op het StartScene.</t>
  </si>
  <si>
    <t>De buttons in een List&lt;Image&gt; toegevoegd</t>
  </si>
  <si>
    <t>Debug</t>
  </si>
  <si>
    <t>Knoppen werkend gemaakt met edge detection. Begin gemaakt aan Scene's dat als je enter drukt naar de juiste scene gaat.</t>
  </si>
  <si>
    <t>Menu Gemaakt, hij ging uit het beeld. scoreScene en LoadScene aangemaakt en van elke scene kan je terug via b</t>
  </si>
  <si>
    <t>In PyramidPanic de Scenes toegevoegd</t>
  </si>
  <si>
    <t>End Scene Afgemaakt en bij de menu goed neer gezet</t>
  </si>
  <si>
    <t>Begin mouse gemaakt en rectangle aangemaakt.</t>
  </si>
  <si>
    <t>MouseRect in draw aangemaakt</t>
  </si>
  <si>
    <t>Eerste knop werkend gemaakt met muis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</si>
</sst>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;@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/>
    <xf numFmtId="164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5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wrapText="1"/>
    </xf>
    <xf numFmtId="15" fontId="0" fillId="0" borderId="0" xfId="0" applyNumberFormat="1"/>
    <xf numFmtId="20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zoomScaleNormal="100" workbookViewId="0">
      <selection activeCell="G7" sqref="G7"/>
    </sheetView>
  </sheetViews>
  <sheetFormatPr defaultRowHeight="14.25"/>
  <cols>
    <col min="1" max="1" width="10.25" customWidth="1"/>
    <col min="2" max="2" width="9.625" customWidth="1"/>
    <col min="3" max="3" width="9.25" style="2" bestFit="1" customWidth="1"/>
    <col min="4" max="4" width="8.875" style="2"/>
    <col min="5" max="5" width="14.375" bestFit="1" customWidth="1"/>
    <col min="6" max="6" width="51.75" customWidth="1"/>
    <col min="7" max="7" width="8.875" style="2"/>
  </cols>
  <sheetData>
    <row r="1" spans="1:8" ht="20.25">
      <c r="A1" s="1" t="s">
        <v>0</v>
      </c>
    </row>
    <row r="2" spans="1:8">
      <c r="A2" t="s">
        <v>1</v>
      </c>
      <c r="B2" t="s">
        <v>17</v>
      </c>
    </row>
    <row r="3" spans="1:8">
      <c r="A3" t="s">
        <v>2</v>
      </c>
      <c r="B3" t="s">
        <v>12</v>
      </c>
    </row>
    <row r="4" spans="1:8">
      <c r="A4" t="s">
        <v>3</v>
      </c>
      <c r="B4" t="s">
        <v>11</v>
      </c>
    </row>
    <row r="6" spans="1:8" ht="15">
      <c r="A6" s="6" t="s">
        <v>4</v>
      </c>
      <c r="B6" s="6" t="s">
        <v>5</v>
      </c>
      <c r="C6" s="7" t="s">
        <v>6</v>
      </c>
      <c r="D6" s="7" t="s">
        <v>7</v>
      </c>
      <c r="E6" s="6" t="s">
        <v>8</v>
      </c>
      <c r="F6" s="6" t="s">
        <v>9</v>
      </c>
      <c r="G6" s="7" t="s">
        <v>10</v>
      </c>
      <c r="H6" s="3"/>
    </row>
    <row r="7" spans="1:8" ht="28.5">
      <c r="A7" s="3" t="s">
        <v>15</v>
      </c>
      <c r="B7" s="5">
        <v>41637</v>
      </c>
      <c r="C7" s="10">
        <v>0.36458333333333331</v>
      </c>
      <c r="D7" s="10">
        <v>0.39930555555555558</v>
      </c>
      <c r="E7" s="9">
        <v>1</v>
      </c>
      <c r="F7" s="8" t="s">
        <v>16</v>
      </c>
      <c r="G7" s="10">
        <f>D7-C7</f>
        <v>3.4722222222222265E-2</v>
      </c>
      <c r="H7" s="3"/>
    </row>
    <row r="8" spans="1:8">
      <c r="A8" s="3"/>
      <c r="B8" s="3"/>
      <c r="C8" s="10">
        <v>0.39930555555555558</v>
      </c>
      <c r="D8" s="10">
        <v>0.41666666666666669</v>
      </c>
      <c r="E8" s="9">
        <v>2</v>
      </c>
      <c r="F8" s="8" t="s">
        <v>18</v>
      </c>
      <c r="G8" s="10">
        <f t="shared" ref="G8:G12" si="0">D8-C8</f>
        <v>1.7361111111111105E-2</v>
      </c>
      <c r="H8" s="3"/>
    </row>
    <row r="9" spans="1:8" ht="28.5">
      <c r="A9" s="3"/>
      <c r="B9" s="3"/>
      <c r="C9" s="10">
        <v>0.41666666666666669</v>
      </c>
      <c r="D9" s="10">
        <v>0.4284722222222222</v>
      </c>
      <c r="E9" s="9">
        <v>3</v>
      </c>
      <c r="F9" s="8" t="s">
        <v>19</v>
      </c>
      <c r="G9" s="10">
        <f t="shared" si="0"/>
        <v>1.1805555555555514E-2</v>
      </c>
      <c r="H9" s="3"/>
    </row>
    <row r="10" spans="1:8">
      <c r="A10" s="3"/>
      <c r="B10" s="3"/>
      <c r="C10" s="10">
        <v>0.4375</v>
      </c>
      <c r="D10" s="10">
        <v>0.4513888888888889</v>
      </c>
      <c r="E10" s="9">
        <v>4</v>
      </c>
      <c r="F10" s="8" t="s">
        <v>20</v>
      </c>
      <c r="G10" s="10">
        <f t="shared" ref="G10:G11" si="1">D10-C10</f>
        <v>1.3888888888888895E-2</v>
      </c>
      <c r="H10" s="3"/>
    </row>
    <row r="11" spans="1:8">
      <c r="A11" s="3"/>
      <c r="B11" s="3"/>
      <c r="C11" s="10">
        <v>0.4548611111111111</v>
      </c>
      <c r="D11" s="10">
        <v>0.46527777777777773</v>
      </c>
      <c r="E11" s="9">
        <v>5</v>
      </c>
      <c r="F11" s="8" t="s">
        <v>21</v>
      </c>
      <c r="G11" s="10">
        <f t="shared" si="1"/>
        <v>1.041666666666663E-2</v>
      </c>
      <c r="H11" s="3"/>
    </row>
    <row r="12" spans="1:8">
      <c r="A12" s="3"/>
      <c r="B12" s="3"/>
      <c r="C12" s="10">
        <v>0.46875</v>
      </c>
      <c r="D12" s="10">
        <v>0.4861111111111111</v>
      </c>
      <c r="E12" s="9">
        <v>6</v>
      </c>
      <c r="F12" s="8" t="s">
        <v>22</v>
      </c>
      <c r="G12" s="10">
        <f t="shared" si="0"/>
        <v>1.7361111111111105E-2</v>
      </c>
    </row>
    <row r="13" spans="1:8">
      <c r="A13" s="3"/>
      <c r="B13" s="3"/>
      <c r="C13" s="10">
        <v>0.48958333333333331</v>
      </c>
      <c r="D13" s="10">
        <v>0.5</v>
      </c>
      <c r="E13" s="9">
        <v>7</v>
      </c>
      <c r="F13" s="8" t="s">
        <v>23</v>
      </c>
      <c r="G13" s="10">
        <f t="shared" ref="G13:G17" si="2">D13-C13</f>
        <v>1.0416666666666685E-2</v>
      </c>
    </row>
    <row r="14" spans="1:8">
      <c r="C14" s="10">
        <v>0.50694444444444442</v>
      </c>
      <c r="D14" s="10">
        <v>0.52430555555555558</v>
      </c>
      <c r="E14" s="9">
        <v>8</v>
      </c>
      <c r="F14" s="8" t="s">
        <v>24</v>
      </c>
      <c r="G14" s="10">
        <f t="shared" si="2"/>
        <v>1.736111111111116E-2</v>
      </c>
    </row>
    <row r="15" spans="1:8">
      <c r="C15" s="10">
        <v>0.52430555555555558</v>
      </c>
      <c r="D15" s="10">
        <v>0.57291666666666663</v>
      </c>
      <c r="E15" s="9">
        <v>9</v>
      </c>
      <c r="F15" s="8" t="s">
        <v>25</v>
      </c>
      <c r="G15" s="10">
        <f t="shared" si="2"/>
        <v>4.8611111111111049E-2</v>
      </c>
    </row>
    <row r="16" spans="1:8" ht="15">
      <c r="C16" s="10"/>
      <c r="D16" s="10"/>
      <c r="E16" s="9"/>
      <c r="F16" s="11"/>
      <c r="G16" s="10"/>
    </row>
    <row r="17" spans="2:7" ht="28.5">
      <c r="C17" s="10">
        <v>0.57291666666666663</v>
      </c>
      <c r="D17" s="10">
        <v>0.59375</v>
      </c>
      <c r="E17" s="9">
        <v>10</v>
      </c>
      <c r="F17" s="8" t="s">
        <v>26</v>
      </c>
      <c r="G17" s="10">
        <f t="shared" si="2"/>
        <v>2.083333333333337E-2</v>
      </c>
    </row>
    <row r="18" spans="2:7">
      <c r="C18" s="10"/>
      <c r="D18" s="10"/>
      <c r="E18" s="9"/>
      <c r="F18" s="8"/>
      <c r="G18" s="10"/>
    </row>
    <row r="20" spans="2:7">
      <c r="B20" s="12"/>
      <c r="C20" s="10"/>
      <c r="D20" s="10"/>
      <c r="E20" s="9"/>
      <c r="F20" s="8"/>
      <c r="G20" s="10"/>
    </row>
    <row r="21" spans="2:7">
      <c r="C21" s="10"/>
      <c r="D21" s="10"/>
      <c r="E21" s="9"/>
      <c r="F21" s="8"/>
      <c r="G21" s="10"/>
    </row>
    <row r="22" spans="2:7">
      <c r="B22" s="12"/>
      <c r="C22" s="13"/>
      <c r="D22" s="10"/>
      <c r="E22" s="9"/>
      <c r="F22" s="8"/>
      <c r="G22" s="10"/>
    </row>
    <row r="23" spans="2:7">
      <c r="C23" s="10"/>
      <c r="D23" s="10"/>
      <c r="E23" s="9"/>
      <c r="F23" s="8"/>
      <c r="G23" s="10"/>
    </row>
    <row r="24" spans="2:7">
      <c r="C24" s="10"/>
      <c r="D24" s="10"/>
      <c r="E24" s="9"/>
      <c r="F24" s="8"/>
      <c r="G24" s="10"/>
    </row>
    <row r="25" spans="2:7">
      <c r="C25" s="10"/>
      <c r="D25" s="10"/>
      <c r="E25" s="9"/>
      <c r="F25" s="8"/>
      <c r="G25" s="10"/>
    </row>
    <row r="26" spans="2:7">
      <c r="C26" s="4"/>
      <c r="D26" s="4"/>
      <c r="E26" s="3"/>
      <c r="F26" s="3" t="s">
        <v>10</v>
      </c>
      <c r="G26" s="10">
        <f>SUM(G7:G22)</f>
        <v>0.20277777777777778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F12" sqref="F12"/>
    </sheetView>
  </sheetViews>
  <sheetFormatPr defaultRowHeight="14.25"/>
  <cols>
    <col min="5" max="5" width="8.875" style="3"/>
    <col min="6" max="6" width="37.75" customWidth="1"/>
  </cols>
  <sheetData>
    <row r="1" spans="1:7" ht="20.25">
      <c r="A1" s="1" t="s">
        <v>0</v>
      </c>
      <c r="C1" s="2"/>
      <c r="D1" s="2"/>
      <c r="G1" s="2"/>
    </row>
    <row r="2" spans="1:7">
      <c r="A2" t="s">
        <v>1</v>
      </c>
      <c r="B2" t="s">
        <v>17</v>
      </c>
      <c r="C2" s="2"/>
      <c r="D2" s="2"/>
      <c r="G2" s="2"/>
    </row>
    <row r="3" spans="1:7">
      <c r="A3" t="s">
        <v>2</v>
      </c>
      <c r="B3" t="s">
        <v>12</v>
      </c>
      <c r="C3" s="2"/>
      <c r="D3" s="2"/>
      <c r="G3" s="2"/>
    </row>
    <row r="4" spans="1:7">
      <c r="A4" t="s">
        <v>3</v>
      </c>
      <c r="B4" t="s">
        <v>11</v>
      </c>
      <c r="C4" s="2"/>
      <c r="D4" s="2"/>
      <c r="G4" s="2"/>
    </row>
    <row r="5" spans="1:7">
      <c r="C5" s="2"/>
      <c r="D5" s="2"/>
      <c r="G5" s="2"/>
    </row>
    <row r="6" spans="1:7" ht="15">
      <c r="A6" s="6" t="s">
        <v>4</v>
      </c>
      <c r="B6" s="6" t="s">
        <v>5</v>
      </c>
      <c r="C6" s="7" t="s">
        <v>6</v>
      </c>
      <c r="D6" s="7" t="s">
        <v>7</v>
      </c>
      <c r="E6" s="6" t="s">
        <v>8</v>
      </c>
      <c r="F6" s="6" t="s">
        <v>9</v>
      </c>
      <c r="G6" s="7" t="s">
        <v>10</v>
      </c>
    </row>
    <row r="7" spans="1:7">
      <c r="A7" s="3" t="s">
        <v>27</v>
      </c>
      <c r="B7" s="5">
        <v>41612</v>
      </c>
      <c r="C7" s="4">
        <v>0.36458333333333331</v>
      </c>
      <c r="D7" s="4">
        <v>0.39583333333333331</v>
      </c>
      <c r="E7" s="3">
        <v>1</v>
      </c>
      <c r="F7" s="3" t="s">
        <v>28</v>
      </c>
      <c r="G7" s="4">
        <f>D7-C7</f>
        <v>3.125E-2</v>
      </c>
    </row>
    <row r="8" spans="1:7">
      <c r="A8" s="3"/>
      <c r="B8" s="3"/>
      <c r="C8" s="4">
        <v>0.39583333333333331</v>
      </c>
      <c r="D8" s="4">
        <v>0.41319444444444442</v>
      </c>
      <c r="E8" s="3">
        <v>2</v>
      </c>
      <c r="F8" s="3" t="s">
        <v>29</v>
      </c>
      <c r="G8" s="4">
        <f t="shared" ref="G8:G16" si="0">D8-C8</f>
        <v>1.7361111111111105E-2</v>
      </c>
    </row>
    <row r="9" spans="1:7">
      <c r="A9" s="3"/>
      <c r="B9" s="3"/>
      <c r="C9" s="4">
        <v>0.41319444444444442</v>
      </c>
      <c r="D9" s="4">
        <v>0.42708333333333331</v>
      </c>
      <c r="E9" s="3">
        <v>3</v>
      </c>
      <c r="F9" s="3" t="s">
        <v>30</v>
      </c>
      <c r="G9" s="4">
        <f t="shared" si="0"/>
        <v>1.3888888888888895E-2</v>
      </c>
    </row>
    <row r="10" spans="1:7">
      <c r="A10" s="3"/>
      <c r="B10" s="3"/>
      <c r="C10" s="4">
        <v>0.46875</v>
      </c>
      <c r="D10" s="4">
        <v>0.49305555555555558</v>
      </c>
      <c r="E10" s="3">
        <v>4</v>
      </c>
      <c r="F10" s="3" t="s">
        <v>31</v>
      </c>
      <c r="G10" s="4">
        <f t="shared" si="0"/>
        <v>2.430555555555558E-2</v>
      </c>
    </row>
    <row r="11" spans="1:7">
      <c r="A11" s="3"/>
      <c r="B11" s="3"/>
      <c r="C11" s="4">
        <v>0.49305555555555558</v>
      </c>
      <c r="D11" s="4">
        <v>0.53125</v>
      </c>
      <c r="E11" s="3">
        <v>5</v>
      </c>
      <c r="F11" s="3" t="s">
        <v>32</v>
      </c>
      <c r="G11" s="4">
        <f t="shared" si="0"/>
        <v>3.819444444444442E-2</v>
      </c>
    </row>
    <row r="12" spans="1:7">
      <c r="A12" s="3"/>
      <c r="B12" s="3"/>
      <c r="C12" s="4"/>
      <c r="D12" s="4"/>
      <c r="F12" s="3"/>
      <c r="G12" s="4">
        <f t="shared" si="0"/>
        <v>0</v>
      </c>
    </row>
    <row r="13" spans="1:7">
      <c r="A13" s="3"/>
      <c r="B13" s="3"/>
      <c r="C13" s="4"/>
      <c r="D13" s="4"/>
      <c r="F13" s="3"/>
      <c r="G13" s="4">
        <f t="shared" si="0"/>
        <v>0</v>
      </c>
    </row>
    <row r="14" spans="1:7">
      <c r="A14" s="3"/>
      <c r="B14" s="3"/>
      <c r="C14" s="4"/>
      <c r="D14" s="4"/>
      <c r="F14" s="3"/>
      <c r="G14" s="4">
        <f t="shared" si="0"/>
        <v>0</v>
      </c>
    </row>
    <row r="15" spans="1:7">
      <c r="A15" s="3"/>
      <c r="B15" s="3"/>
      <c r="C15" s="4"/>
      <c r="D15" s="4"/>
      <c r="F15" s="3"/>
      <c r="G15" s="4">
        <f t="shared" si="0"/>
        <v>0</v>
      </c>
    </row>
    <row r="16" spans="1:7">
      <c r="A16" s="3"/>
      <c r="B16" s="3"/>
      <c r="C16" s="4"/>
      <c r="D16" s="4"/>
      <c r="F16" s="3"/>
      <c r="G16" s="4">
        <f t="shared" si="0"/>
        <v>0</v>
      </c>
    </row>
    <row r="17" spans="1:7">
      <c r="A17" s="3"/>
      <c r="B17" s="3"/>
      <c r="C17" s="4"/>
      <c r="D17" s="4"/>
      <c r="F17" s="3"/>
      <c r="G17" s="4"/>
    </row>
    <row r="18" spans="1:7">
      <c r="A18" s="3"/>
      <c r="B18" s="3"/>
      <c r="C18" s="4"/>
      <c r="D18" s="4"/>
      <c r="F18" s="3" t="s">
        <v>10</v>
      </c>
      <c r="G18" s="4">
        <f>SUM(G7:G17)</f>
        <v>0.125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G18" sqref="A1:G18"/>
    </sheetView>
  </sheetViews>
  <sheetFormatPr defaultRowHeight="14.25"/>
  <cols>
    <col min="5" max="5" width="9" style="3"/>
    <col min="6" max="6" width="37.75" customWidth="1"/>
  </cols>
  <sheetData>
    <row r="1" spans="1:7" ht="20.25">
      <c r="A1" s="1" t="s">
        <v>0</v>
      </c>
      <c r="C1" s="2"/>
      <c r="D1" s="2"/>
      <c r="G1" s="2"/>
    </row>
    <row r="2" spans="1:7">
      <c r="A2" t="s">
        <v>1</v>
      </c>
      <c r="B2" t="s">
        <v>17</v>
      </c>
      <c r="C2" s="2"/>
      <c r="D2" s="2"/>
      <c r="G2" s="2"/>
    </row>
    <row r="3" spans="1:7">
      <c r="A3" t="s">
        <v>2</v>
      </c>
      <c r="B3" t="s">
        <v>12</v>
      </c>
      <c r="C3" s="2"/>
      <c r="D3" s="2"/>
      <c r="G3" s="2"/>
    </row>
    <row r="4" spans="1:7">
      <c r="A4" t="s">
        <v>3</v>
      </c>
      <c r="B4" t="s">
        <v>11</v>
      </c>
      <c r="C4" s="2"/>
      <c r="D4" s="2"/>
      <c r="G4" s="2"/>
    </row>
    <row r="5" spans="1:7">
      <c r="C5" s="2"/>
      <c r="D5" s="2"/>
      <c r="G5" s="2"/>
    </row>
    <row r="6" spans="1:7" ht="15">
      <c r="A6" s="6" t="s">
        <v>4</v>
      </c>
      <c r="B6" s="6" t="s">
        <v>5</v>
      </c>
      <c r="C6" s="7" t="s">
        <v>6</v>
      </c>
      <c r="D6" s="7" t="s">
        <v>7</v>
      </c>
      <c r="E6" s="6" t="s">
        <v>8</v>
      </c>
      <c r="F6" s="6" t="s">
        <v>9</v>
      </c>
      <c r="G6" s="7" t="s">
        <v>10</v>
      </c>
    </row>
    <row r="7" spans="1:7">
      <c r="A7" s="3" t="s">
        <v>27</v>
      </c>
      <c r="B7" s="5">
        <v>41620</v>
      </c>
      <c r="C7" s="4">
        <v>0.37152777777777773</v>
      </c>
      <c r="D7" s="4">
        <v>0.38541666666666669</v>
      </c>
      <c r="E7" s="9">
        <v>1</v>
      </c>
      <c r="F7" s="8" t="s">
        <v>33</v>
      </c>
      <c r="G7" s="10">
        <f>D7-C7</f>
        <v>1.3888888888888951E-2</v>
      </c>
    </row>
    <row r="8" spans="1:7" ht="28.5">
      <c r="A8" s="3"/>
      <c r="B8" s="3"/>
      <c r="C8" s="10">
        <v>0.38541666666666669</v>
      </c>
      <c r="D8" s="10">
        <v>0.4236111111111111</v>
      </c>
      <c r="E8" s="9">
        <v>2</v>
      </c>
      <c r="F8" s="8" t="s">
        <v>34</v>
      </c>
      <c r="G8" s="10">
        <f t="shared" ref="G8:G16" si="0">D8-C8</f>
        <v>3.819444444444442E-2</v>
      </c>
    </row>
    <row r="9" spans="1:7">
      <c r="A9" s="3"/>
      <c r="B9" s="3"/>
      <c r="C9" s="4">
        <v>0.4375</v>
      </c>
      <c r="D9" s="4">
        <v>0.44791666666666669</v>
      </c>
      <c r="E9" s="9">
        <v>3</v>
      </c>
      <c r="F9" s="8" t="s">
        <v>35</v>
      </c>
      <c r="G9" s="10">
        <f t="shared" si="0"/>
        <v>1.0416666666666685E-2</v>
      </c>
    </row>
    <row r="10" spans="1:7" ht="28.5">
      <c r="A10" s="3"/>
      <c r="B10" s="3"/>
      <c r="C10" s="10">
        <v>0.44791666666666669</v>
      </c>
      <c r="D10" s="10">
        <v>0.47916666666666669</v>
      </c>
      <c r="E10" s="9">
        <v>4</v>
      </c>
      <c r="F10" s="8" t="s">
        <v>36</v>
      </c>
      <c r="G10" s="10">
        <f t="shared" si="0"/>
        <v>3.125E-2</v>
      </c>
    </row>
    <row r="11" spans="1:7" ht="28.5">
      <c r="A11" s="3"/>
      <c r="B11" s="3"/>
      <c r="C11" s="10">
        <v>0.47916666666666669</v>
      </c>
      <c r="D11" s="10">
        <v>0.50347222222222221</v>
      </c>
      <c r="E11" s="9">
        <v>5</v>
      </c>
      <c r="F11" s="8" t="s">
        <v>37</v>
      </c>
      <c r="G11" s="10">
        <f t="shared" si="0"/>
        <v>2.4305555555555525E-2</v>
      </c>
    </row>
    <row r="12" spans="1:7">
      <c r="A12" s="3"/>
      <c r="B12" s="3"/>
      <c r="C12" s="10">
        <v>0.50347222222222221</v>
      </c>
      <c r="D12" s="10">
        <v>0.51388888888888895</v>
      </c>
      <c r="E12" s="3">
        <v>6</v>
      </c>
      <c r="F12" s="8" t="s">
        <v>38</v>
      </c>
      <c r="G12" s="10">
        <f t="shared" si="0"/>
        <v>1.0416666666666741E-2</v>
      </c>
    </row>
    <row r="13" spans="1:7">
      <c r="A13" s="3"/>
      <c r="B13" s="3"/>
      <c r="C13" s="10">
        <v>0.51388888888888895</v>
      </c>
      <c r="D13" s="10">
        <v>0.53125</v>
      </c>
      <c r="E13" s="3">
        <v>7</v>
      </c>
      <c r="F13" s="8" t="s">
        <v>39</v>
      </c>
      <c r="G13" s="10">
        <f t="shared" si="0"/>
        <v>1.7361111111111049E-2</v>
      </c>
    </row>
    <row r="14" spans="1:7" ht="42.75">
      <c r="A14" s="3"/>
      <c r="B14" s="3"/>
      <c r="C14" s="10">
        <v>0.5625</v>
      </c>
      <c r="D14" s="10">
        <v>0.61458333333333337</v>
      </c>
      <c r="E14" s="3">
        <v>8</v>
      </c>
      <c r="F14" s="8" t="s">
        <v>40</v>
      </c>
      <c r="G14" s="10">
        <f t="shared" si="0"/>
        <v>5.208333333333337E-2</v>
      </c>
    </row>
    <row r="15" spans="1:7">
      <c r="A15" s="3"/>
      <c r="B15" s="3"/>
      <c r="C15" s="10"/>
      <c r="D15" s="10"/>
      <c r="F15" s="8"/>
      <c r="G15" s="10">
        <f t="shared" si="0"/>
        <v>0</v>
      </c>
    </row>
    <row r="16" spans="1:7">
      <c r="A16" s="3"/>
      <c r="B16" s="3"/>
      <c r="C16" s="10"/>
      <c r="D16" s="10"/>
      <c r="F16" s="8"/>
      <c r="G16" s="10">
        <f t="shared" si="0"/>
        <v>0</v>
      </c>
    </row>
    <row r="17" spans="1:7">
      <c r="A17" s="3"/>
      <c r="B17" s="3"/>
      <c r="C17" s="10"/>
      <c r="D17" s="10"/>
      <c r="F17" s="8"/>
      <c r="G17" s="10"/>
    </row>
    <row r="18" spans="1:7">
      <c r="A18" s="3"/>
      <c r="B18" s="3"/>
      <c r="C18" s="10"/>
      <c r="D18" s="10"/>
      <c r="F18" s="3" t="s">
        <v>10</v>
      </c>
      <c r="G18" s="4">
        <f>SUM(G7:G17)</f>
        <v>0.19791666666666674</v>
      </c>
    </row>
    <row r="19" spans="1:7">
      <c r="C19" s="14"/>
      <c r="D19" s="14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tabSelected="1" workbookViewId="0">
      <selection activeCell="F12" sqref="F12"/>
    </sheetView>
  </sheetViews>
  <sheetFormatPr defaultRowHeight="14.25"/>
  <cols>
    <col min="5" max="5" width="9" style="3"/>
    <col min="6" max="6" width="37.75" customWidth="1"/>
  </cols>
  <sheetData>
    <row r="1" spans="1:7" ht="20.25">
      <c r="A1" s="1" t="s">
        <v>0</v>
      </c>
      <c r="C1" s="2"/>
      <c r="D1" s="2"/>
      <c r="G1" s="2"/>
    </row>
    <row r="2" spans="1:7">
      <c r="A2" t="s">
        <v>1</v>
      </c>
      <c r="B2" t="s">
        <v>17</v>
      </c>
      <c r="C2" s="2"/>
      <c r="D2" s="2"/>
      <c r="G2" s="2"/>
    </row>
    <row r="3" spans="1:7">
      <c r="A3" t="s">
        <v>2</v>
      </c>
      <c r="B3" t="s">
        <v>12</v>
      </c>
      <c r="C3" s="2"/>
      <c r="D3" s="2"/>
      <c r="G3" s="2"/>
    </row>
    <row r="4" spans="1:7">
      <c r="A4" t="s">
        <v>3</v>
      </c>
      <c r="B4" t="s">
        <v>11</v>
      </c>
      <c r="C4" s="2"/>
      <c r="D4" s="2"/>
      <c r="G4" s="2"/>
    </row>
    <row r="5" spans="1:7">
      <c r="C5" s="2"/>
      <c r="D5" s="2"/>
      <c r="G5" s="2"/>
    </row>
    <row r="6" spans="1:7" ht="15">
      <c r="A6" s="6" t="s">
        <v>4</v>
      </c>
      <c r="B6" s="6" t="s">
        <v>5</v>
      </c>
      <c r="C6" s="7" t="s">
        <v>6</v>
      </c>
      <c r="D6" s="7" t="s">
        <v>7</v>
      </c>
      <c r="E6" s="6" t="s">
        <v>8</v>
      </c>
      <c r="F6" s="6" t="s">
        <v>9</v>
      </c>
      <c r="G6" s="7" t="s">
        <v>10</v>
      </c>
    </row>
    <row r="7" spans="1:7" ht="42.75">
      <c r="A7" s="3" t="s">
        <v>27</v>
      </c>
      <c r="B7" s="5">
        <v>41648</v>
      </c>
      <c r="C7" s="4">
        <v>0.36458333333333331</v>
      </c>
      <c r="D7" s="4">
        <v>0.38194444444444442</v>
      </c>
      <c r="E7" s="9">
        <v>1</v>
      </c>
      <c r="F7" s="8" t="s">
        <v>41</v>
      </c>
      <c r="G7" s="10">
        <f>D7-C7</f>
        <v>1.7361111111111105E-2</v>
      </c>
    </row>
    <row r="8" spans="1:7">
      <c r="A8" s="3"/>
      <c r="B8" s="3"/>
      <c r="C8" s="10">
        <v>0.38194444444444442</v>
      </c>
      <c r="D8" s="10">
        <v>0.39583333333333331</v>
      </c>
      <c r="E8" s="9">
        <v>2</v>
      </c>
      <c r="F8" s="8" t="s">
        <v>42</v>
      </c>
      <c r="G8" s="10">
        <f t="shared" ref="G8:G16" si="0">D8-C8</f>
        <v>1.3888888888888895E-2</v>
      </c>
    </row>
    <row r="9" spans="1:7" ht="28.5">
      <c r="A9" s="3"/>
      <c r="B9" s="3"/>
      <c r="C9" s="4">
        <v>0.39583333333333331</v>
      </c>
      <c r="D9" s="4">
        <v>0.40972222222222227</v>
      </c>
      <c r="E9" s="9">
        <v>3</v>
      </c>
      <c r="F9" s="8" t="s">
        <v>43</v>
      </c>
      <c r="G9" s="10">
        <f t="shared" si="0"/>
        <v>1.3888888888888951E-2</v>
      </c>
    </row>
    <row r="10" spans="1:7" ht="28.5">
      <c r="A10" s="3"/>
      <c r="B10" s="3"/>
      <c r="C10" s="10">
        <v>0.40972222222222227</v>
      </c>
      <c r="D10" s="10">
        <v>0.42708333333333331</v>
      </c>
      <c r="E10" s="9">
        <v>4</v>
      </c>
      <c r="F10" s="8" t="s">
        <v>44</v>
      </c>
      <c r="G10" s="10">
        <f t="shared" si="0"/>
        <v>1.7361111111111049E-2</v>
      </c>
    </row>
    <row r="11" spans="1:7">
      <c r="A11" s="3"/>
      <c r="B11" s="3"/>
      <c r="C11" s="10">
        <v>0.4375</v>
      </c>
      <c r="D11" s="10">
        <v>0.44791666666666669</v>
      </c>
      <c r="E11" s="9">
        <v>5</v>
      </c>
      <c r="F11" s="8" t="s">
        <v>45</v>
      </c>
      <c r="G11" s="10">
        <f t="shared" si="0"/>
        <v>1.0416666666666685E-2</v>
      </c>
    </row>
    <row r="12" spans="1:7">
      <c r="A12" s="3"/>
      <c r="B12" s="3"/>
      <c r="C12" s="10">
        <v>0.4513888888888889</v>
      </c>
      <c r="D12" s="10">
        <v>0.47569444444444442</v>
      </c>
      <c r="E12" s="3">
        <v>6</v>
      </c>
      <c r="F12" s="8" t="s">
        <v>46</v>
      </c>
      <c r="G12" s="10">
        <f t="shared" si="0"/>
        <v>2.4305555555555525E-2</v>
      </c>
    </row>
    <row r="13" spans="1:7">
      <c r="A13" s="3"/>
      <c r="B13" s="3"/>
      <c r="C13" s="10"/>
      <c r="D13" s="10"/>
      <c r="E13" s="3">
        <v>7</v>
      </c>
      <c r="F13" s="8"/>
      <c r="G13" s="10">
        <f t="shared" si="0"/>
        <v>0</v>
      </c>
    </row>
    <row r="14" spans="1:7">
      <c r="A14" s="3"/>
      <c r="B14" s="3"/>
      <c r="C14" s="10"/>
      <c r="D14" s="10"/>
      <c r="E14" s="3">
        <v>8</v>
      </c>
      <c r="F14" s="8"/>
      <c r="G14" s="10">
        <f t="shared" si="0"/>
        <v>0</v>
      </c>
    </row>
    <row r="15" spans="1:7">
      <c r="A15" s="3"/>
      <c r="B15" s="3"/>
      <c r="C15" s="10"/>
      <c r="D15" s="10"/>
      <c r="F15" s="8"/>
      <c r="G15" s="10">
        <f t="shared" si="0"/>
        <v>0</v>
      </c>
    </row>
    <row r="16" spans="1:7">
      <c r="A16" s="3"/>
      <c r="B16" s="3"/>
      <c r="C16" s="10"/>
      <c r="D16" s="10"/>
      <c r="F16" s="8"/>
      <c r="G16" s="10">
        <f t="shared" si="0"/>
        <v>0</v>
      </c>
    </row>
    <row r="17" spans="1:7">
      <c r="A17" s="3"/>
      <c r="B17" s="3"/>
      <c r="C17" s="10"/>
      <c r="D17" s="10"/>
      <c r="F17" s="8"/>
      <c r="G17" s="10"/>
    </row>
    <row r="18" spans="1:7">
      <c r="A18" s="3"/>
      <c r="B18" s="3"/>
      <c r="C18" s="10"/>
      <c r="D18" s="10"/>
      <c r="F18" s="3" t="s">
        <v>10</v>
      </c>
      <c r="G18" s="4">
        <f>SUM(G7:G17)</f>
        <v>9.722222222222221E-2</v>
      </c>
    </row>
    <row r="19" spans="1:7">
      <c r="C19" s="14"/>
      <c r="D19" s="14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B28" sqref="B28"/>
    </sheetView>
  </sheetViews>
  <sheetFormatPr defaultRowHeight="14.25"/>
  <cols>
    <col min="2" max="2" width="17.75" style="2" customWidth="1"/>
  </cols>
  <sheetData>
    <row r="1" spans="1:4" ht="20.25">
      <c r="A1" s="1" t="s">
        <v>0</v>
      </c>
      <c r="C1" s="2"/>
      <c r="D1" s="2"/>
    </row>
    <row r="2" spans="1:4">
      <c r="A2" t="s">
        <v>1</v>
      </c>
      <c r="B2" s="2" t="s">
        <v>17</v>
      </c>
      <c r="C2" s="2"/>
      <c r="D2" s="2"/>
    </row>
    <row r="3" spans="1:4">
      <c r="A3" t="s">
        <v>2</v>
      </c>
      <c r="B3" s="2" t="s">
        <v>12</v>
      </c>
      <c r="C3" s="2"/>
      <c r="D3" s="2"/>
    </row>
    <row r="4" spans="1:4">
      <c r="A4" t="s">
        <v>3</v>
      </c>
      <c r="B4" s="2" t="s">
        <v>11</v>
      </c>
      <c r="C4" s="2"/>
      <c r="D4" s="2"/>
    </row>
    <row r="6" spans="1:4" ht="15">
      <c r="A6" s="6" t="s">
        <v>13</v>
      </c>
      <c r="B6" s="7" t="s">
        <v>14</v>
      </c>
    </row>
    <row r="7" spans="1:4">
      <c r="A7" s="3">
        <v>48</v>
      </c>
      <c r="B7" s="4">
        <f>'weeknr 48'!G26</f>
        <v>0.20277777777777778</v>
      </c>
    </row>
    <row r="8" spans="1:4">
      <c r="A8" s="3">
        <v>49</v>
      </c>
      <c r="B8" s="4">
        <f>'week 49'!G18</f>
        <v>0.125</v>
      </c>
    </row>
    <row r="9" spans="1:4">
      <c r="A9" s="3">
        <v>50</v>
      </c>
      <c r="B9" s="4">
        <f>'week 50'!G18</f>
        <v>0.19791666666666674</v>
      </c>
    </row>
    <row r="10" spans="1:4">
      <c r="A10" s="3">
        <v>2</v>
      </c>
      <c r="B10" s="4">
        <f>'week 2'!G18</f>
        <v>9.722222222222221E-2</v>
      </c>
    </row>
    <row r="11" spans="1:4">
      <c r="A11" s="3" t="s">
        <v>10</v>
      </c>
      <c r="B11" s="4">
        <f>SUM(B7:B8)</f>
        <v>0.32777777777777778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weeknr 48</vt:lpstr>
      <vt:lpstr>week 49</vt:lpstr>
      <vt:lpstr>week 50</vt:lpstr>
      <vt:lpstr>week 2</vt:lpstr>
      <vt:lpstr>Totaal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binneveld</dc:creator>
  <cp:lastModifiedBy>jason binneveld</cp:lastModifiedBy>
  <dcterms:created xsi:type="dcterms:W3CDTF">2013-11-04T08:02:22Z</dcterms:created>
  <dcterms:modified xsi:type="dcterms:W3CDTF">2014-01-09T10:25:44Z</dcterms:modified>
</cp:coreProperties>
</file>