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45"/>
  </bookViews>
  <sheets>
    <sheet name="2024 log" sheetId="2" r:id="rId1"/>
    <sheet name="2023_Hour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2" i="2" l="1"/>
  <c r="D41" i="2"/>
  <c r="D40" i="2"/>
  <c r="D39" i="2"/>
  <c r="D38" i="2"/>
  <c r="D37" i="2"/>
  <c r="D26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30" i="2"/>
  <c r="D29" i="2"/>
  <c r="D31" i="2"/>
  <c r="D32" i="2"/>
  <c r="D33" i="2"/>
  <c r="D34" i="2"/>
  <c r="D35" i="2"/>
  <c r="D36" i="2"/>
  <c r="D4" i="2" l="1"/>
  <c r="E1" i="2" l="1"/>
  <c r="D30" i="1"/>
  <c r="D10" i="1"/>
  <c r="D9" i="1"/>
  <c r="D8" i="1"/>
  <c r="D11" i="1"/>
  <c r="D12" i="1"/>
  <c r="D13" i="1"/>
  <c r="D14" i="1"/>
  <c r="D15" i="1"/>
  <c r="D16" i="1"/>
  <c r="D17" i="1"/>
  <c r="D18" i="1"/>
  <c r="D20" i="1"/>
  <c r="D19" i="1"/>
  <c r="D22" i="1"/>
  <c r="D21" i="1"/>
  <c r="D23" i="1"/>
  <c r="D28" i="1"/>
  <c r="D27" i="1"/>
  <c r="D26" i="1"/>
  <c r="D25" i="1"/>
  <c r="D24" i="1"/>
</calcChain>
</file>

<file path=xl/sharedStrings.xml><?xml version="1.0" encoding="utf-8"?>
<sst xmlns="http://schemas.openxmlformats.org/spreadsheetml/2006/main" count="40" uniqueCount="40">
  <si>
    <t>Readers and Timers</t>
  </si>
  <si>
    <t>#People</t>
  </si>
  <si>
    <t>#Hours</t>
  </si>
  <si>
    <t>Details</t>
  </si>
  <si>
    <t>SubTotal</t>
  </si>
  <si>
    <t>Actual event Feb 25th</t>
  </si>
  <si>
    <t>Evan, Natalie, Fr. Terry</t>
  </si>
  <si>
    <t>Readers/Timers sent home after training</t>
  </si>
  <si>
    <t>Clean up afterwards</t>
  </si>
  <si>
    <t>Emailing results, clean up folders, misc administrative</t>
  </si>
  <si>
    <t>Set up rooms, mic, social hall, etc. morning of event</t>
  </si>
  <si>
    <t>Day before event</t>
  </si>
  <si>
    <t>Making copies for next day</t>
  </si>
  <si>
    <t>Setting up rooms day before</t>
  </si>
  <si>
    <t>Emails recruiting / communicating with volunteers to read and time.</t>
  </si>
  <si>
    <t>Weeks before the event</t>
  </si>
  <si>
    <t>Setting up pairings for multiple team possibilities</t>
  </si>
  <si>
    <t>Days just before event</t>
  </si>
  <si>
    <t>Acquiring medals</t>
  </si>
  <si>
    <t>Acquiring DQ Blizzard cards</t>
  </si>
  <si>
    <t>Refining rule sheet</t>
  </si>
  <si>
    <t>Bulletin announcement</t>
  </si>
  <si>
    <t>Evan and Natalie promoting event, pre-signing teams, contacting parents via phone/email</t>
  </si>
  <si>
    <t>Develop and post QB flyer and study guide on website</t>
  </si>
  <si>
    <t>Wade recruiting readers/timers</t>
  </si>
  <si>
    <t>Wade and Kelly reviewing materials with questions and answers</t>
  </si>
  <si>
    <t>Intense review of questions and restructing to eliminate confusion, make appropriate hardness, and to ensure correctness.</t>
  </si>
  <si>
    <t>Fr. Terry's review and critique and changes by Fr. Terry' review.</t>
  </si>
  <si>
    <t>Months before the event</t>
  </si>
  <si>
    <t>Total hours</t>
  </si>
  <si>
    <t>Initial preparation of ~128 questions (plus some deleted), catechetical references, Catechisis, formatting, and ordering.</t>
  </si>
  <si>
    <t>Date</t>
  </si>
  <si>
    <t>Work</t>
  </si>
  <si>
    <t>Others</t>
  </si>
  <si>
    <t>Me</t>
  </si>
  <si>
    <t>Subtot</t>
  </si>
  <si>
    <t>Hrs</t>
  </si>
  <si>
    <t>Time spent</t>
  </si>
  <si>
    <t>Hours</t>
  </si>
  <si>
    <t>Prepared PC files and backup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</si>
</sst>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B5" sqref="B5"/>
    </sheetView>
  </sheetViews>
  <sheetFormatPr defaultRowHeight="15" x14ac:dyDescent="0.25"/>
  <cols>
    <col min="1" max="1" width="9.7109375" bestFit="1" customWidth="1"/>
    <col min="2" max="3" width="6.85546875" style="12" customWidth="1"/>
    <col min="4" max="4" width="3.85546875" style="11" customWidth="1"/>
    <col min="6" max="6" width="84.5703125" customWidth="1"/>
  </cols>
  <sheetData>
    <row r="1" spans="1:6" x14ac:dyDescent="0.25">
      <c r="E1" s="14">
        <f>SUM(D:D)</f>
        <v>1</v>
      </c>
      <c r="F1" s="14" t="s">
        <v>38</v>
      </c>
    </row>
    <row r="2" spans="1:6" x14ac:dyDescent="0.25">
      <c r="B2" s="13" t="s">
        <v>37</v>
      </c>
      <c r="D2" s="11" t="s">
        <v>35</v>
      </c>
    </row>
    <row r="3" spans="1:6" x14ac:dyDescent="0.25">
      <c r="A3" t="s">
        <v>31</v>
      </c>
      <c r="B3" s="12" t="s">
        <v>34</v>
      </c>
      <c r="C3" s="12" t="s">
        <v>33</v>
      </c>
      <c r="D3" s="11" t="s">
        <v>36</v>
      </c>
      <c r="E3" t="s">
        <v>32</v>
      </c>
    </row>
    <row r="4" spans="1:6" x14ac:dyDescent="0.25">
      <c r="A4" s="10">
        <v>45503</v>
      </c>
      <c r="B4" s="12">
        <v>1</v>
      </c>
      <c r="D4" s="11">
        <f t="shared" ref="D4:D39" si="0">+SUM(B4:C4)</f>
        <v>1</v>
      </c>
      <c r="E4" t="s">
        <v>39</v>
      </c>
    </row>
    <row r="5" spans="1:6" x14ac:dyDescent="0.25">
      <c r="A5" s="10"/>
      <c r="D5" s="11">
        <f t="shared" si="0"/>
        <v>0</v>
      </c>
    </row>
    <row r="6" spans="1:6" x14ac:dyDescent="0.25">
      <c r="A6" s="10"/>
      <c r="D6" s="11">
        <f t="shared" si="0"/>
        <v>0</v>
      </c>
    </row>
    <row r="7" spans="1:6" ht="30.75" customHeight="1" x14ac:dyDescent="0.25">
      <c r="A7" s="10"/>
      <c r="D7" s="11">
        <f t="shared" si="0"/>
        <v>0</v>
      </c>
      <c r="E7" s="15"/>
      <c r="F7" s="15"/>
    </row>
    <row r="8" spans="1:6" x14ac:dyDescent="0.25">
      <c r="A8" s="10"/>
      <c r="D8" s="11">
        <f t="shared" si="0"/>
        <v>0</v>
      </c>
    </row>
    <row r="9" spans="1:6" x14ac:dyDescent="0.25">
      <c r="A9" s="10"/>
      <c r="D9" s="11">
        <f t="shared" si="0"/>
        <v>0</v>
      </c>
    </row>
    <row r="10" spans="1:6" x14ac:dyDescent="0.25">
      <c r="A10" s="10"/>
      <c r="D10" s="11">
        <f t="shared" si="0"/>
        <v>0</v>
      </c>
    </row>
    <row r="11" spans="1:6" x14ac:dyDescent="0.25">
      <c r="A11" s="10"/>
      <c r="D11" s="11">
        <f t="shared" si="0"/>
        <v>0</v>
      </c>
    </row>
    <row r="12" spans="1:6" x14ac:dyDescent="0.25">
      <c r="A12" s="10"/>
      <c r="D12" s="11">
        <f t="shared" si="0"/>
        <v>0</v>
      </c>
    </row>
    <row r="13" spans="1:6" x14ac:dyDescent="0.25">
      <c r="A13" s="10"/>
      <c r="D13" s="11">
        <f t="shared" si="0"/>
        <v>0</v>
      </c>
    </row>
    <row r="14" spans="1:6" x14ac:dyDescent="0.25">
      <c r="A14" s="10"/>
      <c r="D14" s="11">
        <f t="shared" si="0"/>
        <v>0</v>
      </c>
    </row>
    <row r="15" spans="1:6" x14ac:dyDescent="0.25">
      <c r="A15" s="10"/>
      <c r="D15" s="11">
        <f t="shared" si="0"/>
        <v>0</v>
      </c>
    </row>
    <row r="16" spans="1:6" x14ac:dyDescent="0.25">
      <c r="A16" s="10"/>
      <c r="D16" s="11">
        <f t="shared" si="0"/>
        <v>0</v>
      </c>
    </row>
    <row r="17" spans="1:4" x14ac:dyDescent="0.25">
      <c r="A17" s="10"/>
      <c r="D17" s="11">
        <f t="shared" si="0"/>
        <v>0</v>
      </c>
    </row>
    <row r="18" spans="1:4" x14ac:dyDescent="0.25">
      <c r="A18" s="10"/>
      <c r="D18" s="11">
        <f t="shared" si="0"/>
        <v>0</v>
      </c>
    </row>
    <row r="19" spans="1:4" x14ac:dyDescent="0.25">
      <c r="A19" s="10"/>
      <c r="D19" s="11">
        <f t="shared" si="0"/>
        <v>0</v>
      </c>
    </row>
    <row r="20" spans="1:4" x14ac:dyDescent="0.25">
      <c r="A20" s="10"/>
      <c r="D20" s="11">
        <f t="shared" si="0"/>
        <v>0</v>
      </c>
    </row>
    <row r="21" spans="1:4" x14ac:dyDescent="0.25">
      <c r="A21" s="10"/>
      <c r="D21" s="11">
        <f t="shared" si="0"/>
        <v>0</v>
      </c>
    </row>
    <row r="22" spans="1:4" x14ac:dyDescent="0.25">
      <c r="A22" s="10"/>
      <c r="D22" s="11">
        <f t="shared" si="0"/>
        <v>0</v>
      </c>
    </row>
    <row r="23" spans="1:4" x14ac:dyDescent="0.25">
      <c r="A23" s="10"/>
      <c r="D23" s="11">
        <f t="shared" si="0"/>
        <v>0</v>
      </c>
    </row>
    <row r="24" spans="1:4" x14ac:dyDescent="0.25">
      <c r="A24" s="10"/>
      <c r="D24" s="11">
        <f t="shared" si="0"/>
        <v>0</v>
      </c>
    </row>
    <row r="25" spans="1:4" x14ac:dyDescent="0.25">
      <c r="A25" s="10"/>
      <c r="D25" s="11">
        <f t="shared" si="0"/>
        <v>0</v>
      </c>
    </row>
    <row r="26" spans="1:4" x14ac:dyDescent="0.25">
      <c r="A26" s="10"/>
      <c r="D26" s="11">
        <f t="shared" si="0"/>
        <v>0</v>
      </c>
    </row>
    <row r="27" spans="1:4" x14ac:dyDescent="0.25">
      <c r="A27" s="10"/>
      <c r="D27" s="11">
        <f t="shared" si="0"/>
        <v>0</v>
      </c>
    </row>
    <row r="28" spans="1:4" x14ac:dyDescent="0.25">
      <c r="A28" s="10"/>
      <c r="D28" s="11">
        <f t="shared" si="0"/>
        <v>0</v>
      </c>
    </row>
    <row r="29" spans="1:4" x14ac:dyDescent="0.25">
      <c r="A29" s="10"/>
      <c r="D29" s="11">
        <f t="shared" si="0"/>
        <v>0</v>
      </c>
    </row>
    <row r="30" spans="1:4" x14ac:dyDescent="0.25">
      <c r="A30" s="10"/>
      <c r="D30" s="11">
        <f t="shared" si="0"/>
        <v>0</v>
      </c>
    </row>
    <row r="31" spans="1:4" x14ac:dyDescent="0.25">
      <c r="A31" s="10"/>
      <c r="D31" s="11">
        <f t="shared" si="0"/>
        <v>0</v>
      </c>
    </row>
    <row r="32" spans="1:4" x14ac:dyDescent="0.25">
      <c r="A32" s="10"/>
      <c r="D32" s="11">
        <f t="shared" si="0"/>
        <v>0</v>
      </c>
    </row>
    <row r="33" spans="1:4" x14ac:dyDescent="0.25">
      <c r="A33" s="10"/>
      <c r="D33" s="11">
        <f t="shared" si="0"/>
        <v>0</v>
      </c>
    </row>
    <row r="34" spans="1:4" x14ac:dyDescent="0.25">
      <c r="A34" s="10"/>
      <c r="D34" s="11">
        <f t="shared" si="0"/>
        <v>0</v>
      </c>
    </row>
    <row r="35" spans="1:4" x14ac:dyDescent="0.25">
      <c r="A35" s="10"/>
      <c r="D35" s="11">
        <f t="shared" si="0"/>
        <v>0</v>
      </c>
    </row>
    <row r="36" spans="1:4" x14ac:dyDescent="0.25">
      <c r="A36" s="10"/>
      <c r="D36" s="11">
        <f t="shared" si="0"/>
        <v>0</v>
      </c>
    </row>
    <row r="37" spans="1:4" x14ac:dyDescent="0.25">
      <c r="A37" s="10"/>
      <c r="D37" s="11">
        <f t="shared" si="0"/>
        <v>0</v>
      </c>
    </row>
    <row r="38" spans="1:4" x14ac:dyDescent="0.25">
      <c r="A38" s="10"/>
      <c r="D38" s="11">
        <f t="shared" si="0"/>
        <v>0</v>
      </c>
    </row>
    <row r="39" spans="1:4" x14ac:dyDescent="0.25">
      <c r="A39" s="10"/>
      <c r="D39" s="11">
        <f t="shared" si="0"/>
        <v>0</v>
      </c>
    </row>
    <row r="40" spans="1:4" x14ac:dyDescent="0.25">
      <c r="D40" s="11">
        <f t="shared" ref="D40:D42" si="1">+SUM(B40:C40)</f>
        <v>0</v>
      </c>
    </row>
    <row r="41" spans="1:4" x14ac:dyDescent="0.25">
      <c r="D41" s="11">
        <f t="shared" si="1"/>
        <v>0</v>
      </c>
    </row>
    <row r="42" spans="1:4" x14ac:dyDescent="0.25">
      <c r="D42" s="11">
        <f t="shared" si="1"/>
        <v>0</v>
      </c>
    </row>
  </sheetData>
  <sortState ref="A4:F39">
    <sortCondition ref="A4"/>
  </sortState>
  <mergeCells count="1"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7:E30"/>
  <sheetViews>
    <sheetView topLeftCell="A7" zoomScale="160" zoomScaleNormal="160" workbookViewId="0">
      <selection activeCell="E31" sqref="E31"/>
    </sheetView>
  </sheetViews>
  <sheetFormatPr defaultRowHeight="15" x14ac:dyDescent="0.25"/>
  <cols>
    <col min="1" max="1" width="23.5703125" bestFit="1" customWidth="1"/>
    <col min="5" max="5" width="112.85546875" bestFit="1" customWidth="1"/>
  </cols>
  <sheetData>
    <row r="7" spans="1:5" ht="15.75" thickBot="1" x14ac:dyDescent="0.3">
      <c r="B7" t="s">
        <v>1</v>
      </c>
      <c r="C7" t="s">
        <v>2</v>
      </c>
      <c r="D7" t="s">
        <v>4</v>
      </c>
      <c r="E7" t="s">
        <v>3</v>
      </c>
    </row>
    <row r="8" spans="1:5" x14ac:dyDescent="0.25">
      <c r="A8" s="16" t="s">
        <v>28</v>
      </c>
      <c r="B8" s="4">
        <v>1</v>
      </c>
      <c r="C8" s="4">
        <v>45</v>
      </c>
      <c r="D8" s="4">
        <f t="shared" ref="D8:D28" si="0">B8*C8</f>
        <v>45</v>
      </c>
      <c r="E8" s="5" t="s">
        <v>30</v>
      </c>
    </row>
    <row r="9" spans="1:5" x14ac:dyDescent="0.25">
      <c r="A9" s="17"/>
      <c r="B9" s="6">
        <v>3</v>
      </c>
      <c r="C9" s="6">
        <v>6</v>
      </c>
      <c r="D9" s="6">
        <f t="shared" si="0"/>
        <v>18</v>
      </c>
      <c r="E9" s="7" t="s">
        <v>26</v>
      </c>
    </row>
    <row r="10" spans="1:5" x14ac:dyDescent="0.25">
      <c r="A10" s="17"/>
      <c r="B10" s="6">
        <v>1</v>
      </c>
      <c r="C10" s="6">
        <v>2</v>
      </c>
      <c r="D10" s="6">
        <f t="shared" si="0"/>
        <v>2</v>
      </c>
      <c r="E10" s="7" t="s">
        <v>27</v>
      </c>
    </row>
    <row r="11" spans="1:5" x14ac:dyDescent="0.25">
      <c r="A11" s="17"/>
      <c r="B11" s="6">
        <v>2</v>
      </c>
      <c r="C11" s="6">
        <v>1</v>
      </c>
      <c r="D11" s="6">
        <f t="shared" si="0"/>
        <v>2</v>
      </c>
      <c r="E11" s="7" t="s">
        <v>25</v>
      </c>
    </row>
    <row r="12" spans="1:5" x14ac:dyDescent="0.25">
      <c r="A12" s="17"/>
      <c r="B12" s="6">
        <v>1</v>
      </c>
      <c r="C12" s="6">
        <v>1</v>
      </c>
      <c r="D12" s="6">
        <f t="shared" si="0"/>
        <v>1</v>
      </c>
      <c r="E12" s="7" t="s">
        <v>24</v>
      </c>
    </row>
    <row r="13" spans="1:5" x14ac:dyDescent="0.25">
      <c r="A13" s="17"/>
      <c r="B13" s="6">
        <v>2</v>
      </c>
      <c r="C13" s="6">
        <v>2</v>
      </c>
      <c r="D13" s="6">
        <f t="shared" si="0"/>
        <v>4</v>
      </c>
      <c r="E13" s="7" t="s">
        <v>22</v>
      </c>
    </row>
    <row r="14" spans="1:5" x14ac:dyDescent="0.25">
      <c r="A14" s="17"/>
      <c r="B14" s="6">
        <v>1</v>
      </c>
      <c r="C14" s="6">
        <v>1</v>
      </c>
      <c r="D14" s="6">
        <f t="shared" si="0"/>
        <v>1</v>
      </c>
      <c r="E14" s="7" t="s">
        <v>21</v>
      </c>
    </row>
    <row r="15" spans="1:5" x14ac:dyDescent="0.25">
      <c r="A15" s="17"/>
      <c r="B15" s="6">
        <v>1</v>
      </c>
      <c r="C15" s="6">
        <v>4</v>
      </c>
      <c r="D15" s="6">
        <f t="shared" si="0"/>
        <v>4</v>
      </c>
      <c r="E15" s="7" t="s">
        <v>23</v>
      </c>
    </row>
    <row r="16" spans="1:5" x14ac:dyDescent="0.25">
      <c r="A16" s="17"/>
      <c r="B16" s="6">
        <v>1</v>
      </c>
      <c r="C16" s="6">
        <v>1</v>
      </c>
      <c r="D16" s="6">
        <f t="shared" si="0"/>
        <v>1</v>
      </c>
      <c r="E16" s="7" t="s">
        <v>20</v>
      </c>
    </row>
    <row r="17" spans="1:5" x14ac:dyDescent="0.25">
      <c r="A17" s="17"/>
      <c r="B17" s="6">
        <v>1</v>
      </c>
      <c r="C17" s="6">
        <v>1</v>
      </c>
      <c r="D17" s="6">
        <f t="shared" si="0"/>
        <v>1</v>
      </c>
      <c r="E17" s="7" t="s">
        <v>19</v>
      </c>
    </row>
    <row r="18" spans="1:5" ht="15.75" thickBot="1" x14ac:dyDescent="0.3">
      <c r="A18" s="18"/>
      <c r="B18" s="8">
        <v>1</v>
      </c>
      <c r="C18" s="8">
        <v>2</v>
      </c>
      <c r="D18" s="8">
        <f t="shared" si="0"/>
        <v>2</v>
      </c>
      <c r="E18" s="9" t="s">
        <v>18</v>
      </c>
    </row>
    <row r="19" spans="1:5" ht="15.75" thickBot="1" x14ac:dyDescent="0.3">
      <c r="A19" s="1" t="s">
        <v>15</v>
      </c>
      <c r="B19" s="2">
        <v>1</v>
      </c>
      <c r="C19" s="2">
        <v>3</v>
      </c>
      <c r="D19" s="2">
        <f t="shared" si="0"/>
        <v>3</v>
      </c>
      <c r="E19" s="3" t="s">
        <v>14</v>
      </c>
    </row>
    <row r="20" spans="1:5" ht="15.75" thickBot="1" x14ac:dyDescent="0.3">
      <c r="A20" s="1" t="s">
        <v>17</v>
      </c>
      <c r="B20" s="2">
        <v>1</v>
      </c>
      <c r="C20" s="2">
        <v>2</v>
      </c>
      <c r="D20" s="2">
        <f t="shared" si="0"/>
        <v>2</v>
      </c>
      <c r="E20" s="3" t="s">
        <v>16</v>
      </c>
    </row>
    <row r="21" spans="1:5" x14ac:dyDescent="0.25">
      <c r="A21" s="16" t="s">
        <v>11</v>
      </c>
      <c r="B21" s="4">
        <v>2</v>
      </c>
      <c r="C21" s="4">
        <v>1</v>
      </c>
      <c r="D21" s="4">
        <f t="shared" si="0"/>
        <v>2</v>
      </c>
      <c r="E21" s="5" t="s">
        <v>12</v>
      </c>
    </row>
    <row r="22" spans="1:5" ht="15.75" thickBot="1" x14ac:dyDescent="0.3">
      <c r="A22" s="18"/>
      <c r="B22" s="8">
        <v>2</v>
      </c>
      <c r="C22" s="8">
        <v>1</v>
      </c>
      <c r="D22" s="8">
        <f t="shared" si="0"/>
        <v>2</v>
      </c>
      <c r="E22" s="9" t="s">
        <v>13</v>
      </c>
    </row>
    <row r="23" spans="1:5" x14ac:dyDescent="0.25">
      <c r="A23" s="16" t="s">
        <v>5</v>
      </c>
      <c r="B23" s="4">
        <v>1</v>
      </c>
      <c r="C23" s="4">
        <v>3</v>
      </c>
      <c r="D23" s="4">
        <f t="shared" si="0"/>
        <v>3</v>
      </c>
      <c r="E23" s="5" t="s">
        <v>10</v>
      </c>
    </row>
    <row r="24" spans="1:5" x14ac:dyDescent="0.25">
      <c r="A24" s="17"/>
      <c r="B24" s="6">
        <v>6</v>
      </c>
      <c r="C24" s="6">
        <v>3</v>
      </c>
      <c r="D24" s="6">
        <f t="shared" si="0"/>
        <v>18</v>
      </c>
      <c r="E24" s="7" t="s">
        <v>0</v>
      </c>
    </row>
    <row r="25" spans="1:5" x14ac:dyDescent="0.25">
      <c r="A25" s="17"/>
      <c r="B25" s="6">
        <v>3</v>
      </c>
      <c r="C25" s="6">
        <v>3</v>
      </c>
      <c r="D25" s="6">
        <f t="shared" si="0"/>
        <v>9</v>
      </c>
      <c r="E25" s="7" t="s">
        <v>6</v>
      </c>
    </row>
    <row r="26" spans="1:5" x14ac:dyDescent="0.25">
      <c r="A26" s="17"/>
      <c r="B26" s="6">
        <v>12</v>
      </c>
      <c r="C26" s="6">
        <v>1</v>
      </c>
      <c r="D26" s="6">
        <f t="shared" si="0"/>
        <v>12</v>
      </c>
      <c r="E26" s="7" t="s">
        <v>7</v>
      </c>
    </row>
    <row r="27" spans="1:5" x14ac:dyDescent="0.25">
      <c r="A27" s="17"/>
      <c r="B27" s="6">
        <v>3</v>
      </c>
      <c r="C27" s="6">
        <v>1</v>
      </c>
      <c r="D27" s="6">
        <f t="shared" si="0"/>
        <v>3</v>
      </c>
      <c r="E27" s="7" t="s">
        <v>8</v>
      </c>
    </row>
    <row r="28" spans="1:5" ht="15.75" thickBot="1" x14ac:dyDescent="0.3">
      <c r="A28" s="18"/>
      <c r="B28" s="8">
        <v>2</v>
      </c>
      <c r="C28" s="8">
        <v>1</v>
      </c>
      <c r="D28" s="8">
        <f t="shared" si="0"/>
        <v>2</v>
      </c>
      <c r="E28" s="9" t="s">
        <v>9</v>
      </c>
    </row>
    <row r="30" spans="1:5" x14ac:dyDescent="0.25">
      <c r="D30">
        <f>SUM(D7:D28)</f>
        <v>137</v>
      </c>
      <c r="E30" t="s">
        <v>29</v>
      </c>
    </row>
  </sheetData>
  <mergeCells count="3">
    <mergeCell ref="A23:A28"/>
    <mergeCell ref="A21:A22"/>
    <mergeCell ref="A8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 log</vt:lpstr>
      <vt:lpstr>2023_Hours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dcterms:created xsi:type="dcterms:W3CDTF">2023-02-26T01:57:54Z</dcterms:created>
  <dcterms:modified xsi:type="dcterms:W3CDTF">2024-07-30T15:18:06Z</dcterms:modified>
</cp:coreProperties>
</file>