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13_ncr:1_{188A749B-FA01-4F44-A0F6-7089E69B2F96}" xr6:coauthVersionLast="45" xr6:coauthVersionMax="45" xr10:uidLastSave="{00000000-0000-0000-0000-000000000000}"/>
  <bookViews>
    <workbookView xWindow="0" yWindow="3405" windowWidth="11970" windowHeight="10200" activeTab="3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<sst xmlns="http://schemas.openxmlformats.org/spreadsheetml/2006/main" count="438" uniqueCount="307">
  <si>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</si>
  <si>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</si>
  <si>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</si>
  <si>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</si>
  <si>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</si>
  <si>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</si>
  <si>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</si>
  <si>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</si>
  <si>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</si>
  <si>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</si>
  <si>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</si>
  <si>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</si>
  <si>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</si>
  <si>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</si>
  <si>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</si>
  <si>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</si>
  <si>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</si>
  <si>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</si>
  <si>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</si>
  <si>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</si>
  <si>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</si>
  <si>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</si>
  <si>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</si>
  <si>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</si>
  <si>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</si>
  <si>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</si>
  <si>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</si>
  <si>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</si>
  <si>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</si>
  <si>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</si>
  <si>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</si>
  <si>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</si>
  <si>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</si>
  <si>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</si>
  <si>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</si>
  <si>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</si>
  <si>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</si>
  <si>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</si>
  <si>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</si>
  <si>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</si>
  <si>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</si>
  <si>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</si>
  <si>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</si>
  <si>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</si>
  <si>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</si>
  <si>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</si>
  <si>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</si>
  <si>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</si>
  <si>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</si>
  <si>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</si>
  <si>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</si>
  <si>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</si>
  <si>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</si>
  <si>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</si>
  <si>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</si>
  <si>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</si>
  <si>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</si>
  <si>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</si>
  <si>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</si>
  <si>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</si>
  <si>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</si>
  <si>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</si>
  <si>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</si>
  <si>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</si>
  <si>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</si>
  <si>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</si>
  <si>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</si>
  <si>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</si>
  <si>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</si>
  <si>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</si>
  <si>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</si>
  <si>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</si>
  <si>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</si>
  <si>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</si>
  <si>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</si>
  <si>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</si>
  <si>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</si>
  <si>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</si>
  <si>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</si>
  <si>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</si>
  <si>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</si>
  <si>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</si>
  <si>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</si>
  <si>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</si>
  <si>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</si>
  <si>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</si>
  <si>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</si>
  <si>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</si>
  <si>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</si>
  <si>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</si>
  <si>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</si>
  <si>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</si>
  <si>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</si>
  <si>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</si>
  <si>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</si>
  <si>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</si>
  <si>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</si>
  <si>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</si>
  <si>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</si>
  <si>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</si>
  <si>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</si>
  <si>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</si>
  <si>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</si>
  <si>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</si>
  <si>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</si>
  <si>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</si>
  <si>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</si>
  <si>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</si>
  <si>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</si>
  <si>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</si>
  <si>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</si>
  <si>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</si>
  <si>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</si>
  <si>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</si>
  <si>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</si>
  <si>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</si>
  <si>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</si>
  <si>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</si>
  <si>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</si>
  <si>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</si>
  <si>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</si>
  <si>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</si>
  <si>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</si>
  <si>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</si>
  <si>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</si>
  <si>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</si>
  <si>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</si>
  <si>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</si>
  <si>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</si>
  <si>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</si>
  <si>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</si>
  <si>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</si>
  <si>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</si>
  <si>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</si>
  <si>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</si>
  <si>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</si>
  <si>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</si>
  <si>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</si>
  <si>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</si>
  <si>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</si>
  <si>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</si>
  <si>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</si>
  <si>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</si>
  <si>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</si>
  <si>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</si>
  <si>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</si>
  <si>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</si>
  <si>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</si>
  <si>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</si>
  <si>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</si>
  <si>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</si>
  <si>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</si>
  <si>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</si>
  <si>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</si>
  <si>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</si>
  <si>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</si>
  <si>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</si>
  <si>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</si>
  <si>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</si>
  <si>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</si>
  <si>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</si>
  <si>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</si>
  <si>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</si>
  <si>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</si>
  <si>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</si>
  <si>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</si>
  <si>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</si>
  <si>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</si>
  <si>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</si>
  <si>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</si>
  <si>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</si>
  <si>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</si>
  <si>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</si>
  <si>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</si>
  <si>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</si>
  <si>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</si>
  <si>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</si>
  <si>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</si>
  <si>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</si>
  <si>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</si>
  <si>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</si>
  <si>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</si>
  <si>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</si>
  <si>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</si>
  <si>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</si>
  <si>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</si>
  <si>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</si>
  <si>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</si>
  <si>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</si>
  <si>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</si>
  <si>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</si>
  <si>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</si>
  <si>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</si>
  <si>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</si>
  <si>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</si>
  <si>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</si>
  <si>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</si>
  <si>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</si>
  <si>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</si>
  <si>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</si>
  <si>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</si>
  <si>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</si>
  <si>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</si>
  <si>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</si>
  <si>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</si>
  <si>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</si>
  <si>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</si>
  <si>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</si>
  <si>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</si>
  <si>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</si>
  <si>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</si>
  <si>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</si>
  <si>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</si>
  <si>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</si>
  <si>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</si>
  <si>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</si>
  <si>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</si>
  <si>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</si>
  <si>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</si>
  <si>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</si>
  <si>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</si>
  <si>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</si>
  <si>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</si>
  <si>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</si>
  <si>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</si>
  <si>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</si>
  <si>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</si>
  <si>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</si>
  <si>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</si>
  <si>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</si>
  <si>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</si>
  <si>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</si>
  <si>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</si>
  <si>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</si>
  <si>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</si>
  <si>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</si>
  <si>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</si>
  <si>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</si>
  <si>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</si>
  <si>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</si>
  <si>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</si>
  <si>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</si>
  <si>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</si>
  <si>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</si>
  <si>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</si>
  <si>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</si>
  <si>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</si>
  <si>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</si>
  <si>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</si>
  <si>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</si>
  <si>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</si>
  <si>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</si>
  <si>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</si>
  <si>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</si>
  <si>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</si>
  <si>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</si>
  <si>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</si>
  <si>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</si>
  <si>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</si>
  <si>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</si>
  <si>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</si>
  <si>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</si>
  <si>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</si>
  <si>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</si>
  <si>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</si>
  <si>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</si>
  <si>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</si>
  <si>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</si>
  <si>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</si>
  <si>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</si>
  <si>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</si>
  <si>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</si>
  <si>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</si>
  <si>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</si>
  <si>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</si>
  <si>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</si>
  <si>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</si>
  <si>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</si>
  <si>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</si>
  <si>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</si>
  <si>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</si>
  <si>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</si>
  <si>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</si>
  <si>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</si>
  <si>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</si>
  <si>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</si>
  <si>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</si>
  <si>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</si>
  <si>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</si>
  <si>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</si>
  <si>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</si>
  <si>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</si>
  <si>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</si>
  <si>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</si>
  <si>
    <t>OPCODE zay el kheleg</t>
  </si>
  <si>
    <t>000011</t>
  </si>
  <si>
    <t>001001</t>
  </si>
  <si>
    <t>001000</t>
  </si>
  <si>
    <t>001100</t>
  </si>
  <si>
    <t>000101</t>
  </si>
  <si>
    <t>000100</t>
  </si>
  <si>
    <t>010</t>
  </si>
  <si>
    <t>000</t>
  </si>
  <si>
    <t>ALU Opc</t>
  </si>
  <si>
    <t>001</t>
  </si>
  <si>
    <t>100</t>
  </si>
  <si>
    <t>ALUop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</si>
</sst>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wrapText="1"/>
    </xf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4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6" borderId="0" xfId="0" applyNumberFormat="1" applyFill="1" applyAlignment="1">
      <alignment wrapText="1"/>
    </xf>
    <xf numFmtId="49" fontId="0" fillId="2" borderId="0" xfId="0" applyNumberFormat="1" applyFill="1"/>
    <xf numFmtId="49" fontId="0" fillId="7" borderId="0" xfId="0" applyNumberFormat="1" applyFill="1"/>
    <xf numFmtId="49" fontId="0" fillId="7" borderId="0" xfId="0" applyNumberFormat="1" applyFill="1" applyAlignment="1">
      <alignment wrapText="1"/>
    </xf>
  </cellXfs>
  <cellStyles count="1">
    <cellStyle name="Normal" xfId="0" builtinId="0"/>
  </cellStyles>
  <dxfs count="34">
    <dxf>
      <numFmt numFmtId="30" formatCode="@"/>
      <fill>
        <patternFill patternType="none">
          <fgColor indexed="64"/>
          <bgColor rgb="FFC00000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T29" totalsRowShown="0" headerRowDxfId="33" dataDxfId="3">
  <tableColumns count="19">
    <tableColumn id="1" xr3:uid="{00000000-0010-0000-0000-000001000000}" name="No." dataDxfId="19">
      <calculatedColumnFormula>B3+1</calculatedColumnFormula>
    </tableColumn>
    <tableColumn id="2" xr3:uid="{00000000-0010-0000-0000-000002000000}" name="NAME" dataDxfId="18"/>
    <tableColumn id="3" xr3:uid="{00000000-0010-0000-0000-000003000000}" name="MNEMONIC" dataDxfId="17"/>
    <tableColumn id="4" xr3:uid="{00000000-0010-0000-0000-000004000000}" name="FORMAT" dataDxfId="16"/>
    <tableColumn id="5" xr3:uid="{00000000-0010-0000-0000-000005000000}" name="OPERATION (in Verilog)" dataDxfId="15"/>
    <tableColumn id="6" xr3:uid="{00000000-0010-0000-0000-000006000000}" name="Note" dataDxfId="14"/>
    <tableColumn id="18" xr3:uid="{DFACAFC1-11FF-491F-9AB8-4002EB4348F8}" name="OPCODE zay el kheleg" dataDxfId="13"/>
    <tableColumn id="7" xr3:uid="{00000000-0010-0000-0000-000007000000}" name="OPCODE/ FUNCT(Hex)" dataDxfId="2"/>
    <tableColumn id="19" xr3:uid="{7A4C5E34-6C04-4A0B-87EB-FBF54DC3C353}" name="ALU Opc" dataDxfId="0"/>
    <tableColumn id="8" xr3:uid="{EE7F7B4D-DDD2-489C-8627-F67632B6806B}" name="ALU OP" dataDxfId="1"/>
    <tableColumn id="9" xr3:uid="{AAFC0202-CB70-4B1A-9AF4-7E75B12C923B}" name="MemWrite" dataDxfId="12"/>
    <tableColumn id="10" xr3:uid="{D4CA723B-8BCB-47DF-81D6-CE8E45FA7F18}" name="RegWrite" dataDxfId="11"/>
    <tableColumn id="11" xr3:uid="{F06965CD-61B4-44BE-AFFB-16FD9D4BB004}" name="ALUs" dataDxfId="10"/>
    <tableColumn id="12" xr3:uid="{BAC6153E-232C-4723-973E-5135B68C73F1}" name="Float" dataDxfId="9"/>
    <tableColumn id="13" xr3:uid="{9E280564-ACAE-4469-8DE1-F31D0FCA6F71}" name="RegDst" dataDxfId="8"/>
    <tableColumn id="14" xr3:uid="{856F9B53-AECE-404A-BB0B-7759D6599868}" name="HiLoWrite" dataDxfId="7"/>
    <tableColumn id="15" xr3:uid="{C2001F97-A3F7-4884-9E5D-BC4ACC8AE232}" name="HL" dataDxfId="6"/>
    <tableColumn id="16" xr3:uid="{8BA1CFC8-404A-4666-B7C9-97101DA879B4}" name="WBSrc" dataDxfId="5"/>
    <tableColumn id="17" xr3:uid="{69D73963-7CBA-4A8D-8D02-94AC9142117F}" name="ALUc" dataDxfId="4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32" dataDxfId="31">
  <autoFilter ref="B3:E14" xr:uid="{00000000-0009-0000-0100-000002000000}"/>
  <tableColumns count="4">
    <tableColumn id="1" xr3:uid="{00000000-0010-0000-0100-000001000000}" name="NAME" dataDxfId="30"/>
    <tableColumn id="2" xr3:uid="{00000000-0010-0000-0100-000002000000}" name="NUMBER" dataDxfId="29"/>
    <tableColumn id="3" xr3:uid="{00000000-0010-0000-0100-000003000000}" name="USE" dataDxfId="28"/>
    <tableColumn id="4" xr3:uid="{00000000-0010-0000-0100-000004000000}" name="PRESERVED ACROSS A CALL?" dataDxfId="2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26">
  <autoFilter ref="B3:G27" xr:uid="{00000000-0009-0000-0100-000003000000}"/>
  <tableColumns count="6">
    <tableColumn id="1" xr3:uid="{00000000-0010-0000-0200-000001000000}" name="NAME" dataDxfId="25"/>
    <tableColumn id="2" xr3:uid="{00000000-0010-0000-0200-000002000000}" name="MNEMONIC" dataDxfId="24"/>
    <tableColumn id="3" xr3:uid="{00000000-0010-0000-0200-000003000000}" name="FORMAT" dataDxfId="23"/>
    <tableColumn id="4" xr3:uid="{00000000-0010-0000-0200-000004000000}" name="OPERATION" dataDxfId="22"/>
    <tableColumn id="5" xr3:uid="{00000000-0010-0000-0200-000005000000}" name="Note" dataDxfId="21"/>
    <tableColumn id="6" xr3:uid="{00000000-0010-0000-0200-000006000000}" name="Opcode/ FMT /FT/ FUNCT(Hex)" dataDxfId="2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K5" sqref="K5:L5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18" t="s">
        <v>104</v>
      </c>
      <c r="D5" s="18"/>
      <c r="E5" s="18" t="s">
        <v>86</v>
      </c>
      <c r="F5" s="18"/>
      <c r="G5" s="18" t="s">
        <v>85</v>
      </c>
      <c r="H5" s="18"/>
      <c r="I5" s="18" t="s">
        <v>105</v>
      </c>
      <c r="J5" s="18"/>
      <c r="K5" s="18" t="s">
        <v>106</v>
      </c>
      <c r="L5" s="18"/>
      <c r="M5" s="18" t="s">
        <v>107</v>
      </c>
      <c r="N5" s="18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18" t="s">
        <v>104</v>
      </c>
      <c r="D8" s="18"/>
      <c r="E8" s="18" t="s">
        <v>86</v>
      </c>
      <c r="F8" s="18"/>
      <c r="G8" s="18" t="s">
        <v>85</v>
      </c>
      <c r="H8" s="18"/>
      <c r="I8" s="19" t="s">
        <v>108</v>
      </c>
      <c r="J8" s="20"/>
      <c r="K8" s="20"/>
      <c r="L8" s="20"/>
      <c r="M8" s="20"/>
      <c r="N8" s="21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18" t="s">
        <v>104</v>
      </c>
      <c r="D11" s="18"/>
      <c r="E11" s="19" t="s">
        <v>109</v>
      </c>
      <c r="F11" s="20"/>
      <c r="G11" s="20"/>
      <c r="H11" s="20"/>
      <c r="I11" s="20"/>
      <c r="J11" s="20"/>
      <c r="K11" s="20"/>
      <c r="L11" s="20"/>
      <c r="M11" s="20"/>
      <c r="N11" s="21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18" t="s">
        <v>104</v>
      </c>
      <c r="D16" s="18"/>
      <c r="E16" s="18" t="s">
        <v>233</v>
      </c>
      <c r="F16" s="18"/>
      <c r="G16" s="18" t="s">
        <v>234</v>
      </c>
      <c r="H16" s="18"/>
      <c r="I16" s="18" t="s">
        <v>235</v>
      </c>
      <c r="J16" s="18"/>
      <c r="K16" s="18" t="s">
        <v>236</v>
      </c>
      <c r="L16" s="18"/>
      <c r="M16" s="18" t="s">
        <v>107</v>
      </c>
      <c r="N16" s="18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18" t="s">
        <v>104</v>
      </c>
      <c r="D19" s="18"/>
      <c r="E19" s="18" t="s">
        <v>233</v>
      </c>
      <c r="F19" s="18"/>
      <c r="G19" s="18" t="s">
        <v>234</v>
      </c>
      <c r="H19" s="18"/>
      <c r="I19" s="19" t="s">
        <v>108</v>
      </c>
      <c r="J19" s="20"/>
      <c r="K19" s="20"/>
      <c r="L19" s="20"/>
      <c r="M19" s="20"/>
      <c r="N19" s="21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5:N5"/>
    <mergeCell ref="C5:D5"/>
    <mergeCell ref="E5:F5"/>
    <mergeCell ref="G5:H5"/>
    <mergeCell ref="I5:J5"/>
    <mergeCell ref="K5:L5"/>
    <mergeCell ref="C11:D11"/>
    <mergeCell ref="E11:N11"/>
    <mergeCell ref="C8:D8"/>
    <mergeCell ref="E8:F8"/>
    <mergeCell ref="G8:H8"/>
    <mergeCell ref="I8:N8"/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37"/>
  <sheetViews>
    <sheetView topLeftCell="C1" zoomScaleNormal="100" workbookViewId="0">
      <selection activeCell="C16" sqref="C16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16.28515625" style="1" customWidth="1"/>
    <col min="9" max="9" width="29" style="9" customWidth="1"/>
    <col min="10" max="10" width="9.85546875" style="26" customWidth="1"/>
    <col min="12" max="12" width="11.42578125" customWidth="1"/>
  </cols>
  <sheetData>
    <row r="2" spans="2:26" x14ac:dyDescent="0.25">
      <c r="L2" s="22" t="s">
        <v>281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2:26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1" t="s">
        <v>294</v>
      </c>
      <c r="I3" s="9" t="s">
        <v>4</v>
      </c>
      <c r="J3" s="27" t="s">
        <v>303</v>
      </c>
      <c r="K3" s="14" t="s">
        <v>276</v>
      </c>
      <c r="L3" s="15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</row>
    <row r="4" spans="2:26" s="16" customFormat="1" x14ac:dyDescent="0.25">
      <c r="B4" s="16">
        <v>1</v>
      </c>
      <c r="C4" s="17" t="s">
        <v>6</v>
      </c>
      <c r="D4" s="17" t="s">
        <v>21</v>
      </c>
      <c r="E4" s="17" t="s">
        <v>11</v>
      </c>
      <c r="F4" s="17" t="s">
        <v>7</v>
      </c>
      <c r="G4" s="17" t="s">
        <v>16</v>
      </c>
      <c r="H4" s="17" t="s">
        <v>295</v>
      </c>
      <c r="I4" s="17" t="s">
        <v>252</v>
      </c>
      <c r="J4" s="26" t="s">
        <v>301</v>
      </c>
      <c r="K4" s="17" t="s">
        <v>277</v>
      </c>
      <c r="L4" s="17" t="s">
        <v>291</v>
      </c>
      <c r="M4" s="17" t="s">
        <v>292</v>
      </c>
      <c r="N4" s="17" t="s">
        <v>291</v>
      </c>
      <c r="O4" s="17" t="s">
        <v>291</v>
      </c>
      <c r="P4" s="17" t="s">
        <v>291</v>
      </c>
      <c r="Q4" s="17" t="s">
        <v>291</v>
      </c>
      <c r="R4" s="17" t="s">
        <v>293</v>
      </c>
      <c r="S4" s="17" t="s">
        <v>291</v>
      </c>
      <c r="T4" s="17"/>
    </row>
    <row r="5" spans="2:26" s="16" customFormat="1" x14ac:dyDescent="0.25">
      <c r="B5" s="16">
        <f>B4+1</f>
        <v>2</v>
      </c>
      <c r="C5" s="17" t="s">
        <v>8</v>
      </c>
      <c r="D5" s="17" t="s">
        <v>22</v>
      </c>
      <c r="E5" s="17" t="s">
        <v>20</v>
      </c>
      <c r="F5" s="17" t="s">
        <v>12</v>
      </c>
      <c r="G5" s="17" t="s">
        <v>17</v>
      </c>
      <c r="H5" s="17" t="s">
        <v>296</v>
      </c>
      <c r="I5" s="17" t="s">
        <v>240</v>
      </c>
      <c r="J5" s="26" t="s">
        <v>302</v>
      </c>
      <c r="K5" s="17" t="s">
        <v>277</v>
      </c>
      <c r="L5" s="17"/>
      <c r="M5" s="17"/>
      <c r="N5" s="17"/>
      <c r="O5" s="17"/>
      <c r="P5" s="17"/>
      <c r="Q5" s="17"/>
      <c r="R5" s="17"/>
      <c r="S5" s="17"/>
      <c r="T5" s="17"/>
    </row>
    <row r="6" spans="2:26" s="12" customFormat="1" x14ac:dyDescent="0.25">
      <c r="B6" s="12">
        <f t="shared" ref="B6:B29" si="0">B5+1</f>
        <v>3</v>
      </c>
      <c r="C6" s="25" t="s">
        <v>31</v>
      </c>
      <c r="D6" s="25" t="s">
        <v>13</v>
      </c>
      <c r="E6" s="25" t="s">
        <v>20</v>
      </c>
      <c r="F6" s="25" t="s">
        <v>14</v>
      </c>
      <c r="G6" s="25" t="s">
        <v>19</v>
      </c>
      <c r="H6" s="25" t="s">
        <v>297</v>
      </c>
      <c r="I6" s="25" t="s">
        <v>18</v>
      </c>
      <c r="J6" s="26" t="s">
        <v>302</v>
      </c>
      <c r="K6" s="25" t="s">
        <v>277</v>
      </c>
      <c r="L6" s="25"/>
      <c r="M6" s="25"/>
      <c r="N6" s="25"/>
      <c r="O6" s="25"/>
      <c r="P6" s="25"/>
      <c r="Q6" s="25"/>
      <c r="R6" s="25"/>
      <c r="S6" s="25"/>
      <c r="T6" s="25"/>
    </row>
    <row r="7" spans="2:26" s="16" customFormat="1" x14ac:dyDescent="0.25">
      <c r="B7" s="16">
        <f t="shared" si="0"/>
        <v>4</v>
      </c>
      <c r="C7" s="17" t="s">
        <v>23</v>
      </c>
      <c r="D7" s="17" t="s">
        <v>24</v>
      </c>
      <c r="E7" s="17" t="s">
        <v>11</v>
      </c>
      <c r="F7" s="17" t="s">
        <v>25</v>
      </c>
      <c r="G7" s="17"/>
      <c r="H7" s="17" t="s">
        <v>295</v>
      </c>
      <c r="I7" s="17" t="s">
        <v>253</v>
      </c>
      <c r="J7" s="26" t="s">
        <v>301</v>
      </c>
      <c r="K7" s="17" t="s">
        <v>278</v>
      </c>
      <c r="L7" s="17"/>
      <c r="M7" s="17"/>
      <c r="N7" s="17"/>
      <c r="O7" s="17"/>
      <c r="P7" s="17"/>
      <c r="Q7" s="17"/>
      <c r="R7" s="17"/>
      <c r="S7" s="17"/>
      <c r="T7" s="17"/>
    </row>
    <row r="8" spans="2:26" s="16" customFormat="1" x14ac:dyDescent="0.25">
      <c r="B8" s="16">
        <f t="shared" si="0"/>
        <v>5</v>
      </c>
      <c r="C8" s="17" t="s">
        <v>26</v>
      </c>
      <c r="D8" s="17" t="s">
        <v>9</v>
      </c>
      <c r="E8" s="17" t="s">
        <v>10</v>
      </c>
      <c r="F8" s="17" t="s">
        <v>27</v>
      </c>
      <c r="G8" s="17" t="s">
        <v>28</v>
      </c>
      <c r="H8" s="17" t="s">
        <v>298</v>
      </c>
      <c r="I8" s="17" t="s">
        <v>29</v>
      </c>
      <c r="J8" s="17" t="s">
        <v>305</v>
      </c>
      <c r="K8" s="17" t="s">
        <v>278</v>
      </c>
      <c r="L8" s="17"/>
      <c r="M8" s="17"/>
      <c r="N8" s="17"/>
      <c r="O8" s="17"/>
      <c r="P8" s="17"/>
      <c r="Q8" s="17"/>
      <c r="R8" s="17"/>
      <c r="S8" s="17"/>
      <c r="T8" s="17"/>
    </row>
    <row r="9" spans="2:26" s="16" customFormat="1" ht="30" x14ac:dyDescent="0.25">
      <c r="B9" s="16">
        <f t="shared" si="0"/>
        <v>6</v>
      </c>
      <c r="C9" s="17" t="s">
        <v>30</v>
      </c>
      <c r="D9" s="17" t="s">
        <v>32</v>
      </c>
      <c r="E9" s="17" t="s">
        <v>10</v>
      </c>
      <c r="F9" s="24" t="s">
        <v>35</v>
      </c>
      <c r="G9" s="17" t="s">
        <v>36</v>
      </c>
      <c r="H9" s="17" t="s">
        <v>299</v>
      </c>
      <c r="I9" s="17" t="s">
        <v>34</v>
      </c>
      <c r="J9" s="26" t="s">
        <v>304</v>
      </c>
      <c r="K9" s="17" t="s">
        <v>279</v>
      </c>
      <c r="L9" s="17"/>
      <c r="M9" s="17"/>
      <c r="N9" s="17"/>
      <c r="O9" s="17"/>
      <c r="P9" s="17"/>
      <c r="Q9" s="17"/>
      <c r="R9" s="17"/>
      <c r="S9" s="17"/>
      <c r="T9" s="17"/>
    </row>
    <row r="10" spans="2:26" s="16" customFormat="1" ht="30" x14ac:dyDescent="0.25">
      <c r="B10" s="16">
        <f t="shared" si="0"/>
        <v>7</v>
      </c>
      <c r="C10" s="17" t="s">
        <v>37</v>
      </c>
      <c r="D10" s="17" t="s">
        <v>38</v>
      </c>
      <c r="E10" s="17" t="s">
        <v>10</v>
      </c>
      <c r="F10" s="24" t="s">
        <v>39</v>
      </c>
      <c r="G10" s="17" t="s">
        <v>36</v>
      </c>
      <c r="H10" s="17" t="s">
        <v>300</v>
      </c>
      <c r="I10" s="17" t="s">
        <v>33</v>
      </c>
      <c r="J10" s="26" t="s">
        <v>304</v>
      </c>
      <c r="K10" s="17" t="s">
        <v>279</v>
      </c>
      <c r="L10" s="17"/>
      <c r="M10" s="17"/>
      <c r="N10" s="17"/>
      <c r="O10" s="17"/>
      <c r="P10" s="17"/>
      <c r="Q10" s="17"/>
      <c r="R10" s="17"/>
      <c r="S10" s="17"/>
      <c r="T10" s="17"/>
    </row>
    <row r="11" spans="2:26" s="10" customFormat="1" x14ac:dyDescent="0.25">
      <c r="B11" s="10">
        <f t="shared" si="0"/>
        <v>8</v>
      </c>
      <c r="C11" s="9" t="s">
        <v>40</v>
      </c>
      <c r="D11" s="9" t="s">
        <v>41</v>
      </c>
      <c r="E11" s="9" t="s">
        <v>43</v>
      </c>
      <c r="F11" s="9" t="s">
        <v>44</v>
      </c>
      <c r="G11" s="9" t="s">
        <v>45</v>
      </c>
      <c r="H11" s="9"/>
      <c r="I11" s="9" t="s">
        <v>42</v>
      </c>
      <c r="J11" s="26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2:26" s="10" customFormat="1" x14ac:dyDescent="0.25">
      <c r="B12" s="10">
        <f t="shared" si="0"/>
        <v>9</v>
      </c>
      <c r="C12" s="9" t="s">
        <v>46</v>
      </c>
      <c r="D12" s="9" t="s">
        <v>47</v>
      </c>
      <c r="E12" s="9" t="s">
        <v>43</v>
      </c>
      <c r="F12" s="9" t="s">
        <v>280</v>
      </c>
      <c r="G12" s="9" t="s">
        <v>45</v>
      </c>
      <c r="H12" s="9"/>
      <c r="I12" s="9" t="s">
        <v>265</v>
      </c>
      <c r="J12" s="26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6" s="10" customFormat="1" x14ac:dyDescent="0.25">
      <c r="B13" s="10">
        <f t="shared" si="0"/>
        <v>10</v>
      </c>
      <c r="C13" s="9" t="s">
        <v>49</v>
      </c>
      <c r="D13" s="9" t="s">
        <v>50</v>
      </c>
      <c r="E13" s="9" t="s">
        <v>11</v>
      </c>
      <c r="F13" s="9" t="s">
        <v>273</v>
      </c>
      <c r="G13" s="9"/>
      <c r="H13" s="9"/>
      <c r="I13" s="9" t="s">
        <v>254</v>
      </c>
      <c r="J13" s="26"/>
      <c r="K13" s="9" t="s">
        <v>277</v>
      </c>
      <c r="L13" s="9"/>
      <c r="M13" s="9"/>
      <c r="N13" s="9"/>
      <c r="O13" s="9"/>
      <c r="P13" s="9"/>
      <c r="Q13" s="9"/>
      <c r="R13" s="9"/>
      <c r="S13" s="9"/>
      <c r="T13" s="9"/>
    </row>
    <row r="14" spans="2:26" s="16" customFormat="1" ht="30" x14ac:dyDescent="0.25">
      <c r="B14" s="16">
        <f t="shared" si="0"/>
        <v>11</v>
      </c>
      <c r="C14" s="17" t="s">
        <v>51</v>
      </c>
      <c r="D14" s="17" t="s">
        <v>52</v>
      </c>
      <c r="E14" s="17" t="s">
        <v>10</v>
      </c>
      <c r="F14" s="24" t="s">
        <v>53</v>
      </c>
      <c r="G14" s="17" t="s">
        <v>19</v>
      </c>
      <c r="H14" s="17"/>
      <c r="I14" s="17" t="s">
        <v>237</v>
      </c>
      <c r="J14" s="26" t="s">
        <v>302</v>
      </c>
      <c r="K14" s="17" t="s">
        <v>277</v>
      </c>
      <c r="L14" s="17"/>
      <c r="M14" s="17"/>
      <c r="N14" s="17"/>
      <c r="O14" s="17"/>
      <c r="P14" s="17"/>
      <c r="Q14" s="17"/>
      <c r="R14" s="17"/>
      <c r="S14" s="17"/>
      <c r="T14" s="17"/>
    </row>
    <row r="15" spans="2:26" s="16" customFormat="1" x14ac:dyDescent="0.25">
      <c r="B15" s="16">
        <f t="shared" si="0"/>
        <v>12</v>
      </c>
      <c r="C15" s="17" t="s">
        <v>54</v>
      </c>
      <c r="D15" s="17" t="s">
        <v>48</v>
      </c>
      <c r="E15" s="17" t="s">
        <v>10</v>
      </c>
      <c r="F15" s="17" t="s">
        <v>66</v>
      </c>
      <c r="G15" s="17"/>
      <c r="H15" s="17"/>
      <c r="I15" s="17" t="s">
        <v>65</v>
      </c>
      <c r="J15" s="26" t="s">
        <v>279</v>
      </c>
      <c r="K15" s="17"/>
      <c r="L15" s="17"/>
      <c r="M15" s="17"/>
      <c r="N15" s="17"/>
      <c r="O15" s="17"/>
      <c r="P15" s="17"/>
      <c r="Q15" s="17"/>
      <c r="R15" s="17"/>
      <c r="S15" s="17"/>
      <c r="T15" s="17"/>
    </row>
    <row r="16" spans="2:26" s="16" customFormat="1" x14ac:dyDescent="0.25">
      <c r="B16" s="16">
        <f t="shared" si="0"/>
        <v>13</v>
      </c>
      <c r="C16" s="17" t="s">
        <v>58</v>
      </c>
      <c r="D16" s="17" t="s">
        <v>59</v>
      </c>
      <c r="E16" s="17" t="s">
        <v>10</v>
      </c>
      <c r="F16" s="17" t="s">
        <v>63</v>
      </c>
      <c r="G16" s="17" t="s">
        <v>19</v>
      </c>
      <c r="H16" s="17"/>
      <c r="I16" s="17" t="s">
        <v>238</v>
      </c>
      <c r="J16" s="26" t="s">
        <v>302</v>
      </c>
      <c r="K16" s="17" t="s">
        <v>277</v>
      </c>
      <c r="L16" s="17"/>
      <c r="M16" s="17"/>
      <c r="N16" s="17"/>
      <c r="O16" s="17"/>
      <c r="P16" s="17"/>
      <c r="Q16" s="17"/>
      <c r="R16" s="17"/>
      <c r="S16" s="17"/>
      <c r="T16" s="17"/>
    </row>
    <row r="17" spans="2:20" s="16" customFormat="1" x14ac:dyDescent="0.25">
      <c r="B17" s="16">
        <f>B16+1</f>
        <v>14</v>
      </c>
      <c r="C17" s="17" t="s">
        <v>245</v>
      </c>
      <c r="D17" s="17" t="s">
        <v>246</v>
      </c>
      <c r="E17" s="17" t="s">
        <v>11</v>
      </c>
      <c r="F17" s="17" t="s">
        <v>247</v>
      </c>
      <c r="G17" s="17"/>
      <c r="H17" s="17" t="s">
        <v>295</v>
      </c>
      <c r="I17" s="17" t="s">
        <v>255</v>
      </c>
      <c r="J17" s="26" t="s">
        <v>301</v>
      </c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2:20" s="16" customFormat="1" x14ac:dyDescent="0.25">
      <c r="B18" s="16">
        <f>B16+1</f>
        <v>14</v>
      </c>
      <c r="C18" s="17" t="s">
        <v>55</v>
      </c>
      <c r="D18" s="17" t="s">
        <v>60</v>
      </c>
      <c r="E18" s="17" t="s">
        <v>11</v>
      </c>
      <c r="F18" s="17" t="s">
        <v>67</v>
      </c>
      <c r="G18" s="17"/>
      <c r="H18" s="17" t="s">
        <v>295</v>
      </c>
      <c r="I18" s="17" t="s">
        <v>256</v>
      </c>
      <c r="J18" s="26" t="s">
        <v>301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</row>
    <row r="19" spans="2:20" s="16" customFormat="1" x14ac:dyDescent="0.25">
      <c r="B19" s="16">
        <f t="shared" si="0"/>
        <v>15</v>
      </c>
      <c r="C19" s="17" t="s">
        <v>56</v>
      </c>
      <c r="D19" s="17" t="s">
        <v>61</v>
      </c>
      <c r="E19" s="17" t="s">
        <v>11</v>
      </c>
      <c r="F19" s="17" t="s">
        <v>68</v>
      </c>
      <c r="G19" s="17"/>
      <c r="H19" s="17" t="s">
        <v>295</v>
      </c>
      <c r="I19" s="17" t="s">
        <v>257</v>
      </c>
      <c r="J19" s="26" t="s">
        <v>301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</row>
    <row r="20" spans="2:20" s="16" customFormat="1" x14ac:dyDescent="0.25">
      <c r="B20" s="16">
        <f t="shared" si="0"/>
        <v>16</v>
      </c>
      <c r="C20" s="17" t="s">
        <v>57</v>
      </c>
      <c r="D20" s="17" t="s">
        <v>62</v>
      </c>
      <c r="E20" s="17" t="s">
        <v>10</v>
      </c>
      <c r="F20" s="17" t="s">
        <v>69</v>
      </c>
      <c r="G20" s="17" t="s">
        <v>28</v>
      </c>
      <c r="H20" s="17"/>
      <c r="I20" s="17" t="s">
        <v>239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</row>
    <row r="21" spans="2:20" s="16" customFormat="1" x14ac:dyDescent="0.25">
      <c r="B21" s="16">
        <f t="shared" si="0"/>
        <v>17</v>
      </c>
      <c r="C21" s="17" t="s">
        <v>70</v>
      </c>
      <c r="D21" s="17" t="s">
        <v>71</v>
      </c>
      <c r="E21" s="17" t="s">
        <v>11</v>
      </c>
      <c r="F21" s="17" t="s">
        <v>72</v>
      </c>
      <c r="G21" s="17"/>
      <c r="H21" s="17" t="s">
        <v>295</v>
      </c>
      <c r="I21" s="17" t="s">
        <v>258</v>
      </c>
      <c r="J21" s="26" t="s">
        <v>301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2" spans="2:20" s="16" customFormat="1" x14ac:dyDescent="0.25">
      <c r="B22" s="16">
        <f t="shared" si="0"/>
        <v>18</v>
      </c>
      <c r="C22" s="17" t="s">
        <v>73</v>
      </c>
      <c r="D22" s="17" t="s">
        <v>74</v>
      </c>
      <c r="E22" s="17" t="s">
        <v>11</v>
      </c>
      <c r="F22" s="17" t="s">
        <v>75</v>
      </c>
      <c r="G22" s="17" t="s">
        <v>76</v>
      </c>
      <c r="H22" s="17" t="s">
        <v>295</v>
      </c>
      <c r="I22" s="17" t="s">
        <v>259</v>
      </c>
      <c r="J22" s="26" t="s">
        <v>301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spans="2:20" s="16" customFormat="1" x14ac:dyDescent="0.25">
      <c r="B23" s="16">
        <f t="shared" si="0"/>
        <v>19</v>
      </c>
      <c r="C23" s="17" t="s">
        <v>77</v>
      </c>
      <c r="D23" s="17" t="s">
        <v>78</v>
      </c>
      <c r="E23" s="17" t="s">
        <v>11</v>
      </c>
      <c r="F23" s="17" t="s">
        <v>274</v>
      </c>
      <c r="G23" s="17"/>
      <c r="H23" s="17" t="s">
        <v>295</v>
      </c>
      <c r="I23" s="17" t="s">
        <v>260</v>
      </c>
      <c r="J23" s="26" t="s">
        <v>301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spans="2:20" s="16" customFormat="1" x14ac:dyDescent="0.25">
      <c r="B24" s="16">
        <f t="shared" si="0"/>
        <v>20</v>
      </c>
      <c r="C24" s="17" t="s">
        <v>79</v>
      </c>
      <c r="D24" s="17" t="s">
        <v>80</v>
      </c>
      <c r="E24" s="17" t="s">
        <v>11</v>
      </c>
      <c r="F24" s="17" t="s">
        <v>275</v>
      </c>
      <c r="G24" s="17"/>
      <c r="H24" s="17" t="s">
        <v>295</v>
      </c>
      <c r="I24" s="17" t="s">
        <v>261</v>
      </c>
      <c r="J24" s="26" t="s">
        <v>301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spans="2:20" s="16" customFormat="1" ht="30" x14ac:dyDescent="0.25">
      <c r="B25" s="16">
        <f t="shared" si="0"/>
        <v>21</v>
      </c>
      <c r="C25" s="17" t="s">
        <v>81</v>
      </c>
      <c r="D25" s="17" t="s">
        <v>82</v>
      </c>
      <c r="E25" s="17" t="s">
        <v>10</v>
      </c>
      <c r="F25" s="24" t="s">
        <v>84</v>
      </c>
      <c r="G25" s="17" t="s">
        <v>19</v>
      </c>
      <c r="H25" s="17"/>
      <c r="I25" s="17" t="s">
        <v>83</v>
      </c>
      <c r="J25" s="26" t="s">
        <v>302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</row>
    <row r="26" spans="2:20" s="16" customFormat="1" x14ac:dyDescent="0.25">
      <c r="B26" s="16">
        <f t="shared" si="0"/>
        <v>22</v>
      </c>
      <c r="C26" s="17" t="s">
        <v>90</v>
      </c>
      <c r="D26" s="17" t="s">
        <v>89</v>
      </c>
      <c r="E26" s="17" t="s">
        <v>10</v>
      </c>
      <c r="F26" s="17" t="s">
        <v>91</v>
      </c>
      <c r="G26" s="17" t="s">
        <v>19</v>
      </c>
      <c r="H26" s="17"/>
      <c r="I26" s="17" t="s">
        <v>88</v>
      </c>
      <c r="J26" s="26" t="s">
        <v>302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</row>
    <row r="27" spans="2:20" s="16" customFormat="1" x14ac:dyDescent="0.25">
      <c r="B27" s="16">
        <f>B26+1</f>
        <v>23</v>
      </c>
      <c r="C27" s="17" t="s">
        <v>242</v>
      </c>
      <c r="D27" s="17" t="s">
        <v>243</v>
      </c>
      <c r="E27" s="17" t="s">
        <v>11</v>
      </c>
      <c r="F27" s="17" t="s">
        <v>244</v>
      </c>
      <c r="G27" s="17"/>
      <c r="H27" s="17"/>
      <c r="I27" s="17" t="s">
        <v>262</v>
      </c>
      <c r="J27" s="26" t="s">
        <v>301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</row>
    <row r="28" spans="2:20" s="16" customFormat="1" x14ac:dyDescent="0.25">
      <c r="B28" s="16">
        <f>B26+1</f>
        <v>23</v>
      </c>
      <c r="C28" s="17" t="s">
        <v>93</v>
      </c>
      <c r="D28" s="17" t="s">
        <v>92</v>
      </c>
      <c r="E28" s="17" t="s">
        <v>11</v>
      </c>
      <c r="F28" s="17" t="s">
        <v>241</v>
      </c>
      <c r="G28" s="17" t="s">
        <v>16</v>
      </c>
      <c r="H28" s="17"/>
      <c r="I28" s="17" t="s">
        <v>263</v>
      </c>
      <c r="J28" s="26" t="s">
        <v>301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</row>
    <row r="29" spans="2:20" s="16" customFormat="1" x14ac:dyDescent="0.25">
      <c r="B29" s="16">
        <f t="shared" si="0"/>
        <v>24</v>
      </c>
      <c r="C29" s="17" t="s">
        <v>94</v>
      </c>
      <c r="D29" s="17" t="s">
        <v>95</v>
      </c>
      <c r="E29" s="17" t="s">
        <v>11</v>
      </c>
      <c r="F29" s="17" t="s">
        <v>241</v>
      </c>
      <c r="G29" s="17"/>
      <c r="H29" s="17"/>
      <c r="I29" s="17" t="s">
        <v>264</v>
      </c>
      <c r="J29" s="26" t="s">
        <v>301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</row>
    <row r="31" spans="2:20" x14ac:dyDescent="0.25">
      <c r="F31" s="1" t="s">
        <v>96</v>
      </c>
    </row>
    <row r="32" spans="2:20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L2:Z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27"/>
  <sheetViews>
    <sheetView tabSelected="1" workbookViewId="0">
      <selection activeCell="G23" sqref="G23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27.85546875" style="1" bestFit="1" customWidth="1"/>
    <col min="6" max="6" width="8.85546875" style="1"/>
    <col min="7" max="7" width="31.42578125" style="1" customWidth="1"/>
  </cols>
  <sheetData>
    <row r="3" spans="1:12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  <c r="H3" t="s">
        <v>306</v>
      </c>
    </row>
    <row r="4" spans="1:12" x14ac:dyDescent="0.25">
      <c r="A4" s="12"/>
      <c r="B4" s="1" t="s">
        <v>150</v>
      </c>
      <c r="C4" s="1" t="s">
        <v>151</v>
      </c>
      <c r="D4" s="1" t="s">
        <v>152</v>
      </c>
      <c r="E4" s="1" t="s">
        <v>153</v>
      </c>
      <c r="F4" s="1" t="s">
        <v>36</v>
      </c>
      <c r="G4" s="1" t="s">
        <v>154</v>
      </c>
      <c r="H4" s="1"/>
    </row>
    <row r="5" spans="1:12" x14ac:dyDescent="0.25">
      <c r="A5" s="12"/>
      <c r="B5" s="1" t="s">
        <v>155</v>
      </c>
      <c r="C5" s="1" t="s">
        <v>156</v>
      </c>
      <c r="D5" s="1" t="s">
        <v>152</v>
      </c>
      <c r="E5" s="1" t="s">
        <v>157</v>
      </c>
      <c r="F5" s="1" t="s">
        <v>36</v>
      </c>
      <c r="G5" s="1" t="s">
        <v>158</v>
      </c>
      <c r="H5" s="1"/>
    </row>
    <row r="6" spans="1:12" s="10" customFormat="1" x14ac:dyDescent="0.25">
      <c r="A6" s="12"/>
      <c r="B6" s="17" t="s">
        <v>159</v>
      </c>
      <c r="C6" s="17" t="s">
        <v>160</v>
      </c>
      <c r="D6" s="17" t="s">
        <v>11</v>
      </c>
      <c r="E6" s="17" t="s">
        <v>161</v>
      </c>
      <c r="F6" s="17"/>
      <c r="G6" s="17" t="s">
        <v>266</v>
      </c>
      <c r="H6" s="9" t="s">
        <v>301</v>
      </c>
    </row>
    <row r="7" spans="1:12" s="10" customFormat="1" x14ac:dyDescent="0.25">
      <c r="B7" s="17" t="s">
        <v>162</v>
      </c>
      <c r="C7" s="17" t="s">
        <v>163</v>
      </c>
      <c r="D7" s="17" t="s">
        <v>11</v>
      </c>
      <c r="E7" s="17" t="s">
        <v>161</v>
      </c>
      <c r="F7" s="17" t="s">
        <v>76</v>
      </c>
      <c r="G7" s="17" t="s">
        <v>267</v>
      </c>
      <c r="H7" s="9" t="s">
        <v>301</v>
      </c>
    </row>
    <row r="8" spans="1:12" s="10" customFormat="1" x14ac:dyDescent="0.25">
      <c r="A8" s="12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  <c r="H8" s="9"/>
    </row>
    <row r="9" spans="1:12" ht="45" x14ac:dyDescent="0.25">
      <c r="A9" s="12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  <c r="H9" s="1"/>
    </row>
    <row r="10" spans="1:12" x14ac:dyDescent="0.25">
      <c r="A10" s="12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23" t="s">
        <v>144</v>
      </c>
      <c r="I10" s="23"/>
      <c r="J10" s="23"/>
      <c r="K10" s="23"/>
      <c r="L10" s="23"/>
    </row>
    <row r="11" spans="1:12" ht="30" x14ac:dyDescent="0.25">
      <c r="A11" s="12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23"/>
      <c r="I11" s="23"/>
      <c r="J11" s="23"/>
      <c r="K11" s="23"/>
      <c r="L11" s="23"/>
    </row>
    <row r="12" spans="1:12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</row>
    <row r="13" spans="1:12" ht="45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</row>
    <row r="14" spans="1:12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</row>
    <row r="15" spans="1:12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2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1:7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1:7" s="10" customFormat="1" x14ac:dyDescent="0.25">
      <c r="A18" s="12"/>
      <c r="B18" s="9" t="s">
        <v>200</v>
      </c>
      <c r="C18" s="9" t="s">
        <v>201</v>
      </c>
      <c r="D18" s="9" t="s">
        <v>10</v>
      </c>
      <c r="E18" s="9" t="s">
        <v>202</v>
      </c>
      <c r="F18" s="9" t="s">
        <v>19</v>
      </c>
      <c r="G18" s="9" t="s">
        <v>203</v>
      </c>
    </row>
    <row r="19" spans="1:7" s="10" customFormat="1" ht="45" x14ac:dyDescent="0.25">
      <c r="A19" s="12"/>
      <c r="B19" s="9" t="s">
        <v>204</v>
      </c>
      <c r="C19" s="9" t="s">
        <v>205</v>
      </c>
      <c r="D19" s="9" t="s">
        <v>10</v>
      </c>
      <c r="E19" s="11" t="s">
        <v>206</v>
      </c>
      <c r="F19" s="9" t="s">
        <v>19</v>
      </c>
      <c r="G19" s="9" t="s">
        <v>148</v>
      </c>
    </row>
    <row r="20" spans="1:7" s="10" customFormat="1" x14ac:dyDescent="0.25">
      <c r="A20" s="12"/>
      <c r="B20" s="9" t="s">
        <v>207</v>
      </c>
      <c r="C20" s="9" t="s">
        <v>208</v>
      </c>
      <c r="D20" s="9" t="s">
        <v>11</v>
      </c>
      <c r="E20" s="9" t="s">
        <v>209</v>
      </c>
      <c r="F20" s="9"/>
      <c r="G20" s="9" t="s">
        <v>268</v>
      </c>
    </row>
    <row r="21" spans="1:7" s="10" customFormat="1" x14ac:dyDescent="0.25">
      <c r="A21" s="12"/>
      <c r="B21" s="9" t="s">
        <v>210</v>
      </c>
      <c r="C21" s="9" t="s">
        <v>211</v>
      </c>
      <c r="D21" s="9" t="s">
        <v>11</v>
      </c>
      <c r="E21" s="9" t="s">
        <v>212</v>
      </c>
      <c r="F21" s="9"/>
      <c r="G21" s="9" t="s">
        <v>269</v>
      </c>
    </row>
    <row r="22" spans="1:7" s="10" customFormat="1" x14ac:dyDescent="0.25">
      <c r="A22" s="12"/>
      <c r="B22" s="9" t="s">
        <v>213</v>
      </c>
      <c r="C22" s="9" t="s">
        <v>214</v>
      </c>
      <c r="D22" s="9" t="s">
        <v>11</v>
      </c>
      <c r="E22" s="13" t="s">
        <v>215</v>
      </c>
      <c r="F22" s="9"/>
      <c r="G22" s="9" t="s">
        <v>216</v>
      </c>
    </row>
    <row r="23" spans="1:7" s="10" customFormat="1" x14ac:dyDescent="0.25">
      <c r="A23" s="12"/>
      <c r="B23" s="9" t="s">
        <v>217</v>
      </c>
      <c r="C23" s="9" t="s">
        <v>218</v>
      </c>
      <c r="D23" s="9" t="s">
        <v>11</v>
      </c>
      <c r="E23" s="9" t="s">
        <v>219</v>
      </c>
      <c r="F23" s="9"/>
      <c r="G23" s="9" t="s">
        <v>270</v>
      </c>
    </row>
    <row r="24" spans="1:7" s="10" customFormat="1" x14ac:dyDescent="0.25">
      <c r="B24" s="9" t="s">
        <v>220</v>
      </c>
      <c r="C24" s="9" t="s">
        <v>221</v>
      </c>
      <c r="D24" s="9" t="s">
        <v>11</v>
      </c>
      <c r="E24" s="9" t="s">
        <v>222</v>
      </c>
      <c r="F24" s="9" t="s">
        <v>76</v>
      </c>
      <c r="G24" s="9" t="s">
        <v>271</v>
      </c>
    </row>
    <row r="25" spans="1:7" s="10" customFormat="1" x14ac:dyDescent="0.25">
      <c r="A25" s="12"/>
      <c r="B25" s="9" t="s">
        <v>223</v>
      </c>
      <c r="C25" s="9" t="s">
        <v>224</v>
      </c>
      <c r="D25" s="9" t="s">
        <v>11</v>
      </c>
      <c r="E25" s="9" t="s">
        <v>225</v>
      </c>
      <c r="F25" s="9"/>
      <c r="G25" s="9" t="s">
        <v>272</v>
      </c>
    </row>
    <row r="26" spans="1:7" s="10" customFormat="1" x14ac:dyDescent="0.25">
      <c r="A26" s="12"/>
      <c r="B26" s="9" t="s">
        <v>226</v>
      </c>
      <c r="C26" s="9" t="s">
        <v>227</v>
      </c>
      <c r="D26" s="9" t="s">
        <v>10</v>
      </c>
      <c r="E26" s="9" t="s">
        <v>228</v>
      </c>
      <c r="F26" s="9" t="s">
        <v>19</v>
      </c>
      <c r="G26" s="9" t="s">
        <v>229</v>
      </c>
    </row>
    <row r="27" spans="1:7" ht="45" x14ac:dyDescent="0.25">
      <c r="A27" s="12"/>
      <c r="B27" s="1" t="s">
        <v>230</v>
      </c>
      <c r="C27" s="1" t="s">
        <v>231</v>
      </c>
      <c r="D27" s="1" t="s">
        <v>10</v>
      </c>
      <c r="E27" s="2" t="s">
        <v>232</v>
      </c>
      <c r="F27" s="1" t="s">
        <v>19</v>
      </c>
      <c r="G27" s="1" t="s">
        <v>149</v>
      </c>
    </row>
  </sheetData>
  <mergeCells count="1">
    <mergeCell ref="H10:L1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2020-12-05T15:17:12Z</dcterms:modified>
</cp:coreProperties>
</file>