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ya\CLionProjects\LabMPITasks\"/>
    </mc:Choice>
  </mc:AlternateContent>
  <xr:revisionPtr revIDLastSave="0" documentId="13_ncr:1_{72C62289-C514-48BA-B51D-CFE67760FE4C}" xr6:coauthVersionLast="47" xr6:coauthVersionMax="47" xr10:uidLastSave="{00000000-0000-0000-0000-000000000000}"/>
  <bookViews>
    <workbookView xWindow="-108" yWindow="-108" windowWidth="23256" windowHeight="12576" xr2:uid="{FC483C37-E4EE-4DFF-B7FA-F23CF211A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1" l="1"/>
  <c r="J63" i="1"/>
  <c r="J65" i="1"/>
  <c r="K41" i="1"/>
  <c r="K40" i="1"/>
  <c r="K4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<sst xmlns="http://schemas.openxmlformats.org/spreadsheetml/2006/main" count="17" uniqueCount="9">
  <si>
    <t>thread number</t>
  </si>
  <si>
    <t>solo</t>
  </si>
  <si>
    <t>did not let me run program with this values</t>
  </si>
  <si>
    <t>&lt;- variant 1G</t>
  </si>
  <si>
    <t>parallel</t>
  </si>
  <si>
    <t>parallel speed-up</t>
  </si>
  <si>
    <t>TASK 1G</t>
  </si>
  <si>
    <t>BASIC TASK</t>
  </si>
  <si>
    <t>TASK 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</si>
</sst>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"/>
    <numFmt numFmtId="165" formatCode="0.0000000000000000"/>
  </numFmts>
  <fonts count="7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8"/>
      <color rgb="FFFF0000"/>
      <name val="Calibri"/>
      <family val="2"/>
      <scheme val="minor"/>
    </font>
    <font>
      <sz val="10"/>
      <color rgb="FF808080"/>
      <name val="JetBrains Mono"/>
      <family val="3"/>
    </font>
    <font>
      <sz val="10"/>
      <name val="JetBrains Mono"/>
      <family val="3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164" fontId="4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2" fontId="0" fillId="0" borderId="1" xfId="0" applyNumberFormat="1" applyBorder="1"/>
    <xf numFmtId="165" fontId="4" fillId="0" borderId="0" xfId="0" applyNumberFormat="1" applyFont="1" applyAlignment="1">
      <alignment vertical="center"/>
    </xf>
    <xf numFmtId="0" fontId="1" fillId="2" borderId="0" xfId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Fill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07086929543845E-2"/>
          <c:y val="2.0331370294426689E-2"/>
          <c:w val="0.91629291307045613"/>
          <c:h val="0.78873445927532237"/>
        </c:manualLayout>
      </c:layout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parallel speed-up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Sheet1!$F$3:$F$9</c:f>
              <c:numCache>
                <c:formatCode>0.00</c:formatCode>
                <c:ptCount val="7"/>
                <c:pt idx="0">
                  <c:v>0.67494731345232095</c:v>
                </c:pt>
                <c:pt idx="1">
                  <c:v>1.6104252295689769</c:v>
                </c:pt>
                <c:pt idx="2">
                  <c:v>3.9338364024382453</c:v>
                </c:pt>
                <c:pt idx="3">
                  <c:v>2.6479961164852934</c:v>
                </c:pt>
                <c:pt idx="4">
                  <c:v>2.5150185664040001</c:v>
                </c:pt>
                <c:pt idx="5">
                  <c:v>0.4929480764722885</c:v>
                </c:pt>
                <c:pt idx="6">
                  <c:v>0.1402693093767895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F-4753-B739-3B8F3011C6FB}"/>
            </c:ext>
          </c:extLst>
        </c:ser>
        <c:ser>
          <c:idx val="2"/>
          <c:order val="1"/>
          <c:tx>
            <c:strRef>
              <c:f>Sheet1!$G$2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Sheet1!$G$3:$G$9</c:f>
              <c:numCache>
                <c:formatCode>0.00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F-4753-B739-3B8F3011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998192"/>
        <c:axId val="1525043968"/>
      </c:lineChart>
      <c:catAx>
        <c:axId val="15249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43968"/>
        <c:crosses val="autoZero"/>
        <c:auto val="1"/>
        <c:lblAlgn val="ctr"/>
        <c:lblOffset val="100"/>
        <c:noMultiLvlLbl val="0"/>
      </c:catAx>
      <c:valAx>
        <c:axId val="15250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Sheet1!$K$39</c:f>
              <c:strCache>
                <c:ptCount val="1"/>
                <c:pt idx="0">
                  <c:v>parallel speed-up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Sheet1!$G$40:$G$42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Sheet1!$K$40:$K$42</c:f>
              <c:numCache>
                <c:formatCode>0.00</c:formatCode>
                <c:ptCount val="3"/>
                <c:pt idx="0">
                  <c:v>0.5582733555019761</c:v>
                </c:pt>
                <c:pt idx="1">
                  <c:v>0.24570944162761274</c:v>
                </c:pt>
                <c:pt idx="2">
                  <c:v>1.4206158187401456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D-4986-8F28-B599C9EF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12975"/>
        <c:axId val="486617967"/>
      </c:lineChart>
      <c:catAx>
        <c:axId val="48661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17967"/>
        <c:crosses val="autoZero"/>
        <c:auto val="1"/>
        <c:lblAlgn val="ctr"/>
        <c:lblOffset val="100"/>
        <c:noMultiLvlLbl val="0"/>
      </c:catAx>
      <c:valAx>
        <c:axId val="4866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1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Sheet1!$J$62</c:f>
              <c:strCache>
                <c:ptCount val="1"/>
                <c:pt idx="0">
                  <c:v>parallel 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Sheet1!$F$63:$F$65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Sheet1!$J$63:$J$65</c:f>
              <c:numCache>
                <c:formatCode>0.00</c:formatCode>
                <c:ptCount val="3"/>
                <c:pt idx="0">
                  <c:v>0.47811860030273212</c:v>
                </c:pt>
                <c:pt idx="1">
                  <c:v>0.73092855967816817</c:v>
                </c:pt>
                <c:pt idx="2">
                  <c:v>4.6300091727340558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0-4323-9864-5D8534F0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9183"/>
        <c:axId val="429482175"/>
      </c:lineChart>
      <c:catAx>
        <c:axId val="2546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2175"/>
        <c:crosses val="autoZero"/>
        <c:auto val="1"/>
        <c:lblAlgn val="ctr"/>
        <c:lblOffset val="100"/>
        <c:noMultiLvlLbl val="0"/>
      </c:catAx>
      <c:valAx>
        <c:axId val="429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11</xdr:row>
      <xdr:rowOff>7620</xdr:rowOff>
    </xdr:from>
    <xdr:to>
      <xdr:col>5</xdr:col>
      <xdr:colOff>114300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57A64-B571-43B9-A84F-172D6B6A4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137160</xdr:colOff>
      <xdr:row>11</xdr:row>
      <xdr:rowOff>15240</xdr:rowOff>
    </xdr:from>
    <xdr:to>
      <xdr:col>7</xdr:col>
      <xdr:colOff>808401</xdr:colOff>
      <xdr:row>29</xdr:row>
      <xdr:rowOff>38563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BF13BC-C446-482E-B07B-CD834A782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7060" y="2026920"/>
          <a:ext cx="4877481" cy="331516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35</xdr:row>
      <xdr:rowOff>30480</xdr:rowOff>
    </xdr:from>
    <xdr:to>
      <xdr:col>4</xdr:col>
      <xdr:colOff>1368580</xdr:colOff>
      <xdr:row>51</xdr:row>
      <xdr:rowOff>448142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00408F-3F33-4AA1-96BE-CDF243FF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431280"/>
          <a:ext cx="5658640" cy="3343742"/>
        </a:xfrm>
        <a:prstGeom prst="rect">
          <a:avLst/>
        </a:prstGeom>
      </xdr:spPr>
    </xdr:pic>
    <xdr:clientData/>
  </xdr:twoCellAnchor>
  <xdr:oneCellAnchor>
    <xdr:from>
      <xdr:col>0</xdr:col>
      <xdr:colOff>548640</xdr:colOff>
      <xdr:row>51</xdr:row>
      <xdr:rowOff>525780</xdr:rowOff>
    </xdr:from>
    <xdr:ext cx="11056620" cy="9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48FBDA-136D-476C-A4B7-88D491648A93}"/>
                </a:ext>
              </a:extLst>
            </xdr:cNvPr>
            <xdr:cNvSpPr txBox="1"/>
          </xdr:nvSpPr>
          <xdr:spPr>
            <a:xfrm>
              <a:off x="548640" y="9852660"/>
              <a:ext cx="11056620" cy="9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∆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num>
                        <m:den>
                          <m:r>
                            <a:rPr lang="en-US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 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𝑖𝑑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𝑗𝑑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𝑖𝑠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𝑗𝑠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 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 −1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 −3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=&gt;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&lt;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&lt;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848FBDA-136D-476C-A4B7-88D491648A93}"/>
                </a:ext>
              </a:extLst>
            </xdr:cNvPr>
            <xdr:cNvSpPr txBox="1"/>
          </xdr:nvSpPr>
          <xdr:spPr>
            <a:xfrm>
              <a:off x="548640" y="9852660"/>
              <a:ext cx="11056620" cy="9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𝑖¦</a:t>
              </a:r>
              <a:r>
                <a:rPr lang="en-US" sz="4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𝑗)</a:t>
              </a:r>
              <a:r>
                <a:rPr lang="en-US" sz="4000"/>
                <a:t> = 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𝑖𝑑¦𝑗𝑑)−(𝑖𝑠¦𝑗𝑠)</a:t>
              </a:r>
              <a:r>
                <a:rPr lang="en-US" sz="4000"/>
                <a:t> = 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𝑖¦𝑗)−((𝑖 −1)¦(𝑗 −3))= (1¦3)</a:t>
              </a:r>
              <a:r>
                <a:rPr lang="en-US" sz="4000"/>
                <a:t> =&gt;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&lt;¦&lt;)</a:t>
              </a:r>
              <a:r>
                <a:rPr lang="en-US" sz="4000"/>
                <a:t> </a:t>
              </a:r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61</xdr:row>
      <xdr:rowOff>0</xdr:rowOff>
    </xdr:from>
    <xdr:to>
      <xdr:col>4</xdr:col>
      <xdr:colOff>1187590</xdr:colOff>
      <xdr:row>78</xdr:row>
      <xdr:rowOff>120466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46951-D863-48C1-9084-C93756A78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999720"/>
          <a:ext cx="5553850" cy="322942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82</xdr:row>
      <xdr:rowOff>0</xdr:rowOff>
    </xdr:from>
    <xdr:ext cx="11056620" cy="9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5343655-ECBE-4E4F-AF18-D1363074CA50}"/>
                </a:ext>
              </a:extLst>
            </xdr:cNvPr>
            <xdr:cNvSpPr txBox="1"/>
          </xdr:nvSpPr>
          <xdr:spPr>
            <a:xfrm>
              <a:off x="609600" y="16840200"/>
              <a:ext cx="11056620" cy="9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∆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num>
                        <m:den>
                          <m:r>
                            <a:rPr lang="en-US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∆</m:t>
                          </m:r>
                          <m:r>
                            <a:rPr lang="en-US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 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𝑖𝑑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𝑗𝑑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𝑖𝑠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𝑗𝑠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 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−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+4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−5</m:t>
                          </m:r>
                        </m:den>
                      </m:f>
                    </m:e>
                  </m:d>
                  <m:r>
                    <a:rPr lang="en-US" sz="40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ctrlPr>
                        <a:rPr lang="en-US" sz="40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−4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=&gt;</a:t>
              </a:r>
              <a14:m>
                <m:oMath xmlns:m="http://schemas.openxmlformats.org/officeDocument/2006/math">
                  <m:d>
                    <m:d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type m:val="noBar"/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&gt;</m:t>
                          </m:r>
                        </m:num>
                        <m:den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&lt;</m:t>
                          </m:r>
                        </m:den>
                      </m:f>
                    </m:e>
                  </m:d>
                </m:oMath>
              </a14:m>
              <a:r>
                <a:rPr lang="en-US" sz="4000"/>
                <a:t> </a:t>
              </a: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5343655-ECBE-4E4F-AF18-D1363074CA50}"/>
                </a:ext>
              </a:extLst>
            </xdr:cNvPr>
            <xdr:cNvSpPr txBox="1"/>
          </xdr:nvSpPr>
          <xdr:spPr>
            <a:xfrm>
              <a:off x="609600" y="16840200"/>
              <a:ext cx="11056620" cy="9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𝑖¦</a:t>
              </a:r>
              <a:r>
                <a:rPr lang="en-US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𝑗)</a:t>
              </a:r>
              <a:r>
                <a:rPr lang="en-US" sz="4000"/>
                <a:t> = 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𝑖𝑑¦𝑗𝑑)−(𝑖𝑠¦𝑗𝑠)</a:t>
              </a:r>
              <a:r>
                <a:rPr lang="en-US" sz="4000"/>
                <a:t> = 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𝑖¦𝑗)−((𝑖+4)¦(𝑗−5))= ((−4)¦5)</a:t>
              </a:r>
              <a:r>
                <a:rPr lang="en-US" sz="4000"/>
                <a:t> =&gt;</a:t>
              </a:r>
              <a:r>
                <a:rPr lang="en-US" sz="4000" i="0">
                  <a:latin typeface="Cambria Math" panose="02040503050406030204" pitchFamily="18" charset="0"/>
                </a:rPr>
                <a:t>(</a:t>
              </a:r>
              <a:r>
                <a:rPr lang="en-US" sz="4000" b="0" i="0">
                  <a:latin typeface="Cambria Math" panose="02040503050406030204" pitchFamily="18" charset="0"/>
                </a:rPr>
                <a:t>&gt;¦&lt;)</a:t>
              </a:r>
              <a:r>
                <a:rPr lang="en-US" sz="4000"/>
                <a:t> </a:t>
              </a:r>
            </a:p>
          </xdr:txBody>
        </xdr:sp>
      </mc:Fallback>
    </mc:AlternateContent>
    <xdr:clientData/>
  </xdr:oneCellAnchor>
  <xdr:twoCellAnchor>
    <xdr:from>
      <xdr:col>6</xdr:col>
      <xdr:colOff>1287780</xdr:colOff>
      <xdr:row>43</xdr:row>
      <xdr:rowOff>3810</xdr:rowOff>
    </xdr:from>
    <xdr:to>
      <xdr:col>13</xdr:col>
      <xdr:colOff>472440</xdr:colOff>
      <xdr:row>59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573B2F-7286-423B-B2ED-B85FD1D48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1280160</xdr:colOff>
      <xdr:row>65</xdr:row>
      <xdr:rowOff>3810</xdr:rowOff>
    </xdr:from>
    <xdr:to>
      <xdr:col>10</xdr:col>
      <xdr:colOff>723900</xdr:colOff>
      <xdr:row>86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4F2894-5C96-4D54-9BCE-05BDCBC9C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C8DC-BA51-47AF-989B-7D727882C3D6}">
  <dimension ref="A1:L65"/>
  <sheetViews>
    <sheetView tabSelected="1" topLeftCell="A2" zoomScaleNormal="100" workbookViewId="0">
      <selection activeCell="C5" sqref="C5"/>
    </sheetView>
  </sheetViews>
  <sheetFormatPr defaultRowHeight="14.4"/>
  <cols>
    <col min="2" max="2" width="14" customWidth="1"/>
    <col min="3" max="3" width="23.44140625" customWidth="1"/>
    <col min="4" max="4" width="26.21875" customWidth="1"/>
    <col min="5" max="5" width="26.88671875" customWidth="1"/>
    <col min="6" max="6" width="34.88671875" customWidth="1"/>
    <col min="7" max="7" width="26.44140625" customWidth="1"/>
    <col min="8" max="8" width="20.77734375" customWidth="1"/>
    <col min="9" max="9" width="25.44140625" customWidth="1"/>
    <col min="10" max="10" width="24.109375" customWidth="1"/>
    <col min="11" max="11" width="14.44140625" customWidth="1"/>
  </cols>
  <sheetData>
    <row r="1" spans="1:12" ht="62.4" customHeight="1">
      <c r="A1" s="9"/>
      <c r="B1" s="11" t="s">
        <v>7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1" customHeight="1">
      <c r="B2" s="2" t="s">
        <v>0</v>
      </c>
      <c r="C2" s="2" t="s">
        <v>4</v>
      </c>
      <c r="D2" s="2"/>
      <c r="E2" s="2" t="s">
        <v>1</v>
      </c>
      <c r="F2" s="2" t="s">
        <v>5</v>
      </c>
      <c r="G2" s="2"/>
    </row>
    <row r="3" spans="1:12">
      <c r="B3" s="1">
        <v>2</v>
      </c>
      <c r="C3" s="4">
        <v>0.18230460000000001</v>
      </c>
      <c r="D3" s="7"/>
      <c r="E3" s="4">
        <v>0.123046</v>
      </c>
      <c r="F3" s="6">
        <f>E3/C3</f>
        <v>0.67494731345232095</v>
      </c>
      <c r="G3" s="6"/>
    </row>
    <row r="4" spans="1:12">
      <c r="B4" s="1">
        <v>3</v>
      </c>
      <c r="C4" s="7">
        <v>6.2792669999999995E-2</v>
      </c>
      <c r="D4" s="7"/>
      <c r="E4" s="4">
        <v>0.101122899999999</v>
      </c>
      <c r="F4" s="6">
        <f t="shared" ref="F4:F9" si="0">E4/C4</f>
        <v>1.6104252295689769</v>
      </c>
      <c r="G4" s="6"/>
    </row>
    <row r="5" spans="1:12">
      <c r="B5" s="1">
        <v>4</v>
      </c>
      <c r="C5" s="7">
        <v>3.1301200000000001E-2</v>
      </c>
      <c r="D5" s="7"/>
      <c r="E5" s="4">
        <v>0.1231338</v>
      </c>
      <c r="F5" s="6">
        <f t="shared" si="0"/>
        <v>3.9338364024382453</v>
      </c>
      <c r="G5" s="6"/>
    </row>
    <row r="6" spans="1:12">
      <c r="B6" s="1">
        <v>5</v>
      </c>
      <c r="C6" s="7">
        <v>3.9757800000000003E-2</v>
      </c>
      <c r="D6" s="7"/>
      <c r="E6" s="4">
        <v>0.105278499999999</v>
      </c>
      <c r="F6" s="6">
        <f t="shared" si="0"/>
        <v>2.6479961164852934</v>
      </c>
      <c r="G6" s="6"/>
    </row>
    <row r="7" spans="1:12">
      <c r="B7" s="1">
        <v>6</v>
      </c>
      <c r="C7" s="7">
        <v>4.89594E-2</v>
      </c>
      <c r="D7" s="7"/>
      <c r="E7" s="4">
        <v>0.1231338</v>
      </c>
      <c r="F7" s="6">
        <f t="shared" si="0"/>
        <v>2.5150185664040001</v>
      </c>
      <c r="G7" s="6"/>
    </row>
    <row r="8" spans="1:12">
      <c r="B8" s="1">
        <v>7</v>
      </c>
      <c r="C8" s="7">
        <v>0.1680818</v>
      </c>
      <c r="D8" s="7"/>
      <c r="E8" s="4">
        <v>8.2855599999999904E-2</v>
      </c>
      <c r="F8" s="6">
        <f t="shared" si="0"/>
        <v>0.4929480764722885</v>
      </c>
      <c r="G8" s="6"/>
    </row>
    <row r="9" spans="1:12">
      <c r="B9" s="1">
        <v>8</v>
      </c>
      <c r="C9" s="7">
        <v>0.12887779999999999</v>
      </c>
      <c r="D9" s="7"/>
      <c r="E9" s="5">
        <v>1.8077599999999999E-2</v>
      </c>
      <c r="F9" s="6">
        <f t="shared" si="0"/>
        <v>0.1402693093767895</v>
      </c>
      <c r="G9" s="6"/>
    </row>
    <row r="10" spans="1:12">
      <c r="B10" s="1">
        <v>9</v>
      </c>
      <c r="C10" s="12" t="s">
        <v>2</v>
      </c>
      <c r="D10" s="13"/>
      <c r="E10" s="13"/>
      <c r="F10" s="13"/>
      <c r="G10" s="14"/>
    </row>
    <row r="11" spans="1:12">
      <c r="B11" s="3">
        <v>10</v>
      </c>
      <c r="C11" s="15"/>
      <c r="D11" s="16"/>
      <c r="E11" s="16"/>
      <c r="F11" s="16"/>
      <c r="G11" s="17"/>
    </row>
    <row r="34" spans="1:12" ht="31.2">
      <c r="A34" s="9"/>
      <c r="B34" s="9"/>
      <c r="C34" s="10" t="s">
        <v>6</v>
      </c>
      <c r="D34" s="9"/>
      <c r="E34" s="9"/>
      <c r="F34" s="9"/>
      <c r="G34" s="9"/>
      <c r="H34" s="9"/>
      <c r="I34" s="9"/>
      <c r="J34" s="9"/>
      <c r="K34" s="9"/>
      <c r="L34" s="9"/>
    </row>
    <row r="39" spans="1:12">
      <c r="G39" s="2" t="s">
        <v>0</v>
      </c>
      <c r="H39" s="2" t="s">
        <v>4</v>
      </c>
      <c r="I39" s="2"/>
      <c r="J39" s="2" t="s">
        <v>1</v>
      </c>
      <c r="K39" s="2" t="s">
        <v>5</v>
      </c>
    </row>
    <row r="40" spans="1:12">
      <c r="G40" s="1">
        <v>2</v>
      </c>
      <c r="H40" s="18">
        <v>2.6600122451782199E-2</v>
      </c>
      <c r="I40" s="18"/>
      <c r="J40" s="19">
        <v>1.4850139617919899E-2</v>
      </c>
      <c r="K40" s="6">
        <f>J40/H40</f>
        <v>0.5582733555019761</v>
      </c>
    </row>
    <row r="41" spans="1:12">
      <c r="G41" s="1">
        <v>3</v>
      </c>
      <c r="H41" s="18">
        <v>4.4718503952026402E-2</v>
      </c>
      <c r="I41" s="18"/>
      <c r="J41" s="19">
        <v>1.0987758636474601E-2</v>
      </c>
      <c r="K41" s="6">
        <f>J41/H41</f>
        <v>0.24570944162761274</v>
      </c>
    </row>
    <row r="42" spans="1:12">
      <c r="G42" s="1">
        <v>4</v>
      </c>
      <c r="H42" s="18">
        <v>1.43635272979736E-2</v>
      </c>
      <c r="I42" s="18"/>
      <c r="J42" s="19">
        <v>2.0405054092407199E-2</v>
      </c>
      <c r="K42" s="6">
        <f>J42/H42</f>
        <v>1.4206158187401456</v>
      </c>
    </row>
    <row r="43" spans="1:12">
      <c r="G43" s="3"/>
      <c r="H43" s="20"/>
      <c r="I43" s="1"/>
      <c r="J43" s="1"/>
      <c r="K43" s="6"/>
    </row>
    <row r="44" spans="1:12">
      <c r="F44" s="8" t="s">
        <v>3</v>
      </c>
    </row>
    <row r="52" spans="1:12" ht="66" customHeight="1"/>
    <row r="59" spans="1:12" ht="36.6">
      <c r="A59" s="9"/>
      <c r="B59" s="11" t="s">
        <v>8</v>
      </c>
      <c r="C59" s="9"/>
      <c r="D59" s="9"/>
      <c r="E59" s="9"/>
      <c r="F59" s="9"/>
      <c r="G59" s="9"/>
      <c r="H59" s="9"/>
      <c r="I59" s="9"/>
      <c r="J59" s="9"/>
      <c r="K59" s="9"/>
      <c r="L59" s="9"/>
    </row>
    <row r="62" spans="1:12">
      <c r="F62" s="2" t="s">
        <v>0</v>
      </c>
      <c r="G62" s="2" t="s">
        <v>4</v>
      </c>
      <c r="H62" s="2"/>
      <c r="I62" s="2" t="s">
        <v>1</v>
      </c>
      <c r="J62" s="2" t="s">
        <v>5</v>
      </c>
    </row>
    <row r="63" spans="1:12">
      <c r="F63" s="1">
        <v>2</v>
      </c>
      <c r="G63" s="18">
        <v>2.1421432495117201E-2</v>
      </c>
      <c r="H63" s="18"/>
      <c r="I63" s="19">
        <v>1.0241985321044899E-2</v>
      </c>
      <c r="J63" s="6">
        <f>I63/G63</f>
        <v>0.47811860030273212</v>
      </c>
    </row>
    <row r="64" spans="1:12">
      <c r="F64" s="1">
        <v>3</v>
      </c>
      <c r="G64" s="18">
        <v>1.5942335128784201E-2</v>
      </c>
      <c r="H64" s="18"/>
      <c r="I64" s="19">
        <v>1.16527080535889E-2</v>
      </c>
      <c r="J64" s="6">
        <f>I64/G64</f>
        <v>0.73092855967816817</v>
      </c>
    </row>
    <row r="65" spans="6:10">
      <c r="F65" s="1">
        <v>4</v>
      </c>
      <c r="G65" s="18">
        <v>1.6634941101074201E-2</v>
      </c>
      <c r="H65" s="18"/>
      <c r="I65" s="19">
        <v>7.7019929885864299E-2</v>
      </c>
      <c r="J65" s="6">
        <f>I65/G65</f>
        <v>4.6300091727340558</v>
      </c>
    </row>
  </sheetData>
  <mergeCells count="1">
    <mergeCell ref="C10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Опарина</dc:creator>
  <cp:lastModifiedBy>Дарья Опарина</cp:lastModifiedBy>
  <dcterms:created xsi:type="dcterms:W3CDTF">2021-10-28T17:42:44Z</dcterms:created>
  <dcterms:modified xsi:type="dcterms:W3CDTF">2021-11-25T06:01:34Z</dcterms:modified>
</cp:coreProperties>
</file>